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imena Parejo\Desktop\DANE\Publicaciones-webDANE\EMA\2 Febrero\Productos Finales\"/>
    </mc:Choice>
  </mc:AlternateContent>
  <bookViews>
    <workbookView xWindow="-120" yWindow="-120" windowWidth="19800" windowHeight="11760" tabRatio="729" activeTab="2"/>
  </bookViews>
  <sheets>
    <sheet name="Contenido"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R_B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Ing.real'!$B$14:$D$40</definedName>
    <definedName name="_xlnm._FilterDatabase" localSheetId="2" hidden="1">'1.2 V.A.C Ing.real'!$B$14:$D$40</definedName>
    <definedName name="_xlnm._FilterDatabase" localSheetId="3" hidden="1">'1.3 V.12Meses Ing.real'!$B$14:$D$29</definedName>
    <definedName name="_xlnm._FilterDatabase" localSheetId="24" hidden="1">'10.1 Coef.Varia.Naci'!#REF!</definedName>
    <definedName name="_xlnm._FilterDatabase" localSheetId="25" hidden="1">'10.2 Coef.Variación.Regi'!#REF!</definedName>
    <definedName name="_xlnm._FilterDatabase" localSheetId="4" hidden="1">'2.1 V.A Per.categ'!$B$14:$F$41</definedName>
    <definedName name="_xlnm._FilterDatabase" localSheetId="5" hidden="1">'2.2 V.A.C Per.categ'!$B$14:$F$41</definedName>
    <definedName name="_xlnm._FilterDatabase" localSheetId="6" hidden="1">'2.3 V.12Meses Per.categ'!$B$14:$F$30</definedName>
    <definedName name="_xlnm._FilterDatabase" localSheetId="7" hidden="1">'3.1 V.A Salarios'!$B$14:$H$40</definedName>
    <definedName name="_xlnm._FilterDatabase" localSheetId="8" hidden="1">'3.2 V.A.C Salarios'!$B$14:$F$40</definedName>
    <definedName name="_xlnm._FilterDatabase" localSheetId="9" hidden="1">'3.3 V.12Meses Salarios'!$B$14:$F$29</definedName>
    <definedName name="_xlnm._FilterDatabase" localSheetId="10" hidden="1">'4.1 VAR_Bienales'!$B$14:$F$29</definedName>
    <definedName name="_xlnm._FilterDatabase" localSheetId="11" hidden="1">'5.1 Porc Ocupación.escala.hab'!$B$14:$F$52</definedName>
    <definedName name="_xlnm._FilterDatabase" localSheetId="15" hidden="1">'6.1 Porc Mens Motivo.viaje.reg'!$B$14:$I$53</definedName>
    <definedName name="_xlnm._FilterDatabase" localSheetId="16" hidden="1">'6.2 Porc AC Motivo.viaje.reg'!$B$14:$I$53</definedName>
    <definedName name="_xlnm._FilterDatabase" localSheetId="17" hidden="1">'6.3 Porc Mens Motivo.viaje.R'!$B$14:$I$53</definedName>
    <definedName name="_xlnm._FilterDatabase" localSheetId="18" hidden="1">'6.4 Porc Mens Motivo.viaje.NR'!$B$14:$I$53</definedName>
    <definedName name="_xlnm._FilterDatabase" localSheetId="19" hidden="1">'6.5 Porc Huéspedes.EMA'!#REF!</definedName>
    <definedName name="_xlnm._FilterDatabase" localSheetId="20" hidden="1">'7.1 Ind.Var Tarifas.acomoda'!$B$18:$G$56</definedName>
    <definedName name="_xlnm._FilterDatabase" localSheetId="21" hidden="1">'8.1 Ind.Mes oferta.demanda'!$B$14:$G$53</definedName>
    <definedName name="_xlnm._FilterDatabase" localSheetId="22" hidden="1">'9.1 Ind.EMA'!#REF!</definedName>
    <definedName name="_xlnm._FilterDatabase" localSheetId="23" hidden="1">'9.2 Ind empalmados.MMH'!#REF!</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Ing.real'!$B$1:$E$51</definedName>
    <definedName name="_xlnm.Print_Area" localSheetId="2">'1.2 V.A.C Ing.real'!$B$1:$E$50</definedName>
    <definedName name="_xlnm.Print_Area" localSheetId="3">'1.3 V.12Meses Ing.real'!$B$1:$E$39</definedName>
    <definedName name="_xlnm.Print_Area" localSheetId="24">'10.1 Coef.Varia.Naci'!$B$1:$G$61</definedName>
    <definedName name="_xlnm.Print_Area" localSheetId="25">'10.2 Coef.Variación.Regi'!$B$1:$G$60</definedName>
    <definedName name="_xlnm.Print_Area" localSheetId="4">'2.1 V.A Per.categ'!$B$1:$I$51</definedName>
    <definedName name="_xlnm.Print_Area" localSheetId="5">'2.2 V.A.C Per.categ'!$B$1:$I$51</definedName>
    <definedName name="_xlnm.Print_Area" localSheetId="6">'2.3 V.12Meses Per.categ'!$B$1:$I$40</definedName>
    <definedName name="_xlnm.Print_Area" localSheetId="7">'3.1 V.A Salarios'!$B$1:$L$46</definedName>
    <definedName name="_xlnm.Print_Area" localSheetId="8">'3.2 V.A.C Salarios'!$B$1:$I$45</definedName>
    <definedName name="_xlnm.Print_Area" localSheetId="9">'3.3 V.12Meses Salarios'!$B$1:$I$34</definedName>
    <definedName name="_xlnm.Print_Area" localSheetId="10">'4.1 VAR_Bienales'!$B$1:$I$39</definedName>
    <definedName name="_xlnm.Print_Area" localSheetId="11">'5.1 Porc Ocupación.escala.hab'!$B$1:$F$60</definedName>
    <definedName name="_xlnm.Print_Area" localSheetId="15">'6.1 Porc Mens Motivo.viaje.reg'!$B$1:$O$60</definedName>
    <definedName name="_xlnm.Print_Area" localSheetId="16">'6.2 Porc AC Motivo.viaje.reg'!$B$1:$O$59</definedName>
    <definedName name="_xlnm.Print_Area" localSheetId="17">'6.3 Porc Mens Motivo.viaje.R'!$B$1:$O$61</definedName>
    <definedName name="_xlnm.Print_Area" localSheetId="18">'6.4 Porc Mens Motivo.viaje.NR'!$B$1:$O$60</definedName>
    <definedName name="_xlnm.Print_Area" localSheetId="19">'6.5 Porc Huéspedes.EMA'!$B$1:$D$60</definedName>
    <definedName name="_xlnm.Print_Area" localSheetId="20">'7.1 Ind.Var Tarifas.acomoda'!$B$1:$K$61</definedName>
    <definedName name="_xlnm.Print_Area" localSheetId="21">'8.1 Ind.Mes oferta.demanda'!$B$1:$K$58</definedName>
    <definedName name="_xlnm.Print_Area" localSheetId="22">'9.1 Ind.EMA'!$B$1:$F$59</definedName>
    <definedName name="_xlnm.Print_Area" localSheetId="23">'9.2 Ind empalmados.MMH'!$B$1:$E$232</definedName>
    <definedName name="_xlnm.Print_Area" localSheetId="0">Contenido!$A$1:$B$35</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Contenido!#REF!</definedName>
    <definedName name="tbl_mes">[2]Parametros!$H$1:$I$12</definedName>
    <definedName name="_xlnm.Print_Titles" localSheetId="19">'6.5 Porc Huéspedes.EMA'!$1:$16</definedName>
    <definedName name="_xlnm.Print_Titles" localSheetId="22">'9.1 Ind.EMA'!$1:$16</definedName>
    <definedName name="_xlnm.Print_Titles" localSheetId="23">'9.2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46" l="1"/>
  <c r="B59" i="65" l="1"/>
  <c r="A12" i="65"/>
  <c r="B59" i="38" l="1"/>
  <c r="B38" i="64" l="1"/>
  <c r="A12" i="63" l="1"/>
  <c r="A12" i="62"/>
  <c r="B61" i="49" l="1"/>
  <c r="A12" i="38" l="1"/>
  <c r="A12" i="37"/>
  <c r="A12" i="56"/>
  <c r="B33" i="63"/>
  <c r="A12" i="54"/>
  <c r="B39" i="62"/>
  <c r="A12" i="32"/>
  <c r="A12" i="31"/>
  <c r="A12" i="29"/>
  <c r="B38" i="61"/>
  <c r="A24" i="2" l="1"/>
  <c r="A11" i="57" l="1"/>
  <c r="A12" i="60"/>
  <c r="A12" i="55"/>
  <c r="A12" i="52"/>
  <c r="B64" i="60" l="1"/>
  <c r="A9" i="2" l="1"/>
  <c r="A8" i="2"/>
  <c r="B57" i="52" l="1"/>
  <c r="A12" i="50" l="1"/>
  <c r="A12" i="58"/>
  <c r="A11" i="49" l="1"/>
  <c r="B60" i="57"/>
  <c r="B58" i="58" l="1"/>
  <c r="B231" i="48" l="1"/>
  <c r="B44" i="55"/>
  <c r="B45" i="54"/>
  <c r="B60" i="37"/>
  <c r="B58" i="56"/>
  <c r="B59" i="36"/>
  <c r="B47" i="51" l="1"/>
  <c r="B58" i="50"/>
  <c r="B61" i="46"/>
  <c r="B58" i="35"/>
  <c r="B50" i="32"/>
  <c r="B49" i="29"/>
  <c r="B50" i="31"/>
  <c r="A25" i="2" l="1"/>
  <c r="A12" i="2"/>
  <c r="A11" i="2"/>
</calcChain>
</file>

<file path=xl/sharedStrings.xml><?xml version="1.0" encoding="utf-8"?>
<sst xmlns="http://schemas.openxmlformats.org/spreadsheetml/2006/main" count="2972" uniqueCount="183">
  <si>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</si>
  <si>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</si>
  <si>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</si>
  <si>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</si>
  <si>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</si>
  <si>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</si>
  <si>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</si>
  <si>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</si>
  <si>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</si>
  <si>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</si>
  <si>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</si>
  <si>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</si>
  <si>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</si>
  <si>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</si>
  <si>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</si>
  <si>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</si>
  <si>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</si>
  <si>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</si>
  <si>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</si>
  <si>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</si>
  <si>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</si>
  <si>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</si>
  <si>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</si>
  <si>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</si>
  <si>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</si>
  <si>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</si>
  <si>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</si>
  <si>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</si>
  <si>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</si>
  <si>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</si>
  <si>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</si>
  <si>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</si>
  <si>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</si>
  <si>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</si>
  <si>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</si>
  <si>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</si>
  <si>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</si>
  <si>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</si>
  <si>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</si>
  <si>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</si>
  <si>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</si>
  <si>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</si>
  <si>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</si>
  <si>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</si>
  <si>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</si>
  <si>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</si>
  <si>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</si>
  <si>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</si>
  <si>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</si>
  <si>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</si>
  <si>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</si>
  <si>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</si>
  <si>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</si>
  <si>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</si>
  <si>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</si>
  <si>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</si>
  <si>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</si>
  <si>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</si>
  <si>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</si>
  <si>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</si>
  <si>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</si>
  <si>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</si>
  <si>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</si>
  <si>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</si>
  <si>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</si>
  <si>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</si>
  <si>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</si>
  <si>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</si>
  <si>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</si>
  <si>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</si>
  <si>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</si>
  <si>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</si>
  <si>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</si>
  <si>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</si>
  <si>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</si>
  <si>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</si>
  <si>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</si>
  <si>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</si>
  <si>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</si>
  <si>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</si>
  <si>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</si>
  <si>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</si>
  <si>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</si>
  <si>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</si>
  <si>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</si>
  <si>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</si>
  <si>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</si>
  <si>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</si>
  <si>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</si>
  <si>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</si>
  <si>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</si>
  <si>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</si>
  <si>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</si>
  <si>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</si>
  <si>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</si>
  <si>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</si>
  <si>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</si>
  <si>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</si>
  <si>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</si>
  <si>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</si>
  <si>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</si>
  <si>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</si>
  <si>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</si>
  <si>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</si>
  <si>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</si>
  <si>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</si>
  <si>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</si>
  <si>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</si>
  <si>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</si>
  <si>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</si>
  <si>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</si>
  <si>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</si>
  <si>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</si>
  <si>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</si>
  <si>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</si>
  <si>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</si>
  <si>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</si>
  <si>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</si>
  <si>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</si>
  <si>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</si>
  <si>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3.3 Total variaciones salarios 12 meses</t>
  </si>
  <si>
    <t>DIciembre</t>
  </si>
  <si>
    <t>Variación</t>
  </si>
  <si>
    <t>Limites</t>
  </si>
  <si>
    <t>Inferior</t>
  </si>
  <si>
    <t>Superior</t>
  </si>
  <si>
    <t>CVE</t>
  </si>
  <si>
    <t xml:space="preserve">CVE  </t>
  </si>
  <si>
    <t>Proporción</t>
  </si>
  <si>
    <t>Total de Ingresos</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</si>
  <si>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</si>
  <si>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</si>
  <si>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</si>
  <si>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</si>
  <si>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</si>
  <si>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</si>
  <si>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</si>
  <si>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</si>
  <si>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</si>
  <si>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</si>
  <si>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</si>
  <si>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9.2 Series índices de la Muestra Mensual de Hoteles empalmadas</t>
  </si>
  <si>
    <t>10.2  Coeficientes de variación estimado porcentual
Total regional</t>
  </si>
  <si>
    <t>5.4 Porcentaje de ocupación 12 meses</t>
  </si>
  <si>
    <t>6.1 Distribución porcentual de los motivo de viaje total huéspedes regional mensual</t>
  </si>
  <si>
    <t>6.2 Distribución porcentual de los Motivo de viaje total huéspedes regional año corrido</t>
  </si>
  <si>
    <t>7.1  Tarifas</t>
  </si>
  <si>
    <t>8.1 Índices de oferta y demanda de habitaciones y camas  por región total mes.</t>
  </si>
  <si>
    <t>10.1  Coeficientes de variación estimado porcentual Total nacional</t>
  </si>
  <si>
    <t>10.2  Coeficientes de variación estimado porcentual Total regional</t>
  </si>
  <si>
    <t>4.1 Variaciones bienales de ingresos reales, personal ocupado y salarios</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</si>
  <si>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</si>
  <si>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</si>
  <si>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</si>
  <si>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</si>
  <si>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</si>
  <si>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</si>
  <si>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</si>
  <si>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</si>
  <si>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10.1  Coeficientes de variación estimados
Total nacional</t>
  </si>
  <si>
    <t>Nota: Para la región San Andrés y Providencia para los meses de abril hasta agosto de 2020 no se presenta motivos de viaje para residentes y No residentes, por no tener oferta de alojamiento.</t>
  </si>
  <si>
    <r>
      <t xml:space="preserve">Nota metodológica: 
</t>
    </r>
    <r>
      <rPr>
        <sz val="11"/>
        <rFont val="Segoe UI"/>
      </rPr>
      <t>Variación anual = ((Valor mes año actual-valor mes año anterior)/(valor mes año anterior))*100</t>
    </r>
    <r>
      <rPr>
        <b/>
        <sz val="11"/>
        <rFont val="Segoe UI"/>
        <family val="2"/>
      </rPr>
      <t xml:space="preserve">
Regiones:</t>
    </r>
    <r>
      <rPr>
        <sz val="11"/>
        <rFont val="Segoe UI"/>
        <family val="2"/>
      </rPr>
      <t xml:space="preserve">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Nota:</t>
    </r>
    <r>
      <rPr>
        <sz val="11"/>
        <rFont val="Segoe UI"/>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</si>
  <si>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11"/>
        <rFont val="Segoe UI"/>
      </rPr>
      <t>Variación acumulado doce meses: variación porcentual calculada entre los últimos 12 meses hasta el mes de referencia y el mismo período del año anterior</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</si>
  <si>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</si>
  <si>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</si>
  <si>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</si>
  <si>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 xml:space="preserve">Variación anual2019_2021 =((valor del mes transcurridos del año de referencia - valor de los mismo mes transcurridos del año 2019 )/(valor del mes transcurridos del año 2019))*100
1 El resto del personal lo conforman las siguientes categorías de contratación: los Propietarios, Socios y Familiares sin remuneración, el Temporal Directo, Temporal contratado a través de Agencias y los Aprendices.
</t>
    </r>
    <r>
      <rPr>
        <b/>
        <sz val="11"/>
        <rFont val="Segoe UI"/>
        <family val="2"/>
      </rPr>
      <t xml:space="preserve">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</si>
  <si>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t xml:space="preserve">1.2 Variaciones año corrido bienal de los ingresos reales </t>
  </si>
  <si>
    <r>
      <t xml:space="preserve">Nota metodológica: 
</t>
    </r>
    <r>
      <rPr>
        <sz val="11"/>
        <rFont val="Segoe UI"/>
      </rPr>
      <t>Variación año corrido=((valor de los meses transcurridos del año de referencia-valor de los mismos meses transcurridos del año anterior)/(valor de los meses transcurridos del año anterior))*100</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</si>
  <si>
    <t>* Variación anual superior a 10.000%</t>
  </si>
  <si>
    <t>2022(p)</t>
  </si>
  <si>
    <t>Nota: se pueden presentar diferencias en la información publicada en periodos anteriores por ajustes enviados por las fuentes de información</t>
  </si>
  <si>
    <t>GOLFO MORROSQUILLO Y SABANA</t>
  </si>
  <si>
    <t>*</t>
  </si>
  <si>
    <t>Enero 2020 - febrero 2022</t>
  </si>
  <si>
    <t>Actualizado el 13 de abril de 2022</t>
  </si>
  <si>
    <t>Diciembre 2020 - febrero 2022</t>
  </si>
  <si>
    <t>Enero 2021 - febrero 2022</t>
  </si>
  <si>
    <t>Enero 2019 - febrero 2022</t>
  </si>
  <si>
    <t>Diciembre 2019 - febrero 2022</t>
  </si>
  <si>
    <t>Julio 2004 - febrero 2022</t>
  </si>
  <si>
    <t>-  No se puede calcular la variación debido a que en el periodo de comparación No hubo ingresos por este concepto.</t>
  </si>
  <si>
    <t>Nota: se pueden presentar diferencias en la información publicada en periodos anteriores por correción de información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</si>
</sst>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3"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u/>
      <sz val="11"/>
      <color rgb="FF002288"/>
      <name val="Segoe UI"/>
      <family val="2"/>
    </font>
    <font>
      <sz val="11"/>
      <name val="Segoe UI"/>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s>
  <borders count="26">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29">
    <xf numFmtId="0" fontId="0" fillId="0" borderId="0" xfId="0"/>
    <xf numFmtId="0" fontId="24" fillId="0" borderId="0" xfId="0"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4" fillId="0" borderId="0" xfId="0" applyFont="1" applyFill="1" applyBorder="1" applyAlignment="1">
      <alignment horizontal="left"/>
    </xf>
    <xf numFmtId="0" fontId="29" fillId="35" borderId="15" xfId="32" quotePrefix="1" applyFont="1" applyFill="1" applyBorder="1" applyAlignment="1">
      <alignment vertical="top" wrapText="1"/>
    </xf>
    <xf numFmtId="0" fontId="25" fillId="0" borderId="0" xfId="46" applyFont="1" applyFill="1" applyBorder="1"/>
    <xf numFmtId="0" fontId="26"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31" fillId="0" borderId="12" xfId="0" applyFont="1" applyFill="1" applyBorder="1" applyAlignment="1">
      <alignment wrapText="1"/>
    </xf>
    <xf numFmtId="0" fontId="31" fillId="0" borderId="1" xfId="0" applyFont="1" applyFill="1" applyBorder="1" applyAlignment="1">
      <alignment wrapText="1"/>
    </xf>
    <xf numFmtId="0" fontId="31" fillId="0" borderId="1" xfId="0" applyFont="1" applyFill="1" applyBorder="1"/>
    <xf numFmtId="0" fontId="31" fillId="0" borderId="0" xfId="0" applyFont="1" applyFill="1" applyBorder="1"/>
    <xf numFmtId="0" fontId="31" fillId="0" borderId="14" xfId="0" applyFont="1" applyFill="1" applyBorder="1" applyAlignment="1">
      <alignment wrapText="1"/>
    </xf>
    <xf numFmtId="0" fontId="31" fillId="0" borderId="0" xfId="0" applyFont="1" applyFill="1" applyBorder="1" applyAlignment="1">
      <alignment wrapText="1"/>
    </xf>
    <xf numFmtId="0" fontId="32" fillId="35" borderId="0" xfId="0" applyFont="1" applyFill="1" applyBorder="1"/>
    <xf numFmtId="0" fontId="32" fillId="35" borderId="0" xfId="0" applyFont="1" applyFill="1"/>
    <xf numFmtId="0" fontId="29" fillId="35" borderId="0" xfId="32" applyFont="1" applyFill="1" applyBorder="1" applyAlignment="1">
      <alignment horizontal="center"/>
    </xf>
    <xf numFmtId="0" fontId="32" fillId="0" borderId="0" xfId="0" applyFont="1" applyFill="1"/>
    <xf numFmtId="0" fontId="34" fillId="37" borderId="14" xfId="0" applyFont="1" applyFill="1" applyBorder="1" applyAlignment="1">
      <alignment vertical="center"/>
    </xf>
    <xf numFmtId="0" fontId="34" fillId="37" borderId="0" xfId="0" applyFont="1" applyFill="1" applyBorder="1" applyAlignment="1">
      <alignment horizontal="left" vertical="center" wrapText="1"/>
    </xf>
    <xf numFmtId="0" fontId="31" fillId="0" borderId="14" xfId="0" applyFont="1" applyFill="1" applyBorder="1"/>
    <xf numFmtId="0" fontId="34" fillId="0" borderId="0" xfId="0" applyFont="1" applyFill="1" applyBorder="1" applyAlignment="1">
      <alignment horizontal="left" vertical="top" wrapText="1"/>
    </xf>
    <xf numFmtId="0" fontId="31" fillId="0" borderId="18" xfId="0" applyFont="1" applyFill="1" applyBorder="1"/>
    <xf numFmtId="0" fontId="36" fillId="35" borderId="0" xfId="58" applyFont="1" applyFill="1" applyBorder="1"/>
    <xf numFmtId="0" fontId="32" fillId="36" borderId="18" xfId="58" applyFont="1" applyFill="1" applyBorder="1"/>
    <xf numFmtId="167" fontId="32" fillId="36" borderId="14" xfId="58" applyNumberFormat="1" applyFont="1" applyFill="1" applyBorder="1" applyAlignment="1">
      <alignment horizontal="center"/>
    </xf>
    <xf numFmtId="167" fontId="32" fillId="36" borderId="0" xfId="35" applyNumberFormat="1" applyFont="1" applyFill="1" applyBorder="1" applyAlignment="1">
      <alignment horizontal="center"/>
    </xf>
    <xf numFmtId="167" fontId="32" fillId="36" borderId="18" xfId="35" applyNumberFormat="1" applyFont="1" applyFill="1" applyBorder="1" applyAlignment="1">
      <alignment horizontal="center"/>
    </xf>
    <xf numFmtId="0" fontId="32" fillId="35" borderId="0" xfId="58" applyFont="1" applyFill="1" applyBorder="1"/>
    <xf numFmtId="0" fontId="32" fillId="2" borderId="14" xfId="58" applyFont="1" applyFill="1" applyBorder="1" applyAlignment="1">
      <alignment vertical="center" wrapText="1"/>
    </xf>
    <xf numFmtId="0" fontId="32" fillId="35" borderId="18" xfId="58" applyFont="1" applyFill="1" applyBorder="1"/>
    <xf numFmtId="167" fontId="32" fillId="35" borderId="14" xfId="58" applyNumberFormat="1" applyFont="1" applyFill="1" applyBorder="1" applyAlignment="1">
      <alignment horizontal="center"/>
    </xf>
    <xf numFmtId="167" fontId="32" fillId="2" borderId="0" xfId="35" applyNumberFormat="1" applyFont="1" applyFill="1" applyBorder="1" applyAlignment="1">
      <alignment horizontal="center"/>
    </xf>
    <xf numFmtId="167" fontId="32" fillId="35" borderId="0" xfId="58" applyNumberFormat="1" applyFont="1" applyFill="1" applyBorder="1" applyAlignment="1">
      <alignment horizontal="center"/>
    </xf>
    <xf numFmtId="167" fontId="32" fillId="35" borderId="18" xfId="58" applyNumberFormat="1" applyFont="1" applyFill="1" applyBorder="1" applyAlignment="1">
      <alignment horizontal="center"/>
    </xf>
    <xf numFmtId="167" fontId="32" fillId="0" borderId="0" xfId="35" applyNumberFormat="1" applyFont="1" applyFill="1" applyBorder="1" applyAlignment="1">
      <alignment horizontal="center" vertical="center" wrapText="1"/>
    </xf>
    <xf numFmtId="0" fontId="32" fillId="0" borderId="14" xfId="58" applyFont="1" applyFill="1" applyBorder="1"/>
    <xf numFmtId="0" fontId="32" fillId="0" borderId="0" xfId="58" applyFont="1" applyFill="1" applyBorder="1"/>
    <xf numFmtId="167" fontId="32" fillId="0" borderId="0" xfId="36" applyNumberFormat="1" applyFont="1" applyFill="1" applyBorder="1" applyAlignment="1">
      <alignment horizontal="center"/>
    </xf>
    <xf numFmtId="0" fontId="32" fillId="0" borderId="18" xfId="58" applyFont="1" applyFill="1" applyBorder="1"/>
    <xf numFmtId="0" fontId="32" fillId="0" borderId="0" xfId="58" applyFont="1" applyFill="1" applyBorder="1" applyAlignment="1">
      <alignment vertical="center" wrapText="1"/>
    </xf>
    <xf numFmtId="0" fontId="32" fillId="0" borderId="14" xfId="58" applyFont="1" applyFill="1" applyBorder="1" applyAlignment="1">
      <alignment vertical="top" wrapText="1"/>
    </xf>
    <xf numFmtId="0" fontId="32" fillId="0" borderId="0" xfId="58" applyFont="1" applyFill="1" applyBorder="1" applyAlignment="1">
      <alignment vertical="top" wrapText="1"/>
    </xf>
    <xf numFmtId="0" fontId="32" fillId="0" borderId="18" xfId="58" applyFont="1" applyFill="1" applyBorder="1" applyAlignment="1">
      <alignment vertical="top" wrapText="1"/>
    </xf>
    <xf numFmtId="0" fontId="32" fillId="0" borderId="14" xfId="58" applyFont="1" applyFill="1" applyBorder="1" applyAlignment="1">
      <alignment wrapText="1"/>
    </xf>
    <xf numFmtId="0" fontId="32" fillId="0" borderId="0" xfId="58" applyFont="1" applyFill="1" applyBorder="1" applyAlignment="1">
      <alignment wrapText="1"/>
    </xf>
    <xf numFmtId="0" fontId="32" fillId="0" borderId="18" xfId="58" applyFont="1" applyFill="1" applyBorder="1" applyAlignment="1">
      <alignment wrapText="1"/>
    </xf>
    <xf numFmtId="0" fontId="32" fillId="35" borderId="14" xfId="58" applyFont="1" applyFill="1" applyBorder="1"/>
    <xf numFmtId="0" fontId="36" fillId="0" borderId="0" xfId="0" applyFont="1" applyFill="1" applyBorder="1" applyAlignment="1"/>
    <xf numFmtId="0" fontId="31" fillId="0" borderId="13" xfId="0" applyFont="1" applyFill="1" applyBorder="1"/>
    <xf numFmtId="0" fontId="31" fillId="0" borderId="2" xfId="0" applyFont="1" applyFill="1" applyBorder="1"/>
    <xf numFmtId="0" fontId="31" fillId="0" borderId="20" xfId="0" applyFont="1" applyFill="1" applyBorder="1"/>
    <xf numFmtId="0" fontId="32" fillId="3" borderId="0" xfId="58" applyFont="1" applyFill="1"/>
    <xf numFmtId="0" fontId="33" fillId="0" borderId="0" xfId="0" applyFont="1" applyFill="1" applyBorder="1" applyAlignment="1">
      <alignment horizontal="center" vertical="center"/>
    </xf>
    <xf numFmtId="0" fontId="32" fillId="0" borderId="0" xfId="0" applyFont="1" applyFill="1" applyBorder="1"/>
    <xf numFmtId="167" fontId="32" fillId="36" borderId="0" xfId="58" applyNumberFormat="1" applyFont="1" applyFill="1" applyBorder="1" applyAlignment="1">
      <alignment horizontal="center"/>
    </xf>
    <xf numFmtId="0" fontId="32" fillId="0" borderId="12" xfId="58" applyFont="1" applyFill="1" applyBorder="1"/>
    <xf numFmtId="0" fontId="32" fillId="0" borderId="1" xfId="58" applyFont="1" applyFill="1" applyBorder="1"/>
    <xf numFmtId="167" fontId="32" fillId="0" borderId="1" xfId="36" applyNumberFormat="1" applyFont="1" applyFill="1" applyBorder="1" applyAlignment="1">
      <alignment horizontal="center"/>
    </xf>
    <xf numFmtId="0" fontId="32" fillId="0" borderId="19" xfId="58" applyFont="1" applyFill="1" applyBorder="1"/>
    <xf numFmtId="0" fontId="32" fillId="0" borderId="0" xfId="58" applyFont="1" applyFill="1" applyBorder="1" applyAlignment="1">
      <alignment horizontal="left" vertical="center" wrapText="1"/>
    </xf>
    <xf numFmtId="0" fontId="34" fillId="0" borderId="0" xfId="0" applyFont="1" applyFill="1" applyBorder="1" applyAlignment="1">
      <alignment vertical="center" wrapText="1"/>
    </xf>
    <xf numFmtId="167" fontId="32" fillId="36" borderId="14" xfId="35" applyNumberFormat="1" applyFont="1" applyFill="1" applyBorder="1" applyAlignment="1">
      <alignment horizontal="center"/>
    </xf>
    <xf numFmtId="167" fontId="32" fillId="0" borderId="14" xfId="35" applyNumberFormat="1" applyFont="1" applyFill="1" applyBorder="1" applyAlignment="1">
      <alignment horizontal="center" vertical="center" wrapText="1"/>
    </xf>
    <xf numFmtId="0" fontId="32" fillId="3" borderId="0" xfId="58" applyFont="1" applyFill="1" applyBorder="1"/>
    <xf numFmtId="2" fontId="32" fillId="2" borderId="0" xfId="36" applyNumberFormat="1" applyFont="1" applyFill="1" applyBorder="1" applyAlignment="1">
      <alignment horizontal="center"/>
    </xf>
    <xf numFmtId="3" fontId="37" fillId="0" borderId="0" xfId="0" applyNumberFormat="1" applyFont="1" applyFill="1" applyBorder="1" applyAlignment="1">
      <alignment horizontal="right" vertical="center" wrapText="1"/>
    </xf>
    <xf numFmtId="0" fontId="36" fillId="0" borderId="0" xfId="0" applyFont="1" applyFill="1" applyBorder="1" applyAlignment="1">
      <alignment horizontal="left"/>
    </xf>
    <xf numFmtId="0" fontId="31" fillId="35" borderId="0" xfId="0" applyFont="1" applyFill="1" applyBorder="1"/>
    <xf numFmtId="0" fontId="29" fillId="35" borderId="0" xfId="32" applyFont="1" applyFill="1" applyAlignment="1">
      <alignment horizontal="center"/>
    </xf>
    <xf numFmtId="0" fontId="32" fillId="36" borderId="14" xfId="58" applyFont="1" applyFill="1" applyBorder="1" applyAlignment="1">
      <alignment vertical="center" wrapText="1"/>
    </xf>
    <xf numFmtId="0" fontId="32" fillId="36" borderId="0" xfId="0" applyFont="1" applyFill="1" applyBorder="1"/>
    <xf numFmtId="167" fontId="38" fillId="36" borderId="14" xfId="0" applyNumberFormat="1" applyFont="1" applyFill="1" applyBorder="1" applyAlignment="1">
      <alignment horizontal="center"/>
    </xf>
    <xf numFmtId="167" fontId="38" fillId="36" borderId="0" xfId="0" applyNumberFormat="1" applyFont="1" applyFill="1" applyBorder="1" applyAlignment="1">
      <alignment horizontal="center"/>
    </xf>
    <xf numFmtId="167" fontId="38" fillId="36" borderId="18" xfId="0" applyNumberFormat="1" applyFont="1" applyFill="1" applyBorder="1" applyAlignment="1">
      <alignment horizontal="center"/>
    </xf>
    <xf numFmtId="0" fontId="32" fillId="3" borderId="14" xfId="58" applyFont="1" applyFill="1" applyBorder="1" applyAlignment="1">
      <alignment vertical="center" wrapText="1"/>
    </xf>
    <xf numFmtId="167" fontId="38" fillId="0" borderId="14" xfId="0" applyNumberFormat="1" applyFont="1" applyBorder="1" applyAlignment="1">
      <alignment horizontal="center"/>
    </xf>
    <xf numFmtId="167" fontId="38" fillId="0" borderId="0" xfId="0" applyNumberFormat="1" applyFont="1" applyBorder="1" applyAlignment="1">
      <alignment horizontal="center"/>
    </xf>
    <xf numFmtId="167" fontId="38" fillId="0" borderId="18" xfId="0" applyNumberFormat="1" applyFont="1" applyBorder="1" applyAlignment="1">
      <alignment horizontal="center"/>
    </xf>
    <xf numFmtId="0" fontId="32" fillId="36" borderId="0" xfId="58" applyFont="1" applyFill="1" applyBorder="1"/>
    <xf numFmtId="167" fontId="32" fillId="0" borderId="18" xfId="36" applyNumberFormat="1" applyFont="1" applyFill="1" applyBorder="1" applyAlignment="1">
      <alignment horizontal="center"/>
    </xf>
    <xf numFmtId="0" fontId="32" fillId="3" borderId="18" xfId="58" applyFont="1" applyFill="1" applyBorder="1"/>
    <xf numFmtId="0" fontId="36" fillId="0" borderId="18" xfId="0" applyFont="1" applyFill="1" applyBorder="1" applyAlignment="1"/>
    <xf numFmtId="0" fontId="31" fillId="35" borderId="12" xfId="0" applyFont="1" applyFill="1" applyBorder="1" applyAlignment="1">
      <alignment wrapText="1"/>
    </xf>
    <xf numFmtId="0" fontId="31" fillId="35" borderId="1" xfId="0" applyFont="1" applyFill="1" applyBorder="1" applyAlignment="1">
      <alignment wrapText="1"/>
    </xf>
    <xf numFmtId="0" fontId="31" fillId="35" borderId="14" xfId="0" applyFont="1" applyFill="1" applyBorder="1" applyAlignment="1">
      <alignment wrapText="1"/>
    </xf>
    <xf numFmtId="0" fontId="31" fillId="35" borderId="0" xfId="0" applyFont="1" applyFill="1" applyBorder="1" applyAlignment="1">
      <alignment wrapText="1"/>
    </xf>
    <xf numFmtId="0" fontId="34" fillId="37" borderId="0" xfId="0" applyFont="1" applyFill="1" applyBorder="1" applyAlignment="1">
      <alignment vertical="center" wrapText="1"/>
    </xf>
    <xf numFmtId="0" fontId="34" fillId="37" borderId="14" xfId="0" applyFont="1" applyFill="1" applyBorder="1" applyAlignment="1">
      <alignment vertical="center" wrapText="1"/>
    </xf>
    <xf numFmtId="169" fontId="32" fillId="0" borderId="14" xfId="58" applyNumberFormat="1" applyFont="1" applyFill="1" applyBorder="1" applyAlignment="1">
      <alignment horizontal="center"/>
    </xf>
    <xf numFmtId="169" fontId="32" fillId="0" borderId="0" xfId="58" applyNumberFormat="1" applyFont="1" applyFill="1" applyBorder="1" applyAlignment="1">
      <alignment horizontal="center"/>
    </xf>
    <xf numFmtId="169" fontId="32" fillId="0" borderId="0" xfId="35" applyNumberFormat="1" applyFont="1" applyFill="1" applyBorder="1" applyAlignment="1">
      <alignment horizontal="center"/>
    </xf>
    <xf numFmtId="169" fontId="32" fillId="0" borderId="18" xfId="35" applyNumberFormat="1" applyFont="1" applyFill="1" applyBorder="1" applyAlignment="1">
      <alignment horizontal="center"/>
    </xf>
    <xf numFmtId="169" fontId="32" fillId="36" borderId="14" xfId="0" applyNumberFormat="1" applyFont="1" applyFill="1" applyBorder="1" applyAlignment="1">
      <alignment horizontal="center"/>
    </xf>
    <xf numFmtId="169" fontId="32" fillId="36" borderId="0" xfId="0" applyNumberFormat="1" applyFont="1" applyFill="1" applyBorder="1" applyAlignment="1">
      <alignment horizontal="center"/>
    </xf>
    <xf numFmtId="169" fontId="32" fillId="36" borderId="18" xfId="0" applyNumberFormat="1" applyFont="1" applyFill="1" applyBorder="1" applyAlignment="1">
      <alignment horizontal="center"/>
    </xf>
    <xf numFmtId="0" fontId="32" fillId="0" borderId="14" xfId="58" applyFont="1" applyFill="1" applyBorder="1" applyAlignment="1">
      <alignment vertical="center" wrapText="1"/>
    </xf>
    <xf numFmtId="169" fontId="32" fillId="35" borderId="14" xfId="58" applyNumberFormat="1" applyFont="1" applyFill="1" applyBorder="1" applyAlignment="1">
      <alignment horizontal="center"/>
    </xf>
    <xf numFmtId="169" fontId="32" fillId="35" borderId="0" xfId="58" applyNumberFormat="1" applyFont="1" applyFill="1" applyBorder="1" applyAlignment="1">
      <alignment horizontal="center"/>
    </xf>
    <xf numFmtId="169" fontId="32" fillId="2" borderId="0" xfId="35" applyNumberFormat="1" applyFont="1" applyFill="1" applyBorder="1" applyAlignment="1">
      <alignment horizontal="center"/>
    </xf>
    <xf numFmtId="169" fontId="32" fillId="35" borderId="18" xfId="58" applyNumberFormat="1" applyFont="1" applyFill="1" applyBorder="1" applyAlignment="1">
      <alignment horizontal="center"/>
    </xf>
    <xf numFmtId="0" fontId="32" fillId="35" borderId="0" xfId="58" applyFont="1" applyFill="1" applyBorder="1" applyAlignment="1">
      <alignment horizontal="left"/>
    </xf>
    <xf numFmtId="0" fontId="32" fillId="35" borderId="14" xfId="58" applyFont="1" applyFill="1" applyBorder="1" applyAlignment="1">
      <alignment horizontal="left" vertical="top" wrapText="1"/>
    </xf>
    <xf numFmtId="0" fontId="32" fillId="35" borderId="0" xfId="58" applyFont="1" applyFill="1" applyBorder="1" applyAlignment="1">
      <alignment horizontal="left" vertical="top" wrapText="1"/>
    </xf>
    <xf numFmtId="0" fontId="32" fillId="35" borderId="14" xfId="58" applyFont="1" applyFill="1" applyBorder="1" applyAlignment="1">
      <alignment horizontal="left" wrapText="1"/>
    </xf>
    <xf numFmtId="0" fontId="32" fillId="35" borderId="0" xfId="58" applyFont="1" applyFill="1" applyBorder="1" applyAlignment="1">
      <alignment horizontal="left" wrapText="1"/>
    </xf>
    <xf numFmtId="0" fontId="32" fillId="35" borderId="13" xfId="58" applyFont="1" applyFill="1" applyBorder="1" applyAlignment="1">
      <alignment horizontal="left"/>
    </xf>
    <xf numFmtId="0" fontId="36" fillId="35" borderId="2" xfId="0" applyFont="1" applyFill="1" applyBorder="1" applyAlignment="1">
      <alignment horizontal="left"/>
    </xf>
    <xf numFmtId="169" fontId="32" fillId="37" borderId="14" xfId="58" applyNumberFormat="1" applyFont="1" applyFill="1" applyBorder="1" applyAlignment="1">
      <alignment horizontal="center"/>
    </xf>
    <xf numFmtId="169" fontId="32" fillId="37" borderId="0" xfId="58" applyNumberFormat="1" applyFont="1" applyFill="1" applyBorder="1" applyAlignment="1">
      <alignment horizontal="center"/>
    </xf>
    <xf numFmtId="169" fontId="32" fillId="37" borderId="0" xfId="35" applyNumberFormat="1" applyFont="1" applyFill="1" applyBorder="1" applyAlignment="1">
      <alignment horizontal="center"/>
    </xf>
    <xf numFmtId="169" fontId="32" fillId="37" borderId="18" xfId="35" applyNumberFormat="1" applyFont="1" applyFill="1" applyBorder="1" applyAlignment="1">
      <alignment horizontal="center"/>
    </xf>
    <xf numFmtId="0" fontId="34" fillId="37" borderId="14" xfId="0" applyFont="1" applyFill="1" applyBorder="1" applyAlignment="1">
      <alignment horizontal="left" vertical="center" wrapText="1"/>
    </xf>
    <xf numFmtId="0" fontId="32" fillId="35" borderId="18" xfId="58" applyFont="1" applyFill="1" applyBorder="1" applyAlignment="1">
      <alignment vertical="center"/>
    </xf>
    <xf numFmtId="167" fontId="32" fillId="36" borderId="18" xfId="58" applyNumberFormat="1" applyFont="1" applyFill="1" applyBorder="1" applyAlignment="1">
      <alignment horizontal="center"/>
    </xf>
    <xf numFmtId="167" fontId="32" fillId="0" borderId="14" xfId="58" applyNumberFormat="1" applyFont="1" applyFill="1" applyBorder="1" applyAlignment="1">
      <alignment horizontal="center"/>
    </xf>
    <xf numFmtId="167" fontId="32" fillId="0" borderId="0" xfId="58" applyNumberFormat="1" applyFont="1" applyFill="1" applyBorder="1" applyAlignment="1">
      <alignment horizontal="center"/>
    </xf>
    <xf numFmtId="167" fontId="32" fillId="0" borderId="18" xfId="58" applyNumberFormat="1" applyFont="1" applyFill="1" applyBorder="1" applyAlignment="1">
      <alignment horizontal="center"/>
    </xf>
    <xf numFmtId="0" fontId="39" fillId="2" borderId="0" xfId="0" applyFont="1" applyFill="1" applyBorder="1" applyAlignment="1">
      <alignment horizontal="left"/>
    </xf>
    <xf numFmtId="0" fontId="39" fillId="2" borderId="2" xfId="0" applyFont="1" applyFill="1" applyBorder="1" applyAlignment="1">
      <alignment horizontal="left"/>
    </xf>
    <xf numFmtId="0" fontId="33" fillId="0" borderId="0" xfId="0" applyFont="1" applyFill="1" applyBorder="1" applyAlignment="1">
      <alignment vertical="center"/>
    </xf>
    <xf numFmtId="167" fontId="32" fillId="0" borderId="0" xfId="35" applyNumberFormat="1" applyFont="1" applyFill="1" applyBorder="1" applyAlignment="1">
      <alignment horizontal="center"/>
    </xf>
    <xf numFmtId="167" fontId="32" fillId="0" borderId="18" xfId="35" applyNumberFormat="1" applyFont="1" applyFill="1" applyBorder="1" applyAlignment="1">
      <alignment horizontal="center"/>
    </xf>
    <xf numFmtId="3" fontId="37" fillId="0" borderId="18" xfId="0" applyNumberFormat="1" applyFont="1" applyFill="1" applyBorder="1" applyAlignment="1">
      <alignment horizontal="right" vertical="center" wrapText="1"/>
    </xf>
    <xf numFmtId="0" fontId="36" fillId="0" borderId="0" xfId="58" applyFont="1" applyFill="1" applyBorder="1"/>
    <xf numFmtId="0" fontId="32" fillId="35" borderId="18" xfId="58" applyFont="1" applyFill="1" applyBorder="1" applyAlignment="1">
      <alignment vertical="top" wrapText="1"/>
    </xf>
    <xf numFmtId="0" fontId="32" fillId="35" borderId="0" xfId="58" applyFont="1" applyFill="1" applyBorder="1" applyAlignment="1">
      <alignment vertical="top" wrapText="1"/>
    </xf>
    <xf numFmtId="0" fontId="31" fillId="35" borderId="20" xfId="0" applyFont="1" applyFill="1" applyBorder="1"/>
    <xf numFmtId="169" fontId="32" fillId="36" borderId="12" xfId="35" applyNumberFormat="1" applyFont="1" applyFill="1" applyBorder="1" applyAlignment="1">
      <alignment horizontal="center" vertical="center"/>
    </xf>
    <xf numFmtId="169" fontId="32" fillId="36" borderId="1" xfId="35" applyNumberFormat="1" applyFont="1" applyFill="1" applyBorder="1" applyAlignment="1">
      <alignment horizontal="center" vertical="center"/>
    </xf>
    <xf numFmtId="169" fontId="32" fillId="2" borderId="14" xfId="35" applyNumberFormat="1" applyFont="1" applyFill="1" applyBorder="1" applyAlignment="1">
      <alignment horizontal="center" vertical="center"/>
    </xf>
    <xf numFmtId="169" fontId="32" fillId="2" borderId="0" xfId="35" applyNumberFormat="1" applyFont="1" applyFill="1" applyBorder="1" applyAlignment="1">
      <alignment horizontal="center" vertical="center"/>
    </xf>
    <xf numFmtId="169" fontId="32" fillId="36" borderId="14" xfId="35" applyNumberFormat="1" applyFont="1" applyFill="1" applyBorder="1" applyAlignment="1">
      <alignment horizontal="center" vertical="center"/>
    </xf>
    <xf numFmtId="169" fontId="32" fillId="36" borderId="0" xfId="35" applyNumberFormat="1" applyFont="1" applyFill="1" applyBorder="1" applyAlignment="1">
      <alignment horizontal="center" vertical="center"/>
    </xf>
    <xf numFmtId="169" fontId="32" fillId="0" borderId="14" xfId="35" applyNumberFormat="1" applyFont="1" applyFill="1" applyBorder="1" applyAlignment="1">
      <alignment horizontal="center" vertical="center"/>
    </xf>
    <xf numFmtId="169" fontId="32" fillId="0" borderId="0" xfId="35" applyNumberFormat="1" applyFont="1" applyFill="1" applyBorder="1" applyAlignment="1">
      <alignment horizontal="center" vertical="center"/>
    </xf>
    <xf numFmtId="0" fontId="36" fillId="38" borderId="2" xfId="58" applyFont="1" applyFill="1" applyBorder="1" applyAlignment="1">
      <alignment horizontal="center" vertical="center" wrapText="1"/>
    </xf>
    <xf numFmtId="0" fontId="36" fillId="38" borderId="20" xfId="58" applyFont="1" applyFill="1" applyBorder="1" applyAlignment="1">
      <alignment horizontal="center" vertical="center" wrapText="1"/>
    </xf>
    <xf numFmtId="0" fontId="33" fillId="37" borderId="14" xfId="0" applyFont="1" applyFill="1" applyBorder="1" applyAlignment="1">
      <alignment horizontal="center" vertical="center"/>
    </xf>
    <xf numFmtId="0" fontId="33" fillId="37" borderId="0" xfId="0" applyFont="1" applyFill="1" applyBorder="1" applyAlignment="1">
      <alignment horizontal="center" vertical="center"/>
    </xf>
    <xf numFmtId="0" fontId="32" fillId="37" borderId="0" xfId="0" applyFont="1" applyFill="1" applyBorder="1"/>
    <xf numFmtId="0" fontId="31" fillId="37" borderId="14" xfId="0" applyFont="1" applyFill="1" applyBorder="1"/>
    <xf numFmtId="0" fontId="34" fillId="37" borderId="0" xfId="0" applyFont="1" applyFill="1" applyBorder="1" applyAlignment="1">
      <alignment vertical="top"/>
    </xf>
    <xf numFmtId="0" fontId="35" fillId="37" borderId="0" xfId="0" applyFont="1" applyFill="1" applyBorder="1"/>
    <xf numFmtId="0" fontId="34" fillId="37" borderId="0" xfId="0" applyFont="1" applyFill="1" applyBorder="1" applyAlignment="1">
      <alignment horizontal="left" vertical="top" wrapText="1"/>
    </xf>
    <xf numFmtId="0" fontId="31" fillId="37" borderId="0" xfId="0" applyFont="1" applyFill="1" applyBorder="1"/>
    <xf numFmtId="0" fontId="34" fillId="37" borderId="0" xfId="0" applyFont="1" applyFill="1" applyBorder="1" applyAlignment="1">
      <alignment vertical="center"/>
    </xf>
    <xf numFmtId="0" fontId="29" fillId="0" borderId="0" xfId="32" applyFont="1" applyFill="1" applyBorder="1" applyAlignment="1">
      <alignment horizontal="center"/>
    </xf>
    <xf numFmtId="0" fontId="34" fillId="0" borderId="0" xfId="0" applyFont="1" applyFill="1" applyBorder="1" applyAlignment="1">
      <alignment vertical="center"/>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top" wrapText="1"/>
    </xf>
    <xf numFmtId="0" fontId="32" fillId="0" borderId="0" xfId="0" applyFont="1" applyFill="1" applyBorder="1" applyAlignment="1"/>
    <xf numFmtId="0" fontId="34" fillId="37" borderId="0" xfId="0" applyFont="1" applyFill="1" applyBorder="1" applyAlignment="1">
      <alignment horizontal="left" vertical="center"/>
    </xf>
    <xf numFmtId="0" fontId="34" fillId="0" borderId="0" xfId="0" applyFont="1" applyFill="1" applyBorder="1" applyAlignment="1">
      <alignment horizontal="left" vertical="center"/>
    </xf>
    <xf numFmtId="0" fontId="34" fillId="37" borderId="14" xfId="0" applyFont="1" applyFill="1" applyBorder="1" applyAlignment="1">
      <alignment horizontal="left" vertical="center"/>
    </xf>
    <xf numFmtId="0" fontId="33" fillId="37" borderId="14" xfId="0" applyFont="1" applyFill="1" applyBorder="1" applyAlignment="1">
      <alignment horizontal="left" vertical="center"/>
    </xf>
    <xf numFmtId="0" fontId="33" fillId="37" borderId="0" xfId="0" applyFont="1" applyFill="1" applyBorder="1" applyAlignment="1">
      <alignment horizontal="left" vertical="center"/>
    </xf>
    <xf numFmtId="0" fontId="36" fillId="0" borderId="0" xfId="32" applyFont="1" applyFill="1" applyBorder="1" applyAlignment="1">
      <alignment horizontal="left"/>
    </xf>
    <xf numFmtId="0" fontId="32" fillId="37" borderId="14" xfId="0" applyFont="1" applyFill="1" applyBorder="1" applyAlignment="1">
      <alignment horizontal="left"/>
    </xf>
    <xf numFmtId="0" fontId="36" fillId="37" borderId="0" xfId="0" applyFont="1" applyFill="1" applyBorder="1" applyAlignment="1">
      <alignment horizontal="left"/>
    </xf>
    <xf numFmtId="0" fontId="36" fillId="37" borderId="14" xfId="32" applyFont="1" applyFill="1" applyBorder="1" applyAlignment="1">
      <alignment horizontal="left"/>
    </xf>
    <xf numFmtId="0" fontId="36" fillId="37" borderId="0" xfId="32" applyFont="1" applyFill="1" applyBorder="1" applyAlignment="1">
      <alignment horizontal="left"/>
    </xf>
    <xf numFmtId="0" fontId="34" fillId="37" borderId="2" xfId="0" applyFont="1" applyFill="1" applyBorder="1" applyAlignment="1">
      <alignment vertical="center" wrapText="1"/>
    </xf>
    <xf numFmtId="0" fontId="32" fillId="37" borderId="0" xfId="0" applyFont="1" applyFill="1" applyBorder="1" applyAlignment="1">
      <alignment horizontal="left"/>
    </xf>
    <xf numFmtId="0" fontId="34" fillId="0" borderId="2" xfId="0" applyFont="1" applyFill="1" applyBorder="1" applyAlignment="1">
      <alignment vertical="center" wrapText="1"/>
    </xf>
    <xf numFmtId="0" fontId="35" fillId="0" borderId="0" xfId="0" applyFont="1" applyFill="1" applyBorder="1"/>
    <xf numFmtId="0" fontId="40" fillId="38" borderId="2" xfId="0" applyFont="1" applyFill="1" applyBorder="1" applyAlignment="1">
      <alignment horizontal="center" vertical="center" wrapText="1"/>
    </xf>
    <xf numFmtId="0" fontId="40" fillId="38" borderId="20" xfId="0" applyFont="1" applyFill="1" applyBorder="1" applyAlignment="1">
      <alignment horizontal="center" vertical="center" wrapText="1"/>
    </xf>
    <xf numFmtId="0" fontId="31" fillId="37" borderId="2" xfId="0" applyFont="1" applyFill="1" applyBorder="1"/>
    <xf numFmtId="0" fontId="34" fillId="37" borderId="2" xfId="0" applyFont="1" applyFill="1" applyBorder="1" applyAlignment="1">
      <alignment vertical="top"/>
    </xf>
    <xf numFmtId="0" fontId="35" fillId="37" borderId="2" xfId="0" applyFont="1" applyFill="1" applyBorder="1"/>
    <xf numFmtId="0" fontId="36" fillId="38" borderId="1" xfId="58" applyFont="1" applyFill="1" applyBorder="1" applyAlignment="1">
      <alignment horizontal="center" vertical="center" wrapText="1"/>
    </xf>
    <xf numFmtId="0" fontId="32" fillId="35" borderId="18" xfId="58" applyFont="1" applyFill="1" applyBorder="1" applyAlignment="1">
      <alignment vertical="center" wrapText="1"/>
    </xf>
    <xf numFmtId="0" fontId="36" fillId="36" borderId="12" xfId="58" applyFont="1" applyFill="1" applyBorder="1" applyAlignment="1">
      <alignment horizontal="center" vertical="center"/>
    </xf>
    <xf numFmtId="0" fontId="36" fillId="36" borderId="1" xfId="58" applyFont="1" applyFill="1" applyBorder="1" applyAlignment="1">
      <alignment horizontal="center" vertical="center"/>
    </xf>
    <xf numFmtId="0" fontId="32" fillId="36" borderId="12" xfId="58" applyFont="1" applyFill="1" applyBorder="1" applyAlignment="1">
      <alignment horizontal="left" vertical="center" wrapText="1"/>
    </xf>
    <xf numFmtId="0" fontId="32" fillId="36" borderId="19" xfId="58" applyFont="1" applyFill="1" applyBorder="1"/>
    <xf numFmtId="167" fontId="32" fillId="36" borderId="12" xfId="58" applyNumberFormat="1" applyFont="1" applyFill="1" applyBorder="1" applyAlignment="1">
      <alignment horizontal="center"/>
    </xf>
    <xf numFmtId="167" fontId="32" fillId="36" borderId="1" xfId="35" applyNumberFormat="1" applyFont="1" applyFill="1" applyBorder="1" applyAlignment="1">
      <alignment horizontal="center"/>
    </xf>
    <xf numFmtId="167" fontId="32" fillId="36" borderId="19" xfId="35" applyNumberFormat="1" applyFont="1" applyFill="1" applyBorder="1" applyAlignment="1">
      <alignment horizontal="center"/>
    </xf>
    <xf numFmtId="167" fontId="38" fillId="36" borderId="12" xfId="0" applyNumberFormat="1" applyFont="1" applyFill="1" applyBorder="1" applyAlignment="1">
      <alignment horizontal="center"/>
    </xf>
    <xf numFmtId="167" fontId="38" fillId="36" borderId="1" xfId="0" applyNumberFormat="1" applyFont="1" applyFill="1" applyBorder="1" applyAlignment="1">
      <alignment horizontal="center"/>
    </xf>
    <xf numFmtId="167" fontId="38" fillId="36" borderId="19" xfId="0" applyNumberFormat="1" applyFont="1" applyFill="1" applyBorder="1" applyAlignment="1">
      <alignment horizontal="center"/>
    </xf>
    <xf numFmtId="0" fontId="32" fillId="0" borderId="0" xfId="58" applyFont="1" applyFill="1" applyBorder="1" applyAlignment="1">
      <alignment horizontal="left" vertical="center" wrapText="1"/>
    </xf>
    <xf numFmtId="0" fontId="36" fillId="38" borderId="13" xfId="58" applyFont="1" applyFill="1" applyBorder="1" applyAlignment="1">
      <alignment horizontal="center" vertical="center" wrapText="1"/>
    </xf>
    <xf numFmtId="0" fontId="39" fillId="35" borderId="0" xfId="0" applyFont="1" applyFill="1" applyBorder="1" applyAlignment="1">
      <alignment horizontal="left"/>
    </xf>
    <xf numFmtId="0" fontId="31" fillId="35" borderId="18" xfId="0" applyFont="1" applyFill="1" applyBorder="1"/>
    <xf numFmtId="0" fontId="32" fillId="3" borderId="2" xfId="58" applyFont="1" applyFill="1" applyBorder="1"/>
    <xf numFmtId="0" fontId="32" fillId="35" borderId="2" xfId="58" applyFont="1" applyFill="1" applyBorder="1"/>
    <xf numFmtId="0" fontId="32" fillId="35" borderId="20" xfId="58" applyFont="1" applyFill="1" applyBorder="1"/>
    <xf numFmtId="0" fontId="32" fillId="0" borderId="0" xfId="58" applyFont="1" applyFill="1" applyBorder="1" applyAlignment="1">
      <alignment horizontal="left" vertical="center" wrapText="1"/>
    </xf>
    <xf numFmtId="167" fontId="32" fillId="36" borderId="1" xfId="58" applyNumberFormat="1" applyFont="1" applyFill="1" applyBorder="1" applyAlignment="1">
      <alignment horizontal="center"/>
    </xf>
    <xf numFmtId="0" fontId="36" fillId="36" borderId="1" xfId="58" applyFont="1" applyFill="1" applyBorder="1" applyAlignment="1">
      <alignment horizontal="center" vertical="center" wrapText="1"/>
    </xf>
    <xf numFmtId="0" fontId="36" fillId="36" borderId="19" xfId="58" applyFont="1" applyFill="1" applyBorder="1" applyAlignment="1">
      <alignment horizontal="center" vertical="center" wrapText="1"/>
    </xf>
    <xf numFmtId="169" fontId="32" fillId="36" borderId="1" xfId="58" applyNumberFormat="1" applyFont="1" applyFill="1" applyBorder="1" applyAlignment="1">
      <alignment horizontal="center"/>
    </xf>
    <xf numFmtId="169" fontId="32" fillId="36" borderId="1" xfId="35" applyNumberFormat="1" applyFont="1" applyFill="1" applyBorder="1" applyAlignment="1">
      <alignment horizontal="center"/>
    </xf>
    <xf numFmtId="169" fontId="32" fillId="36" borderId="19" xfId="35" applyNumberFormat="1" applyFont="1" applyFill="1" applyBorder="1" applyAlignment="1">
      <alignment horizontal="center"/>
    </xf>
    <xf numFmtId="0" fontId="32" fillId="35" borderId="14" xfId="58" applyFont="1" applyFill="1" applyBorder="1" applyAlignment="1">
      <alignment horizontal="left"/>
    </xf>
    <xf numFmtId="0" fontId="32" fillId="36" borderId="12" xfId="58" applyFont="1" applyFill="1" applyBorder="1" applyAlignment="1">
      <alignment vertical="center" wrapText="1"/>
    </xf>
    <xf numFmtId="0" fontId="32" fillId="36" borderId="19" xfId="0" applyFont="1" applyFill="1" applyBorder="1"/>
    <xf numFmtId="0" fontId="32" fillId="35" borderId="18" xfId="0" applyFont="1" applyFill="1" applyBorder="1"/>
    <xf numFmtId="0" fontId="32" fillId="36" borderId="18" xfId="0" applyFont="1" applyFill="1" applyBorder="1"/>
    <xf numFmtId="0" fontId="32" fillId="0" borderId="18" xfId="0" applyFont="1" applyFill="1" applyBorder="1"/>
    <xf numFmtId="0" fontId="36" fillId="38" borderId="14" xfId="58" applyFont="1" applyFill="1" applyBorder="1" applyAlignment="1">
      <alignment horizontal="center" vertical="center" wrapText="1"/>
    </xf>
    <xf numFmtId="0" fontId="36" fillId="38" borderId="0"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167" fontId="32" fillId="36" borderId="19" xfId="58" applyNumberFormat="1" applyFont="1" applyFill="1" applyBorder="1" applyAlignment="1">
      <alignment horizontal="center"/>
    </xf>
    <xf numFmtId="0" fontId="32" fillId="0" borderId="0" xfId="58" applyFont="1" applyFill="1" applyBorder="1" applyAlignment="1">
      <alignment horizontal="left" vertical="center" wrapText="1"/>
    </xf>
    <xf numFmtId="0" fontId="36" fillId="38" borderId="1" xfId="58" applyFont="1" applyFill="1" applyBorder="1" applyAlignment="1">
      <alignment horizontal="center" vertical="center" wrapText="1"/>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19" xfId="58" applyFont="1" applyFill="1" applyBorder="1" applyAlignment="1">
      <alignment horizontal="center" vertical="center" wrapText="1"/>
    </xf>
    <xf numFmtId="0" fontId="29" fillId="35" borderId="1" xfId="32" quotePrefix="1" applyFont="1" applyFill="1" applyBorder="1" applyAlignment="1">
      <alignment horizontal="left" vertical="top" wrapText="1"/>
    </xf>
    <xf numFmtId="0" fontId="36" fillId="38" borderId="1" xfId="0" applyFont="1" applyFill="1" applyBorder="1" applyAlignment="1">
      <alignment horizontal="center" vertical="center" wrapText="1"/>
    </xf>
    <xf numFmtId="0" fontId="36" fillId="38" borderId="19" xfId="0" applyFont="1" applyFill="1" applyBorder="1" applyAlignment="1">
      <alignment horizontal="center" vertical="center" wrapText="1"/>
    </xf>
    <xf numFmtId="0" fontId="32" fillId="36" borderId="1" xfId="0" applyFont="1" applyFill="1" applyBorder="1"/>
    <xf numFmtId="167" fontId="32" fillId="36" borderId="12" xfId="35" applyNumberFormat="1" applyFont="1" applyFill="1" applyBorder="1" applyAlignment="1">
      <alignment horizontal="center"/>
    </xf>
    <xf numFmtId="169" fontId="32" fillId="36" borderId="12" xfId="58" applyNumberFormat="1" applyFont="1" applyFill="1" applyBorder="1" applyAlignment="1">
      <alignment horizontal="center"/>
    </xf>
    <xf numFmtId="0" fontId="32" fillId="0" borderId="12" xfId="58" applyFont="1" applyFill="1" applyBorder="1" applyAlignment="1">
      <alignment vertical="center" wrapText="1"/>
    </xf>
    <xf numFmtId="0" fontId="32" fillId="0" borderId="1" xfId="0" applyFont="1" applyFill="1" applyBorder="1"/>
    <xf numFmtId="169" fontId="32" fillId="0" borderId="12" xfId="58" applyNumberFormat="1" applyFont="1" applyFill="1" applyBorder="1" applyAlignment="1">
      <alignment horizontal="center"/>
    </xf>
    <xf numFmtId="169" fontId="32" fillId="0" borderId="1" xfId="58" applyNumberFormat="1" applyFont="1" applyFill="1" applyBorder="1" applyAlignment="1">
      <alignment horizontal="center"/>
    </xf>
    <xf numFmtId="169" fontId="32" fillId="0" borderId="1" xfId="35" applyNumberFormat="1" applyFont="1" applyFill="1" applyBorder="1" applyAlignment="1">
      <alignment horizontal="center"/>
    </xf>
    <xf numFmtId="169" fontId="32" fillId="0" borderId="19" xfId="58" applyNumberFormat="1" applyFont="1" applyFill="1" applyBorder="1" applyAlignment="1">
      <alignment horizontal="center"/>
    </xf>
    <xf numFmtId="0" fontId="32" fillId="0" borderId="0" xfId="58" applyFont="1" applyFill="1" applyBorder="1" applyAlignment="1">
      <alignment horizontal="left" vertical="center" wrapText="1"/>
    </xf>
    <xf numFmtId="0" fontId="36" fillId="38" borderId="1"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4" fillId="37" borderId="14" xfId="0" quotePrefix="1" applyFont="1" applyFill="1" applyBorder="1" applyAlignment="1">
      <alignment vertical="center"/>
    </xf>
    <xf numFmtId="169" fontId="32" fillId="36" borderId="19" xfId="35" applyNumberFormat="1" applyFont="1" applyFill="1" applyBorder="1" applyAlignment="1">
      <alignment horizontal="center" vertical="center"/>
    </xf>
    <xf numFmtId="169" fontId="32" fillId="2" borderId="18" xfId="35" applyNumberFormat="1" applyFont="1" applyFill="1" applyBorder="1" applyAlignment="1">
      <alignment horizontal="center" vertical="center"/>
    </xf>
    <xf numFmtId="169" fontId="32" fillId="36" borderId="18" xfId="35" applyNumberFormat="1" applyFont="1" applyFill="1" applyBorder="1" applyAlignment="1">
      <alignment horizontal="center" vertical="center"/>
    </xf>
    <xf numFmtId="169" fontId="32" fillId="0" borderId="18" xfId="35" applyNumberFormat="1" applyFont="1" applyFill="1" applyBorder="1" applyAlignment="1">
      <alignment horizontal="center" vertical="center"/>
    </xf>
    <xf numFmtId="167" fontId="32" fillId="36" borderId="12" xfId="35" applyNumberFormat="1" applyFont="1" applyFill="1" applyBorder="1" applyAlignment="1">
      <alignment horizontal="center" vertical="center"/>
    </xf>
    <xf numFmtId="167" fontId="32" fillId="36" borderId="1" xfId="35" applyNumberFormat="1" applyFont="1" applyFill="1" applyBorder="1" applyAlignment="1">
      <alignment horizontal="center" vertical="center"/>
    </xf>
    <xf numFmtId="167" fontId="32" fillId="36" borderId="19" xfId="35" applyNumberFormat="1" applyFont="1" applyFill="1" applyBorder="1" applyAlignment="1">
      <alignment horizontal="center" vertical="center"/>
    </xf>
    <xf numFmtId="167" fontId="32" fillId="36" borderId="12" xfId="39" applyNumberFormat="1" applyFont="1" applyFill="1" applyBorder="1"/>
    <xf numFmtId="167" fontId="32" fillId="36" borderId="1" xfId="39" applyNumberFormat="1" applyFont="1" applyFill="1" applyBorder="1"/>
    <xf numFmtId="167" fontId="32" fillId="36" borderId="19" xfId="39" applyNumberFormat="1" applyFont="1" applyFill="1" applyBorder="1"/>
    <xf numFmtId="167" fontId="32" fillId="2" borderId="14" xfId="35" applyNumberFormat="1" applyFont="1" applyFill="1" applyBorder="1" applyAlignment="1">
      <alignment horizontal="center" vertical="center"/>
    </xf>
    <xf numFmtId="167" fontId="32" fillId="2" borderId="0" xfId="35" applyNumberFormat="1" applyFont="1" applyFill="1" applyBorder="1" applyAlignment="1">
      <alignment horizontal="center" vertical="center"/>
    </xf>
    <xf numFmtId="167" fontId="32" fillId="2" borderId="18" xfId="35" applyNumberFormat="1" applyFont="1" applyFill="1" applyBorder="1" applyAlignment="1">
      <alignment horizontal="center" vertical="center"/>
    </xf>
    <xf numFmtId="167" fontId="32" fillId="0" borderId="14" xfId="39" applyNumberFormat="1" applyFont="1" applyFill="1" applyBorder="1"/>
    <xf numFmtId="167" fontId="32" fillId="0" borderId="0" xfId="39" applyNumberFormat="1" applyFont="1" applyFill="1" applyBorder="1"/>
    <xf numFmtId="167" fontId="32" fillId="0" borderId="18" xfId="39" applyNumberFormat="1" applyFont="1" applyFill="1" applyBorder="1"/>
    <xf numFmtId="167" fontId="32" fillId="36" borderId="14" xfId="35" applyNumberFormat="1" applyFont="1" applyFill="1" applyBorder="1" applyAlignment="1">
      <alignment horizontal="center" vertical="center"/>
    </xf>
    <xf numFmtId="167" fontId="32" fillId="36" borderId="0" xfId="35" applyNumberFormat="1" applyFont="1" applyFill="1" applyBorder="1" applyAlignment="1">
      <alignment horizontal="center" vertical="center"/>
    </xf>
    <xf numFmtId="167" fontId="32" fillId="36" borderId="18" xfId="35" applyNumberFormat="1" applyFont="1" applyFill="1" applyBorder="1" applyAlignment="1">
      <alignment horizontal="center" vertical="center"/>
    </xf>
    <xf numFmtId="167" fontId="32" fillId="36" borderId="14" xfId="39" applyNumberFormat="1" applyFont="1" applyFill="1" applyBorder="1"/>
    <xf numFmtId="167" fontId="32" fillId="36" borderId="0" xfId="39" applyNumberFormat="1" applyFont="1" applyFill="1" applyBorder="1"/>
    <xf numFmtId="167" fontId="32" fillId="36" borderId="18" xfId="39" applyNumberFormat="1" applyFont="1" applyFill="1" applyBorder="1"/>
    <xf numFmtId="167" fontId="32" fillId="0" borderId="14" xfId="35" applyNumberFormat="1" applyFont="1" applyFill="1" applyBorder="1" applyAlignment="1">
      <alignment horizontal="center" vertical="center"/>
    </xf>
    <xf numFmtId="167" fontId="32" fillId="0" borderId="0" xfId="35" applyNumberFormat="1" applyFont="1" applyFill="1" applyBorder="1" applyAlignment="1">
      <alignment horizontal="center" vertical="center"/>
    </xf>
    <xf numFmtId="167" fontId="32" fillId="0" borderId="18" xfId="35" applyNumberFormat="1" applyFont="1" applyFill="1" applyBorder="1" applyAlignment="1">
      <alignment horizontal="center" vertical="center"/>
    </xf>
    <xf numFmtId="0" fontId="32" fillId="0" borderId="0" xfId="58" applyFont="1" applyFill="1" applyBorder="1" applyAlignment="1">
      <alignment horizontal="left" vertical="center" wrapText="1"/>
    </xf>
    <xf numFmtId="0" fontId="32" fillId="36" borderId="1" xfId="58" applyFont="1" applyFill="1" applyBorder="1"/>
    <xf numFmtId="0" fontId="41" fillId="0" borderId="1" xfId="0" applyFont="1" applyFill="1" applyBorder="1" applyAlignment="1">
      <alignment wrapText="1"/>
    </xf>
    <xf numFmtId="0" fontId="32" fillId="36" borderId="14" xfId="58" applyFont="1" applyFill="1" applyBorder="1"/>
    <xf numFmtId="0" fontId="32" fillId="36" borderId="14" xfId="58" applyFont="1" applyFill="1" applyBorder="1" applyAlignment="1">
      <alignment horizontal="left" vertical="center" wrapText="1"/>
    </xf>
    <xf numFmtId="0" fontId="41" fillId="0" borderId="12" xfId="0" applyFont="1" applyFill="1" applyBorder="1" applyAlignment="1">
      <alignment wrapText="1"/>
    </xf>
    <xf numFmtId="0" fontId="32" fillId="0" borderId="14" xfId="58" applyFont="1" applyFill="1" applyBorder="1" applyAlignment="1">
      <alignment horizontal="left" vertical="center" wrapText="1"/>
    </xf>
    <xf numFmtId="167" fontId="32" fillId="3" borderId="0" xfId="58" applyNumberFormat="1" applyFont="1" applyFill="1"/>
    <xf numFmtId="167" fontId="32" fillId="0" borderId="14" xfId="58" applyNumberFormat="1" applyFont="1" applyBorder="1" applyAlignment="1">
      <alignment horizontal="center"/>
    </xf>
    <xf numFmtId="0" fontId="36" fillId="38" borderId="19" xfId="58" applyFont="1" applyFill="1" applyBorder="1" applyAlignment="1">
      <alignment horizontal="center" vertical="center" wrapText="1"/>
    </xf>
    <xf numFmtId="171" fontId="32" fillId="0" borderId="0" xfId="36" applyNumberFormat="1" applyFont="1" applyFill="1" applyBorder="1"/>
    <xf numFmtId="0" fontId="32" fillId="0" borderId="0" xfId="61" applyFont="1" applyBorder="1"/>
    <xf numFmtId="0" fontId="32" fillId="3" borderId="0" xfId="39" applyFont="1" applyFill="1" applyBorder="1"/>
    <xf numFmtId="0" fontId="32" fillId="3" borderId="0" xfId="39" applyFont="1" applyFill="1" applyBorder="1" applyAlignment="1">
      <alignment horizontal="left" wrapText="1"/>
    </xf>
    <xf numFmtId="172" fontId="32" fillId="0" borderId="0" xfId="0" applyNumberFormat="1" applyFont="1" applyFill="1" applyBorder="1" applyAlignment="1">
      <alignment wrapText="1"/>
    </xf>
    <xf numFmtId="0" fontId="42" fillId="0" borderId="14" xfId="58" applyFont="1" applyFill="1" applyBorder="1" applyAlignment="1">
      <alignment wrapText="1"/>
    </xf>
    <xf numFmtId="0" fontId="42" fillId="0" borderId="18" xfId="58" applyFont="1" applyFill="1" applyBorder="1" applyAlignment="1">
      <alignment wrapText="1"/>
    </xf>
    <xf numFmtId="0" fontId="42" fillId="0" borderId="0" xfId="58" applyFont="1" applyFill="1" applyBorder="1" applyAlignment="1">
      <alignment wrapText="1"/>
    </xf>
    <xf numFmtId="0" fontId="36" fillId="0" borderId="18" xfId="58" applyFont="1" applyFill="1" applyBorder="1" applyAlignment="1">
      <alignment vertical="center" wrapText="1"/>
    </xf>
    <xf numFmtId="0" fontId="32" fillId="0" borderId="0" xfId="58" applyFont="1" applyFill="1" applyBorder="1" applyAlignment="1">
      <alignment horizontal="left" vertical="center" wrapText="1"/>
    </xf>
    <xf numFmtId="0" fontId="32" fillId="35" borderId="0" xfId="58" applyFont="1" applyFill="1" applyBorder="1" applyAlignment="1">
      <alignment horizontal="left" vertical="center" wrapText="1"/>
    </xf>
    <xf numFmtId="0" fontId="32" fillId="35" borderId="0" xfId="58" applyFont="1" applyFill="1" applyBorder="1" applyAlignment="1">
      <alignment horizontal="left" vertical="top" wrapText="1"/>
    </xf>
    <xf numFmtId="0" fontId="32" fillId="3" borderId="0" xfId="58" applyFont="1" applyFill="1" applyBorder="1" applyAlignment="1">
      <alignment horizontal="left"/>
    </xf>
    <xf numFmtId="1" fontId="36" fillId="38" borderId="25" xfId="61" applyNumberFormat="1" applyFont="1" applyFill="1" applyBorder="1" applyAlignment="1">
      <alignment horizontal="center" vertical="center" wrapText="1"/>
    </xf>
    <xf numFmtId="1" fontId="36" fillId="38" borderId="21" xfId="61" applyNumberFormat="1" applyFont="1" applyFill="1" applyBorder="1" applyAlignment="1">
      <alignment horizontal="center" vertical="center" wrapText="1"/>
    </xf>
    <xf numFmtId="1" fontId="36" fillId="38" borderId="17"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4" fontId="36" fillId="38" borderId="16" xfId="61" applyNumberFormat="1" applyFont="1" applyFill="1" applyBorder="1" applyAlignment="1">
      <alignment horizontal="center" vertical="center" wrapText="1"/>
    </xf>
    <xf numFmtId="4" fontId="36" fillId="38" borderId="17" xfId="61" applyNumberFormat="1" applyFont="1" applyFill="1" applyBorder="1" applyAlignment="1">
      <alignment horizontal="center" vertical="center" wrapText="1"/>
    </xf>
    <xf numFmtId="0" fontId="32" fillId="36" borderId="14" xfId="58" applyFont="1" applyFill="1" applyBorder="1" applyAlignment="1">
      <alignment horizontal="center"/>
    </xf>
    <xf numFmtId="0" fontId="32" fillId="3" borderId="14" xfId="58" applyFont="1" applyFill="1" applyBorder="1" applyAlignment="1">
      <alignment horizontal="center"/>
    </xf>
    <xf numFmtId="0" fontId="32" fillId="36" borderId="14" xfId="39" applyFont="1" applyFill="1" applyBorder="1"/>
    <xf numFmtId="0" fontId="32" fillId="0" borderId="14" xfId="39" applyFont="1" applyFill="1" applyBorder="1"/>
    <xf numFmtId="0" fontId="32" fillId="36" borderId="14" xfId="0" applyFont="1" applyFill="1" applyBorder="1"/>
    <xf numFmtId="0" fontId="32" fillId="0" borderId="14" xfId="0" applyFont="1" applyFill="1" applyBorder="1"/>
    <xf numFmtId="0" fontId="32" fillId="36" borderId="12" xfId="58" applyFont="1" applyFill="1" applyBorder="1" applyAlignment="1">
      <alignment horizontal="center"/>
    </xf>
    <xf numFmtId="0" fontId="32" fillId="0" borderId="0" xfId="39" applyFont="1" applyFill="1" applyBorder="1"/>
    <xf numFmtId="0" fontId="36" fillId="0" borderId="0" xfId="0" applyFont="1" applyFill="1" applyBorder="1" applyAlignment="1">
      <alignment vertical="center" wrapText="1"/>
    </xf>
    <xf numFmtId="1" fontId="36" fillId="37" borderId="0" xfId="61" applyNumberFormat="1" applyFont="1" applyFill="1" applyBorder="1"/>
    <xf numFmtId="1" fontId="32" fillId="37" borderId="0" xfId="61" applyNumberFormat="1" applyFont="1" applyFill="1" applyBorder="1"/>
    <xf numFmtId="4" fontId="32" fillId="37" borderId="0" xfId="61" applyNumberFormat="1" applyFont="1" applyFill="1" applyBorder="1"/>
    <xf numFmtId="1" fontId="32" fillId="0" borderId="0" xfId="61" applyNumberFormat="1" applyFont="1" applyFill="1" applyBorder="1"/>
    <xf numFmtId="4" fontId="32" fillId="0" borderId="0" xfId="61" applyNumberFormat="1" applyFont="1" applyFill="1" applyBorder="1"/>
    <xf numFmtId="1" fontId="36" fillId="37" borderId="0" xfId="62" applyNumberFormat="1" applyFont="1" applyFill="1" applyBorder="1"/>
    <xf numFmtId="0" fontId="34" fillId="0" borderId="0" xfId="0" applyFont="1" applyFill="1" applyBorder="1" applyAlignment="1">
      <alignment vertical="top"/>
    </xf>
    <xf numFmtId="0" fontId="32" fillId="0" borderId="0" xfId="61" applyFont="1" applyBorder="1" applyAlignment="1">
      <alignment horizontal="center" vertical="top" wrapText="1"/>
    </xf>
    <xf numFmtId="0" fontId="32" fillId="0" borderId="0" xfId="61" applyFont="1" applyFill="1" applyBorder="1"/>
    <xf numFmtId="0" fontId="32" fillId="2" borderId="0" xfId="35" applyNumberFormat="1" applyFont="1" applyFill="1" applyBorder="1" applyAlignment="1">
      <alignment horizontal="center" vertical="center"/>
    </xf>
    <xf numFmtId="0" fontId="32" fillId="0" borderId="12" xfId="61" applyFont="1" applyFill="1" applyBorder="1"/>
    <xf numFmtId="169" fontId="32" fillId="0" borderId="1" xfId="35" applyNumberFormat="1" applyFont="1" applyFill="1" applyBorder="1" applyAlignment="1">
      <alignment horizontal="center" vertical="center"/>
    </xf>
    <xf numFmtId="0" fontId="32" fillId="0" borderId="1" xfId="61" applyFont="1" applyBorder="1"/>
    <xf numFmtId="0" fontId="32" fillId="0" borderId="1" xfId="61" applyFont="1" applyFill="1" applyBorder="1"/>
    <xf numFmtId="0" fontId="32" fillId="0" borderId="19" xfId="61" applyFont="1" applyFill="1" applyBorder="1"/>
    <xf numFmtId="0" fontId="32" fillId="3" borderId="14" xfId="39" applyFont="1" applyFill="1" applyBorder="1"/>
    <xf numFmtId="0" fontId="32" fillId="3" borderId="18" xfId="39" applyFont="1" applyFill="1" applyBorder="1"/>
    <xf numFmtId="0" fontId="32" fillId="3" borderId="0" xfId="39" applyFont="1" applyFill="1"/>
    <xf numFmtId="0" fontId="32" fillId="0" borderId="14" xfId="61" applyFont="1" applyBorder="1"/>
    <xf numFmtId="0" fontId="32" fillId="0" borderId="18" xfId="61" applyFont="1" applyBorder="1"/>
    <xf numFmtId="0" fontId="32" fillId="0" borderId="13" xfId="61" applyFont="1" applyBorder="1"/>
    <xf numFmtId="1" fontId="32" fillId="0" borderId="2" xfId="61" applyNumberFormat="1" applyFont="1" applyBorder="1"/>
    <xf numFmtId="4" fontId="32" fillId="0" borderId="2" xfId="61" applyNumberFormat="1" applyFont="1" applyBorder="1"/>
    <xf numFmtId="0" fontId="32" fillId="0" borderId="2" xfId="61" applyFont="1" applyBorder="1"/>
    <xf numFmtId="0" fontId="32" fillId="0" borderId="20" xfId="61" applyFont="1" applyBorder="1"/>
    <xf numFmtId="1" fontId="32" fillId="0" borderId="0" xfId="61" applyNumberFormat="1" applyFont="1" applyBorder="1"/>
    <xf numFmtId="4" fontId="32" fillId="0" borderId="0" xfId="61" applyNumberFormat="1" applyFont="1" applyBorder="1"/>
    <xf numFmtId="0" fontId="32" fillId="37" borderId="0" xfId="61" applyFont="1" applyFill="1" applyBorder="1"/>
    <xf numFmtId="169" fontId="32" fillId="37" borderId="0" xfId="35" applyNumberFormat="1" applyFont="1" applyFill="1" applyBorder="1" applyAlignment="1">
      <alignment horizontal="center" vertical="center"/>
    </xf>
    <xf numFmtId="169" fontId="32" fillId="37" borderId="18" xfId="35" applyNumberFormat="1" applyFont="1" applyFill="1" applyBorder="1" applyAlignment="1">
      <alignment horizontal="center" vertical="center"/>
    </xf>
    <xf numFmtId="0" fontId="32" fillId="2" borderId="0" xfId="61" applyFont="1" applyFill="1" applyBorder="1"/>
    <xf numFmtId="167" fontId="32" fillId="0" borderId="0" xfId="61" applyNumberFormat="1" applyFont="1" applyFill="1" applyBorder="1"/>
    <xf numFmtId="169" fontId="32" fillId="0" borderId="0" xfId="61" applyNumberFormat="1" applyFont="1" applyFill="1" applyBorder="1"/>
    <xf numFmtId="169" fontId="32" fillId="0" borderId="19" xfId="35" applyNumberFormat="1" applyFont="1" applyFill="1" applyBorder="1" applyAlignment="1">
      <alignment horizontal="center" vertical="center"/>
    </xf>
    <xf numFmtId="171" fontId="32" fillId="0" borderId="18" xfId="36" applyNumberFormat="1" applyFont="1" applyFill="1" applyBorder="1"/>
    <xf numFmtId="4" fontId="32" fillId="0" borderId="18" xfId="61" applyNumberFormat="1" applyFont="1" applyBorder="1"/>
    <xf numFmtId="0" fontId="38" fillId="0" borderId="18" xfId="0" applyFont="1" applyBorder="1"/>
    <xf numFmtId="4" fontId="32" fillId="0" borderId="20" xfId="61" applyNumberFormat="1" applyFont="1" applyBorder="1"/>
    <xf numFmtId="0" fontId="32" fillId="0" borderId="12" xfId="39" applyFont="1" applyFill="1" applyBorder="1"/>
    <xf numFmtId="0" fontId="32" fillId="2" borderId="1" xfId="39" applyFont="1" applyFill="1" applyBorder="1"/>
    <xf numFmtId="0" fontId="32" fillId="2" borderId="19" xfId="39" applyFont="1" applyFill="1" applyBorder="1"/>
    <xf numFmtId="0" fontId="32" fillId="2" borderId="0" xfId="39" applyFont="1" applyFill="1" applyBorder="1"/>
    <xf numFmtId="0" fontId="32" fillId="2" borderId="18" xfId="39" applyFont="1" applyFill="1" applyBorder="1"/>
    <xf numFmtId="0" fontId="32" fillId="2" borderId="0" xfId="39" applyFont="1" applyFill="1" applyBorder="1" applyAlignment="1">
      <alignment horizontal="left" vertical="center" wrapText="1"/>
    </xf>
    <xf numFmtId="0" fontId="32" fillId="37" borderId="0" xfId="39" applyFont="1" applyFill="1" applyBorder="1"/>
    <xf numFmtId="0" fontId="36" fillId="2" borderId="0" xfId="39" applyFont="1" applyFill="1" applyBorder="1"/>
    <xf numFmtId="0" fontId="32" fillId="0" borderId="13" xfId="39" applyFont="1" applyFill="1" applyBorder="1"/>
    <xf numFmtId="0" fontId="32" fillId="3" borderId="2" xfId="39" applyFont="1" applyFill="1" applyBorder="1"/>
    <xf numFmtId="0" fontId="32" fillId="2" borderId="2" xfId="39" applyFont="1" applyFill="1" applyBorder="1"/>
    <xf numFmtId="0" fontId="32" fillId="2" borderId="20" xfId="39" applyFont="1" applyFill="1" applyBorder="1"/>
    <xf numFmtId="0" fontId="33" fillId="37" borderId="0" xfId="0" applyFont="1" applyFill="1" applyBorder="1" applyAlignment="1">
      <alignment vertical="center"/>
    </xf>
    <xf numFmtId="1" fontId="36" fillId="0" borderId="0" xfId="61" applyNumberFormat="1" applyFont="1" applyFill="1" applyBorder="1" applyAlignment="1"/>
    <xf numFmtId="0" fontId="32" fillId="37" borderId="0" xfId="39" applyFont="1" applyFill="1" applyBorder="1" applyAlignment="1"/>
    <xf numFmtId="0" fontId="32" fillId="0" borderId="0" xfId="39" applyFont="1" applyFill="1" applyBorder="1" applyAlignment="1"/>
    <xf numFmtId="0" fontId="32" fillId="2" borderId="18" xfId="39" applyFont="1" applyFill="1" applyBorder="1" applyAlignment="1">
      <alignment horizontal="left" vertical="center" wrapText="1"/>
    </xf>
    <xf numFmtId="0" fontId="32" fillId="0" borderId="2" xfId="39" applyFont="1" applyFill="1" applyBorder="1"/>
    <xf numFmtId="0" fontId="36" fillId="35" borderId="0" xfId="0" applyFont="1" applyFill="1" applyBorder="1" applyAlignment="1">
      <alignment horizontal="left"/>
    </xf>
    <xf numFmtId="0" fontId="32" fillId="35" borderId="2" xfId="58" applyFont="1" applyFill="1" applyBorder="1" applyAlignment="1">
      <alignment horizontal="left"/>
    </xf>
    <xf numFmtId="0" fontId="32" fillId="0" borderId="13" xfId="58" applyFont="1" applyFill="1" applyBorder="1"/>
    <xf numFmtId="0" fontId="32" fillId="0" borderId="20" xfId="58" applyFont="1" applyFill="1" applyBorder="1"/>
    <xf numFmtId="167" fontId="32" fillId="0" borderId="13" xfId="58" applyNumberFormat="1" applyFont="1" applyFill="1" applyBorder="1" applyAlignment="1">
      <alignment horizontal="center"/>
    </xf>
    <xf numFmtId="167" fontId="32" fillId="0" borderId="2" xfId="35" applyNumberFormat="1" applyFont="1" applyFill="1" applyBorder="1" applyAlignment="1">
      <alignment horizontal="center"/>
    </xf>
    <xf numFmtId="167" fontId="32" fillId="0" borderId="20" xfId="35" applyNumberFormat="1" applyFont="1" applyFill="1" applyBorder="1" applyAlignment="1">
      <alignment horizontal="center"/>
    </xf>
    <xf numFmtId="167" fontId="32" fillId="0" borderId="2" xfId="58" applyNumberFormat="1" applyFont="1" applyFill="1" applyBorder="1" applyAlignment="1">
      <alignment horizontal="center"/>
    </xf>
    <xf numFmtId="167" fontId="32" fillId="0" borderId="20" xfId="58" applyNumberFormat="1" applyFont="1" applyFill="1" applyBorder="1" applyAlignment="1">
      <alignment horizontal="center"/>
    </xf>
    <xf numFmtId="169" fontId="32" fillId="0" borderId="20" xfId="35" applyNumberFormat="1" applyFont="1" applyFill="1" applyBorder="1" applyAlignment="1">
      <alignment horizontal="center" vertical="center"/>
    </xf>
    <xf numFmtId="169" fontId="32" fillId="0" borderId="2" xfId="35" applyNumberFormat="1" applyFont="1" applyFill="1" applyBorder="1" applyAlignment="1">
      <alignment horizontal="center" vertical="center"/>
    </xf>
    <xf numFmtId="0" fontId="32" fillId="0" borderId="2" xfId="58" applyFont="1" applyFill="1" applyBorder="1"/>
    <xf numFmtId="167" fontId="32" fillId="0" borderId="13" xfId="35" applyNumberFormat="1" applyFont="1" applyFill="1" applyBorder="1" applyAlignment="1">
      <alignment horizontal="center" vertical="center"/>
    </xf>
    <xf numFmtId="167" fontId="32" fillId="0" borderId="2" xfId="35" applyNumberFormat="1" applyFont="1" applyFill="1" applyBorder="1" applyAlignment="1">
      <alignment horizontal="center" vertical="center"/>
    </xf>
    <xf numFmtId="167" fontId="32" fillId="0" borderId="20" xfId="35" applyNumberFormat="1" applyFont="1" applyFill="1" applyBorder="1" applyAlignment="1">
      <alignment horizontal="center" vertical="center"/>
    </xf>
    <xf numFmtId="167" fontId="32" fillId="0" borderId="13" xfId="39" applyNumberFormat="1" applyFont="1" applyFill="1" applyBorder="1"/>
    <xf numFmtId="167" fontId="32" fillId="0" borderId="2" xfId="39" applyNumberFormat="1" applyFont="1" applyFill="1" applyBorder="1"/>
    <xf numFmtId="167" fontId="32" fillId="0" borderId="20" xfId="39" applyNumberFormat="1" applyFont="1" applyFill="1" applyBorder="1"/>
    <xf numFmtId="169" fontId="32" fillId="0" borderId="13" xfId="35" applyNumberFormat="1" applyFont="1" applyFill="1" applyBorder="1" applyAlignment="1">
      <alignment horizontal="center" vertical="center"/>
    </xf>
    <xf numFmtId="167" fontId="32" fillId="2" borderId="0" xfId="39" applyNumberFormat="1" applyFont="1" applyFill="1" applyBorder="1"/>
    <xf numFmtId="0" fontId="28" fillId="36" borderId="15" xfId="0" applyFont="1" applyFill="1" applyBorder="1" applyAlignment="1">
      <alignment horizontal="center" vertical="center" wrapText="1"/>
    </xf>
    <xf numFmtId="0" fontId="27" fillId="39" borderId="0" xfId="0" applyFont="1" applyFill="1" applyBorder="1" applyAlignment="1">
      <alignment horizontal="center" vertical="center" wrapText="1"/>
    </xf>
    <xf numFmtId="0" fontId="33" fillId="39" borderId="14" xfId="0" applyFont="1" applyFill="1" applyBorder="1" applyAlignment="1">
      <alignment horizontal="center" vertical="center"/>
    </xf>
    <xf numFmtId="0" fontId="33" fillId="39" borderId="0" xfId="0" applyFont="1" applyFill="1" applyBorder="1" applyAlignment="1">
      <alignment horizontal="center" vertical="center"/>
    </xf>
    <xf numFmtId="0" fontId="36" fillId="0" borderId="0" xfId="58" applyFont="1" applyFill="1" applyBorder="1" applyAlignment="1">
      <alignment horizontal="left" vertical="top" wrapText="1"/>
    </xf>
    <xf numFmtId="0" fontId="42" fillId="0" borderId="0" xfId="58" applyFont="1" applyFill="1" applyBorder="1" applyAlignment="1">
      <alignment horizontal="left" vertical="top" wrapText="1"/>
    </xf>
    <xf numFmtId="49" fontId="42" fillId="0" borderId="0" xfId="58" applyNumberFormat="1" applyFont="1" applyFill="1" applyBorder="1" applyAlignment="1">
      <alignment horizontal="left" vertical="top" wrapText="1"/>
    </xf>
    <xf numFmtId="0" fontId="36" fillId="0" borderId="0" xfId="58" applyFont="1" applyFill="1" applyBorder="1" applyAlignment="1">
      <alignment horizontal="left" vertical="center" wrapText="1"/>
    </xf>
    <xf numFmtId="0" fontId="36" fillId="38" borderId="1" xfId="58" applyFont="1" applyFill="1" applyBorder="1" applyAlignment="1">
      <alignment horizontal="center" vertical="center" wrapText="1"/>
    </xf>
    <xf numFmtId="0" fontId="36" fillId="38" borderId="12" xfId="58" applyFont="1" applyFill="1" applyBorder="1" applyAlignment="1">
      <alignment horizontal="center" vertical="center"/>
    </xf>
    <xf numFmtId="0" fontId="36" fillId="38" borderId="14"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0" xfId="58" applyFont="1" applyFill="1" applyBorder="1" applyAlignment="1">
      <alignment horizontal="center" vertical="center"/>
    </xf>
    <xf numFmtId="0" fontId="32" fillId="0" borderId="0" xfId="58" applyFont="1" applyFill="1" applyBorder="1" applyAlignment="1">
      <alignment horizontal="left" vertical="center" wrapText="1"/>
    </xf>
    <xf numFmtId="0" fontId="36" fillId="38" borderId="19" xfId="58" applyFont="1" applyFill="1" applyBorder="1" applyAlignment="1">
      <alignment horizontal="center" vertical="center" wrapText="1"/>
    </xf>
    <xf numFmtId="0" fontId="36" fillId="38" borderId="13" xfId="58" applyFont="1" applyFill="1" applyBorder="1" applyAlignment="1">
      <alignment horizontal="center" vertical="center"/>
    </xf>
    <xf numFmtId="0" fontId="36" fillId="38" borderId="2" xfId="58" applyFont="1" applyFill="1" applyBorder="1" applyAlignment="1">
      <alignment horizontal="center" vertical="center"/>
    </xf>
    <xf numFmtId="0" fontId="32" fillId="3" borderId="0" xfId="58" applyFont="1" applyFill="1" applyBorder="1" applyAlignment="1">
      <alignment horizontal="left" vertical="center" wrapText="1"/>
    </xf>
    <xf numFmtId="0" fontId="32" fillId="3" borderId="18" xfId="58" applyFont="1" applyFill="1" applyBorder="1" applyAlignment="1">
      <alignment horizontal="left" vertical="center" wrapText="1"/>
    </xf>
    <xf numFmtId="0" fontId="32" fillId="35" borderId="0" xfId="58" applyFont="1" applyFill="1" applyBorder="1" applyAlignment="1">
      <alignment horizontal="left" vertical="center" wrapText="1"/>
    </xf>
    <xf numFmtId="0" fontId="32" fillId="35" borderId="18" xfId="58" applyFont="1" applyFill="1" applyBorder="1" applyAlignment="1">
      <alignment horizontal="left" vertical="center" wrapText="1"/>
    </xf>
    <xf numFmtId="0" fontId="32" fillId="35" borderId="0" xfId="58" applyFont="1" applyFill="1" applyBorder="1" applyAlignment="1">
      <alignment horizontal="left" vertical="top" wrapText="1"/>
    </xf>
    <xf numFmtId="0" fontId="32" fillId="3" borderId="0" xfId="58" applyFont="1" applyFill="1" applyBorder="1" applyAlignment="1">
      <alignment horizontal="left"/>
    </xf>
    <xf numFmtId="0" fontId="36" fillId="38" borderId="16" xfId="58" applyFont="1" applyFill="1" applyBorder="1" applyAlignment="1">
      <alignment horizontal="center" vertical="center" wrapText="1"/>
    </xf>
    <xf numFmtId="0" fontId="36" fillId="38" borderId="17" xfId="58" applyFont="1" applyFill="1" applyBorder="1" applyAlignment="1">
      <alignment horizontal="center" vertical="center" wrapText="1"/>
    </xf>
    <xf numFmtId="0" fontId="32" fillId="40" borderId="0" xfId="0" applyFont="1" applyFill="1" applyAlignment="1">
      <alignment horizontal="left"/>
    </xf>
    <xf numFmtId="0" fontId="36" fillId="37" borderId="0" xfId="0" applyFont="1" applyFill="1" applyBorder="1" applyAlignment="1">
      <alignment horizontal="left" vertical="center" wrapText="1"/>
    </xf>
    <xf numFmtId="1" fontId="36" fillId="38" borderId="25" xfId="61" applyNumberFormat="1" applyFont="1" applyFill="1" applyBorder="1" applyAlignment="1">
      <alignment horizontal="center" vertical="center" wrapText="1"/>
    </xf>
    <xf numFmtId="0" fontId="36" fillId="38" borderId="21" xfId="58" applyFont="1" applyFill="1" applyBorder="1" applyAlignment="1">
      <alignment horizontal="center" vertical="center" wrapText="1"/>
    </xf>
    <xf numFmtId="0" fontId="36" fillId="38" borderId="19" xfId="58" applyFont="1" applyFill="1" applyBorder="1" applyAlignment="1">
      <alignment horizontal="center" vertical="center"/>
    </xf>
    <xf numFmtId="0" fontId="36" fillId="38" borderId="18" xfId="58" applyFont="1" applyFill="1" applyBorder="1" applyAlignment="1">
      <alignment horizontal="center" vertical="center"/>
    </xf>
    <xf numFmtId="0" fontId="36" fillId="38" borderId="12" xfId="58" applyFont="1" applyFill="1" applyBorder="1" applyAlignment="1">
      <alignment horizontal="center" vertical="center" wrapText="1"/>
    </xf>
    <xf numFmtId="0" fontId="36" fillId="38" borderId="22" xfId="58" applyFont="1" applyFill="1" applyBorder="1" applyAlignment="1">
      <alignment horizontal="center" vertical="center" wrapText="1"/>
    </xf>
    <xf numFmtId="0" fontId="36" fillId="38" borderId="23" xfId="58" applyFont="1" applyFill="1" applyBorder="1" applyAlignment="1">
      <alignment horizontal="center" vertical="center" wrapText="1"/>
    </xf>
    <xf numFmtId="0" fontId="32" fillId="2" borderId="1" xfId="39" applyFont="1" applyFill="1" applyBorder="1" applyAlignment="1">
      <alignment horizontal="left"/>
    </xf>
    <xf numFmtId="0" fontId="32" fillId="2" borderId="0" xfId="39" applyFont="1" applyFill="1" applyBorder="1" applyAlignment="1">
      <alignment horizontal="left"/>
    </xf>
    <xf numFmtId="1" fontId="36" fillId="38" borderId="12" xfId="61" applyNumberFormat="1" applyFont="1" applyFill="1" applyBorder="1" applyAlignment="1">
      <alignment horizontal="center" vertical="center" wrapText="1"/>
    </xf>
    <xf numFmtId="1" fontId="36" fillId="38" borderId="14" xfId="61" applyNumberFormat="1" applyFont="1" applyFill="1" applyBorder="1" applyAlignment="1">
      <alignment horizontal="center" vertical="center" wrapText="1"/>
    </xf>
    <xf numFmtId="1" fontId="36" fillId="38" borderId="13" xfId="61" applyNumberFormat="1" applyFont="1" applyFill="1" applyBorder="1" applyAlignment="1">
      <alignment horizontal="center" vertical="center" wrapText="1"/>
    </xf>
    <xf numFmtId="1" fontId="36" fillId="38" borderId="1" xfId="61" applyNumberFormat="1" applyFont="1" applyFill="1" applyBorder="1" applyAlignment="1">
      <alignment horizontal="center" vertical="center" wrapText="1"/>
    </xf>
    <xf numFmtId="1" fontId="36" fillId="38" borderId="0" xfId="61" applyNumberFormat="1" applyFont="1" applyFill="1" applyBorder="1" applyAlignment="1">
      <alignment horizontal="center" vertical="center" wrapText="1"/>
    </xf>
    <xf numFmtId="1" fontId="36" fillId="38" borderId="2" xfId="61" applyNumberFormat="1" applyFont="1" applyFill="1" applyBorder="1" applyAlignment="1">
      <alignment horizontal="center" vertical="center" wrapText="1"/>
    </xf>
    <xf numFmtId="1" fontId="36" fillId="37" borderId="0" xfId="61" applyNumberFormat="1" applyFont="1" applyFill="1" applyBorder="1" applyAlignment="1">
      <alignment horizontal="left" vertical="top" wrapText="1"/>
    </xf>
    <xf numFmtId="1" fontId="36" fillId="38" borderId="22" xfId="61" applyNumberFormat="1" applyFont="1" applyFill="1" applyBorder="1" applyAlignment="1">
      <alignment horizontal="center" vertical="center" wrapText="1"/>
    </xf>
    <xf numFmtId="1" fontId="36" fillId="38" borderId="24" xfId="61" applyNumberFormat="1" applyFont="1" applyFill="1" applyBorder="1" applyAlignment="1">
      <alignment horizontal="center" vertical="center" wrapText="1"/>
    </xf>
    <xf numFmtId="1" fontId="36" fillId="38" borderId="23" xfId="61" applyNumberFormat="1" applyFont="1" applyFill="1" applyBorder="1" applyAlignment="1">
      <alignment horizontal="center" vertical="center" wrapText="1"/>
    </xf>
    <xf numFmtId="1" fontId="36" fillId="38" borderId="21"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17" xfId="61" applyNumberFormat="1" applyFont="1" applyFill="1" applyBorder="1" applyAlignment="1">
      <alignment horizontal="center" vertical="center" wrapText="1"/>
    </xf>
    <xf numFmtId="1" fontId="36" fillId="38" borderId="19" xfId="61" applyNumberFormat="1" applyFont="1" applyFill="1" applyBorder="1" applyAlignment="1">
      <alignment horizontal="center" vertical="center" wrapText="1"/>
    </xf>
    <xf numFmtId="1" fontId="36" fillId="38" borderId="20" xfId="61" applyNumberFormat="1" applyFont="1" applyFill="1" applyBorder="1" applyAlignment="1">
      <alignment horizontal="center" vertical="center" wrapText="1"/>
    </xf>
    <xf numFmtId="0" fontId="32" fillId="2" borderId="0" xfId="39" applyFont="1" applyFill="1" applyBorder="1" applyAlignment="1">
      <alignment horizontal="left" vertical="center" wrapText="1"/>
    </xf>
    <xf numFmtId="0" fontId="36" fillId="35" borderId="0" xfId="58" applyFont="1" applyFill="1" applyBorder="1" applyAlignment="1">
      <alignment horizontal="center" vertical="center" wrapText="1"/>
    </xf>
    <xf numFmtId="1" fontId="36" fillId="37" borderId="0" xfId="61" applyNumberFormat="1" applyFont="1" applyFill="1" applyBorder="1" applyAlignment="1">
      <alignment horizontal="left" wrapText="1"/>
    </xf>
    <xf numFmtId="0" fontId="36" fillId="38" borderId="13" xfId="58" applyFont="1" applyFill="1" applyBorder="1" applyAlignment="1">
      <alignment horizontal="center" vertical="center" wrapText="1"/>
    </xf>
    <xf numFmtId="0" fontId="36" fillId="38" borderId="2" xfId="58" applyFont="1" applyFill="1" applyBorder="1" applyAlignment="1">
      <alignment horizontal="center" vertical="center" wrapText="1"/>
    </xf>
    <xf numFmtId="0" fontId="36"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Hipervínculo" xfId="32" builtinId="8" customBuiltin="1"/>
    <cellStyle name="Hipervínculo visitado" xfId="33" builtinId="9" customBuiltin="1"/>
    <cellStyle name="Incorrecto" xfId="34" builtinId="27" customBuiltin="1"/>
    <cellStyle name="Millares" xfId="35" builtinId="3"/>
    <cellStyle name="Millares 2" xfId="36"/>
    <cellStyle name="Millares 3" xfId="37"/>
    <cellStyle name="Millares 4" xfId="59"/>
    <cellStyle name="Neutral" xfId="38" builtinId="28" customBuiltin="1"/>
    <cellStyle name="Normal" xfId="0" builtinId="0"/>
    <cellStyle name="Normal 2" xfId="39"/>
    <cellStyle name="Normal 2 2" xfId="40"/>
    <cellStyle name="Normal 2 3" xfId="60"/>
    <cellStyle name="Normal 3" xfId="41"/>
    <cellStyle name="Normal 4" xfId="42"/>
    <cellStyle name="Normal 5" xfId="43"/>
    <cellStyle name="Normal 6" xfId="44"/>
    <cellStyle name="Normal 7" xfId="45"/>
    <cellStyle name="Normal 8" xfId="46"/>
    <cellStyle name="Normal 8 2" xfId="58"/>
    <cellStyle name="Normal_empalme indice con trilla" xfId="62"/>
    <cellStyle name="Normal_empalme indice sin trilla" xfId="61"/>
    <cellStyle name="Notas" xfId="47" builtinId="10" customBuiltin="1"/>
    <cellStyle name="Porcentaje 2" xfId="48"/>
    <cellStyle name="Porcentual 2" xfId="49"/>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2" name="Imagen 2">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563" y="272831"/>
          <a:ext cx="2313699" cy="54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3" name="Imagen 5" descr="linea">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1056289"/>
          <a:ext cx="9420772"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588" y="294727"/>
          <a:ext cx="952500" cy="39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4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5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8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159" y="285581"/>
          <a:ext cx="2304534" cy="51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3" name="Imagen 2" descr="linea">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100080"/>
          <a:ext cx="883536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1694"/>
          <a:ext cx="949138" cy="383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C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C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E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E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F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F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1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1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1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60111</xdr:rowOff>
    </xdr:from>
    <xdr:to>
      <xdr:col>6</xdr:col>
      <xdr:colOff>0</xdr:colOff>
      <xdr:row>5</xdr:row>
      <xdr:rowOff>105830</xdr:rowOff>
    </xdr:to>
    <xdr:pic>
      <xdr:nvPicPr>
        <xdr:cNvPr id="2" name="Imagen 1" descr="linea">
          <a:extLst>
            <a:ext uri="{FF2B5EF4-FFF2-40B4-BE49-F238E27FC236}">
              <a16:creationId xmlns:a16="http://schemas.microsoft.com/office/drawing/2014/main" id="{981D16C0-7B6A-4440-AFE7-290B90A2D4D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44361"/>
          <a:ext cx="5715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1</xdr:row>
      <xdr:rowOff>107950</xdr:rowOff>
    </xdr:from>
    <xdr:to>
      <xdr:col>5</xdr:col>
      <xdr:colOff>484365</xdr:colOff>
      <xdr:row>4</xdr:row>
      <xdr:rowOff>32204</xdr:rowOff>
    </xdr:to>
    <xdr:pic>
      <xdr:nvPicPr>
        <xdr:cNvPr id="3" name="Imagen 2">
          <a:extLst>
            <a:ext uri="{FF2B5EF4-FFF2-40B4-BE49-F238E27FC236}">
              <a16:creationId xmlns:a16="http://schemas.microsoft.com/office/drawing/2014/main" id="{5D5F2712-582F-C040-84FC-1C695FE3728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4750" y="26670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4" name="Imagen 3">
          <a:extLst>
            <a:ext uri="{FF2B5EF4-FFF2-40B4-BE49-F238E27FC236}">
              <a16:creationId xmlns:a16="http://schemas.microsoft.com/office/drawing/2014/main" id="{A4455CC6-0E66-E24D-AC5B-5EBEA2EF1C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975" y="278607"/>
          <a:ext cx="1060224" cy="423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532790</xdr:colOff>
      <xdr:row>1</xdr:row>
      <xdr:rowOff>134429</xdr:rowOff>
    </xdr:from>
    <xdr:to>
      <xdr:col>8</xdr:col>
      <xdr:colOff>27776</xdr:colOff>
      <xdr:row>4</xdr:row>
      <xdr:rowOff>29251</xdr:rowOff>
    </xdr:to>
    <xdr:pic>
      <xdr:nvPicPr>
        <xdr:cNvPr id="2" name="Imagen 2">
          <a:extLst>
            <a:ext uri="{FF2B5EF4-FFF2-40B4-BE49-F238E27FC236}">
              <a16:creationId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290" y="284108"/>
          <a:ext cx="2284450" cy="5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192264</xdr:colOff>
      <xdr:row>1</xdr:row>
      <xdr:rowOff>66055</xdr:rowOff>
    </xdr:from>
    <xdr:to>
      <xdr:col>6</xdr:col>
      <xdr:colOff>3322</xdr:colOff>
      <xdr:row>3</xdr:row>
      <xdr:rowOff>156165</xdr:rowOff>
    </xdr:to>
    <xdr:pic>
      <xdr:nvPicPr>
        <xdr:cNvPr id="4" name="Imagen 2">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4042" y="221277"/>
          <a:ext cx="2633280" cy="48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6</xdr:col>
      <xdr:colOff>0</xdr:colOff>
      <xdr:row>5</xdr:row>
      <xdr:rowOff>141112</xdr:rowOff>
    </xdr:to>
    <xdr:pic>
      <xdr:nvPicPr>
        <xdr:cNvPr id="6" name="Imagen 5" descr="linea">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24818"/>
          <a:ext cx="7873999" cy="61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355600</xdr:colOff>
      <xdr:row>1</xdr:row>
      <xdr:rowOff>76200</xdr:rowOff>
    </xdr:from>
    <xdr:to>
      <xdr:col>5</xdr:col>
      <xdr:colOff>987285</xdr:colOff>
      <xdr:row>4</xdr:row>
      <xdr:rowOff>454</xdr:rowOff>
    </xdr:to>
    <xdr:pic>
      <xdr:nvPicPr>
        <xdr:cNvPr id="5" name="Imagen 2">
          <a:extLst>
            <a:ext uri="{FF2B5EF4-FFF2-40B4-BE49-F238E27FC236}">
              <a16:creationId xmlns:a16="http://schemas.microsoft.com/office/drawing/2014/main" id="{00000000-0008-0000-15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3100" y="23495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6" name="Imagen 3">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981" y="280988"/>
          <a:ext cx="1060224"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6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314181</xdr:colOff>
      <xdr:row>0</xdr:row>
      <xdr:rowOff>146611</xdr:rowOff>
    </xdr:from>
    <xdr:to>
      <xdr:col>6</xdr:col>
      <xdr:colOff>789065</xdr:colOff>
      <xdr:row>3</xdr:row>
      <xdr:rowOff>137501</xdr:rowOff>
    </xdr:to>
    <xdr:pic>
      <xdr:nvPicPr>
        <xdr:cNvPr id="3" name="Imagen 2">
          <a:extLst>
            <a:ext uri="{FF2B5EF4-FFF2-40B4-BE49-F238E27FC236}">
              <a16:creationId xmlns:a16="http://schemas.microsoft.com/office/drawing/2014/main" id="{00000000-0008-0000-1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181" y="146611"/>
          <a:ext cx="2655333" cy="57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8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6</xdr:col>
      <xdr:colOff>986732</xdr:colOff>
      <xdr:row>3</xdr:row>
      <xdr:rowOff>157093</xdr:rowOff>
    </xdr:to>
    <xdr:pic>
      <xdr:nvPicPr>
        <xdr:cNvPr id="6" name="Imagen 2">
          <a:extLst>
            <a:ext uri="{FF2B5EF4-FFF2-40B4-BE49-F238E27FC236}">
              <a16:creationId xmlns:a16="http://schemas.microsoft.com/office/drawing/2014/main" id="{00000000-0008-0000-18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452985</xdr:colOff>
      <xdr:row>1</xdr:row>
      <xdr:rowOff>62120</xdr:rowOff>
    </xdr:from>
    <xdr:to>
      <xdr:col>2</xdr:col>
      <xdr:colOff>253389</xdr:colOff>
      <xdr:row>3</xdr:row>
      <xdr:rowOff>145677</xdr:rowOff>
    </xdr:to>
    <xdr:pic>
      <xdr:nvPicPr>
        <xdr:cNvPr id="7" name="Imagen 3">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2985" y="219002"/>
          <a:ext cx="1077875" cy="453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F48"/>
  <sheetViews>
    <sheetView showGridLines="0" zoomScale="80" zoomScaleNormal="80" workbookViewId="0">
      <selection activeCell="A3" sqref="A3:A4"/>
    </sheetView>
  </sheetViews>
  <sheetFormatPr baseColWidth="10" defaultColWidth="11.44140625" defaultRowHeight="13.2" x14ac:dyDescent="0.3"/>
  <cols>
    <col min="1" max="1" width="109.44140625" style="6" customWidth="1"/>
    <col min="2" max="6" width="13.109375" style="6" customWidth="1"/>
    <col min="7" max="56" width="13.109375" style="1" customWidth="1"/>
    <col min="57" max="16384" width="11.44140625" style="1"/>
  </cols>
  <sheetData>
    <row r="1" spans="1:1" ht="36" customHeight="1" x14ac:dyDescent="0.3"/>
    <row r="2" spans="1:1" ht="36" customHeight="1" x14ac:dyDescent="0.3"/>
    <row r="3" spans="1:1" x14ac:dyDescent="0.3">
      <c r="A3" s="373" t="s">
        <v>4</v>
      </c>
    </row>
    <row r="4" spans="1:1" ht="18.75" customHeight="1" x14ac:dyDescent="0.3">
      <c r="A4" s="373"/>
    </row>
    <row r="5" spans="1:1" ht="6" customHeight="1" x14ac:dyDescent="0.3">
      <c r="A5" s="372" t="s">
        <v>37</v>
      </c>
    </row>
    <row r="6" spans="1:1" ht="21" customHeight="1" x14ac:dyDescent="0.3">
      <c r="A6" s="372"/>
    </row>
    <row r="7" spans="1:1" ht="6" customHeight="1" x14ac:dyDescent="0.3">
      <c r="A7" s="372"/>
    </row>
    <row r="8" spans="1:1" ht="17.25" customHeight="1" x14ac:dyDescent="0.3">
      <c r="A8" s="7" t="str">
        <f>'1.1 V.A Ing.real'!A10:O10</f>
        <v xml:space="preserve">1.1 Variaciones anuales de los ingresos reales 
</v>
      </c>
    </row>
    <row r="9" spans="1:1" ht="17.25" customHeight="1" x14ac:dyDescent="0.3">
      <c r="A9" s="7" t="str">
        <f>'1.2 V.A.C Ing.real'!A10:O10</f>
        <v xml:space="preserve">1.2 Variaciones año corrido bienal de los ingresos reales </v>
      </c>
    </row>
    <row r="10" spans="1:1" ht="17.25" customHeight="1" x14ac:dyDescent="0.3">
      <c r="A10" s="7" t="s">
        <v>118</v>
      </c>
    </row>
    <row r="11" spans="1:1" ht="17.25" customHeight="1" x14ac:dyDescent="0.3">
      <c r="A11" s="7" t="str">
        <f>'2.1 V.A Per.categ'!A10:N10</f>
        <v>2.1 Variaciones anuales del personal total y por categoría</v>
      </c>
    </row>
    <row r="12" spans="1:1" ht="17.25" customHeight="1" x14ac:dyDescent="0.3">
      <c r="A12" s="7" t="str">
        <f>'2.2 V.A.C Per.categ'!A10:N10</f>
        <v>2.2 Variaciones año corrido del personal total y por categoría</v>
      </c>
    </row>
    <row r="13" spans="1:1" ht="17.25" customHeight="1" x14ac:dyDescent="0.3">
      <c r="A13" s="7" t="s">
        <v>119</v>
      </c>
    </row>
    <row r="14" spans="1:1" ht="17.25" customHeight="1" x14ac:dyDescent="0.3">
      <c r="A14" s="7" t="s">
        <v>110</v>
      </c>
    </row>
    <row r="15" spans="1:1" ht="17.25" customHeight="1" x14ac:dyDescent="0.3">
      <c r="A15" s="7" t="s">
        <v>111</v>
      </c>
    </row>
    <row r="16" spans="1:1" ht="17.25" customHeight="1" x14ac:dyDescent="0.3">
      <c r="A16" s="7" t="s">
        <v>120</v>
      </c>
    </row>
    <row r="17" spans="1:1" ht="17.25" customHeight="1" x14ac:dyDescent="0.3">
      <c r="A17" s="7" t="s">
        <v>150</v>
      </c>
    </row>
    <row r="18" spans="1:1" ht="16.5" customHeight="1" x14ac:dyDescent="0.3">
      <c r="A18" s="7" t="s">
        <v>131</v>
      </c>
    </row>
    <row r="19" spans="1:1" ht="16.5" customHeight="1" x14ac:dyDescent="0.3">
      <c r="A19" s="7" t="s">
        <v>132</v>
      </c>
    </row>
    <row r="20" spans="1:1" ht="16.5" customHeight="1" x14ac:dyDescent="0.3">
      <c r="A20" s="7" t="s">
        <v>133</v>
      </c>
    </row>
    <row r="21" spans="1:1" ht="16.5" customHeight="1" x14ac:dyDescent="0.3">
      <c r="A21" s="7" t="s">
        <v>143</v>
      </c>
    </row>
    <row r="22" spans="1:1" ht="16.5" customHeight="1" x14ac:dyDescent="0.3">
      <c r="A22" s="7" t="s">
        <v>144</v>
      </c>
    </row>
    <row r="23" spans="1:1" ht="16.5" customHeight="1" x14ac:dyDescent="0.3">
      <c r="A23" s="7" t="s">
        <v>145</v>
      </c>
    </row>
    <row r="24" spans="1:1" ht="16.5" customHeight="1" x14ac:dyDescent="0.3">
      <c r="A24" s="7" t="str">
        <f>'6.3 Porc Mens Motivo.viaje.R'!A10:W10</f>
        <v>6.3 Distribución porcentual de los motivos de viaje huéspedes residentes, mensual</v>
      </c>
    </row>
    <row r="25" spans="1:1" ht="16.5" customHeight="1" x14ac:dyDescent="0.3">
      <c r="A25" s="7" t="str">
        <f>'6.4 Porc Mens Motivo.viaje.NR'!A10:W10</f>
        <v>6.4 Distribución porcentual de los motivos de viaje huéspedes no residentes, mensual.</v>
      </c>
    </row>
    <row r="26" spans="1:1" ht="16.5" customHeight="1" x14ac:dyDescent="0.3">
      <c r="A26" s="7" t="s">
        <v>154</v>
      </c>
    </row>
    <row r="27" spans="1:1" ht="16.5" customHeight="1" x14ac:dyDescent="0.3">
      <c r="A27" s="7" t="s">
        <v>146</v>
      </c>
    </row>
    <row r="28" spans="1:1" ht="16.5" customHeight="1" x14ac:dyDescent="0.3">
      <c r="A28" s="7" t="s">
        <v>147</v>
      </c>
    </row>
    <row r="29" spans="1:1" ht="16.5" customHeight="1" x14ac:dyDescent="0.3">
      <c r="A29" s="7" t="s">
        <v>155</v>
      </c>
    </row>
    <row r="30" spans="1:1" ht="16.5" customHeight="1" x14ac:dyDescent="0.3">
      <c r="A30" s="7" t="s">
        <v>141</v>
      </c>
    </row>
    <row r="31" spans="1:1" ht="16.5" customHeight="1" x14ac:dyDescent="0.3">
      <c r="A31" s="7" t="s">
        <v>148</v>
      </c>
    </row>
    <row r="32" spans="1:1" ht="16.5" customHeight="1" x14ac:dyDescent="0.3">
      <c r="A32" s="7" t="s">
        <v>149</v>
      </c>
    </row>
    <row r="33" spans="1:6" ht="16.5" customHeight="1" x14ac:dyDescent="0.3">
      <c r="A33" s="215"/>
    </row>
    <row r="34" spans="1:6" ht="16.5" customHeight="1" x14ac:dyDescent="0.3">
      <c r="A34" s="8"/>
    </row>
    <row r="35" spans="1:6" ht="15.75" customHeight="1" x14ac:dyDescent="0.3">
      <c r="A35" s="9"/>
      <c r="B35" s="1"/>
      <c r="C35" s="1"/>
      <c r="D35" s="1"/>
      <c r="E35" s="1"/>
      <c r="F35" s="1"/>
    </row>
    <row r="36" spans="1:6" ht="36" customHeight="1" x14ac:dyDescent="0.3">
      <c r="A36" s="9"/>
      <c r="B36" s="1"/>
      <c r="C36" s="1"/>
      <c r="D36" s="1"/>
      <c r="E36" s="1"/>
      <c r="F36" s="1"/>
    </row>
    <row r="37" spans="1:6" ht="36" customHeight="1" x14ac:dyDescent="0.3">
      <c r="A37" s="9"/>
      <c r="B37" s="1"/>
      <c r="C37" s="1"/>
      <c r="D37" s="1"/>
      <c r="E37" s="1"/>
      <c r="F37" s="1"/>
    </row>
    <row r="38" spans="1:6" ht="36" customHeight="1" x14ac:dyDescent="0.3">
      <c r="A38" s="9"/>
      <c r="B38" s="1"/>
      <c r="C38" s="1"/>
      <c r="D38" s="1"/>
      <c r="E38" s="1"/>
      <c r="F38" s="1"/>
    </row>
    <row r="39" spans="1:6" ht="36" customHeight="1" x14ac:dyDescent="0.3">
      <c r="A39" s="9"/>
      <c r="B39" s="1"/>
      <c r="C39" s="1"/>
      <c r="D39" s="1"/>
      <c r="E39" s="1"/>
      <c r="F39" s="1"/>
    </row>
    <row r="40" spans="1:6" ht="36" customHeight="1" x14ac:dyDescent="0.3">
      <c r="A40" s="9"/>
      <c r="B40" s="1"/>
      <c r="C40" s="1"/>
      <c r="D40" s="1"/>
      <c r="E40" s="1"/>
      <c r="F40" s="1"/>
    </row>
    <row r="41" spans="1:6" x14ac:dyDescent="0.3">
      <c r="A41" s="9"/>
      <c r="B41" s="1"/>
      <c r="C41" s="1"/>
      <c r="D41" s="1"/>
      <c r="E41" s="1"/>
      <c r="F41" s="1"/>
    </row>
    <row r="42" spans="1:6" x14ac:dyDescent="0.3">
      <c r="A42" s="9"/>
      <c r="B42" s="1"/>
      <c r="C42" s="1"/>
      <c r="D42" s="1"/>
      <c r="E42" s="1"/>
      <c r="F42" s="1"/>
    </row>
    <row r="43" spans="1:6" x14ac:dyDescent="0.3">
      <c r="A43" s="9"/>
      <c r="B43" s="1"/>
      <c r="C43" s="1"/>
      <c r="D43" s="1"/>
      <c r="E43" s="1"/>
      <c r="F43" s="1"/>
    </row>
    <row r="44" spans="1:6" x14ac:dyDescent="0.3">
      <c r="B44" s="1"/>
      <c r="C44" s="1"/>
      <c r="D44" s="1"/>
      <c r="E44" s="1"/>
      <c r="F44" s="1"/>
    </row>
    <row r="45" spans="1:6" x14ac:dyDescent="0.3">
      <c r="A45" s="1"/>
    </row>
    <row r="46" spans="1:6" x14ac:dyDescent="0.3">
      <c r="A46" s="10"/>
      <c r="B46" s="1"/>
      <c r="C46" s="1"/>
      <c r="D46" s="1"/>
      <c r="E46" s="1"/>
      <c r="F46" s="1"/>
    </row>
    <row r="47" spans="1:6" x14ac:dyDescent="0.3">
      <c r="A47" s="10"/>
      <c r="B47" s="1"/>
      <c r="C47" s="1"/>
      <c r="D47" s="1"/>
      <c r="E47" s="1"/>
      <c r="F47" s="1"/>
    </row>
    <row r="48" spans="1:6" x14ac:dyDescent="0.3">
      <c r="B48" s="1"/>
      <c r="C48" s="1"/>
      <c r="D48" s="1"/>
      <c r="E48" s="1"/>
      <c r="F48" s="1"/>
    </row>
  </sheetData>
  <mergeCells count="2">
    <mergeCell ref="A5:A7"/>
    <mergeCell ref="A3:A4"/>
  </mergeCells>
  <hyperlinks>
    <hyperlink ref="A11" location="'2.1 V.A Per.categ'!A1" display="'2.1 V.A Per.categ'!A1"/>
    <hyperlink ref="A12" location="'2.2 V.A.C Per.Ccateg'!A1" display="'2.2 V.A.C Per.Ccateg'!A1"/>
    <hyperlink ref="A8" location="'1.1 V.A Ing.real'!A1" display="'1.1 V.A Ing.real'!A1"/>
    <hyperlink ref="A9" location="'1.2 V.A.C Ing.real'!A1" display="'1.2 V.A.C Ing.real'!A1"/>
    <hyperlink ref="A14" location="'3.1 V.A Salarios'!Área_de_impresión" display="3.1 Total variaciones de salarios por región"/>
    <hyperlink ref="A15" location="'3.2 V.A.C Salarios'!Área_de_impresión" display="3.2 Total variaciones salarios año corrido "/>
    <hyperlink ref="A10" location="'1.3 V.12Meses Ing.real'!Área_de_impresión" display="1.3 Variaciones 12 meses de los ingresos reales "/>
    <hyperlink ref="A13" location="'2.3 V.12Meses Per.Ccateg'!Área_de_impresión" display="2.3 Variaciones 12 meses del personal total y por categoría"/>
    <hyperlink ref="A16" location="'3.3 V.12Meses Salarios'!Área_de_impresión" display="3.3 Total variaciones salarios 12 meses"/>
    <hyperlink ref="A18" location="'5.1 Porc Ocupación.escala.hab'!Área_de_impresión" display="5.1 Porcentaje de ocupación  por escala de habitación"/>
    <hyperlink ref="A19" location="'5.2 Porc Mens Ocupación.reg'!A1" display="5.2 Porcentaje de ocupación  mensual por región"/>
    <hyperlink ref="A20" location="'5.3 Porc A.C Ocupación.reg'!A1" display="5.3 Porcentaje de ocupación año corrido* por región"/>
    <hyperlink ref="A21" location="'5.4 Porc 12.meses Ocupación.reg'!A1" display="5.4 Porcentaje de ocupación 12 meses"/>
    <hyperlink ref="A22" location="'6.1 Porc Mens Motivo.viaje.reg'!A1" display="6.1 Distribución porcentual de los motivo de viaje total huéspedes regional mensual"/>
    <hyperlink ref="A23" location="'6.2 Porc AC Motivo.viaje.reg'!Área_de_impresión" display="6.2 Distribución porcentual de los Motivo de viaje total huéspedes regional año corrido"/>
    <hyperlink ref="A24" location="'6.3 Porc Mens Motivo.viaje.R'!A1" display="'6.3 Porc Mens Motivo.viaje.R'!A1"/>
    <hyperlink ref="A25" location="'6.4 Porc Mens Motivo.viaje.NR'!A1" display="'6.4 Porc Mens Motivo.viaje.NR'!A1"/>
    <hyperlink ref="A27" location="'7.1 Ind.Var Tarifas.acomoda'!A1" display="7.1  Tarifas"/>
    <hyperlink ref="A28" location="'8.1 Ind.Mes oferta.demanda'!A1" display="8.1 Índices de oferta y demanda de habitaciones y camas  por región total mes."/>
    <hyperlink ref="A29" location="'9.1 Ind.EMA'!A1" display="9.1 Series índices de la Encuesta Mensual de Alojamiento"/>
    <hyperlink ref="A30" location="'9.2 Ind empalmados.MMH'!A1" display="9.2 Series índices de la Muestra Mensual de Hoteles empalmadas"/>
    <hyperlink ref="A31" location="'10.1 Coef.Varia.Naci'!A1" display="10.1  Coeficientes de variación estimado porcentual Total nacional"/>
    <hyperlink ref="A17" location="'4.1 VAR_BIENALES'!A1" display="4.1 Variaciones bienales de ingresos reales, personal ocupado y salarios"/>
    <hyperlink ref="A32" location="'10.2 Coef.Variación.Regi'!A1" display="10.2  Coeficientes de variación estimado porcentual Total regional"/>
    <hyperlink ref="A26" location="'6.5 Porc Huéspedes.EMA'!A1" display="6.5 Distribución de huéspedes residentes y no residentes"/>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showGridLines="0" zoomScale="80" zoomScaleNormal="80" zoomScaleSheetLayoutView="90" workbookViewId="0">
      <selection activeCell="A7" sqref="A7:G8"/>
    </sheetView>
  </sheetViews>
  <sheetFormatPr baseColWidth="10" defaultColWidth="11.44140625" defaultRowHeight="16.8" x14ac:dyDescent="0.4"/>
  <cols>
    <col min="1" max="1" width="12" style="31" customWidth="1"/>
    <col min="2" max="2" width="15" style="55" customWidth="1"/>
    <col min="3" max="3" width="19.6640625" style="55" customWidth="1"/>
    <col min="4" max="4" width="16.33203125" style="55" customWidth="1"/>
    <col min="5" max="5" width="15.44140625" style="31" customWidth="1"/>
    <col min="6" max="6" width="18" style="31" customWidth="1"/>
    <col min="7" max="9" width="12.88671875" style="31" bestFit="1" customWidth="1"/>
    <col min="10" max="10" width="14.6640625" style="31" customWidth="1"/>
    <col min="11" max="11" width="12.88671875" style="31" bestFit="1" customWidth="1"/>
    <col min="12" max="12" width="15.44140625" style="31" customWidth="1"/>
    <col min="13" max="13" width="12.88671875" style="31" bestFit="1" customWidth="1"/>
    <col min="14" max="14" width="24" style="31" customWidth="1"/>
    <col min="15" max="15" width="15.44140625" style="31" customWidth="1"/>
    <col min="16" max="16384" width="11.44140625" style="31"/>
  </cols>
  <sheetData>
    <row r="1" spans="1:15" s="14" customFormat="1" ht="12" customHeight="1" x14ac:dyDescent="0.4">
      <c r="A1" s="11"/>
      <c r="B1" s="12"/>
      <c r="C1" s="12"/>
      <c r="D1" s="12"/>
      <c r="E1" s="12"/>
      <c r="F1" s="13"/>
      <c r="G1" s="13"/>
      <c r="H1" s="13"/>
      <c r="I1" s="13"/>
      <c r="J1" s="13"/>
      <c r="K1" s="13"/>
      <c r="L1" s="13"/>
      <c r="M1" s="13"/>
      <c r="N1" s="13"/>
      <c r="O1" s="13"/>
    </row>
    <row r="2" spans="1:15" s="18" customFormat="1" x14ac:dyDescent="0.4">
      <c r="A2" s="15"/>
      <c r="B2" s="16"/>
      <c r="C2" s="16"/>
      <c r="D2" s="16"/>
      <c r="E2" s="16"/>
      <c r="F2" s="17"/>
      <c r="G2" s="17"/>
      <c r="H2" s="57"/>
      <c r="I2" s="57"/>
      <c r="J2" s="57"/>
      <c r="K2" s="57"/>
      <c r="L2" s="57"/>
      <c r="M2" s="57"/>
      <c r="N2" s="57"/>
      <c r="O2" s="57"/>
    </row>
    <row r="3" spans="1:15" s="18" customFormat="1" x14ac:dyDescent="0.4">
      <c r="A3" s="15"/>
      <c r="B3" s="16"/>
      <c r="C3" s="16"/>
      <c r="D3" s="16"/>
      <c r="E3" s="16"/>
      <c r="F3" s="17"/>
      <c r="G3" s="17"/>
      <c r="H3" s="57"/>
      <c r="I3" s="57"/>
      <c r="J3" s="57"/>
      <c r="K3" s="57"/>
      <c r="L3" s="57"/>
      <c r="M3" s="57"/>
      <c r="N3" s="57"/>
      <c r="O3" s="57"/>
    </row>
    <row r="4" spans="1:15" s="18" customFormat="1" x14ac:dyDescent="0.4">
      <c r="A4" s="15"/>
      <c r="B4" s="16"/>
      <c r="C4" s="16"/>
      <c r="D4" s="16"/>
      <c r="E4" s="16"/>
      <c r="F4" s="17"/>
      <c r="G4" s="17"/>
      <c r="H4" s="57"/>
      <c r="I4" s="57"/>
      <c r="J4" s="57"/>
      <c r="K4" s="57"/>
      <c r="L4" s="150" t="s">
        <v>0</v>
      </c>
      <c r="M4" s="57"/>
      <c r="N4" s="57"/>
      <c r="O4" s="57"/>
    </row>
    <row r="5" spans="1:15" s="18" customFormat="1" x14ac:dyDescent="0.4">
      <c r="A5" s="15"/>
      <c r="B5" s="16"/>
      <c r="C5" s="16"/>
      <c r="D5" s="16"/>
      <c r="E5" s="16"/>
      <c r="F5" s="17"/>
      <c r="G5" s="17"/>
      <c r="H5" s="57"/>
      <c r="I5" s="57"/>
      <c r="J5" s="57"/>
      <c r="K5" s="57"/>
      <c r="L5" s="57"/>
      <c r="M5" s="57"/>
      <c r="N5" s="57"/>
      <c r="O5" s="57"/>
    </row>
    <row r="6" spans="1:15" s="18" customFormat="1" x14ac:dyDescent="0.4">
      <c r="A6" s="15"/>
      <c r="B6" s="16"/>
      <c r="C6" s="16"/>
      <c r="D6" s="16"/>
      <c r="E6" s="16"/>
      <c r="F6" s="17"/>
      <c r="G6" s="17"/>
      <c r="H6" s="57"/>
      <c r="I6" s="57"/>
      <c r="J6" s="57"/>
      <c r="K6" s="57"/>
      <c r="L6" s="57"/>
      <c r="M6" s="57"/>
      <c r="N6" s="57"/>
      <c r="O6" s="57"/>
    </row>
    <row r="7" spans="1:15" s="18" customFormat="1" ht="15" customHeight="1" x14ac:dyDescent="0.4">
      <c r="A7" s="374" t="s">
        <v>4</v>
      </c>
      <c r="B7" s="375"/>
      <c r="C7" s="375"/>
      <c r="D7" s="375"/>
      <c r="E7" s="375"/>
      <c r="F7" s="375"/>
      <c r="G7" s="375"/>
      <c r="H7" s="123"/>
      <c r="I7" s="123"/>
      <c r="J7" s="123"/>
      <c r="K7" s="123"/>
      <c r="L7" s="123"/>
      <c r="M7" s="123"/>
      <c r="N7" s="123"/>
      <c r="O7" s="123"/>
    </row>
    <row r="8" spans="1:15" s="18" customFormat="1" ht="15" customHeight="1" x14ac:dyDescent="0.4">
      <c r="A8" s="374"/>
      <c r="B8" s="375"/>
      <c r="C8" s="375"/>
      <c r="D8" s="375"/>
      <c r="E8" s="375"/>
      <c r="F8" s="375"/>
      <c r="G8" s="375"/>
      <c r="H8" s="123"/>
      <c r="I8" s="123"/>
      <c r="J8" s="123"/>
      <c r="K8" s="123"/>
      <c r="L8" s="123"/>
      <c r="M8" s="123"/>
      <c r="N8" s="123"/>
      <c r="O8" s="123"/>
    </row>
    <row r="9" spans="1:15" s="18" customFormat="1" ht="15" customHeight="1" x14ac:dyDescent="0.4">
      <c r="A9" s="158"/>
      <c r="B9" s="159"/>
      <c r="C9" s="159"/>
      <c r="D9" s="159"/>
      <c r="E9" s="159"/>
      <c r="F9" s="159"/>
      <c r="G9" s="159"/>
      <c r="H9" s="123"/>
      <c r="I9" s="123"/>
      <c r="J9" s="123"/>
      <c r="K9" s="123"/>
      <c r="L9" s="123"/>
      <c r="M9" s="123"/>
      <c r="N9" s="123"/>
      <c r="O9" s="123"/>
    </row>
    <row r="10" spans="1:15" s="20" customFormat="1" ht="15" customHeight="1" x14ac:dyDescent="0.4">
      <c r="A10" s="21" t="s">
        <v>72</v>
      </c>
      <c r="B10" s="142"/>
      <c r="C10" s="142"/>
      <c r="D10" s="142"/>
      <c r="E10" s="142"/>
      <c r="F10" s="143"/>
      <c r="G10" s="143"/>
      <c r="H10" s="57"/>
      <c r="I10" s="57"/>
      <c r="J10" s="57"/>
      <c r="K10" s="57"/>
      <c r="L10" s="57"/>
      <c r="M10" s="57"/>
      <c r="N10" s="57"/>
      <c r="O10" s="57"/>
    </row>
    <row r="11" spans="1:15" s="14" customFormat="1" ht="18" customHeight="1" x14ac:dyDescent="0.4">
      <c r="A11" s="157" t="s">
        <v>73</v>
      </c>
      <c r="B11" s="90"/>
      <c r="C11" s="90"/>
      <c r="D11" s="90"/>
      <c r="E11" s="90"/>
      <c r="F11" s="90"/>
      <c r="G11" s="90"/>
      <c r="H11" s="64"/>
      <c r="I11" s="64"/>
      <c r="J11" s="64"/>
      <c r="K11" s="64"/>
      <c r="L11" s="64"/>
      <c r="M11" s="64"/>
      <c r="N11" s="64"/>
      <c r="O11" s="64"/>
    </row>
    <row r="12" spans="1:15" s="14" customFormat="1" ht="18" customHeight="1" x14ac:dyDescent="0.4">
      <c r="A12" s="21" t="s">
        <v>174</v>
      </c>
      <c r="B12" s="22"/>
      <c r="C12" s="22"/>
      <c r="D12" s="22"/>
      <c r="E12" s="22"/>
      <c r="F12" s="22"/>
      <c r="G12" s="22"/>
      <c r="H12" s="152"/>
      <c r="I12" s="152"/>
      <c r="J12" s="152"/>
      <c r="K12" s="152"/>
      <c r="L12" s="152"/>
      <c r="M12" s="152"/>
      <c r="N12" s="152"/>
      <c r="O12" s="152"/>
    </row>
    <row r="13" spans="1:15" s="14" customFormat="1" ht="18" customHeight="1" x14ac:dyDescent="0.4">
      <c r="A13" s="144"/>
      <c r="B13" s="145"/>
      <c r="C13" s="145"/>
      <c r="D13" s="146"/>
      <c r="E13" s="147"/>
      <c r="F13" s="148"/>
      <c r="G13" s="148"/>
    </row>
    <row r="14" spans="1:15" s="26" customFormat="1" ht="39" customHeight="1" x14ac:dyDescent="0.4">
      <c r="A14" s="212" t="s">
        <v>23</v>
      </c>
      <c r="B14" s="213" t="s">
        <v>24</v>
      </c>
      <c r="C14" s="213" t="s">
        <v>22</v>
      </c>
      <c r="D14" s="211" t="s">
        <v>5</v>
      </c>
      <c r="E14" s="211" t="s">
        <v>6</v>
      </c>
      <c r="F14" s="211" t="s">
        <v>18</v>
      </c>
      <c r="G14" s="211" t="s">
        <v>19</v>
      </c>
      <c r="H14" s="211" t="s">
        <v>20</v>
      </c>
      <c r="I14" s="211" t="s">
        <v>3</v>
      </c>
      <c r="J14" s="211" t="s">
        <v>7</v>
      </c>
      <c r="K14" s="211" t="s">
        <v>39</v>
      </c>
      <c r="L14" s="211" t="s">
        <v>36</v>
      </c>
      <c r="M14" s="211" t="s">
        <v>40</v>
      </c>
      <c r="N14" s="211" t="s">
        <v>21</v>
      </c>
      <c r="O14" s="214" t="s">
        <v>38</v>
      </c>
    </row>
    <row r="15" spans="1:15" ht="15.75" customHeight="1" x14ac:dyDescent="0.4">
      <c r="A15" s="178" t="s">
        <v>67</v>
      </c>
      <c r="B15" s="179" t="s">
        <v>52</v>
      </c>
      <c r="C15" s="180">
        <v>8.1949284294631219</v>
      </c>
      <c r="D15" s="181">
        <v>4.1445572186800117</v>
      </c>
      <c r="E15" s="181">
        <v>10.433394712465805</v>
      </c>
      <c r="F15" s="181">
        <v>3.8457964964099922</v>
      </c>
      <c r="G15" s="181">
        <v>11.933696233289126</v>
      </c>
      <c r="H15" s="181">
        <v>17.274852883976386</v>
      </c>
      <c r="I15" s="181">
        <v>10.438617154128082</v>
      </c>
      <c r="J15" s="181">
        <v>1.8999439502712434</v>
      </c>
      <c r="K15" s="181">
        <v>8.3214258009613786</v>
      </c>
      <c r="L15" s="181">
        <v>12.266701917626644</v>
      </c>
      <c r="M15" s="181">
        <v>-0.30753404675618601</v>
      </c>
      <c r="N15" s="181">
        <v>11.288403766918155</v>
      </c>
      <c r="O15" s="182">
        <v>13.934458541541872</v>
      </c>
    </row>
    <row r="16" spans="1:15" ht="15.75" customHeight="1" x14ac:dyDescent="0.4">
      <c r="A16" s="32"/>
      <c r="B16" s="33" t="s">
        <v>54</v>
      </c>
      <c r="C16" s="34">
        <v>10.417069833703652</v>
      </c>
      <c r="D16" s="35">
        <v>6.9065701788392664</v>
      </c>
      <c r="E16" s="36">
        <v>9.6096074937327423</v>
      </c>
      <c r="F16" s="36">
        <v>6.2466265387634889</v>
      </c>
      <c r="G16" s="36">
        <v>29.27830248017489</v>
      </c>
      <c r="H16" s="36">
        <v>6.4023046830287811</v>
      </c>
      <c r="I16" s="36">
        <v>14.167211921715106</v>
      </c>
      <c r="J16" s="36">
        <v>10.413381318539949</v>
      </c>
      <c r="K16" s="36">
        <v>6.868430430400374</v>
      </c>
      <c r="L16" s="36">
        <v>4.7407619002085788</v>
      </c>
      <c r="M16" s="36">
        <v>-3.9804015803429071</v>
      </c>
      <c r="N16" s="36">
        <v>5.3426527208799035</v>
      </c>
      <c r="O16" s="37">
        <v>5.5680489283427503</v>
      </c>
    </row>
    <row r="17" spans="1:15" ht="15.75" customHeight="1" x14ac:dyDescent="0.4">
      <c r="A17" s="32"/>
      <c r="B17" s="27" t="s">
        <v>63</v>
      </c>
      <c r="C17" s="28">
        <v>-45.143327657321862</v>
      </c>
      <c r="D17" s="29">
        <v>-42.85537159969185</v>
      </c>
      <c r="E17" s="29">
        <v>-49.801420917161366</v>
      </c>
      <c r="F17" s="29">
        <v>-52.689622939339941</v>
      </c>
      <c r="G17" s="29">
        <v>-51.356168725015209</v>
      </c>
      <c r="H17" s="29">
        <v>-51.795446554811917</v>
      </c>
      <c r="I17" s="29">
        <v>-42.79104143636502</v>
      </c>
      <c r="J17" s="29">
        <v>-32.147423202558159</v>
      </c>
      <c r="K17" s="29">
        <v>-42.325525750251543</v>
      </c>
      <c r="L17" s="29">
        <v>-39.819936534852438</v>
      </c>
      <c r="M17" s="29">
        <v>-42.093699773599482</v>
      </c>
      <c r="N17" s="29">
        <v>-46.713689367863509</v>
      </c>
      <c r="O17" s="30">
        <v>-50.179268450370493</v>
      </c>
    </row>
    <row r="18" spans="1:15" ht="15.75" customHeight="1" x14ac:dyDescent="0.4">
      <c r="A18" s="32"/>
      <c r="B18" s="33" t="s">
        <v>64</v>
      </c>
      <c r="C18" s="34">
        <v>-94.944482365499567</v>
      </c>
      <c r="D18" s="35">
        <v>-88.300242717131866</v>
      </c>
      <c r="E18" s="36">
        <v>-98.939772160187204</v>
      </c>
      <c r="F18" s="38">
        <v>-97.432987159783593</v>
      </c>
      <c r="G18" s="36">
        <v>-96.450004568229318</v>
      </c>
      <c r="H18" s="36">
        <v>-97.656337624304228</v>
      </c>
      <c r="I18" s="36">
        <v>-94.582447198913016</v>
      </c>
      <c r="J18" s="36">
        <v>-100</v>
      </c>
      <c r="K18" s="36">
        <v>-95.281528803339924</v>
      </c>
      <c r="L18" s="36">
        <v>-92.163671662181144</v>
      </c>
      <c r="M18" s="36">
        <v>-94.868753061422439</v>
      </c>
      <c r="N18" s="36">
        <v>-98.510358969021482</v>
      </c>
      <c r="O18" s="37">
        <v>-95.548484790798227</v>
      </c>
    </row>
    <row r="19" spans="1:15" ht="15.75" customHeight="1" x14ac:dyDescent="0.4">
      <c r="A19" s="32"/>
      <c r="B19" s="27" t="s">
        <v>15</v>
      </c>
      <c r="C19" s="28">
        <v>-94.642164695637391</v>
      </c>
      <c r="D19" s="29">
        <v>-91.060141155204406</v>
      </c>
      <c r="E19" s="29">
        <v>-98.544930167029705</v>
      </c>
      <c r="F19" s="29">
        <v>-93.16703696707151</v>
      </c>
      <c r="G19" s="29">
        <v>-95.615812182965271</v>
      </c>
      <c r="H19" s="29">
        <v>-96.062565027874527</v>
      </c>
      <c r="I19" s="29">
        <v>-93.910671323938544</v>
      </c>
      <c r="J19" s="29">
        <v>-100</v>
      </c>
      <c r="K19" s="29">
        <v>-93.616631540517346</v>
      </c>
      <c r="L19" s="29">
        <v>-91.703689568347372</v>
      </c>
      <c r="M19" s="29">
        <v>-92.198595582530203</v>
      </c>
      <c r="N19" s="29">
        <v>-98.099214164019131</v>
      </c>
      <c r="O19" s="30">
        <v>-95.16232505782304</v>
      </c>
    </row>
    <row r="20" spans="1:15" ht="15.75" customHeight="1" x14ac:dyDescent="0.4">
      <c r="A20" s="32"/>
      <c r="B20" s="42" t="s">
        <v>65</v>
      </c>
      <c r="C20" s="118">
        <v>-92.897137455365851</v>
      </c>
      <c r="D20" s="124">
        <v>-86.686969554770059</v>
      </c>
      <c r="E20" s="124">
        <v>-98.219753037107537</v>
      </c>
      <c r="F20" s="124">
        <v>-96.384211223875667</v>
      </c>
      <c r="G20" s="124">
        <v>-94.029351191614651</v>
      </c>
      <c r="H20" s="124">
        <v>-97.040366941790921</v>
      </c>
      <c r="I20" s="124">
        <v>-90.95325576359744</v>
      </c>
      <c r="J20" s="124">
        <v>-100</v>
      </c>
      <c r="K20" s="124">
        <v>-91.489743290587285</v>
      </c>
      <c r="L20" s="124">
        <v>-87.703385190439192</v>
      </c>
      <c r="M20" s="124">
        <v>-81.409130906157273</v>
      </c>
      <c r="N20" s="124">
        <v>-93.592098835045775</v>
      </c>
      <c r="O20" s="125">
        <v>-92.523997379949108</v>
      </c>
    </row>
    <row r="21" spans="1:15" ht="15.75" customHeight="1" x14ac:dyDescent="0.4">
      <c r="A21" s="32"/>
      <c r="B21" s="27" t="s">
        <v>81</v>
      </c>
      <c r="C21" s="28">
        <v>-91.835156196962913</v>
      </c>
      <c r="D21" s="29">
        <v>-88.641183310135489</v>
      </c>
      <c r="E21" s="29">
        <v>-98.40893749174775</v>
      </c>
      <c r="F21" s="29">
        <v>-93.660731928959692</v>
      </c>
      <c r="G21" s="29">
        <v>-92.241849117873969</v>
      </c>
      <c r="H21" s="29">
        <v>-92.460518625136984</v>
      </c>
      <c r="I21" s="29">
        <v>-86.547708257252083</v>
      </c>
      <c r="J21" s="29">
        <v>-100</v>
      </c>
      <c r="K21" s="29">
        <v>-87.68998782823995</v>
      </c>
      <c r="L21" s="29">
        <v>-82.810994843146219</v>
      </c>
      <c r="M21" s="29">
        <v>-72.822754368029223</v>
      </c>
      <c r="N21" s="29">
        <v>-88.474986695480624</v>
      </c>
      <c r="O21" s="30">
        <v>-90.87479254456656</v>
      </c>
    </row>
    <row r="22" spans="1:15" ht="15.75" customHeight="1" x14ac:dyDescent="0.4">
      <c r="A22" s="32"/>
      <c r="B22" s="42" t="s">
        <v>9</v>
      </c>
      <c r="C22" s="118">
        <v>-91.46179410179586</v>
      </c>
      <c r="D22" s="124">
        <v>-88.177725273405215</v>
      </c>
      <c r="E22" s="124">
        <v>-98.648927824884325</v>
      </c>
      <c r="F22" s="124">
        <v>-90.582497470394912</v>
      </c>
      <c r="G22" s="124">
        <v>-92.753279152182941</v>
      </c>
      <c r="H22" s="124">
        <v>-86.080330880253968</v>
      </c>
      <c r="I22" s="124">
        <v>-88.524101824231394</v>
      </c>
      <c r="J22" s="124">
        <v>-99.99270174122536</v>
      </c>
      <c r="K22" s="124">
        <v>-86.528912620294022</v>
      </c>
      <c r="L22" s="124">
        <v>-81.323075573796004</v>
      </c>
      <c r="M22" s="124">
        <v>-71.800437737349569</v>
      </c>
      <c r="N22" s="124">
        <v>-87.071562741500259</v>
      </c>
      <c r="O22" s="125">
        <v>-89.129238319798446</v>
      </c>
    </row>
    <row r="23" spans="1:15" ht="15.75" customHeight="1" x14ac:dyDescent="0.4">
      <c r="A23" s="32"/>
      <c r="B23" s="27" t="s">
        <v>10</v>
      </c>
      <c r="C23" s="28">
        <v>-83.151686916899862</v>
      </c>
      <c r="D23" s="29">
        <v>-85.288553422529702</v>
      </c>
      <c r="E23" s="29">
        <v>-93.017498882423752</v>
      </c>
      <c r="F23" s="29">
        <v>-74.907407705052904</v>
      </c>
      <c r="G23" s="29">
        <v>-80.46578187927112</v>
      </c>
      <c r="H23" s="29">
        <v>-60.744330556549386</v>
      </c>
      <c r="I23" s="29">
        <v>-76.30867209509762</v>
      </c>
      <c r="J23" s="29">
        <v>-99.997766040079142</v>
      </c>
      <c r="K23" s="29">
        <v>-73.311608037311984</v>
      </c>
      <c r="L23" s="29">
        <v>-65.557442184629622</v>
      </c>
      <c r="M23" s="29">
        <v>-49.403287107011806</v>
      </c>
      <c r="N23" s="29">
        <v>-70.480310786871229</v>
      </c>
      <c r="O23" s="30">
        <v>-86.356433831518487</v>
      </c>
    </row>
    <row r="24" spans="1:15" ht="15.75" customHeight="1" x14ac:dyDescent="0.4">
      <c r="A24" s="32"/>
      <c r="B24" s="42" t="s">
        <v>11</v>
      </c>
      <c r="C24" s="118">
        <v>-64.551644726471409</v>
      </c>
      <c r="D24" s="124">
        <v>-78.030882071007113</v>
      </c>
      <c r="E24" s="124">
        <v>-66.700324723979378</v>
      </c>
      <c r="F24" s="124">
        <v>-43.879022367349485</v>
      </c>
      <c r="G24" s="124">
        <v>-47.137797743233001</v>
      </c>
      <c r="H24" s="124">
        <v>-31.543298247358809</v>
      </c>
      <c r="I24" s="124">
        <v>-59.327507998608176</v>
      </c>
      <c r="J24" s="124">
        <v>-87.168836803159621</v>
      </c>
      <c r="K24" s="124">
        <v>-59.254197981926126</v>
      </c>
      <c r="L24" s="124">
        <v>-48.232890078322569</v>
      </c>
      <c r="M24" s="124">
        <v>-13.736429706315413</v>
      </c>
      <c r="N24" s="124">
        <v>-51.90839987487437</v>
      </c>
      <c r="O24" s="125">
        <v>-85.226730022166123</v>
      </c>
    </row>
    <row r="25" spans="1:15" ht="15.75" customHeight="1" x14ac:dyDescent="0.4">
      <c r="A25" s="32"/>
      <c r="B25" s="27" t="s">
        <v>12</v>
      </c>
      <c r="C25" s="28">
        <v>-58.458328932775117</v>
      </c>
      <c r="D25" s="29">
        <v>-69.233228181947311</v>
      </c>
      <c r="E25" s="29">
        <v>-65.456013299877824</v>
      </c>
      <c r="F25" s="29">
        <v>-41.424585593246647</v>
      </c>
      <c r="G25" s="29">
        <v>-44.226509358669389</v>
      </c>
      <c r="H25" s="29">
        <v>-30.691493791510581</v>
      </c>
      <c r="I25" s="29">
        <v>-54.063364970220775</v>
      </c>
      <c r="J25" s="29">
        <v>-76.079314264399684</v>
      </c>
      <c r="K25" s="29">
        <v>-47.467563469719956</v>
      </c>
      <c r="L25" s="29">
        <v>-38.545505585025467</v>
      </c>
      <c r="M25" s="29">
        <v>-17.671239729827271</v>
      </c>
      <c r="N25" s="29">
        <v>-33.283852117284496</v>
      </c>
      <c r="O25" s="30">
        <v>-81.625404037144406</v>
      </c>
    </row>
    <row r="26" spans="1:15" ht="15.75" customHeight="1" x14ac:dyDescent="0.4">
      <c r="A26" s="32"/>
      <c r="B26" s="42" t="s">
        <v>13</v>
      </c>
      <c r="C26" s="118">
        <v>-49.148213572852626</v>
      </c>
      <c r="D26" s="124">
        <v>-61.322905356902801</v>
      </c>
      <c r="E26" s="124">
        <v>-57.682634755584708</v>
      </c>
      <c r="F26" s="124">
        <v>-32.313791895049924</v>
      </c>
      <c r="G26" s="124">
        <v>-33.669710517157725</v>
      </c>
      <c r="H26" s="124">
        <v>-23.880696930951107</v>
      </c>
      <c r="I26" s="124">
        <v>-43.97633408163226</v>
      </c>
      <c r="J26" s="124">
        <v>-59.813910383588507</v>
      </c>
      <c r="K26" s="124">
        <v>-44.741899852475221</v>
      </c>
      <c r="L26" s="124">
        <v>-35.64099321169666</v>
      </c>
      <c r="M26" s="124">
        <v>-20.180900693739833</v>
      </c>
      <c r="N26" s="124">
        <v>-23.172327975568564</v>
      </c>
      <c r="O26" s="125">
        <v>-78.975740794368988</v>
      </c>
    </row>
    <row r="27" spans="1:15" ht="15.75" customHeight="1" x14ac:dyDescent="0.4">
      <c r="A27" s="261" t="s">
        <v>117</v>
      </c>
      <c r="B27" s="27" t="s">
        <v>52</v>
      </c>
      <c r="C27" s="28">
        <v>-45.558741716201048</v>
      </c>
      <c r="D27" s="29">
        <v>-67.194834640951882</v>
      </c>
      <c r="E27" s="29">
        <v>-50.598793623329271</v>
      </c>
      <c r="F27" s="29">
        <v>-33.536884247197399</v>
      </c>
      <c r="G27" s="29">
        <v>-20.091164879677624</v>
      </c>
      <c r="H27" s="29">
        <v>-31.438378777081887</v>
      </c>
      <c r="I27" s="29">
        <v>-46.627276664886367</v>
      </c>
      <c r="J27" s="29">
        <v>-49.326232224786473</v>
      </c>
      <c r="K27" s="29">
        <v>-49.050819576796066</v>
      </c>
      <c r="L27" s="29">
        <v>-26.301247149868889</v>
      </c>
      <c r="M27" s="29">
        <v>-18.317835133758919</v>
      </c>
      <c r="N27" s="29">
        <v>-19.752333871658003</v>
      </c>
      <c r="O27" s="30">
        <v>-70.804663518243686</v>
      </c>
    </row>
    <row r="28" spans="1:15" ht="15.75" customHeight="1" x14ac:dyDescent="0.4">
      <c r="A28" s="32"/>
      <c r="B28" s="42" t="s">
        <v>54</v>
      </c>
      <c r="C28" s="118">
        <v>-52.125733224747648</v>
      </c>
      <c r="D28" s="124">
        <v>-70.56338991573854</v>
      </c>
      <c r="E28" s="124">
        <v>-60.903520818661903</v>
      </c>
      <c r="F28" s="124">
        <v>-26.293004506450956</v>
      </c>
      <c r="G28" s="124">
        <v>-35.666592094993121</v>
      </c>
      <c r="H28" s="124">
        <v>-27.969393575944025</v>
      </c>
      <c r="I28" s="124">
        <v>-46.748299337376132</v>
      </c>
      <c r="J28" s="124">
        <v>-44.433989666150218</v>
      </c>
      <c r="K28" s="124">
        <v>-48.112245986850176</v>
      </c>
      <c r="L28" s="124">
        <v>-28.497529771751029</v>
      </c>
      <c r="M28" s="124">
        <v>-18.909462030124224</v>
      </c>
      <c r="N28" s="124">
        <v>-10.632356166577139</v>
      </c>
      <c r="O28" s="125">
        <v>-77.805234518266246</v>
      </c>
    </row>
    <row r="29" spans="1:15" ht="15.75" customHeight="1" x14ac:dyDescent="0.4">
      <c r="A29" s="32"/>
      <c r="B29" s="27" t="s">
        <v>63</v>
      </c>
      <c r="C29" s="28">
        <v>14.926607056398877</v>
      </c>
      <c r="D29" s="29">
        <v>-35.007408756983004</v>
      </c>
      <c r="E29" s="29">
        <v>18.245633664032535</v>
      </c>
      <c r="F29" s="29">
        <v>114.86843255682805</v>
      </c>
      <c r="G29" s="29">
        <v>58.706416841086551</v>
      </c>
      <c r="H29" s="29">
        <v>84.614693101669161</v>
      </c>
      <c r="I29" s="29">
        <v>20.4816761184359</v>
      </c>
      <c r="J29" s="29">
        <v>4.6659914695330373</v>
      </c>
      <c r="K29" s="29">
        <v>24.686529323427475</v>
      </c>
      <c r="L29" s="29">
        <v>45.906965478173859</v>
      </c>
      <c r="M29" s="29">
        <v>64.638529180429586</v>
      </c>
      <c r="N29" s="29">
        <v>72.534825101196105</v>
      </c>
      <c r="O29" s="30">
        <v>-49.750244510057307</v>
      </c>
    </row>
    <row r="30" spans="1:15" ht="15.75" customHeight="1" x14ac:dyDescent="0.4">
      <c r="A30" s="32"/>
      <c r="B30" s="42" t="s">
        <v>64</v>
      </c>
      <c r="C30" s="118">
        <v>992.13021612986449</v>
      </c>
      <c r="D30" s="124">
        <v>184.77433736824841</v>
      </c>
      <c r="E30" s="124">
        <v>5547.3178530510122</v>
      </c>
      <c r="F30" s="124">
        <v>2615.4004423458859</v>
      </c>
      <c r="G30" s="124">
        <v>1436.4656368692315</v>
      </c>
      <c r="H30" s="124">
        <v>3110.5254213290905</v>
      </c>
      <c r="I30" s="124">
        <v>865.46289695636813</v>
      </c>
      <c r="J30" s="124" t="s">
        <v>101</v>
      </c>
      <c r="K30" s="124">
        <v>1309.8330317582447</v>
      </c>
      <c r="L30" s="124">
        <v>901.23157187352979</v>
      </c>
      <c r="M30" s="124">
        <v>1352.3436690200522</v>
      </c>
      <c r="N30" s="124">
        <v>4705.5683942822707</v>
      </c>
      <c r="O30" s="125">
        <v>429.79466353695494</v>
      </c>
    </row>
    <row r="31" spans="1:15" ht="15.75" customHeight="1" x14ac:dyDescent="0.4">
      <c r="A31" s="32"/>
      <c r="B31" s="27" t="s">
        <v>15</v>
      </c>
      <c r="C31" s="28">
        <v>810.94833947848906</v>
      </c>
      <c r="D31" s="29">
        <v>228.09141079219032</v>
      </c>
      <c r="E31" s="29">
        <v>3453.1881122941982</v>
      </c>
      <c r="F31" s="29">
        <v>853.07890536890181</v>
      </c>
      <c r="G31" s="29">
        <v>1487.8557869896658</v>
      </c>
      <c r="H31" s="29">
        <v>1024.6657251618956</v>
      </c>
      <c r="I31" s="29">
        <v>745.34861409835514</v>
      </c>
      <c r="J31" s="29" t="s">
        <v>101</v>
      </c>
      <c r="K31" s="29">
        <v>502.17470213093918</v>
      </c>
      <c r="L31" s="29">
        <v>729.21535171324069</v>
      </c>
      <c r="M31" s="29">
        <v>789.76788484773192</v>
      </c>
      <c r="N31" s="29">
        <v>3595.5279418568443</v>
      </c>
      <c r="O31" s="30">
        <v>314.68395357255179</v>
      </c>
    </row>
    <row r="32" spans="1:15" ht="15.75" customHeight="1" x14ac:dyDescent="0.4">
      <c r="A32" s="32"/>
      <c r="B32" s="42" t="s">
        <v>65</v>
      </c>
      <c r="C32" s="118">
        <v>869.65008898545977</v>
      </c>
      <c r="D32" s="124">
        <v>206.16003108374761</v>
      </c>
      <c r="E32" s="124">
        <v>4454.2669619154476</v>
      </c>
      <c r="F32" s="124">
        <v>2072.5076029586289</v>
      </c>
      <c r="G32" s="124">
        <v>1520.556061058981</v>
      </c>
      <c r="H32" s="124">
        <v>2374.096082206021</v>
      </c>
      <c r="I32" s="124">
        <v>619.69734020801968</v>
      </c>
      <c r="J32" s="124" t="s">
        <v>101</v>
      </c>
      <c r="K32" s="124">
        <v>539.20071352761374</v>
      </c>
      <c r="L32" s="124">
        <v>507.53406490705305</v>
      </c>
      <c r="M32" s="124">
        <v>536.99950404201957</v>
      </c>
      <c r="N32" s="124">
        <v>1276.8588375176846</v>
      </c>
      <c r="O32" s="125">
        <v>252.21224351461095</v>
      </c>
    </row>
    <row r="33" spans="1:15" ht="15.75" customHeight="1" x14ac:dyDescent="0.4">
      <c r="A33" s="32"/>
      <c r="B33" s="27" t="s">
        <v>81</v>
      </c>
      <c r="C33" s="28">
        <v>884.18674457868042</v>
      </c>
      <c r="D33" s="29">
        <v>288.88256835823171</v>
      </c>
      <c r="E33" s="29">
        <v>5657.0048824871183</v>
      </c>
      <c r="F33" s="29">
        <v>1489.2591494714607</v>
      </c>
      <c r="G33" s="29">
        <v>1323.2159608736015</v>
      </c>
      <c r="H33" s="29">
        <v>1221.8308076339144</v>
      </c>
      <c r="I33" s="29">
        <v>503.16349398782654</v>
      </c>
      <c r="J33" s="29" t="s">
        <v>101</v>
      </c>
      <c r="K33" s="29">
        <v>481.53820206377083</v>
      </c>
      <c r="L33" s="29">
        <v>430.12662093308734</v>
      </c>
      <c r="M33" s="29">
        <v>381.05797475424669</v>
      </c>
      <c r="N33" s="29">
        <v>881.31738022045147</v>
      </c>
      <c r="O33" s="30">
        <v>318.94822903184485</v>
      </c>
    </row>
    <row r="34" spans="1:15" ht="15.75" customHeight="1" x14ac:dyDescent="0.4">
      <c r="A34" s="32"/>
      <c r="B34" s="42" t="s">
        <v>9</v>
      </c>
      <c r="C34" s="118">
        <v>822.30402633079291</v>
      </c>
      <c r="D34" s="124">
        <v>315.36728213016607</v>
      </c>
      <c r="E34" s="124">
        <v>6249.321451177676</v>
      </c>
      <c r="F34" s="124">
        <v>915.63335644721758</v>
      </c>
      <c r="G34" s="124">
        <v>1275.5134323146144</v>
      </c>
      <c r="H34" s="124">
        <v>536.16557341719863</v>
      </c>
      <c r="I34" s="124">
        <v>584.78491928449716</v>
      </c>
      <c r="J34" s="124" t="s">
        <v>173</v>
      </c>
      <c r="K34" s="124">
        <v>480.10564447728365</v>
      </c>
      <c r="L34" s="124">
        <v>395.01877032267447</v>
      </c>
      <c r="M34" s="124">
        <v>367.71427079564171</v>
      </c>
      <c r="N34" s="124">
        <v>736.36929982336369</v>
      </c>
      <c r="O34" s="125">
        <v>433.0089359447739</v>
      </c>
    </row>
    <row r="35" spans="1:15" ht="15.75" customHeight="1" x14ac:dyDescent="0.4">
      <c r="A35" s="32"/>
      <c r="B35" s="27" t="s">
        <v>10</v>
      </c>
      <c r="C35" s="28">
        <v>391.93112026970545</v>
      </c>
      <c r="D35" s="29">
        <v>257.39206480136983</v>
      </c>
      <c r="E35" s="29">
        <v>1249.6509939200237</v>
      </c>
      <c r="F35" s="29">
        <v>314.32477524281717</v>
      </c>
      <c r="G35" s="29">
        <v>443.26365720139069</v>
      </c>
      <c r="H35" s="29">
        <v>165.90185276782083</v>
      </c>
      <c r="I35" s="29">
        <v>264.01365798445261</v>
      </c>
      <c r="J35" s="29" t="s">
        <v>173</v>
      </c>
      <c r="K35" s="29">
        <v>218.81565110998574</v>
      </c>
      <c r="L35" s="29">
        <v>180.31836874158253</v>
      </c>
      <c r="M35" s="29">
        <v>145.36696099300258</v>
      </c>
      <c r="N35" s="29">
        <v>264.95837145019493</v>
      </c>
      <c r="O35" s="30">
        <v>315.09013853919311</v>
      </c>
    </row>
    <row r="36" spans="1:15" ht="15.75" customHeight="1" x14ac:dyDescent="0.4">
      <c r="A36" s="32"/>
      <c r="B36" s="42" t="s">
        <v>11</v>
      </c>
      <c r="C36" s="118">
        <v>173.86817247215282</v>
      </c>
      <c r="D36" s="124">
        <v>178.04273443081198</v>
      </c>
      <c r="E36" s="124">
        <v>235.87162943198447</v>
      </c>
      <c r="F36" s="124">
        <v>117.58068690746227</v>
      </c>
      <c r="G36" s="124">
        <v>170.56549366822563</v>
      </c>
      <c r="H36" s="124">
        <v>68.930875068480617</v>
      </c>
      <c r="I36" s="124">
        <v>146.53552711549241</v>
      </c>
      <c r="J36" s="124">
        <v>664.55245591327866</v>
      </c>
      <c r="K36" s="124">
        <v>116.26437370593608</v>
      </c>
      <c r="L36" s="124">
        <v>114.70935285442442</v>
      </c>
      <c r="M36" s="124">
        <v>54.823782071281848</v>
      </c>
      <c r="N36" s="124">
        <v>140.27832583740852</v>
      </c>
      <c r="O36" s="125">
        <v>355.81311298722574</v>
      </c>
    </row>
    <row r="37" spans="1:15" ht="15.75" customHeight="1" x14ac:dyDescent="0.4">
      <c r="A37" s="32"/>
      <c r="B37" s="27" t="s">
        <v>12</v>
      </c>
      <c r="C37" s="28">
        <v>131.40185007358514</v>
      </c>
      <c r="D37" s="29">
        <v>125.38752287831004</v>
      </c>
      <c r="E37" s="29">
        <v>202.82820205864755</v>
      </c>
      <c r="F37" s="29">
        <v>72.031076463933701</v>
      </c>
      <c r="G37" s="29">
        <v>112.88417215449593</v>
      </c>
      <c r="H37" s="29">
        <v>54.880770172850958</v>
      </c>
      <c r="I37" s="29">
        <v>120.38523387148534</v>
      </c>
      <c r="J37" s="29">
        <v>323.41356899056768</v>
      </c>
      <c r="K37" s="29">
        <v>108.71255908875352</v>
      </c>
      <c r="L37" s="29">
        <v>72.805058248553451</v>
      </c>
      <c r="M37" s="29">
        <v>50.857932885872216</v>
      </c>
      <c r="N37" s="29">
        <v>95.847433353571503</v>
      </c>
      <c r="O37" s="30">
        <v>301.38458770790254</v>
      </c>
    </row>
    <row r="38" spans="1:15" ht="15.75" customHeight="1" x14ac:dyDescent="0.4">
      <c r="A38" s="32"/>
      <c r="B38" s="42" t="s">
        <v>13</v>
      </c>
      <c r="C38" s="118">
        <v>101.9552212741139</v>
      </c>
      <c r="D38" s="124">
        <v>93.627188256460585</v>
      </c>
      <c r="E38" s="124">
        <v>164.04036066991358</v>
      </c>
      <c r="F38" s="124">
        <v>62.149012729386754</v>
      </c>
      <c r="G38" s="124">
        <v>80.442203282051565</v>
      </c>
      <c r="H38" s="124">
        <v>54.09289136195747</v>
      </c>
      <c r="I38" s="124">
        <v>89.389691829680729</v>
      </c>
      <c r="J38" s="124">
        <v>148.81243309579816</v>
      </c>
      <c r="K38" s="124">
        <v>93.587205215029186</v>
      </c>
      <c r="L38" s="124">
        <v>76.183040825426289</v>
      </c>
      <c r="M38" s="124">
        <v>43.405114914262022</v>
      </c>
      <c r="N38" s="124">
        <v>77.902910712078977</v>
      </c>
      <c r="O38" s="125">
        <v>285.12710804328663</v>
      </c>
    </row>
    <row r="39" spans="1:15" ht="15.75" customHeight="1" x14ac:dyDescent="0.4">
      <c r="A39" s="73" t="s">
        <v>170</v>
      </c>
      <c r="B39" s="27" t="s">
        <v>52</v>
      </c>
      <c r="C39" s="28">
        <v>78.413310736401897</v>
      </c>
      <c r="D39" s="29">
        <v>98.150030182543418</v>
      </c>
      <c r="E39" s="29">
        <v>109.20803674757522</v>
      </c>
      <c r="F39" s="29">
        <v>58.923885254648582</v>
      </c>
      <c r="G39" s="29">
        <v>46.980491571282457</v>
      </c>
      <c r="H39" s="29">
        <v>44.729802208017652</v>
      </c>
      <c r="I39" s="29">
        <v>84.619393757536443</v>
      </c>
      <c r="J39" s="29">
        <v>101.38645885689215</v>
      </c>
      <c r="K39" s="29">
        <v>67.031914441874491</v>
      </c>
      <c r="L39" s="29">
        <v>49.83182044406005</v>
      </c>
      <c r="M39" s="29">
        <v>39.440636569623464</v>
      </c>
      <c r="N39" s="29">
        <v>50.736628843485377</v>
      </c>
      <c r="O39" s="30">
        <v>149.19328552386682</v>
      </c>
    </row>
    <row r="40" spans="1:15" ht="15.75" customHeight="1" x14ac:dyDescent="0.4">
      <c r="A40" s="354"/>
      <c r="B40" s="355" t="s">
        <v>54</v>
      </c>
      <c r="C40" s="356">
        <v>84.564322548404064</v>
      </c>
      <c r="D40" s="357">
        <v>120.38775162018722</v>
      </c>
      <c r="E40" s="357">
        <v>147.15880338046165</v>
      </c>
      <c r="F40" s="357">
        <v>40.478511402452867</v>
      </c>
      <c r="G40" s="357">
        <v>51.761873935122281</v>
      </c>
      <c r="H40" s="357">
        <v>41.221295521018632</v>
      </c>
      <c r="I40" s="357">
        <v>75.559391811800225</v>
      </c>
      <c r="J40" s="357">
        <v>75.047236746397104</v>
      </c>
      <c r="K40" s="357">
        <v>60.644683163866176</v>
      </c>
      <c r="L40" s="357">
        <v>41.849792853871406</v>
      </c>
      <c r="M40" s="357">
        <v>24.463601714899141</v>
      </c>
      <c r="N40" s="357">
        <v>28.308648826370053</v>
      </c>
      <c r="O40" s="358">
        <v>284.54539377155135</v>
      </c>
    </row>
    <row r="41" spans="1:15" s="40" customFormat="1" ht="14.1" customHeight="1" x14ac:dyDescent="0.4">
      <c r="A41" s="39"/>
      <c r="D41" s="41"/>
      <c r="O41" s="42"/>
    </row>
    <row r="42" spans="1:15" s="40" customFormat="1" x14ac:dyDescent="0.4">
      <c r="A42" s="39"/>
      <c r="B42" s="40" t="s">
        <v>79</v>
      </c>
      <c r="D42" s="41"/>
      <c r="O42" s="42"/>
    </row>
    <row r="43" spans="1:15" s="40" customFormat="1" ht="33.6" x14ac:dyDescent="0.4">
      <c r="A43" s="39"/>
      <c r="B43" s="43" t="s">
        <v>17</v>
      </c>
      <c r="D43" s="41"/>
      <c r="O43" s="42"/>
    </row>
    <row r="44" spans="1:15" s="45" customFormat="1" ht="35.25" customHeight="1" x14ac:dyDescent="0.3">
      <c r="A44" s="44"/>
      <c r="B44" s="376" t="s">
        <v>161</v>
      </c>
      <c r="C44" s="376"/>
      <c r="D44" s="376"/>
      <c r="E44" s="376"/>
      <c r="F44" s="376"/>
      <c r="G44" s="376"/>
      <c r="H44" s="376"/>
      <c r="I44" s="376"/>
      <c r="J44" s="376"/>
      <c r="K44" s="376"/>
      <c r="L44" s="376"/>
      <c r="M44" s="376"/>
      <c r="N44" s="376"/>
      <c r="O44" s="46"/>
    </row>
    <row r="45" spans="1:15" s="48" customFormat="1" ht="26.1" customHeight="1" x14ac:dyDescent="0.4">
      <c r="A45" s="47"/>
      <c r="B45" s="376"/>
      <c r="C45" s="376"/>
      <c r="D45" s="376"/>
      <c r="E45" s="376"/>
      <c r="F45" s="376"/>
      <c r="G45" s="376"/>
      <c r="H45" s="376"/>
      <c r="I45" s="376"/>
      <c r="J45" s="376"/>
      <c r="K45" s="376"/>
      <c r="L45" s="376"/>
      <c r="M45" s="376"/>
      <c r="N45" s="376"/>
      <c r="O45" s="49"/>
    </row>
    <row r="46" spans="1:15" s="48" customFormat="1" ht="41.1" customHeight="1" x14ac:dyDescent="0.4">
      <c r="A46" s="47"/>
      <c r="B46" s="376"/>
      <c r="C46" s="376"/>
      <c r="D46" s="376"/>
      <c r="E46" s="376"/>
      <c r="F46" s="376"/>
      <c r="G46" s="376"/>
      <c r="H46" s="376"/>
      <c r="I46" s="376"/>
      <c r="J46" s="376"/>
      <c r="K46" s="376"/>
      <c r="L46" s="376"/>
      <c r="M46" s="376"/>
      <c r="N46" s="376"/>
      <c r="O46" s="49"/>
    </row>
    <row r="47" spans="1:15" s="48" customFormat="1" ht="20.100000000000001" customHeight="1" x14ac:dyDescent="0.4">
      <c r="A47" s="47"/>
      <c r="B47" s="378" t="s">
        <v>181</v>
      </c>
      <c r="C47" s="378"/>
      <c r="D47" s="378"/>
      <c r="E47" s="378"/>
      <c r="F47" s="378"/>
      <c r="G47" s="378"/>
      <c r="H47" s="378"/>
      <c r="I47" s="378"/>
      <c r="J47" s="378"/>
      <c r="K47" s="378"/>
      <c r="L47" s="378"/>
      <c r="M47" s="378"/>
      <c r="N47" s="378"/>
      <c r="O47" s="49"/>
    </row>
    <row r="48" spans="1:15" s="48" customFormat="1" ht="21.9" customHeight="1" x14ac:dyDescent="0.4">
      <c r="A48" s="47"/>
      <c r="B48" s="377" t="s">
        <v>169</v>
      </c>
      <c r="C48" s="377"/>
      <c r="D48" s="377"/>
      <c r="E48" s="377"/>
      <c r="F48" s="377"/>
      <c r="G48" s="377"/>
      <c r="H48" s="377"/>
      <c r="I48" s="377"/>
      <c r="J48" s="377"/>
      <c r="K48" s="377"/>
      <c r="L48" s="377"/>
      <c r="M48" s="377"/>
      <c r="N48" s="377"/>
      <c r="O48" s="49"/>
    </row>
    <row r="49" spans="1:15" s="275" customFormat="1" ht="21.9" customHeight="1" x14ac:dyDescent="0.4">
      <c r="A49" s="273"/>
      <c r="B49" s="377" t="s">
        <v>171</v>
      </c>
      <c r="C49" s="377"/>
      <c r="D49" s="377"/>
      <c r="E49" s="377"/>
      <c r="F49" s="377"/>
      <c r="G49" s="377"/>
      <c r="H49" s="377"/>
      <c r="I49" s="377"/>
      <c r="J49" s="377"/>
      <c r="K49" s="377"/>
      <c r="L49" s="377"/>
      <c r="M49" s="377"/>
      <c r="N49" s="377"/>
      <c r="O49" s="274"/>
    </row>
    <row r="50" spans="1:15" ht="18" customHeight="1" x14ac:dyDescent="0.4">
      <c r="A50" s="50"/>
      <c r="B50" s="51" t="s">
        <v>175</v>
      </c>
      <c r="C50" s="51"/>
      <c r="D50" s="51"/>
      <c r="E50" s="51"/>
      <c r="F50" s="51"/>
      <c r="G50" s="51"/>
      <c r="H50" s="51"/>
      <c r="I50" s="51"/>
      <c r="J50" s="51"/>
      <c r="O50" s="33"/>
    </row>
    <row r="51" spans="1:15" s="14" customFormat="1" x14ac:dyDescent="0.4">
      <c r="A51" s="52"/>
      <c r="B51" s="53"/>
      <c r="C51" s="53"/>
      <c r="D51" s="53"/>
      <c r="E51" s="53"/>
      <c r="F51" s="53"/>
      <c r="G51" s="53"/>
      <c r="H51" s="53"/>
      <c r="I51" s="53"/>
      <c r="J51" s="53"/>
      <c r="K51" s="53"/>
      <c r="L51" s="53"/>
      <c r="M51" s="53"/>
      <c r="N51" s="53"/>
      <c r="O51" s="54"/>
    </row>
    <row r="53" spans="1:15" x14ac:dyDescent="0.4">
      <c r="C53" s="265"/>
      <c r="D53" s="265"/>
      <c r="E53" s="265"/>
      <c r="F53" s="265"/>
      <c r="G53" s="265"/>
      <c r="H53" s="265"/>
      <c r="I53" s="265"/>
      <c r="J53" s="265"/>
      <c r="K53" s="265"/>
      <c r="L53" s="265"/>
      <c r="M53" s="265"/>
      <c r="N53" s="265"/>
      <c r="O53" s="265"/>
    </row>
    <row r="68" spans="3:15" x14ac:dyDescent="0.4">
      <c r="C68" s="265"/>
      <c r="D68" s="265"/>
      <c r="E68" s="265"/>
      <c r="F68" s="265"/>
      <c r="G68" s="265"/>
      <c r="H68" s="265"/>
      <c r="I68" s="265"/>
      <c r="J68" s="265"/>
      <c r="K68" s="265"/>
      <c r="L68" s="265"/>
      <c r="M68" s="265"/>
      <c r="N68" s="265"/>
      <c r="O68" s="265"/>
    </row>
    <row r="69" spans="3:15" x14ac:dyDescent="0.4">
      <c r="C69" s="265"/>
      <c r="D69" s="265"/>
      <c r="E69" s="265"/>
      <c r="F69" s="265"/>
      <c r="G69" s="265"/>
      <c r="H69" s="265"/>
      <c r="I69" s="265"/>
      <c r="J69" s="265"/>
      <c r="K69" s="265"/>
      <c r="L69" s="265"/>
      <c r="M69" s="265"/>
      <c r="N69" s="265"/>
      <c r="O69" s="265"/>
    </row>
    <row r="70" spans="3:15" x14ac:dyDescent="0.4">
      <c r="C70" s="265"/>
      <c r="D70" s="265"/>
      <c r="E70" s="265"/>
      <c r="F70" s="265"/>
      <c r="G70" s="265"/>
      <c r="H70" s="265"/>
      <c r="I70" s="265"/>
      <c r="J70" s="265"/>
      <c r="K70" s="265"/>
      <c r="L70" s="265"/>
      <c r="M70" s="265"/>
      <c r="N70" s="265"/>
      <c r="O70" s="265"/>
    </row>
    <row r="71" spans="3:15" x14ac:dyDescent="0.4">
      <c r="C71" s="265"/>
      <c r="D71" s="265"/>
      <c r="E71" s="265"/>
      <c r="F71" s="265"/>
      <c r="G71" s="265"/>
      <c r="H71" s="265"/>
      <c r="I71" s="265"/>
      <c r="J71" s="265"/>
      <c r="K71" s="265"/>
      <c r="L71" s="265"/>
      <c r="M71" s="265"/>
      <c r="N71" s="265"/>
      <c r="O71" s="265"/>
    </row>
    <row r="72" spans="3:15" x14ac:dyDescent="0.4">
      <c r="C72" s="265"/>
      <c r="D72" s="265"/>
      <c r="E72" s="265"/>
      <c r="F72" s="265"/>
      <c r="G72" s="265"/>
      <c r="H72" s="265"/>
      <c r="I72" s="265"/>
      <c r="J72" s="265"/>
      <c r="K72" s="265"/>
      <c r="L72" s="265"/>
      <c r="M72" s="265"/>
      <c r="N72" s="265"/>
      <c r="O72" s="265"/>
    </row>
    <row r="73" spans="3:15" x14ac:dyDescent="0.4">
      <c r="C73" s="265"/>
      <c r="D73" s="265"/>
      <c r="E73" s="265"/>
      <c r="F73" s="265"/>
      <c r="G73" s="265"/>
      <c r="H73" s="265"/>
      <c r="I73" s="265"/>
      <c r="J73" s="265"/>
      <c r="K73" s="265"/>
      <c r="L73" s="265"/>
      <c r="M73" s="265"/>
      <c r="N73" s="265"/>
      <c r="O73" s="265"/>
    </row>
    <row r="74" spans="3:15" x14ac:dyDescent="0.4">
      <c r="C74" s="265"/>
      <c r="D74" s="265"/>
      <c r="E74" s="265"/>
      <c r="F74" s="265"/>
      <c r="G74" s="265"/>
      <c r="H74" s="265"/>
      <c r="I74" s="265"/>
      <c r="J74" s="265"/>
      <c r="K74" s="265"/>
      <c r="L74" s="265"/>
      <c r="M74" s="265"/>
      <c r="N74" s="265"/>
      <c r="O74" s="265"/>
    </row>
    <row r="75" spans="3:15" x14ac:dyDescent="0.4">
      <c r="C75" s="265"/>
      <c r="D75" s="265"/>
      <c r="E75" s="265"/>
      <c r="F75" s="265"/>
      <c r="G75" s="265"/>
      <c r="H75" s="265"/>
      <c r="I75" s="265"/>
      <c r="J75" s="265"/>
      <c r="K75" s="265"/>
      <c r="L75" s="265"/>
      <c r="M75" s="265"/>
      <c r="N75" s="265"/>
      <c r="O75" s="265"/>
    </row>
    <row r="76" spans="3:15" x14ac:dyDescent="0.4">
      <c r="C76" s="265"/>
      <c r="D76" s="265"/>
      <c r="E76" s="265"/>
      <c r="F76" s="265"/>
      <c r="G76" s="265"/>
      <c r="H76" s="265"/>
      <c r="I76" s="265"/>
      <c r="J76" s="265"/>
      <c r="K76" s="265"/>
      <c r="L76" s="265"/>
      <c r="M76" s="265"/>
      <c r="N76" s="265"/>
      <c r="O76" s="265"/>
    </row>
    <row r="77" spans="3:15" x14ac:dyDescent="0.4">
      <c r="C77" s="265"/>
      <c r="D77" s="265"/>
      <c r="E77" s="265"/>
      <c r="F77" s="265"/>
      <c r="G77" s="265"/>
      <c r="H77" s="265"/>
      <c r="I77" s="265"/>
      <c r="J77" s="265"/>
      <c r="K77" s="265"/>
      <c r="L77" s="265"/>
      <c r="M77" s="265"/>
      <c r="N77" s="265"/>
      <c r="O77" s="265"/>
    </row>
    <row r="78" spans="3:15" x14ac:dyDescent="0.4">
      <c r="C78" s="265"/>
      <c r="D78" s="265"/>
      <c r="E78" s="265"/>
      <c r="F78" s="265"/>
      <c r="G78" s="265"/>
      <c r="H78" s="265"/>
      <c r="I78" s="265"/>
      <c r="J78" s="265"/>
      <c r="K78" s="265"/>
      <c r="L78" s="265"/>
      <c r="M78" s="265"/>
      <c r="N78" s="265"/>
      <c r="O78" s="265"/>
    </row>
    <row r="79" spans="3:15" x14ac:dyDescent="0.4">
      <c r="C79" s="265"/>
      <c r="D79" s="265"/>
      <c r="E79" s="265"/>
      <c r="F79" s="265"/>
      <c r="G79" s="265"/>
      <c r="H79" s="265"/>
      <c r="I79" s="265"/>
      <c r="J79" s="265"/>
      <c r="K79" s="265"/>
      <c r="L79" s="265"/>
      <c r="M79" s="265"/>
      <c r="N79" s="265"/>
      <c r="O79" s="265"/>
    </row>
    <row r="80" spans="3:15" x14ac:dyDescent="0.4">
      <c r="C80" s="265"/>
      <c r="D80" s="265"/>
      <c r="E80" s="265"/>
      <c r="F80" s="265"/>
      <c r="G80" s="265"/>
      <c r="H80" s="265"/>
      <c r="I80" s="265"/>
      <c r="J80" s="265"/>
      <c r="K80" s="265"/>
      <c r="L80" s="265"/>
      <c r="M80" s="265"/>
      <c r="N80" s="265"/>
      <c r="O80" s="265"/>
    </row>
    <row r="81" spans="3:15" x14ac:dyDescent="0.4">
      <c r="C81" s="265"/>
      <c r="D81" s="265"/>
      <c r="E81" s="265"/>
      <c r="F81" s="265"/>
      <c r="G81" s="265"/>
      <c r="H81" s="265"/>
      <c r="I81" s="265"/>
      <c r="J81" s="265"/>
      <c r="K81" s="265"/>
      <c r="L81" s="265"/>
      <c r="M81" s="265"/>
      <c r="N81" s="265"/>
      <c r="O81" s="265"/>
    </row>
    <row r="82" spans="3:15" x14ac:dyDescent="0.4">
      <c r="C82" s="265"/>
    </row>
    <row r="83" spans="3:15" x14ac:dyDescent="0.4">
      <c r="C83" s="265"/>
    </row>
    <row r="84" spans="3:15" x14ac:dyDescent="0.4">
      <c r="C84" s="265"/>
    </row>
    <row r="85" spans="3:15" x14ac:dyDescent="0.4">
      <c r="C85" s="265"/>
    </row>
  </sheetData>
  <mergeCells count="5">
    <mergeCell ref="A7:G8"/>
    <mergeCell ref="B44:N46"/>
    <mergeCell ref="B49:N49"/>
    <mergeCell ref="B48:N48"/>
    <mergeCell ref="B47:N47"/>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showGridLines="0" tabSelected="1" zoomScale="80" zoomScaleNormal="80" zoomScaleSheetLayoutView="90" workbookViewId="0">
      <pane xSplit="2" ySplit="14" topLeftCell="C33" activePane="bottomRight" state="frozen"/>
      <selection pane="topRight" activeCell="C1" sqref="C1"/>
      <selection pane="bottomLeft" activeCell="A15" sqref="A15"/>
      <selection pane="bottomRight" activeCell="C15" sqref="C15"/>
    </sheetView>
  </sheetViews>
  <sheetFormatPr baseColWidth="10" defaultColWidth="11.44140625" defaultRowHeight="16.8" x14ac:dyDescent="0.4"/>
  <cols>
    <col min="1" max="1" width="11.109375" style="31" customWidth="1"/>
    <col min="2" max="2" width="26.44140625" style="55" customWidth="1"/>
    <col min="3" max="3" width="18.44140625" style="55" customWidth="1"/>
    <col min="4" max="4" width="17" style="55" customWidth="1"/>
    <col min="5" max="5" width="15.44140625" style="31" customWidth="1"/>
    <col min="6" max="6" width="18" style="31" customWidth="1"/>
    <col min="7" max="9" width="12.88671875" style="31" bestFit="1" customWidth="1"/>
    <col min="10" max="10" width="13.33203125" style="31" customWidth="1"/>
    <col min="11" max="11" width="12.88671875" style="31" bestFit="1" customWidth="1"/>
    <col min="12" max="12" width="14.33203125" style="31" customWidth="1"/>
    <col min="13" max="13" width="12.88671875" style="31" bestFit="1" customWidth="1"/>
    <col min="14" max="14" width="14.6640625" style="31" customWidth="1"/>
    <col min="15" max="15" width="15.44140625" style="31" customWidth="1"/>
    <col min="16" max="16384" width="11.44140625" style="31"/>
  </cols>
  <sheetData>
    <row r="1" spans="1:15" s="14" customFormat="1" ht="12" customHeight="1" x14ac:dyDescent="0.4">
      <c r="A1" s="11"/>
      <c r="B1" s="260"/>
      <c r="C1" s="12"/>
      <c r="D1" s="12"/>
      <c r="E1" s="12"/>
      <c r="F1" s="13"/>
      <c r="G1" s="13"/>
      <c r="H1" s="13"/>
      <c r="I1" s="13"/>
      <c r="J1" s="13"/>
      <c r="K1" s="13"/>
      <c r="L1" s="13"/>
      <c r="M1" s="13"/>
      <c r="N1" s="13"/>
      <c r="O1" s="13"/>
    </row>
    <row r="2" spans="1:15" s="18" customFormat="1" x14ac:dyDescent="0.4">
      <c r="A2" s="15"/>
      <c r="B2" s="16"/>
      <c r="C2" s="16"/>
      <c r="D2" s="16"/>
      <c r="E2" s="16"/>
      <c r="F2" s="17"/>
      <c r="G2" s="17"/>
      <c r="H2" s="17"/>
      <c r="I2" s="57"/>
      <c r="J2" s="57"/>
      <c r="K2" s="57"/>
      <c r="L2" s="57"/>
      <c r="M2" s="57"/>
      <c r="N2" s="57"/>
      <c r="O2" s="57"/>
    </row>
    <row r="3" spans="1:15" s="18" customFormat="1" x14ac:dyDescent="0.4">
      <c r="A3" s="15"/>
      <c r="B3" s="16"/>
      <c r="C3" s="16"/>
      <c r="D3" s="16"/>
      <c r="E3" s="16"/>
      <c r="F3" s="17"/>
      <c r="G3" s="17"/>
      <c r="H3" s="17"/>
      <c r="I3" s="57"/>
      <c r="J3" s="57"/>
      <c r="K3" s="57"/>
      <c r="L3" s="57"/>
      <c r="M3" s="57"/>
      <c r="N3" s="57"/>
      <c r="O3" s="57"/>
    </row>
    <row r="4" spans="1:15" s="18" customFormat="1" x14ac:dyDescent="0.4">
      <c r="A4" s="15"/>
      <c r="B4" s="16"/>
      <c r="C4" s="16"/>
      <c r="D4" s="16"/>
      <c r="E4" s="16"/>
      <c r="F4" s="17"/>
      <c r="G4" s="17"/>
      <c r="H4" s="17"/>
      <c r="I4" s="57"/>
      <c r="J4" s="57"/>
      <c r="K4" s="57"/>
      <c r="L4" s="150" t="s">
        <v>0</v>
      </c>
      <c r="M4" s="57"/>
      <c r="N4" s="57"/>
      <c r="O4" s="57"/>
    </row>
    <row r="5" spans="1:15" s="18" customFormat="1" x14ac:dyDescent="0.4">
      <c r="A5" s="15"/>
      <c r="B5" s="16"/>
      <c r="C5" s="16"/>
      <c r="D5" s="16"/>
      <c r="E5" s="16"/>
      <c r="F5" s="17"/>
      <c r="G5" s="17"/>
      <c r="H5" s="17"/>
      <c r="I5" s="57"/>
      <c r="J5" s="57"/>
      <c r="K5" s="57"/>
      <c r="L5" s="57"/>
      <c r="M5" s="57"/>
      <c r="N5" s="57"/>
      <c r="O5" s="57"/>
    </row>
    <row r="6" spans="1:15" s="18" customFormat="1" x14ac:dyDescent="0.4">
      <c r="A6" s="15"/>
      <c r="B6" s="16"/>
      <c r="C6" s="16"/>
      <c r="D6" s="16"/>
      <c r="E6" s="16"/>
      <c r="F6" s="17"/>
      <c r="G6" s="17"/>
      <c r="H6" s="17"/>
      <c r="I6" s="57"/>
      <c r="J6" s="57"/>
      <c r="K6" s="57"/>
      <c r="L6" s="57"/>
      <c r="M6" s="57"/>
      <c r="N6" s="57"/>
      <c r="O6" s="57"/>
    </row>
    <row r="7" spans="1:15" s="18" customFormat="1" ht="15" customHeight="1" x14ac:dyDescent="0.4">
      <c r="A7" s="374" t="s">
        <v>4</v>
      </c>
      <c r="B7" s="375"/>
      <c r="C7" s="375"/>
      <c r="D7" s="375"/>
      <c r="E7" s="375"/>
      <c r="F7" s="375"/>
      <c r="G7" s="375"/>
      <c r="H7" s="375"/>
      <c r="I7" s="123"/>
      <c r="J7" s="123"/>
      <c r="K7" s="123"/>
      <c r="L7" s="123"/>
      <c r="M7" s="123"/>
      <c r="N7" s="123"/>
      <c r="O7" s="123"/>
    </row>
    <row r="8" spans="1:15" s="18" customFormat="1" ht="15" customHeight="1" x14ac:dyDescent="0.4">
      <c r="A8" s="374"/>
      <c r="B8" s="375"/>
      <c r="C8" s="375"/>
      <c r="D8" s="375"/>
      <c r="E8" s="375"/>
      <c r="F8" s="375"/>
      <c r="G8" s="375"/>
      <c r="H8" s="375"/>
      <c r="I8" s="123"/>
      <c r="J8" s="123"/>
      <c r="K8" s="123"/>
      <c r="L8" s="123"/>
      <c r="M8" s="123"/>
      <c r="N8" s="123"/>
      <c r="O8" s="123"/>
    </row>
    <row r="9" spans="1:15" s="18" customFormat="1" ht="15" customHeight="1" x14ac:dyDescent="0.4">
      <c r="A9" s="158"/>
      <c r="B9" s="159"/>
      <c r="C9" s="159"/>
      <c r="D9" s="159"/>
      <c r="E9" s="159"/>
      <c r="F9" s="159"/>
      <c r="G9" s="159"/>
      <c r="H9" s="159"/>
      <c r="I9" s="123"/>
      <c r="J9" s="123"/>
      <c r="K9" s="123"/>
      <c r="L9" s="123"/>
      <c r="M9" s="123"/>
      <c r="N9" s="123"/>
      <c r="O9" s="123"/>
    </row>
    <row r="10" spans="1:15" s="20" customFormat="1" ht="15" customHeight="1" x14ac:dyDescent="0.4">
      <c r="A10" s="21" t="s">
        <v>167</v>
      </c>
      <c r="B10" s="142"/>
      <c r="C10" s="142"/>
      <c r="D10" s="142"/>
      <c r="E10" s="142"/>
      <c r="F10" s="143"/>
      <c r="G10" s="143"/>
      <c r="H10" s="143"/>
      <c r="I10" s="57"/>
      <c r="J10" s="57"/>
      <c r="K10" s="57"/>
      <c r="L10" s="57"/>
      <c r="M10" s="57"/>
      <c r="N10" s="57"/>
      <c r="O10" s="57"/>
    </row>
    <row r="11" spans="1:15" s="14" customFormat="1" ht="18" customHeight="1" x14ac:dyDescent="0.4">
      <c r="A11" s="21" t="s">
        <v>73</v>
      </c>
      <c r="B11" s="90"/>
      <c r="C11" s="90"/>
      <c r="D11" s="90"/>
      <c r="E11" s="90"/>
      <c r="F11" s="90"/>
      <c r="G11" s="90"/>
      <c r="H11" s="90"/>
      <c r="I11" s="64"/>
      <c r="J11" s="64"/>
      <c r="K11" s="64"/>
      <c r="L11" s="64"/>
      <c r="M11" s="64"/>
      <c r="N11" s="64"/>
      <c r="O11" s="64"/>
    </row>
    <row r="12" spans="1:15" s="14" customFormat="1" ht="18" customHeight="1" x14ac:dyDescent="0.4">
      <c r="A12" s="21" t="str">
        <f>'1.1 V.A Ing.real'!A12</f>
        <v>Enero 2020 - febrero 2022</v>
      </c>
      <c r="B12" s="22"/>
      <c r="C12" s="22"/>
      <c r="D12" s="22"/>
      <c r="E12" s="22"/>
      <c r="F12" s="22"/>
      <c r="G12" s="22"/>
      <c r="H12" s="22"/>
      <c r="I12" s="152"/>
      <c r="J12" s="152"/>
      <c r="K12" s="152"/>
      <c r="L12" s="152"/>
      <c r="M12" s="152"/>
      <c r="N12" s="152"/>
      <c r="O12" s="152"/>
    </row>
    <row r="13" spans="1:15" s="14" customFormat="1" ht="18" customHeight="1" x14ac:dyDescent="0.4">
      <c r="A13" s="144"/>
      <c r="B13" s="145"/>
      <c r="C13" s="145"/>
      <c r="D13" s="146"/>
      <c r="E13" s="147"/>
      <c r="F13" s="148"/>
      <c r="G13" s="148"/>
      <c r="H13" s="148"/>
    </row>
    <row r="14" spans="1:15" s="26" customFormat="1" ht="47.25" customHeight="1" x14ac:dyDescent="0.4">
      <c r="A14" s="212" t="s">
        <v>23</v>
      </c>
      <c r="B14" s="213" t="s">
        <v>24</v>
      </c>
      <c r="C14" s="213" t="s">
        <v>22</v>
      </c>
      <c r="D14" s="211" t="s">
        <v>5</v>
      </c>
      <c r="E14" s="211" t="s">
        <v>6</v>
      </c>
      <c r="F14" s="211" t="s">
        <v>18</v>
      </c>
      <c r="G14" s="211" t="s">
        <v>19</v>
      </c>
      <c r="H14" s="211" t="s">
        <v>20</v>
      </c>
      <c r="I14" s="211" t="s">
        <v>3</v>
      </c>
      <c r="J14" s="211" t="s">
        <v>7</v>
      </c>
      <c r="K14" s="211" t="s">
        <v>39</v>
      </c>
      <c r="L14" s="211" t="s">
        <v>36</v>
      </c>
      <c r="M14" s="211" t="s">
        <v>40</v>
      </c>
      <c r="N14" s="211" t="s">
        <v>21</v>
      </c>
      <c r="O14" s="214" t="s">
        <v>38</v>
      </c>
    </row>
    <row r="15" spans="1:15" ht="15.75" customHeight="1" x14ac:dyDescent="0.4">
      <c r="A15" s="178" t="s">
        <v>67</v>
      </c>
      <c r="B15" s="259" t="s">
        <v>52</v>
      </c>
      <c r="C15" s="180">
        <v>8.1949284294631219</v>
      </c>
      <c r="D15" s="181">
        <v>4.1445572186800117</v>
      </c>
      <c r="E15" s="181">
        <v>10.433394712465805</v>
      </c>
      <c r="F15" s="181">
        <v>3.8457964964099922</v>
      </c>
      <c r="G15" s="181">
        <v>11.933696233289126</v>
      </c>
      <c r="H15" s="181">
        <v>17.274852883976386</v>
      </c>
      <c r="I15" s="181">
        <v>10.438617154128082</v>
      </c>
      <c r="J15" s="181">
        <v>1.8999439502712434</v>
      </c>
      <c r="K15" s="181">
        <v>8.3214258009613786</v>
      </c>
      <c r="L15" s="181">
        <v>12.266701917626644</v>
      </c>
      <c r="M15" s="181">
        <v>-0.30753404675618601</v>
      </c>
      <c r="N15" s="181">
        <v>11.288403766918155</v>
      </c>
      <c r="O15" s="182">
        <v>13.934458541541872</v>
      </c>
    </row>
    <row r="16" spans="1:15" ht="15.75" customHeight="1" x14ac:dyDescent="0.4">
      <c r="A16" s="32"/>
      <c r="B16" s="31" t="s">
        <v>54</v>
      </c>
      <c r="C16" s="34">
        <v>9.2542124183081711</v>
      </c>
      <c r="D16" s="35">
        <v>5.7224786129127958</v>
      </c>
      <c r="E16" s="36">
        <v>10.058974434686419</v>
      </c>
      <c r="F16" s="36">
        <v>4.7800347997033032</v>
      </c>
      <c r="G16" s="36">
        <v>19.237465681612353</v>
      </c>
      <c r="H16" s="36">
        <v>12.983573578046581</v>
      </c>
      <c r="I16" s="36">
        <v>12.251237318350983</v>
      </c>
      <c r="J16" s="36">
        <v>5.6542376675498662</v>
      </c>
      <c r="K16" s="36">
        <v>7.5665506602416777</v>
      </c>
      <c r="L16" s="36">
        <v>8.4682191002768405</v>
      </c>
      <c r="M16" s="36">
        <v>-1.9578823975296089</v>
      </c>
      <c r="N16" s="36">
        <v>8.682872527806019</v>
      </c>
      <c r="O16" s="37">
        <v>10.35259510950266</v>
      </c>
    </row>
    <row r="17" spans="1:15" ht="15.75" customHeight="1" x14ac:dyDescent="0.4">
      <c r="A17" s="32"/>
      <c r="B17" s="82" t="s">
        <v>63</v>
      </c>
      <c r="C17" s="28">
        <v>-9.4498104262741975</v>
      </c>
      <c r="D17" s="29">
        <v>-12.754471886862994</v>
      </c>
      <c r="E17" s="29">
        <v>-9.5808389184970473</v>
      </c>
      <c r="F17" s="29">
        <v>-12.434908369188024</v>
      </c>
      <c r="G17" s="29">
        <v>-5.6715427199384045</v>
      </c>
      <c r="H17" s="29">
        <v>-7.0924589557856628</v>
      </c>
      <c r="I17" s="29">
        <v>-6.7235002197927995</v>
      </c>
      <c r="J17" s="29">
        <v>-6.4862685642484212</v>
      </c>
      <c r="K17" s="29">
        <v>-10.143923933612253</v>
      </c>
      <c r="L17" s="29">
        <v>-8.4813867143662236</v>
      </c>
      <c r="M17" s="29">
        <v>-15.381485428137143</v>
      </c>
      <c r="N17" s="29">
        <v>-10.012024963102172</v>
      </c>
      <c r="O17" s="30">
        <v>-7.5212714536710301</v>
      </c>
    </row>
    <row r="18" spans="1:15" ht="15.75" customHeight="1" x14ac:dyDescent="0.4">
      <c r="A18" s="32"/>
      <c r="B18" s="31" t="s">
        <v>64</v>
      </c>
      <c r="C18" s="34">
        <v>-30.046235525844967</v>
      </c>
      <c r="D18" s="35">
        <v>-32.012563985684551</v>
      </c>
      <c r="E18" s="36">
        <v>-29.294101526139315</v>
      </c>
      <c r="F18" s="38">
        <v>-33.595773913760475</v>
      </c>
      <c r="G18" s="36">
        <v>-27.320808386179817</v>
      </c>
      <c r="H18" s="36">
        <v>-29.074907723785316</v>
      </c>
      <c r="I18" s="36">
        <v>-27.691028560019681</v>
      </c>
      <c r="J18" s="36">
        <v>-28.493362771392018</v>
      </c>
      <c r="K18" s="36">
        <v>-31.754903923495469</v>
      </c>
      <c r="L18" s="36">
        <v>-30.708995603097456</v>
      </c>
      <c r="M18" s="36">
        <v>-36.353415809546874</v>
      </c>
      <c r="N18" s="36">
        <v>-31.837201712879292</v>
      </c>
      <c r="O18" s="37">
        <v>-28.509360465360235</v>
      </c>
    </row>
    <row r="19" spans="1:15" ht="15.75" customHeight="1" x14ac:dyDescent="0.4">
      <c r="A19" s="32"/>
      <c r="B19" s="82" t="s">
        <v>15</v>
      </c>
      <c r="C19" s="28">
        <v>-42.930862586581007</v>
      </c>
      <c r="D19" s="29">
        <v>-46.133216453772221</v>
      </c>
      <c r="E19" s="29">
        <v>-41.138132866937326</v>
      </c>
      <c r="F19" s="29">
        <v>-43.990510988852691</v>
      </c>
      <c r="G19" s="29">
        <v>-39.214797214061583</v>
      </c>
      <c r="H19" s="29">
        <v>-41.276241018520821</v>
      </c>
      <c r="I19" s="29">
        <v>-41.469836002700546</v>
      </c>
      <c r="J19" s="29">
        <v>-42.00236985672975</v>
      </c>
      <c r="K19" s="29">
        <v>-45.691376254192498</v>
      </c>
      <c r="L19" s="29">
        <v>-43.29863099925555</v>
      </c>
      <c r="M19" s="29">
        <v>-46.407923502307554</v>
      </c>
      <c r="N19" s="29">
        <v>-44.580911169462077</v>
      </c>
      <c r="O19" s="30">
        <v>-41.866078161839702</v>
      </c>
    </row>
    <row r="20" spans="1:15" ht="15.75" customHeight="1" x14ac:dyDescent="0.4">
      <c r="A20" s="32"/>
      <c r="B20" s="40" t="s">
        <v>65</v>
      </c>
      <c r="C20" s="118">
        <v>-51.301630156907407</v>
      </c>
      <c r="D20" s="124">
        <v>-53.038171311798024</v>
      </c>
      <c r="E20" s="124">
        <v>-49.099544800020354</v>
      </c>
      <c r="F20" s="124">
        <v>-54.619773477156961</v>
      </c>
      <c r="G20" s="124">
        <v>-48.580984590237364</v>
      </c>
      <c r="H20" s="124">
        <v>-51.395983790619567</v>
      </c>
      <c r="I20" s="124">
        <v>-50.184446700517739</v>
      </c>
      <c r="J20" s="124">
        <v>-52.00690930609003</v>
      </c>
      <c r="K20" s="124">
        <v>-53.979798461940717</v>
      </c>
      <c r="L20" s="124">
        <v>-51.650305909198856</v>
      </c>
      <c r="M20" s="124">
        <v>-51.039628783205927</v>
      </c>
      <c r="N20" s="124">
        <v>-53.308479267475192</v>
      </c>
      <c r="O20" s="125">
        <v>-51.262872070103548</v>
      </c>
    </row>
    <row r="21" spans="1:15" ht="15.75" customHeight="1" x14ac:dyDescent="0.4">
      <c r="A21" s="32"/>
      <c r="B21" s="82" t="s">
        <v>81</v>
      </c>
      <c r="C21" s="28">
        <v>-57.455940874544133</v>
      </c>
      <c r="D21" s="29">
        <v>-58.543214127459578</v>
      </c>
      <c r="E21" s="29">
        <v>-55.951954603542021</v>
      </c>
      <c r="F21" s="29">
        <v>-60.846689907892767</v>
      </c>
      <c r="G21" s="29">
        <v>-55.246247640563695</v>
      </c>
      <c r="H21" s="29">
        <v>-57.638159400113231</v>
      </c>
      <c r="I21" s="29">
        <v>-56.18023214312138</v>
      </c>
      <c r="J21" s="29">
        <v>-59.20481190957068</v>
      </c>
      <c r="K21" s="29">
        <v>-59.338564759490772</v>
      </c>
      <c r="L21" s="29">
        <v>-56.441642982506878</v>
      </c>
      <c r="M21" s="29">
        <v>-53.693504525791958</v>
      </c>
      <c r="N21" s="29">
        <v>-58.565502002824374</v>
      </c>
      <c r="O21" s="30">
        <v>-59.046456386305479</v>
      </c>
    </row>
    <row r="22" spans="1:15" ht="15.75" customHeight="1" x14ac:dyDescent="0.4">
      <c r="A22" s="32"/>
      <c r="B22" s="40" t="s">
        <v>9</v>
      </c>
      <c r="C22" s="118">
        <v>-62.173414706023863</v>
      </c>
      <c r="D22" s="124">
        <v>-62.68411259307711</v>
      </c>
      <c r="E22" s="124">
        <v>-61.624902854640176</v>
      </c>
      <c r="F22" s="124">
        <v>-64.831563232627644</v>
      </c>
      <c r="G22" s="124">
        <v>-60.59940713540022</v>
      </c>
      <c r="H22" s="124">
        <v>-61.603855796686581</v>
      </c>
      <c r="I22" s="124">
        <v>-61.05489257233927</v>
      </c>
      <c r="J22" s="124">
        <v>-64.539180146681304</v>
      </c>
      <c r="K22" s="124">
        <v>-63.387712011580291</v>
      </c>
      <c r="L22" s="124">
        <v>-60.021982347070015</v>
      </c>
      <c r="M22" s="124">
        <v>-55.643032437863106</v>
      </c>
      <c r="N22" s="124">
        <v>-62.343366931470271</v>
      </c>
      <c r="O22" s="125">
        <v>-63.589151285071267</v>
      </c>
    </row>
    <row r="23" spans="1:15" ht="15.75" customHeight="1" x14ac:dyDescent="0.4">
      <c r="A23" s="32"/>
      <c r="B23" s="82" t="s">
        <v>10</v>
      </c>
      <c r="C23" s="28">
        <v>-64.610502417871771</v>
      </c>
      <c r="D23" s="29">
        <v>-65.617670440942547</v>
      </c>
      <c r="E23" s="29">
        <v>-64.849593159255932</v>
      </c>
      <c r="F23" s="29">
        <v>-65.899312953272741</v>
      </c>
      <c r="G23" s="29">
        <v>-62.829055348866646</v>
      </c>
      <c r="H23" s="29">
        <v>-61.51681949403217</v>
      </c>
      <c r="I23" s="29">
        <v>-62.883214987534494</v>
      </c>
      <c r="J23" s="29">
        <v>-68.561328106950498</v>
      </c>
      <c r="K23" s="29">
        <v>-64.636096037201881</v>
      </c>
      <c r="L23" s="29">
        <v>-60.718514911836863</v>
      </c>
      <c r="M23" s="29">
        <v>-54.972361133794791</v>
      </c>
      <c r="N23" s="29">
        <v>-63.248173514149556</v>
      </c>
      <c r="O23" s="30">
        <v>-66.470877000573836</v>
      </c>
    </row>
    <row r="24" spans="1:15" ht="15.75" customHeight="1" x14ac:dyDescent="0.4">
      <c r="A24" s="32"/>
      <c r="B24" s="40" t="s">
        <v>11</v>
      </c>
      <c r="C24" s="118">
        <v>-64.604315325146985</v>
      </c>
      <c r="D24" s="124">
        <v>-67.04298165367814</v>
      </c>
      <c r="E24" s="124">
        <v>-65.023361333592888</v>
      </c>
      <c r="F24" s="124">
        <v>-63.462646143339143</v>
      </c>
      <c r="G24" s="124">
        <v>-61.300331323598471</v>
      </c>
      <c r="H24" s="124">
        <v>-58.381931972882661</v>
      </c>
      <c r="I24" s="124">
        <v>-62.520729877015846</v>
      </c>
      <c r="J24" s="124">
        <v>-70.47876081905666</v>
      </c>
      <c r="K24" s="124">
        <v>-64.034070221955588</v>
      </c>
      <c r="L24" s="124">
        <v>-59.300761961218207</v>
      </c>
      <c r="M24" s="124">
        <v>-50.674528694201236</v>
      </c>
      <c r="N24" s="124">
        <v>-61.983628767555579</v>
      </c>
      <c r="O24" s="125">
        <v>-68.706385497519619</v>
      </c>
    </row>
    <row r="25" spans="1:15" ht="15.75" customHeight="1" x14ac:dyDescent="0.4">
      <c r="A25" s="32"/>
      <c r="B25" s="82" t="s">
        <v>12</v>
      </c>
      <c r="C25" s="28">
        <v>-63.985867526013095</v>
      </c>
      <c r="D25" s="29">
        <v>-67.275653869274691</v>
      </c>
      <c r="E25" s="29">
        <v>-65.065914964831634</v>
      </c>
      <c r="F25" s="29">
        <v>-61.14268832789206</v>
      </c>
      <c r="G25" s="29">
        <v>-59.5989077312856</v>
      </c>
      <c r="H25" s="29">
        <v>-55.757443992285637</v>
      </c>
      <c r="I25" s="29">
        <v>-61.692670234521664</v>
      </c>
      <c r="J25" s="29">
        <v>-70.999849743237633</v>
      </c>
      <c r="K25" s="29">
        <v>-62.353858425996357</v>
      </c>
      <c r="L25" s="29">
        <v>-57.152694997714583</v>
      </c>
      <c r="M25" s="29">
        <v>-47.395429184834811</v>
      </c>
      <c r="N25" s="29">
        <v>-59.263366066690267</v>
      </c>
      <c r="O25" s="30">
        <v>-70.040881056955257</v>
      </c>
    </row>
    <row r="26" spans="1:15" ht="15.75" customHeight="1" x14ac:dyDescent="0.4">
      <c r="A26" s="32"/>
      <c r="B26" s="40" t="s">
        <v>13</v>
      </c>
      <c r="C26" s="118">
        <v>-62.57771215331087</v>
      </c>
      <c r="D26" s="124">
        <v>-66.790333722862528</v>
      </c>
      <c r="E26" s="124">
        <v>-64.292736195177397</v>
      </c>
      <c r="F26" s="124">
        <v>-58.098800067311608</v>
      </c>
      <c r="G26" s="124">
        <v>-56.909471897616967</v>
      </c>
      <c r="H26" s="124">
        <v>-52.600515805224177</v>
      </c>
      <c r="I26" s="124">
        <v>-60.081575224880424</v>
      </c>
      <c r="J26" s="124">
        <v>-69.951221691559965</v>
      </c>
      <c r="K26" s="124">
        <v>-60.704066562218614</v>
      </c>
      <c r="L26" s="124">
        <v>-55.040803081997083</v>
      </c>
      <c r="M26" s="124">
        <v>-44.459135476283961</v>
      </c>
      <c r="N26" s="124">
        <v>-55.914366654451882</v>
      </c>
      <c r="O26" s="125">
        <v>-70.92997074292559</v>
      </c>
    </row>
    <row r="27" spans="1:15" ht="15.75" customHeight="1" x14ac:dyDescent="0.4">
      <c r="A27" s="82" t="s">
        <v>117</v>
      </c>
      <c r="B27" s="82" t="s">
        <v>52</v>
      </c>
      <c r="C27" s="28">
        <v>-45.558741716201048</v>
      </c>
      <c r="D27" s="29">
        <v>-67.194834640951882</v>
      </c>
      <c r="E27" s="29">
        <v>-50.598793623329271</v>
      </c>
      <c r="F27" s="29">
        <v>-33.536884247197399</v>
      </c>
      <c r="G27" s="29">
        <v>-20.091164879677624</v>
      </c>
      <c r="H27" s="29">
        <v>-31.438378777081887</v>
      </c>
      <c r="I27" s="29">
        <v>-46.627276664886367</v>
      </c>
      <c r="J27" s="29">
        <v>-49.326232224786473</v>
      </c>
      <c r="K27" s="29">
        <v>-49.050819576796066</v>
      </c>
      <c r="L27" s="29">
        <v>-26.301247149868889</v>
      </c>
      <c r="M27" s="29">
        <v>-18.317835133758919</v>
      </c>
      <c r="N27" s="29">
        <v>-19.752333871658003</v>
      </c>
      <c r="O27" s="30">
        <v>-70.804663518243686</v>
      </c>
    </row>
    <row r="28" spans="1:15" ht="15.75" customHeight="1" x14ac:dyDescent="0.4">
      <c r="A28" s="40"/>
      <c r="B28" s="42" t="s">
        <v>54</v>
      </c>
      <c r="C28" s="118">
        <v>-48.722513864398962</v>
      </c>
      <c r="D28" s="124">
        <v>-69.140823684584518</v>
      </c>
      <c r="E28" s="124">
        <v>-55.263281530504436</v>
      </c>
      <c r="F28" s="124">
        <v>-30.678608691268462</v>
      </c>
      <c r="G28" s="124">
        <v>-27.202243536053484</v>
      </c>
      <c r="H28" s="124">
        <v>-30.148961112275419</v>
      </c>
      <c r="I28" s="124">
        <v>-46.687114878339266</v>
      </c>
      <c r="J28" s="124">
        <v>-47.071650035518473</v>
      </c>
      <c r="K28" s="124">
        <v>-48.566366842645593</v>
      </c>
      <c r="L28" s="124">
        <v>-27.371658875374937</v>
      </c>
      <c r="M28" s="124">
        <v>-18.578189862547532</v>
      </c>
      <c r="N28" s="124">
        <v>-15.878629423966029</v>
      </c>
      <c r="O28" s="125">
        <v>-73.671832626170143</v>
      </c>
    </row>
    <row r="29" spans="1:15" ht="15.75" customHeight="1" x14ac:dyDescent="0.4">
      <c r="A29" s="40"/>
      <c r="B29" s="27" t="s">
        <v>63</v>
      </c>
      <c r="C29" s="28">
        <v>-35.464200827266232</v>
      </c>
      <c r="D29" s="29">
        <v>-60.637201014393938</v>
      </c>
      <c r="E29" s="29">
        <v>-41.873646481200424</v>
      </c>
      <c r="F29" s="29">
        <v>-7.1229221305564412</v>
      </c>
      <c r="G29" s="29">
        <v>-11.57030329033255</v>
      </c>
      <c r="H29" s="29">
        <v>-11.695196241428574</v>
      </c>
      <c r="I29" s="29">
        <v>-32.485468175516708</v>
      </c>
      <c r="J29" s="29">
        <v>-35.015087577927552</v>
      </c>
      <c r="K29" s="29">
        <v>-31.876240848487146</v>
      </c>
      <c r="L29" s="29">
        <v>-10.457924612291869</v>
      </c>
      <c r="M29" s="29">
        <v>0.46799511984250142</v>
      </c>
      <c r="N29" s="29">
        <v>1.7894689719789136</v>
      </c>
      <c r="O29" s="30">
        <v>-69.866499117541409</v>
      </c>
    </row>
    <row r="30" spans="1:15" ht="15.75" customHeight="1" x14ac:dyDescent="0.4">
      <c r="A30" s="40"/>
      <c r="B30" s="42" t="s">
        <v>64</v>
      </c>
      <c r="C30" s="118">
        <v>-17.573429207616087</v>
      </c>
      <c r="D30" s="124">
        <v>-49.87140195910451</v>
      </c>
      <c r="E30" s="124">
        <v>-23.384661050457879</v>
      </c>
      <c r="F30" s="124">
        <v>18.116302319391941</v>
      </c>
      <c r="G30" s="124">
        <v>5.2974560950872496</v>
      </c>
      <c r="H30" s="124">
        <v>13.347424784258832</v>
      </c>
      <c r="I30" s="124">
        <v>-16.429977679822883</v>
      </c>
      <c r="J30" s="124">
        <v>-11.663848143119104</v>
      </c>
      <c r="K30" s="124">
        <v>-8.3289302166908783</v>
      </c>
      <c r="L30" s="124">
        <v>16.928916075152788</v>
      </c>
      <c r="M30" s="124">
        <v>29.223791972294833</v>
      </c>
      <c r="N30" s="124">
        <v>27.140976585877794</v>
      </c>
      <c r="O30" s="125">
        <v>-62.448441243331445</v>
      </c>
    </row>
    <row r="31" spans="1:15" ht="15.75" customHeight="1" x14ac:dyDescent="0.4">
      <c r="A31" s="40"/>
      <c r="B31" s="27" t="s">
        <v>15</v>
      </c>
      <c r="C31" s="28">
        <v>-2.0581827797239272</v>
      </c>
      <c r="D31" s="29">
        <v>-38.839535467736589</v>
      </c>
      <c r="E31" s="29">
        <v>-8.6860702035270965</v>
      </c>
      <c r="F31" s="29">
        <v>35.890548274002043</v>
      </c>
      <c r="G31" s="29">
        <v>23.92011390925677</v>
      </c>
      <c r="H31" s="29">
        <v>25.698361988423237</v>
      </c>
      <c r="I31" s="29">
        <v>6.0879712282679854E-2</v>
      </c>
      <c r="J31" s="29">
        <v>11.861900613146737</v>
      </c>
      <c r="K31" s="29">
        <v>5.1890175844599096</v>
      </c>
      <c r="L31" s="29">
        <v>38.440243943316489</v>
      </c>
      <c r="M31" s="29">
        <v>49.156748616704803</v>
      </c>
      <c r="N31" s="29">
        <v>50.679379362753465</v>
      </c>
      <c r="O31" s="30">
        <v>-56.15944730377538</v>
      </c>
    </row>
    <row r="32" spans="1:15" ht="15.75" customHeight="1" x14ac:dyDescent="0.4">
      <c r="A32" s="40"/>
      <c r="B32" s="42" t="s">
        <v>65</v>
      </c>
      <c r="C32" s="118">
        <v>19.241761340110884</v>
      </c>
      <c r="D32" s="124">
        <v>-27.013830709371611</v>
      </c>
      <c r="E32" s="124">
        <v>13.08474581832737</v>
      </c>
      <c r="F32" s="124">
        <v>68.811306570481491</v>
      </c>
      <c r="G32" s="124">
        <v>53.614947778140845</v>
      </c>
      <c r="H32" s="124">
        <v>51.64923288001286</v>
      </c>
      <c r="I32" s="124">
        <v>19.878550229797341</v>
      </c>
      <c r="J32" s="124">
        <v>42.737042280060855</v>
      </c>
      <c r="K32" s="124">
        <v>23.060755452729719</v>
      </c>
      <c r="L32" s="124">
        <v>60.878839019434672</v>
      </c>
      <c r="M32" s="124">
        <v>73.669538461570056</v>
      </c>
      <c r="N32" s="124">
        <v>80.645452920034984</v>
      </c>
      <c r="O32" s="125">
        <v>-47.385068713271252</v>
      </c>
    </row>
    <row r="33" spans="1:15" ht="15.75" customHeight="1" x14ac:dyDescent="0.4">
      <c r="A33" s="40"/>
      <c r="B33" s="27" t="s">
        <v>81</v>
      </c>
      <c r="C33" s="28">
        <v>44.445355367784202</v>
      </c>
      <c r="D33" s="29">
        <v>-13.630749962156541</v>
      </c>
      <c r="E33" s="29">
        <v>41.415304197888588</v>
      </c>
      <c r="F33" s="29">
        <v>105.4929251894892</v>
      </c>
      <c r="G33" s="29">
        <v>87.213533005472058</v>
      </c>
      <c r="H33" s="29">
        <v>83.307634283974878</v>
      </c>
      <c r="I33" s="29">
        <v>44.341719694138405</v>
      </c>
      <c r="J33" s="29">
        <v>77.810380498515144</v>
      </c>
      <c r="K33" s="29">
        <v>45.125422594608587</v>
      </c>
      <c r="L33" s="29">
        <v>83.283935618117354</v>
      </c>
      <c r="M33" s="29">
        <v>95.648716171846004</v>
      </c>
      <c r="N33" s="29">
        <v>113.93781218768395</v>
      </c>
      <c r="O33" s="30">
        <v>-31.345917133221569</v>
      </c>
    </row>
    <row r="34" spans="1:15" ht="15.75" customHeight="1" x14ac:dyDescent="0.4">
      <c r="A34" s="40"/>
      <c r="B34" s="42" t="s">
        <v>9</v>
      </c>
      <c r="C34" s="118">
        <v>68.802479329079119</v>
      </c>
      <c r="D34" s="124">
        <v>0.93381066896436327</v>
      </c>
      <c r="E34" s="124">
        <v>70.454590424534345</v>
      </c>
      <c r="F34" s="124">
        <v>134.5651166808517</v>
      </c>
      <c r="G34" s="124">
        <v>118.40690508016772</v>
      </c>
      <c r="H34" s="124">
        <v>106.19838289243036</v>
      </c>
      <c r="I34" s="124">
        <v>68.343100413962986</v>
      </c>
      <c r="J34" s="124">
        <v>112.45307632207427</v>
      </c>
      <c r="K34" s="124">
        <v>68.959267050722019</v>
      </c>
      <c r="L34" s="124">
        <v>104.24041153365144</v>
      </c>
      <c r="M34" s="124">
        <v>114.27124422202799</v>
      </c>
      <c r="N34" s="124">
        <v>142.25859936957917</v>
      </c>
      <c r="O34" s="125">
        <v>-10.41083181624527</v>
      </c>
    </row>
    <row r="35" spans="1:15" ht="15.75" customHeight="1" x14ac:dyDescent="0.4">
      <c r="A35" s="40"/>
      <c r="B35" s="27" t="s">
        <v>10</v>
      </c>
      <c r="C35" s="28">
        <v>86.673893698275094</v>
      </c>
      <c r="D35" s="29">
        <v>15.174717661341329</v>
      </c>
      <c r="E35" s="29">
        <v>94.516361148318381</v>
      </c>
      <c r="F35" s="29">
        <v>148.58236112227607</v>
      </c>
      <c r="G35" s="29">
        <v>137.56719410684232</v>
      </c>
      <c r="H35" s="29">
        <v>112.3653666113741</v>
      </c>
      <c r="I35" s="29">
        <v>83.313033316835657</v>
      </c>
      <c r="J35" s="29">
        <v>145.59396876841529</v>
      </c>
      <c r="K35" s="29">
        <v>83.185943389728507</v>
      </c>
      <c r="L35" s="29">
        <v>112.63412349484581</v>
      </c>
      <c r="M35" s="29">
        <v>118.02690674655172</v>
      </c>
      <c r="N35" s="29">
        <v>153.21760226221227</v>
      </c>
      <c r="O35" s="30">
        <v>6.3540092197910125</v>
      </c>
    </row>
    <row r="36" spans="1:15" ht="15.75" customHeight="1" x14ac:dyDescent="0.4">
      <c r="A36" s="40"/>
      <c r="B36" s="42" t="s">
        <v>11</v>
      </c>
      <c r="C36" s="118">
        <v>95.853354319494201</v>
      </c>
      <c r="D36" s="124">
        <v>27.640687060183144</v>
      </c>
      <c r="E36" s="124">
        <v>107.15210267384082</v>
      </c>
      <c r="F36" s="124">
        <v>143.31314045285944</v>
      </c>
      <c r="G36" s="124">
        <v>141.95857294359308</v>
      </c>
      <c r="H36" s="124">
        <v>104.89308907798183</v>
      </c>
      <c r="I36" s="124">
        <v>90.307353138122977</v>
      </c>
      <c r="J36" s="124">
        <v>168.8371712653142</v>
      </c>
      <c r="K36" s="124">
        <v>87.377893629067273</v>
      </c>
      <c r="L36" s="124">
        <v>112.93384922219825</v>
      </c>
      <c r="M36" s="124">
        <v>106.50648427143361</v>
      </c>
      <c r="N36" s="124">
        <v>151.39228494259575</v>
      </c>
      <c r="O36" s="125">
        <v>26.017325696014403</v>
      </c>
    </row>
    <row r="37" spans="1:15" ht="15.75" customHeight="1" x14ac:dyDescent="0.4">
      <c r="A37" s="40"/>
      <c r="B37" s="27" t="s">
        <v>12</v>
      </c>
      <c r="C37" s="28">
        <v>99.979491730322351</v>
      </c>
      <c r="D37" s="29">
        <v>37.403280090577631</v>
      </c>
      <c r="E37" s="29">
        <v>116.45727648977014</v>
      </c>
      <c r="F37" s="29">
        <v>132.00139558053249</v>
      </c>
      <c r="G37" s="29">
        <v>137.95887500433105</v>
      </c>
      <c r="H37" s="29">
        <v>97.467377425961232</v>
      </c>
      <c r="I37" s="29">
        <v>93.838787031825461</v>
      </c>
      <c r="J37" s="29">
        <v>180.70025117524256</v>
      </c>
      <c r="K37" s="29">
        <v>90.397330806643566</v>
      </c>
      <c r="L37" s="29">
        <v>106.97714648162319</v>
      </c>
      <c r="M37" s="29">
        <v>97.853232662035779</v>
      </c>
      <c r="N37" s="29">
        <v>142.77000810558954</v>
      </c>
      <c r="O37" s="30">
        <v>43.463036900768337</v>
      </c>
    </row>
    <row r="38" spans="1:15" ht="15.75" customHeight="1" x14ac:dyDescent="0.4">
      <c r="A38" s="40"/>
      <c r="B38" s="42" t="s">
        <v>13</v>
      </c>
      <c r="C38" s="118">
        <v>100.23428544575084</v>
      </c>
      <c r="D38" s="124">
        <v>42.741803445449264</v>
      </c>
      <c r="E38" s="124">
        <v>122.36262054445221</v>
      </c>
      <c r="F38" s="124">
        <v>120.08744928422281</v>
      </c>
      <c r="G38" s="124">
        <v>128.77563490596492</v>
      </c>
      <c r="H38" s="124">
        <v>90.569011371111642</v>
      </c>
      <c r="I38" s="124">
        <v>93.270958687269712</v>
      </c>
      <c r="J38" s="124">
        <v>176.70243571510733</v>
      </c>
      <c r="K38" s="124">
        <v>90.817518594655795</v>
      </c>
      <c r="L38" s="124">
        <v>102.64946486359202</v>
      </c>
      <c r="M38" s="124">
        <v>89.4106418935134</v>
      </c>
      <c r="N38" s="124">
        <v>132.28036404487383</v>
      </c>
      <c r="O38" s="125">
        <v>60.854861782888413</v>
      </c>
    </row>
    <row r="39" spans="1:15" ht="15.75" customHeight="1" x14ac:dyDescent="0.4">
      <c r="A39" s="82" t="s">
        <v>170</v>
      </c>
      <c r="B39" s="27" t="s">
        <v>52</v>
      </c>
      <c r="C39" s="28">
        <v>78.413310736401897</v>
      </c>
      <c r="D39" s="29">
        <v>98.150030182543418</v>
      </c>
      <c r="E39" s="29">
        <v>109.20803674757522</v>
      </c>
      <c r="F39" s="29">
        <v>58.923885254648582</v>
      </c>
      <c r="G39" s="29">
        <v>46.980491571282457</v>
      </c>
      <c r="H39" s="29">
        <v>44.729802208017652</v>
      </c>
      <c r="I39" s="29">
        <v>84.619393757536443</v>
      </c>
      <c r="J39" s="29">
        <v>101.38645885689215</v>
      </c>
      <c r="K39" s="29">
        <v>67.031914441874491</v>
      </c>
      <c r="L39" s="29">
        <v>49.83182044406005</v>
      </c>
      <c r="M39" s="29">
        <v>39.440636569623464</v>
      </c>
      <c r="N39" s="29">
        <v>50.736628843485377</v>
      </c>
      <c r="O39" s="30">
        <v>149.19328552386682</v>
      </c>
    </row>
    <row r="40" spans="1:15" ht="15.75" customHeight="1" x14ac:dyDescent="0.4">
      <c r="A40" s="354"/>
      <c r="B40" s="355" t="s">
        <v>54</v>
      </c>
      <c r="C40" s="356">
        <v>81.180002100182719</v>
      </c>
      <c r="D40" s="357">
        <v>110.40438536378146</v>
      </c>
      <c r="E40" s="357">
        <v>124.22083161148767</v>
      </c>
      <c r="F40" s="357">
        <v>51.185296582230322</v>
      </c>
      <c r="G40" s="357">
        <v>48.909648480395184</v>
      </c>
      <c r="H40" s="357">
        <v>43.38500227578217</v>
      </c>
      <c r="I40" s="357">
        <v>80.144925135613732</v>
      </c>
      <c r="J40" s="357">
        <v>88.643159208093962</v>
      </c>
      <c r="K40" s="357">
        <v>63.705982231550038</v>
      </c>
      <c r="L40" s="357">
        <v>46.00189095656517</v>
      </c>
      <c r="M40" s="357">
        <v>32.876572226962807</v>
      </c>
      <c r="N40" s="357">
        <v>40.616248508106459</v>
      </c>
      <c r="O40" s="358">
        <v>195.92533191561117</v>
      </c>
    </row>
    <row r="41" spans="1:15" s="40" customFormat="1" ht="15" customHeight="1" x14ac:dyDescent="0.4">
      <c r="A41" s="39"/>
      <c r="D41" s="41"/>
      <c r="O41" s="42"/>
    </row>
    <row r="42" spans="1:15" s="40" customFormat="1" x14ac:dyDescent="0.4">
      <c r="A42" s="39"/>
      <c r="B42" s="40" t="s">
        <v>79</v>
      </c>
      <c r="D42" s="41"/>
      <c r="O42" s="42"/>
    </row>
    <row r="43" spans="1:15" s="40" customFormat="1" x14ac:dyDescent="0.4">
      <c r="A43" s="39"/>
      <c r="B43" s="43" t="s">
        <v>17</v>
      </c>
      <c r="D43" s="41"/>
      <c r="O43" s="42"/>
    </row>
    <row r="44" spans="1:15" s="45" customFormat="1" ht="14.25" customHeight="1" x14ac:dyDescent="0.3">
      <c r="A44" s="44"/>
      <c r="B44" s="379" t="s">
        <v>168</v>
      </c>
      <c r="C44" s="379"/>
      <c r="D44" s="379"/>
      <c r="E44" s="379"/>
      <c r="F44" s="379"/>
      <c r="G44" s="379"/>
      <c r="H44" s="379"/>
      <c r="I44" s="379"/>
      <c r="J44" s="379"/>
      <c r="K44" s="379"/>
      <c r="L44" s="379"/>
      <c r="M44" s="379"/>
      <c r="N44" s="379"/>
      <c r="O44" s="276"/>
    </row>
    <row r="45" spans="1:15" s="48" customFormat="1" ht="27" customHeight="1" x14ac:dyDescent="0.4">
      <c r="A45" s="47"/>
      <c r="B45" s="379"/>
      <c r="C45" s="379"/>
      <c r="D45" s="379"/>
      <c r="E45" s="379"/>
      <c r="F45" s="379"/>
      <c r="G45" s="379"/>
      <c r="H45" s="379"/>
      <c r="I45" s="379"/>
      <c r="J45" s="379"/>
      <c r="K45" s="379"/>
      <c r="L45" s="379"/>
      <c r="M45" s="379"/>
      <c r="N45" s="379"/>
      <c r="O45" s="276"/>
    </row>
    <row r="46" spans="1:15" s="48" customFormat="1" ht="25.5" customHeight="1" x14ac:dyDescent="0.4">
      <c r="A46" s="47"/>
      <c r="B46" s="379"/>
      <c r="C46" s="379"/>
      <c r="D46" s="379"/>
      <c r="E46" s="379"/>
      <c r="F46" s="379"/>
      <c r="G46" s="379"/>
      <c r="H46" s="379"/>
      <c r="I46" s="379"/>
      <c r="J46" s="379"/>
      <c r="K46" s="379"/>
      <c r="L46" s="379"/>
      <c r="M46" s="379"/>
      <c r="N46" s="379"/>
      <c r="O46" s="276"/>
    </row>
    <row r="47" spans="1:15" s="48" customFormat="1" ht="30.9" customHeight="1" x14ac:dyDescent="0.4">
      <c r="A47" s="47"/>
      <c r="B47" s="379"/>
      <c r="C47" s="379"/>
      <c r="D47" s="379"/>
      <c r="E47" s="379"/>
      <c r="F47" s="379"/>
      <c r="G47" s="379"/>
      <c r="H47" s="379"/>
      <c r="I47" s="379"/>
      <c r="J47" s="379"/>
      <c r="K47" s="379"/>
      <c r="L47" s="379"/>
      <c r="M47" s="379"/>
      <c r="N47" s="379"/>
      <c r="O47" s="276"/>
    </row>
    <row r="48" spans="1:15" s="275" customFormat="1" ht="18" customHeight="1" x14ac:dyDescent="0.4">
      <c r="A48" s="273"/>
      <c r="B48" s="377" t="s">
        <v>171</v>
      </c>
      <c r="C48" s="377"/>
      <c r="D48" s="377"/>
      <c r="E48" s="377"/>
      <c r="F48" s="377"/>
      <c r="G48" s="377"/>
      <c r="H48" s="377"/>
      <c r="I48" s="377"/>
      <c r="J48" s="377"/>
      <c r="K48" s="377"/>
      <c r="L48" s="377"/>
      <c r="M48" s="377"/>
      <c r="N48" s="377"/>
      <c r="O48" s="274"/>
    </row>
    <row r="49" spans="1:15" ht="27" customHeight="1" x14ac:dyDescent="0.4">
      <c r="A49" s="50"/>
      <c r="B49" s="51" t="str">
        <f>'1.1 V.A Ing.real'!B50</f>
        <v>Actualizado el 13 de abril de 2022</v>
      </c>
      <c r="C49" s="51"/>
      <c r="D49" s="51"/>
      <c r="E49" s="51"/>
      <c r="F49" s="51"/>
      <c r="G49" s="51"/>
      <c r="H49" s="51"/>
      <c r="I49" s="51"/>
      <c r="J49" s="51"/>
      <c r="O49" s="33"/>
    </row>
    <row r="50" spans="1:15" s="14" customFormat="1" x14ac:dyDescent="0.4">
      <c r="A50" s="52"/>
      <c r="B50" s="53"/>
      <c r="C50" s="53"/>
      <c r="D50" s="53"/>
      <c r="E50" s="53"/>
      <c r="F50" s="53"/>
      <c r="G50" s="53"/>
      <c r="H50" s="53"/>
      <c r="I50" s="53"/>
      <c r="J50" s="53"/>
      <c r="K50" s="53"/>
      <c r="L50" s="53"/>
      <c r="M50" s="53"/>
      <c r="N50" s="53"/>
      <c r="O50" s="54"/>
    </row>
    <row r="52" spans="1:15" x14ac:dyDescent="0.4">
      <c r="C52" s="265"/>
      <c r="D52" s="265"/>
      <c r="E52" s="265"/>
      <c r="F52" s="265"/>
      <c r="G52" s="265"/>
      <c r="H52" s="265"/>
      <c r="I52" s="265"/>
      <c r="J52" s="265"/>
      <c r="K52" s="265"/>
      <c r="L52" s="265"/>
      <c r="M52" s="265"/>
      <c r="N52" s="265"/>
      <c r="O52" s="265"/>
    </row>
    <row r="68" spans="3:15" x14ac:dyDescent="0.4">
      <c r="C68" s="265"/>
      <c r="D68" s="265"/>
      <c r="E68" s="265"/>
      <c r="F68" s="265"/>
      <c r="G68" s="265"/>
      <c r="H68" s="265"/>
      <c r="I68" s="265"/>
      <c r="J68" s="265"/>
      <c r="K68" s="265"/>
      <c r="L68" s="265"/>
      <c r="M68" s="265"/>
      <c r="N68" s="265"/>
      <c r="O68" s="265"/>
    </row>
    <row r="69" spans="3:15" x14ac:dyDescent="0.4">
      <c r="C69" s="265"/>
      <c r="D69" s="265"/>
      <c r="E69" s="265"/>
      <c r="F69" s="265"/>
      <c r="G69" s="265"/>
      <c r="H69" s="265"/>
      <c r="I69" s="265"/>
      <c r="J69" s="265"/>
      <c r="K69" s="265"/>
      <c r="L69" s="265"/>
      <c r="M69" s="265"/>
      <c r="N69" s="265"/>
      <c r="O69" s="265"/>
    </row>
    <row r="70" spans="3:15" x14ac:dyDescent="0.4">
      <c r="C70" s="265"/>
      <c r="D70" s="265"/>
      <c r="E70" s="265"/>
      <c r="F70" s="265"/>
      <c r="G70" s="265"/>
      <c r="H70" s="265"/>
      <c r="I70" s="265"/>
      <c r="J70" s="265"/>
      <c r="K70" s="265"/>
      <c r="L70" s="265"/>
      <c r="M70" s="265"/>
      <c r="N70" s="265"/>
      <c r="O70" s="265"/>
    </row>
    <row r="71" spans="3:15" x14ac:dyDescent="0.4">
      <c r="C71" s="265"/>
      <c r="D71" s="265"/>
      <c r="E71" s="265"/>
      <c r="F71" s="265"/>
      <c r="G71" s="265"/>
      <c r="H71" s="265"/>
      <c r="I71" s="265"/>
      <c r="J71" s="265"/>
      <c r="K71" s="265"/>
      <c r="L71" s="265"/>
      <c r="M71" s="265"/>
      <c r="N71" s="265"/>
      <c r="O71" s="265"/>
    </row>
    <row r="72" spans="3:15" x14ac:dyDescent="0.4">
      <c r="C72" s="265"/>
      <c r="D72" s="265"/>
      <c r="E72" s="265"/>
      <c r="F72" s="265"/>
      <c r="G72" s="265"/>
      <c r="H72" s="265"/>
      <c r="I72" s="265"/>
      <c r="J72" s="265"/>
      <c r="K72" s="265"/>
      <c r="L72" s="265"/>
      <c r="M72" s="265"/>
      <c r="N72" s="265"/>
      <c r="O72" s="265"/>
    </row>
    <row r="73" spans="3:15" x14ac:dyDescent="0.4">
      <c r="C73" s="265"/>
      <c r="D73" s="265"/>
      <c r="E73" s="265"/>
      <c r="F73" s="265"/>
      <c r="G73" s="265"/>
      <c r="H73" s="265"/>
      <c r="I73" s="265"/>
      <c r="J73" s="265"/>
      <c r="K73" s="265"/>
      <c r="L73" s="265"/>
      <c r="M73" s="265"/>
      <c r="N73" s="265"/>
      <c r="O73" s="265"/>
    </row>
    <row r="74" spans="3:15" x14ac:dyDescent="0.4">
      <c r="C74" s="265"/>
      <c r="D74" s="265"/>
      <c r="E74" s="265"/>
      <c r="F74" s="265"/>
      <c r="G74" s="265"/>
      <c r="H74" s="265"/>
      <c r="I74" s="265"/>
      <c r="J74" s="265"/>
      <c r="K74" s="265"/>
      <c r="L74" s="265"/>
      <c r="M74" s="265"/>
      <c r="N74" s="265"/>
      <c r="O74" s="265"/>
    </row>
    <row r="75" spans="3:15" x14ac:dyDescent="0.4">
      <c r="C75" s="265"/>
      <c r="D75" s="265"/>
      <c r="E75" s="265"/>
      <c r="F75" s="265"/>
      <c r="G75" s="265"/>
      <c r="H75" s="265"/>
      <c r="I75" s="265"/>
      <c r="J75" s="265"/>
      <c r="K75" s="265"/>
      <c r="L75" s="265"/>
      <c r="M75" s="265"/>
      <c r="N75" s="265"/>
      <c r="O75" s="265"/>
    </row>
    <row r="76" spans="3:15" x14ac:dyDescent="0.4">
      <c r="C76" s="265"/>
      <c r="D76" s="265"/>
      <c r="E76" s="265"/>
      <c r="F76" s="265"/>
      <c r="G76" s="265"/>
      <c r="H76" s="265"/>
      <c r="I76" s="265"/>
      <c r="J76" s="265"/>
      <c r="K76" s="265"/>
      <c r="L76" s="265"/>
      <c r="M76" s="265"/>
      <c r="N76" s="265"/>
      <c r="O76" s="265"/>
    </row>
    <row r="77" spans="3:15" x14ac:dyDescent="0.4">
      <c r="C77" s="265"/>
      <c r="D77" s="265"/>
      <c r="E77" s="265"/>
      <c r="F77" s="265"/>
      <c r="G77" s="265"/>
      <c r="H77" s="265"/>
      <c r="I77" s="265"/>
      <c r="J77" s="265"/>
      <c r="K77" s="265"/>
      <c r="L77" s="265"/>
      <c r="M77" s="265"/>
      <c r="N77" s="265"/>
      <c r="O77" s="265"/>
    </row>
    <row r="78" spans="3:15" x14ac:dyDescent="0.4">
      <c r="C78" s="265"/>
      <c r="D78" s="265"/>
      <c r="E78" s="265"/>
      <c r="F78" s="265"/>
      <c r="G78" s="265"/>
      <c r="H78" s="265"/>
      <c r="I78" s="265"/>
      <c r="J78" s="265"/>
      <c r="K78" s="265"/>
      <c r="L78" s="265"/>
      <c r="M78" s="265"/>
      <c r="N78" s="265"/>
      <c r="O78" s="265"/>
    </row>
    <row r="79" spans="3:15" x14ac:dyDescent="0.4">
      <c r="C79" s="265"/>
      <c r="D79" s="265"/>
      <c r="E79" s="265"/>
      <c r="F79" s="265"/>
      <c r="G79" s="265"/>
      <c r="H79" s="265"/>
      <c r="I79" s="265"/>
      <c r="J79" s="265"/>
      <c r="K79" s="265"/>
      <c r="L79" s="265"/>
      <c r="M79" s="265"/>
      <c r="N79" s="265"/>
      <c r="O79" s="265"/>
    </row>
    <row r="80" spans="3:15" x14ac:dyDescent="0.4">
      <c r="C80" s="265"/>
      <c r="D80" s="265"/>
      <c r="E80" s="265"/>
      <c r="F80" s="265"/>
      <c r="G80" s="265"/>
      <c r="H80" s="265"/>
      <c r="I80" s="265"/>
      <c r="J80" s="265"/>
      <c r="K80" s="265"/>
      <c r="L80" s="265"/>
      <c r="M80" s="265"/>
      <c r="N80" s="265"/>
      <c r="O80" s="265"/>
    </row>
    <row r="81" spans="3:15" x14ac:dyDescent="0.4">
      <c r="C81" s="265"/>
      <c r="D81" s="265"/>
      <c r="E81" s="265"/>
      <c r="F81" s="265"/>
      <c r="G81" s="265"/>
      <c r="H81" s="265"/>
      <c r="I81" s="265"/>
      <c r="J81" s="265"/>
      <c r="K81" s="265"/>
      <c r="L81" s="265"/>
      <c r="M81" s="265"/>
      <c r="N81" s="265"/>
      <c r="O81" s="265"/>
    </row>
  </sheetData>
  <mergeCells count="3">
    <mergeCell ref="A7:H8"/>
    <mergeCell ref="B48:N48"/>
    <mergeCell ref="B44:N47"/>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zoomScale="80" zoomScaleNormal="80" zoomScaleSheetLayoutView="90" workbookViewId="0">
      <pane ySplit="14" topLeftCell="A15" activePane="bottomLeft" state="frozen"/>
      <selection pane="bottomLeft" activeCell="A7" sqref="A7:H8"/>
    </sheetView>
  </sheetViews>
  <sheetFormatPr baseColWidth="10" defaultColWidth="11.44140625" defaultRowHeight="16.8" x14ac:dyDescent="0.4"/>
  <cols>
    <col min="1" max="1" width="11.109375" style="31" customWidth="1"/>
    <col min="2" max="2" width="26.44140625" style="55" customWidth="1"/>
    <col min="3" max="3" width="16.109375" style="55" customWidth="1"/>
    <col min="4" max="4" width="18.44140625" style="55" customWidth="1"/>
    <col min="5" max="5" width="15.44140625" style="31" customWidth="1"/>
    <col min="6" max="6" width="18" style="31" customWidth="1"/>
    <col min="7" max="9" width="12.88671875" style="31" bestFit="1" customWidth="1"/>
    <col min="10" max="10" width="13.33203125" style="31" customWidth="1"/>
    <col min="11" max="11" width="12.88671875" style="31" bestFit="1" customWidth="1"/>
    <col min="12" max="12" width="14.33203125" style="31" customWidth="1"/>
    <col min="13" max="13" width="12.88671875" style="31" bestFit="1" customWidth="1"/>
    <col min="14" max="14" width="14.6640625" style="31" customWidth="1"/>
    <col min="15" max="15" width="15.44140625" style="31" customWidth="1"/>
    <col min="16" max="16384" width="11.44140625" style="31"/>
  </cols>
  <sheetData>
    <row r="1" spans="1:15" s="14" customFormat="1" ht="12" customHeight="1" x14ac:dyDescent="0.4">
      <c r="A1" s="11"/>
      <c r="B1" s="12"/>
      <c r="C1" s="12"/>
      <c r="D1" s="12"/>
      <c r="E1" s="12"/>
      <c r="F1" s="13"/>
      <c r="G1" s="13"/>
      <c r="H1" s="13"/>
      <c r="I1" s="13"/>
      <c r="J1" s="13"/>
      <c r="K1" s="13"/>
      <c r="L1" s="13"/>
      <c r="M1" s="13"/>
      <c r="N1" s="13"/>
      <c r="O1" s="13"/>
    </row>
    <row r="2" spans="1:15" s="18" customFormat="1" x14ac:dyDescent="0.4">
      <c r="A2" s="15"/>
      <c r="B2" s="16"/>
      <c r="C2" s="16"/>
      <c r="D2" s="16"/>
      <c r="E2" s="16"/>
      <c r="F2" s="17"/>
      <c r="G2" s="17"/>
      <c r="H2" s="17"/>
      <c r="I2" s="57"/>
      <c r="J2" s="57"/>
      <c r="K2" s="57"/>
      <c r="L2" s="57"/>
      <c r="M2" s="57"/>
      <c r="N2" s="57"/>
      <c r="O2" s="57"/>
    </row>
    <row r="3" spans="1:15" s="18" customFormat="1" x14ac:dyDescent="0.4">
      <c r="A3" s="15"/>
      <c r="B3" s="16"/>
      <c r="C3" s="16"/>
      <c r="D3" s="16"/>
      <c r="E3" s="16"/>
      <c r="F3" s="17"/>
      <c r="G3" s="17"/>
      <c r="H3" s="17"/>
      <c r="I3" s="57"/>
      <c r="J3" s="57"/>
      <c r="K3" s="57"/>
      <c r="L3" s="57"/>
      <c r="M3" s="57"/>
      <c r="N3" s="57"/>
      <c r="O3" s="57"/>
    </row>
    <row r="4" spans="1:15" s="18" customFormat="1" x14ac:dyDescent="0.4">
      <c r="A4" s="15"/>
      <c r="B4" s="16"/>
      <c r="C4" s="16"/>
      <c r="D4" s="16"/>
      <c r="E4" s="16"/>
      <c r="F4" s="17"/>
      <c r="G4" s="17"/>
      <c r="H4" s="17"/>
      <c r="I4" s="57"/>
      <c r="J4" s="57"/>
      <c r="K4" s="57"/>
      <c r="L4" s="150" t="s">
        <v>0</v>
      </c>
      <c r="M4" s="57"/>
      <c r="N4" s="57"/>
      <c r="O4" s="57"/>
    </row>
    <row r="5" spans="1:15" s="18" customFormat="1" x14ac:dyDescent="0.4">
      <c r="A5" s="15"/>
      <c r="B5" s="16"/>
      <c r="C5" s="16"/>
      <c r="D5" s="16"/>
      <c r="E5" s="16"/>
      <c r="F5" s="17"/>
      <c r="G5" s="17"/>
      <c r="H5" s="17"/>
      <c r="I5" s="57"/>
      <c r="J5" s="57"/>
      <c r="K5" s="57"/>
      <c r="L5" s="57"/>
      <c r="M5" s="57"/>
      <c r="N5" s="57"/>
      <c r="O5" s="57"/>
    </row>
    <row r="6" spans="1:15" s="18" customFormat="1" x14ac:dyDescent="0.4">
      <c r="A6" s="15"/>
      <c r="B6" s="16"/>
      <c r="C6" s="16"/>
      <c r="D6" s="16"/>
      <c r="E6" s="16"/>
      <c r="F6" s="17"/>
      <c r="G6" s="17"/>
      <c r="H6" s="17"/>
      <c r="I6" s="57"/>
      <c r="J6" s="57"/>
      <c r="K6" s="57"/>
      <c r="L6" s="57"/>
      <c r="M6" s="57"/>
      <c r="N6" s="57"/>
      <c r="O6" s="57"/>
    </row>
    <row r="7" spans="1:15" s="18" customFormat="1" ht="15" customHeight="1" x14ac:dyDescent="0.4">
      <c r="A7" s="374" t="s">
        <v>4</v>
      </c>
      <c r="B7" s="375"/>
      <c r="C7" s="375"/>
      <c r="D7" s="375"/>
      <c r="E7" s="375"/>
      <c r="F7" s="375"/>
      <c r="G7" s="375"/>
      <c r="H7" s="375"/>
      <c r="I7" s="123"/>
      <c r="J7" s="123"/>
      <c r="K7" s="123"/>
      <c r="L7" s="123"/>
      <c r="M7" s="123"/>
      <c r="N7" s="123"/>
      <c r="O7" s="123"/>
    </row>
    <row r="8" spans="1:15" s="18" customFormat="1" ht="15" customHeight="1" x14ac:dyDescent="0.4">
      <c r="A8" s="374"/>
      <c r="B8" s="375"/>
      <c r="C8" s="375"/>
      <c r="D8" s="375"/>
      <c r="E8" s="375"/>
      <c r="F8" s="375"/>
      <c r="G8" s="375"/>
      <c r="H8" s="375"/>
      <c r="I8" s="123"/>
      <c r="J8" s="123"/>
      <c r="K8" s="123"/>
      <c r="L8" s="123"/>
      <c r="M8" s="123"/>
      <c r="N8" s="123"/>
      <c r="O8" s="123"/>
    </row>
    <row r="9" spans="1:15" s="18" customFormat="1" ht="15" customHeight="1" x14ac:dyDescent="0.4">
      <c r="A9" s="158"/>
      <c r="B9" s="159"/>
      <c r="C9" s="159"/>
      <c r="D9" s="159"/>
      <c r="E9" s="159"/>
      <c r="F9" s="159"/>
      <c r="G9" s="159"/>
      <c r="H9" s="159"/>
      <c r="I9" s="123"/>
      <c r="J9" s="123"/>
      <c r="K9" s="123"/>
      <c r="L9" s="123"/>
      <c r="M9" s="123"/>
      <c r="N9" s="123"/>
      <c r="O9" s="123"/>
    </row>
    <row r="10" spans="1:15" s="20" customFormat="1" ht="15" customHeight="1" x14ac:dyDescent="0.4">
      <c r="A10" s="21" t="s">
        <v>118</v>
      </c>
      <c r="B10" s="142"/>
      <c r="C10" s="142"/>
      <c r="D10" s="142"/>
      <c r="E10" s="142"/>
      <c r="F10" s="143"/>
      <c r="G10" s="143"/>
      <c r="H10" s="143"/>
      <c r="I10" s="57"/>
      <c r="J10" s="57"/>
      <c r="K10" s="57"/>
      <c r="L10" s="57"/>
      <c r="M10" s="57"/>
      <c r="N10" s="57"/>
      <c r="O10" s="57"/>
    </row>
    <row r="11" spans="1:15" s="14" customFormat="1" ht="18" customHeight="1" x14ac:dyDescent="0.4">
      <c r="A11" s="21" t="s">
        <v>73</v>
      </c>
      <c r="B11" s="90"/>
      <c r="C11" s="90"/>
      <c r="D11" s="90"/>
      <c r="E11" s="90"/>
      <c r="F11" s="90"/>
      <c r="G11" s="90"/>
      <c r="H11" s="90"/>
      <c r="I11" s="64"/>
      <c r="J11" s="64"/>
      <c r="K11" s="64"/>
      <c r="L11" s="64"/>
      <c r="M11" s="64"/>
      <c r="N11" s="64"/>
      <c r="O11" s="64"/>
    </row>
    <row r="12" spans="1:15" s="14" customFormat="1" ht="18" customHeight="1" x14ac:dyDescent="0.4">
      <c r="A12" s="21" t="s">
        <v>176</v>
      </c>
      <c r="B12" s="22"/>
      <c r="C12" s="22"/>
      <c r="D12" s="22"/>
      <c r="E12" s="22"/>
      <c r="F12" s="22"/>
      <c r="G12" s="22"/>
      <c r="H12" s="22"/>
      <c r="I12" s="152"/>
      <c r="J12" s="152"/>
      <c r="K12" s="152"/>
      <c r="L12" s="152"/>
      <c r="M12" s="152"/>
      <c r="N12" s="152"/>
      <c r="O12" s="152"/>
    </row>
    <row r="13" spans="1:15" s="14" customFormat="1" ht="18" customHeight="1" x14ac:dyDescent="0.4">
      <c r="A13" s="144"/>
      <c r="B13" s="145"/>
      <c r="C13" s="145"/>
      <c r="D13" s="146"/>
      <c r="E13" s="147"/>
      <c r="F13" s="148"/>
      <c r="G13" s="148"/>
      <c r="H13" s="148"/>
    </row>
    <row r="14" spans="1:15" s="26" customFormat="1" ht="47.25" customHeight="1" x14ac:dyDescent="0.4">
      <c r="A14" s="230" t="s">
        <v>23</v>
      </c>
      <c r="B14" s="231" t="s">
        <v>24</v>
      </c>
      <c r="C14" s="231" t="s">
        <v>22</v>
      </c>
      <c r="D14" s="228" t="s">
        <v>5</v>
      </c>
      <c r="E14" s="228" t="s">
        <v>6</v>
      </c>
      <c r="F14" s="228" t="s">
        <v>18</v>
      </c>
      <c r="G14" s="228" t="s">
        <v>19</v>
      </c>
      <c r="H14" s="228" t="s">
        <v>20</v>
      </c>
      <c r="I14" s="228" t="s">
        <v>3</v>
      </c>
      <c r="J14" s="228" t="s">
        <v>7</v>
      </c>
      <c r="K14" s="228" t="s">
        <v>39</v>
      </c>
      <c r="L14" s="228" t="s">
        <v>36</v>
      </c>
      <c r="M14" s="228" t="s">
        <v>40</v>
      </c>
      <c r="N14" s="228" t="s">
        <v>21</v>
      </c>
      <c r="O14" s="229" t="s">
        <v>38</v>
      </c>
    </row>
    <row r="15" spans="1:15" s="26" customFormat="1" ht="16.5" customHeight="1" x14ac:dyDescent="0.4">
      <c r="A15" s="32" t="s">
        <v>67</v>
      </c>
      <c r="B15" s="42" t="s">
        <v>13</v>
      </c>
      <c r="C15" s="118">
        <v>-62.57771215331087</v>
      </c>
      <c r="D15" s="124">
        <v>-66.790333722862528</v>
      </c>
      <c r="E15" s="124">
        <v>-64.292736195177397</v>
      </c>
      <c r="F15" s="124">
        <v>-58.098800067311608</v>
      </c>
      <c r="G15" s="124">
        <v>-56.909471897616967</v>
      </c>
      <c r="H15" s="124">
        <v>-52.600515805224177</v>
      </c>
      <c r="I15" s="124">
        <v>-60.081575224880424</v>
      </c>
      <c r="J15" s="124">
        <v>-69.951221691559965</v>
      </c>
      <c r="K15" s="124">
        <v>-60.704066562218614</v>
      </c>
      <c r="L15" s="124">
        <v>-55.040803081997083</v>
      </c>
      <c r="M15" s="124">
        <v>-44.459135476283961</v>
      </c>
      <c r="N15" s="124">
        <v>-55.914366654451882</v>
      </c>
      <c r="O15" s="125">
        <v>-70.92997074292559</v>
      </c>
    </row>
    <row r="16" spans="1:15" s="26" customFormat="1" ht="16.5" customHeight="1" x14ac:dyDescent="0.4">
      <c r="A16" s="82" t="s">
        <v>117</v>
      </c>
      <c r="B16" s="82" t="s">
        <v>52</v>
      </c>
      <c r="C16" s="28">
        <v>-66.826769748247926</v>
      </c>
      <c r="D16" s="29">
        <v>-70.880876839089595</v>
      </c>
      <c r="E16" s="29">
        <v>-70.182951751109954</v>
      </c>
      <c r="F16" s="29">
        <v>-61.654025990021388</v>
      </c>
      <c r="G16" s="29">
        <v>-59.41726519899553</v>
      </c>
      <c r="H16" s="29">
        <v>-57.091705449802014</v>
      </c>
      <c r="I16" s="29">
        <v>-64.32758203809324</v>
      </c>
      <c r="J16" s="29">
        <v>-74.72378586422812</v>
      </c>
      <c r="K16" s="29">
        <v>-64.429173956573933</v>
      </c>
      <c r="L16" s="29">
        <v>-57.439637203008829</v>
      </c>
      <c r="M16" s="29">
        <v>-46.207596666130378</v>
      </c>
      <c r="N16" s="29">
        <v>-58.291540185492742</v>
      </c>
      <c r="O16" s="30">
        <v>-78.022942649023733</v>
      </c>
    </row>
    <row r="17" spans="1:15" s="26" customFormat="1" ht="16.5" customHeight="1" x14ac:dyDescent="0.4">
      <c r="A17" s="40"/>
      <c r="B17" s="42" t="s">
        <v>54</v>
      </c>
      <c r="C17" s="118">
        <v>-71.302528906790386</v>
      </c>
      <c r="D17" s="124">
        <v>-76.766258602718963</v>
      </c>
      <c r="E17" s="124">
        <v>-75.870668760985978</v>
      </c>
      <c r="F17" s="124">
        <v>-63.531874668918917</v>
      </c>
      <c r="G17" s="124">
        <v>-63.173198857487897</v>
      </c>
      <c r="H17" s="124">
        <v>-59.195714358838693</v>
      </c>
      <c r="I17" s="124">
        <v>-68.501311725589957</v>
      </c>
      <c r="J17" s="124">
        <v>-78.522975018683766</v>
      </c>
      <c r="K17" s="124">
        <v>-68.256770191927586</v>
      </c>
      <c r="L17" s="124">
        <v>-59.655273979960143</v>
      </c>
      <c r="M17" s="124">
        <v>-47.474645553839487</v>
      </c>
      <c r="N17" s="124">
        <v>-59.211834623062899</v>
      </c>
      <c r="O17" s="125">
        <v>-83.229526027673259</v>
      </c>
    </row>
    <row r="18" spans="1:15" s="26" customFormat="1" ht="16.5" customHeight="1" x14ac:dyDescent="0.4">
      <c r="A18" s="40"/>
      <c r="B18" s="27" t="s">
        <v>63</v>
      </c>
      <c r="C18" s="28">
        <v>-69.53308257847462</v>
      </c>
      <c r="D18" s="29">
        <v>-77.616420354846596</v>
      </c>
      <c r="E18" s="29">
        <v>-73.927144032289462</v>
      </c>
      <c r="F18" s="29">
        <v>-58.340708922975594</v>
      </c>
      <c r="G18" s="29">
        <v>-59.013160520365524</v>
      </c>
      <c r="H18" s="29">
        <v>-54.454431172148624</v>
      </c>
      <c r="I18" s="29">
        <v>-66.486826934002536</v>
      </c>
      <c r="J18" s="29">
        <v>-77.708293282198753</v>
      </c>
      <c r="K18" s="29">
        <v>-66.105000933514773</v>
      </c>
      <c r="L18" s="29">
        <v>-56.300354139086828</v>
      </c>
      <c r="M18" s="29">
        <v>-42.002873397555597</v>
      </c>
      <c r="N18" s="29">
        <v>-54.437417461965495</v>
      </c>
      <c r="O18" s="30">
        <v>-84.261889420797758</v>
      </c>
    </row>
    <row r="19" spans="1:15" s="26" customFormat="1" ht="16.5" customHeight="1" x14ac:dyDescent="0.4">
      <c r="A19" s="40"/>
      <c r="B19" s="42" t="s">
        <v>14</v>
      </c>
      <c r="C19" s="118">
        <v>-62.940781707314699</v>
      </c>
      <c r="D19" s="124">
        <v>-74.239923610374177</v>
      </c>
      <c r="E19" s="124">
        <v>-66.658198076741215</v>
      </c>
      <c r="F19" s="124">
        <v>-49.23497667749087</v>
      </c>
      <c r="G19" s="124">
        <v>-51.40093185942235</v>
      </c>
      <c r="H19" s="124">
        <v>-44.380147498355583</v>
      </c>
      <c r="I19" s="124">
        <v>-60.351948715051385</v>
      </c>
      <c r="J19" s="124">
        <v>-69.872129893504535</v>
      </c>
      <c r="K19" s="124">
        <v>-58.557072276878785</v>
      </c>
      <c r="L19" s="124">
        <v>-46.835624948000962</v>
      </c>
      <c r="M19" s="124">
        <v>-28.487820907783057</v>
      </c>
      <c r="N19" s="124">
        <v>-44.417463465213395</v>
      </c>
      <c r="O19" s="125">
        <v>-81.821316223768676</v>
      </c>
    </row>
    <row r="20" spans="1:15" s="26" customFormat="1" ht="16.5" customHeight="1" x14ac:dyDescent="0.4">
      <c r="A20" s="40"/>
      <c r="B20" s="27" t="s">
        <v>15</v>
      </c>
      <c r="C20" s="28">
        <v>-55.569472714370072</v>
      </c>
      <c r="D20" s="29">
        <v>-69.384049234554411</v>
      </c>
      <c r="E20" s="29">
        <v>-59.407125059179599</v>
      </c>
      <c r="F20" s="29">
        <v>-41.114463588150244</v>
      </c>
      <c r="G20" s="29">
        <v>-42.459744134106344</v>
      </c>
      <c r="H20" s="29">
        <v>-36.39116325950399</v>
      </c>
      <c r="I20" s="29">
        <v>-52.627128873049635</v>
      </c>
      <c r="J20" s="29">
        <v>-60.586451553780087</v>
      </c>
      <c r="K20" s="29">
        <v>-51.433470167396145</v>
      </c>
      <c r="L20" s="29">
        <v>-36.947815100654537</v>
      </c>
      <c r="M20" s="29">
        <v>-15.908440256465383</v>
      </c>
      <c r="N20" s="29">
        <v>-33.148805277382934</v>
      </c>
      <c r="O20" s="30">
        <v>-79.191819510240677</v>
      </c>
    </row>
    <row r="21" spans="1:15" s="26" customFormat="1" ht="16.5" customHeight="1" x14ac:dyDescent="0.4">
      <c r="A21" s="40"/>
      <c r="B21" s="42" t="s">
        <v>16</v>
      </c>
      <c r="C21" s="118">
        <v>-44.868492125045911</v>
      </c>
      <c r="D21" s="124">
        <v>-63.793265334574244</v>
      </c>
      <c r="E21" s="124">
        <v>-48.682448262337793</v>
      </c>
      <c r="F21" s="124">
        <v>-24.550976214049324</v>
      </c>
      <c r="G21" s="124">
        <v>-27.393326085830871</v>
      </c>
      <c r="H21" s="124">
        <v>-21.172477739083906</v>
      </c>
      <c r="I21" s="124">
        <v>-42.192249348178464</v>
      </c>
      <c r="J21" s="124">
        <v>-46.646064627234843</v>
      </c>
      <c r="K21" s="124">
        <v>-41.643375757921028</v>
      </c>
      <c r="L21" s="124">
        <v>-23.822455295149723</v>
      </c>
      <c r="M21" s="124">
        <v>-0.82254294121061333</v>
      </c>
      <c r="N21" s="124">
        <v>-16.634642755425354</v>
      </c>
      <c r="O21" s="125">
        <v>-75.364919089168069</v>
      </c>
    </row>
    <row r="22" spans="1:15" s="26" customFormat="1" ht="16.5" customHeight="1" x14ac:dyDescent="0.4">
      <c r="A22" s="40"/>
      <c r="B22" s="27" t="s">
        <v>8</v>
      </c>
      <c r="C22" s="28">
        <v>-29.692763909086995</v>
      </c>
      <c r="D22" s="29">
        <v>-55.782625663262799</v>
      </c>
      <c r="E22" s="29">
        <v>-32.378749652560593</v>
      </c>
      <c r="F22" s="29">
        <v>-2.7258684018270474</v>
      </c>
      <c r="G22" s="29">
        <v>-6.7025870812836068</v>
      </c>
      <c r="H22" s="29">
        <v>-0.16776166764241873</v>
      </c>
      <c r="I22" s="29">
        <v>-26.72296707483639</v>
      </c>
      <c r="J22" s="29">
        <v>-27.546769037714203</v>
      </c>
      <c r="K22" s="29">
        <v>-27.761770201175406</v>
      </c>
      <c r="L22" s="29">
        <v>-7.6164866489373928</v>
      </c>
      <c r="M22" s="29">
        <v>16.911376551433243</v>
      </c>
      <c r="N22" s="29">
        <v>5.3548490296004392</v>
      </c>
      <c r="O22" s="30">
        <v>-67.615415169880748</v>
      </c>
    </row>
    <row r="23" spans="1:15" s="26" customFormat="1" ht="16.5" customHeight="1" x14ac:dyDescent="0.4">
      <c r="A23" s="40"/>
      <c r="B23" s="42" t="s">
        <v>9</v>
      </c>
      <c r="C23" s="118">
        <v>-9.6596354456546898</v>
      </c>
      <c r="D23" s="124">
        <v>-44.617688469687444</v>
      </c>
      <c r="E23" s="124">
        <v>-10.249266719556328</v>
      </c>
      <c r="F23" s="124">
        <v>22.57846112451929</v>
      </c>
      <c r="G23" s="124">
        <v>20.455014992924948</v>
      </c>
      <c r="H23" s="124">
        <v>24.499602500362805</v>
      </c>
      <c r="I23" s="124">
        <v>-5.3860889175826321</v>
      </c>
      <c r="J23" s="124">
        <v>-2.9469214790704301</v>
      </c>
      <c r="K23" s="124">
        <v>-7.7748920759944218</v>
      </c>
      <c r="L23" s="124">
        <v>13.89799041030917</v>
      </c>
      <c r="M23" s="124">
        <v>37.107495314031503</v>
      </c>
      <c r="N23" s="124">
        <v>32.325297676871578</v>
      </c>
      <c r="O23" s="125">
        <v>-55.841046610860587</v>
      </c>
    </row>
    <row r="24" spans="1:15" s="26" customFormat="1" ht="16.5" customHeight="1" x14ac:dyDescent="0.4">
      <c r="A24" s="40"/>
      <c r="B24" s="27" t="s">
        <v>10</v>
      </c>
      <c r="C24" s="28">
        <v>12.906318630616731</v>
      </c>
      <c r="D24" s="29">
        <v>-29.278798332901733</v>
      </c>
      <c r="E24" s="29">
        <v>14.154681473431241</v>
      </c>
      <c r="F24" s="29">
        <v>46.82318061981163</v>
      </c>
      <c r="G24" s="29">
        <v>48.112416300442163</v>
      </c>
      <c r="H24" s="29">
        <v>43.397774774598851</v>
      </c>
      <c r="I24" s="29">
        <v>16.767940412814795</v>
      </c>
      <c r="J24" s="29">
        <v>28.99701005921964</v>
      </c>
      <c r="K24" s="29">
        <v>13.75713141774899</v>
      </c>
      <c r="L24" s="29">
        <v>35.735287326688933</v>
      </c>
      <c r="M24" s="29">
        <v>55.192705010718576</v>
      </c>
      <c r="N24" s="29">
        <v>58.160666298805076</v>
      </c>
      <c r="O24" s="30">
        <v>-41.989681528948118</v>
      </c>
    </row>
    <row r="25" spans="1:15" s="26" customFormat="1" ht="16.5" customHeight="1" x14ac:dyDescent="0.4">
      <c r="A25" s="40"/>
      <c r="B25" s="42" t="s">
        <v>11</v>
      </c>
      <c r="C25" s="118">
        <v>37.184460138387095</v>
      </c>
      <c r="D25" s="124">
        <v>-9.5111845902765992</v>
      </c>
      <c r="E25" s="124">
        <v>38.830566044811718</v>
      </c>
      <c r="F25" s="124">
        <v>70.289142843890744</v>
      </c>
      <c r="G25" s="124">
        <v>73.002164217591869</v>
      </c>
      <c r="H25" s="124">
        <v>58.446619937343257</v>
      </c>
      <c r="I25" s="124">
        <v>38.877720661174962</v>
      </c>
      <c r="J25" s="124">
        <v>68.800885854717151</v>
      </c>
      <c r="K25" s="124">
        <v>35.609339919921723</v>
      </c>
      <c r="L25" s="124">
        <v>57.753768954715582</v>
      </c>
      <c r="M25" s="124">
        <v>64.884271592716857</v>
      </c>
      <c r="N25" s="124">
        <v>86.056771343204417</v>
      </c>
      <c r="O25" s="125">
        <v>-19.938946760968879</v>
      </c>
    </row>
    <row r="26" spans="1:15" s="26" customFormat="1" ht="16.5" customHeight="1" x14ac:dyDescent="0.4">
      <c r="A26" s="40"/>
      <c r="B26" s="27" t="s">
        <v>12</v>
      </c>
      <c r="C26" s="28">
        <v>66.351632149803891</v>
      </c>
      <c r="D26" s="29">
        <v>16.33763936146606</v>
      </c>
      <c r="E26" s="29">
        <v>72.776005180802741</v>
      </c>
      <c r="F26" s="29">
        <v>93.71405522659218</v>
      </c>
      <c r="G26" s="29">
        <v>99.74369661432236</v>
      </c>
      <c r="H26" s="29">
        <v>73.31812023722992</v>
      </c>
      <c r="I26" s="29">
        <v>65.301946240680635</v>
      </c>
      <c r="J26" s="29">
        <v>117.46540079903389</v>
      </c>
      <c r="K26" s="29">
        <v>61.287317721210279</v>
      </c>
      <c r="L26" s="29">
        <v>78.08337487925472</v>
      </c>
      <c r="M26" s="29">
        <v>75.788788380265416</v>
      </c>
      <c r="N26" s="29">
        <v>109.46619928776475</v>
      </c>
      <c r="O26" s="30">
        <v>10.470760807049295</v>
      </c>
    </row>
    <row r="27" spans="1:15" s="26" customFormat="1" ht="16.5" customHeight="1" x14ac:dyDescent="0.4">
      <c r="A27" s="40"/>
      <c r="B27" s="42" t="s">
        <v>13</v>
      </c>
      <c r="C27" s="118">
        <v>100.23428544575084</v>
      </c>
      <c r="D27" s="124">
        <v>42.741803445449264</v>
      </c>
      <c r="E27" s="124">
        <v>122.36262054445221</v>
      </c>
      <c r="F27" s="124">
        <v>120.08744928422281</v>
      </c>
      <c r="G27" s="124">
        <v>128.77563490596492</v>
      </c>
      <c r="H27" s="124">
        <v>90.569011371111642</v>
      </c>
      <c r="I27" s="124">
        <v>93.270958687269712</v>
      </c>
      <c r="J27" s="124">
        <v>176.70243571510733</v>
      </c>
      <c r="K27" s="124">
        <v>90.817518594655795</v>
      </c>
      <c r="L27" s="124">
        <v>102.64946486359202</v>
      </c>
      <c r="M27" s="124">
        <v>89.4106418935134</v>
      </c>
      <c r="N27" s="124">
        <v>132.28036404487383</v>
      </c>
      <c r="O27" s="125">
        <v>60.854861782888413</v>
      </c>
    </row>
    <row r="28" spans="1:15" s="26" customFormat="1" ht="16.5" customHeight="1" x14ac:dyDescent="0.4">
      <c r="A28" s="82" t="s">
        <v>170</v>
      </c>
      <c r="B28" s="27" t="s">
        <v>52</v>
      </c>
      <c r="C28" s="28">
        <v>135.67844495139207</v>
      </c>
      <c r="D28" s="29">
        <v>69.008312759386612</v>
      </c>
      <c r="E28" s="29">
        <v>183.2900747446632</v>
      </c>
      <c r="F28" s="29">
        <v>149.93825162539619</v>
      </c>
      <c r="G28" s="29">
        <v>149.67953262141603</v>
      </c>
      <c r="H28" s="29">
        <v>115.24569540577656</v>
      </c>
      <c r="I28" s="29">
        <v>125.21944499973006</v>
      </c>
      <c r="J28" s="29">
        <v>247.80716881675366</v>
      </c>
      <c r="K28" s="29">
        <v>116.5108699804419</v>
      </c>
      <c r="L28" s="29">
        <v>118.90540614248452</v>
      </c>
      <c r="M28" s="29">
        <v>101.39584717480217</v>
      </c>
      <c r="N28" s="29">
        <v>152.65479851926375</v>
      </c>
      <c r="O28" s="30">
        <v>129.1929169272596</v>
      </c>
    </row>
    <row r="29" spans="1:15" ht="15.75" customHeight="1" x14ac:dyDescent="0.4">
      <c r="A29" s="354"/>
      <c r="B29" s="355" t="s">
        <v>54</v>
      </c>
      <c r="C29" s="356">
        <v>181.78090735201272</v>
      </c>
      <c r="D29" s="357">
        <v>123.09978087472082</v>
      </c>
      <c r="E29" s="357">
        <v>268.66962127933789</v>
      </c>
      <c r="F29" s="357">
        <v>167.17350799390411</v>
      </c>
      <c r="G29" s="357">
        <v>177.49783019744206</v>
      </c>
      <c r="H29" s="357">
        <v>130.41788155683824</v>
      </c>
      <c r="I29" s="357">
        <v>162.89900324772199</v>
      </c>
      <c r="J29" s="357">
        <v>321.95605870845884</v>
      </c>
      <c r="K29" s="357">
        <v>148.96212417608345</v>
      </c>
      <c r="L29" s="357">
        <v>135.5674485269636</v>
      </c>
      <c r="M29" s="357">
        <v>109.77254142103288</v>
      </c>
      <c r="N29" s="357">
        <v>161.88720955109872</v>
      </c>
      <c r="O29" s="358">
        <v>224.13402236267351</v>
      </c>
    </row>
    <row r="30" spans="1:15" s="40" customFormat="1" ht="15" customHeight="1" x14ac:dyDescent="0.4">
      <c r="A30" s="39"/>
      <c r="D30" s="41"/>
      <c r="O30" s="42"/>
    </row>
    <row r="31" spans="1:15" s="40" customFormat="1" x14ac:dyDescent="0.4">
      <c r="A31" s="39"/>
      <c r="B31" s="40" t="s">
        <v>79</v>
      </c>
      <c r="D31" s="41"/>
      <c r="O31" s="42"/>
    </row>
    <row r="32" spans="1:15" s="40" customFormat="1" x14ac:dyDescent="0.4">
      <c r="A32" s="39"/>
      <c r="B32" s="43" t="s">
        <v>17</v>
      </c>
      <c r="D32" s="41"/>
      <c r="O32" s="42"/>
    </row>
    <row r="33" spans="1:15" s="45" customFormat="1" ht="14.25" customHeight="1" x14ac:dyDescent="0.3">
      <c r="A33" s="44"/>
      <c r="B33" s="379" t="s">
        <v>162</v>
      </c>
      <c r="C33" s="379"/>
      <c r="D33" s="379"/>
      <c r="E33" s="379"/>
      <c r="F33" s="379"/>
      <c r="G33" s="379"/>
      <c r="H33" s="379"/>
      <c r="I33" s="379"/>
      <c r="J33" s="379"/>
      <c r="K33" s="379"/>
      <c r="L33" s="379"/>
      <c r="M33" s="379"/>
      <c r="N33" s="379"/>
      <c r="O33" s="46"/>
    </row>
    <row r="34" spans="1:15" s="48" customFormat="1" ht="27" customHeight="1" x14ac:dyDescent="0.4">
      <c r="A34" s="47"/>
      <c r="B34" s="379"/>
      <c r="C34" s="379"/>
      <c r="D34" s="379"/>
      <c r="E34" s="379"/>
      <c r="F34" s="379"/>
      <c r="G34" s="379"/>
      <c r="H34" s="379"/>
      <c r="I34" s="379"/>
      <c r="J34" s="379"/>
      <c r="K34" s="379"/>
      <c r="L34" s="379"/>
      <c r="M34" s="379"/>
      <c r="N34" s="379"/>
      <c r="O34" s="49"/>
    </row>
    <row r="35" spans="1:15" s="48" customFormat="1" ht="25.5" customHeight="1" x14ac:dyDescent="0.4">
      <c r="A35" s="47"/>
      <c r="B35" s="379"/>
      <c r="C35" s="379"/>
      <c r="D35" s="379"/>
      <c r="E35" s="379"/>
      <c r="F35" s="379"/>
      <c r="G35" s="379"/>
      <c r="H35" s="379"/>
      <c r="I35" s="379"/>
      <c r="J35" s="379"/>
      <c r="K35" s="379"/>
      <c r="L35" s="379"/>
      <c r="M35" s="379"/>
      <c r="N35" s="379"/>
      <c r="O35" s="49"/>
    </row>
    <row r="36" spans="1:15" s="48" customFormat="1" x14ac:dyDescent="0.4">
      <c r="A36" s="47"/>
      <c r="B36" s="379"/>
      <c r="C36" s="379"/>
      <c r="D36" s="379"/>
      <c r="E36" s="379"/>
      <c r="F36" s="379"/>
      <c r="G36" s="379"/>
      <c r="H36" s="379"/>
      <c r="I36" s="379"/>
      <c r="J36" s="379"/>
      <c r="K36" s="379"/>
      <c r="L36" s="379"/>
      <c r="M36" s="379"/>
      <c r="N36" s="379"/>
      <c r="O36" s="49"/>
    </row>
    <row r="37" spans="1:15" s="275" customFormat="1" ht="21.9" customHeight="1" x14ac:dyDescent="0.4">
      <c r="A37" s="273"/>
      <c r="B37" s="377" t="s">
        <v>171</v>
      </c>
      <c r="C37" s="377"/>
      <c r="D37" s="377"/>
      <c r="E37" s="377"/>
      <c r="F37" s="377"/>
      <c r="G37" s="377"/>
      <c r="H37" s="377"/>
      <c r="I37" s="377"/>
      <c r="J37" s="377"/>
      <c r="K37" s="377"/>
      <c r="L37" s="377"/>
      <c r="M37" s="377"/>
      <c r="N37" s="377"/>
      <c r="O37" s="274"/>
    </row>
    <row r="38" spans="1:15" ht="18.899999999999999" customHeight="1" x14ac:dyDescent="0.4">
      <c r="A38" s="50"/>
      <c r="B38" s="51" t="str">
        <f>'1.1 V.A Ing.real'!B50</f>
        <v>Actualizado el 13 de abril de 2022</v>
      </c>
      <c r="C38" s="51"/>
      <c r="D38" s="51"/>
      <c r="E38" s="51"/>
      <c r="F38" s="51"/>
      <c r="G38" s="51"/>
      <c r="H38" s="51"/>
      <c r="I38" s="51"/>
      <c r="J38" s="51"/>
      <c r="O38" s="33"/>
    </row>
    <row r="39" spans="1:15" s="14" customFormat="1" x14ac:dyDescent="0.4">
      <c r="A39" s="52"/>
      <c r="B39" s="53"/>
      <c r="C39" s="53"/>
      <c r="D39" s="53"/>
      <c r="E39" s="53"/>
      <c r="F39" s="53"/>
      <c r="G39" s="53"/>
      <c r="H39" s="53"/>
      <c r="I39" s="53"/>
      <c r="J39" s="53"/>
      <c r="K39" s="53"/>
      <c r="L39" s="53"/>
      <c r="M39" s="53"/>
      <c r="N39" s="53"/>
      <c r="O39" s="54"/>
    </row>
  </sheetData>
  <mergeCells count="3">
    <mergeCell ref="A7:H8"/>
    <mergeCell ref="B33:N36"/>
    <mergeCell ref="B37:N37"/>
  </mergeCells>
  <hyperlinks>
    <hyperlink ref="L4" location="Contenido!A1" display="Inicio"/>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showGridLines="0" zoomScale="80" zoomScaleNormal="80" zoomScaleSheetLayoutView="90" workbookViewId="0">
      <pane ySplit="15" topLeftCell="A28" activePane="bottomLeft" state="frozen"/>
      <selection pane="bottomLeft" activeCell="A7" sqref="A7:J8"/>
    </sheetView>
  </sheetViews>
  <sheetFormatPr baseColWidth="10" defaultColWidth="11.44140625" defaultRowHeight="16.8" x14ac:dyDescent="0.4"/>
  <cols>
    <col min="1" max="1" width="11.44140625" style="31" customWidth="1"/>
    <col min="2" max="2" width="19.88671875" style="55" bestFit="1" customWidth="1"/>
    <col min="3" max="8" width="14.6640625" style="55" customWidth="1"/>
    <col min="9" max="41" width="14.6640625" style="31" customWidth="1"/>
    <col min="42" max="16384" width="11.44140625" style="40"/>
  </cols>
  <sheetData>
    <row r="1" spans="1:41" s="14" customFormat="1" ht="12" customHeight="1" x14ac:dyDescent="0.4">
      <c r="A1" s="11"/>
      <c r="B1" s="12"/>
      <c r="C1" s="12"/>
      <c r="D1" s="12"/>
      <c r="E1" s="12"/>
      <c r="F1" s="12"/>
      <c r="G1" s="12"/>
      <c r="H1" s="12"/>
      <c r="I1" s="12"/>
      <c r="J1" s="12"/>
      <c r="K1" s="12"/>
      <c r="L1" s="13"/>
      <c r="M1" s="13"/>
      <c r="N1" s="13"/>
    </row>
    <row r="2" spans="1:41" s="20" customFormat="1" x14ac:dyDescent="0.4">
      <c r="A2" s="15"/>
      <c r="B2" s="16"/>
      <c r="C2" s="16"/>
      <c r="D2" s="16"/>
      <c r="E2" s="16"/>
      <c r="F2" s="16"/>
      <c r="G2" s="16"/>
      <c r="H2" s="16"/>
      <c r="I2" s="16"/>
      <c r="J2" s="16"/>
      <c r="K2" s="16"/>
      <c r="L2" s="57"/>
      <c r="M2" s="57"/>
      <c r="N2" s="57"/>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s="20" customFormat="1" x14ac:dyDescent="0.4">
      <c r="A3" s="15"/>
      <c r="B3" s="16"/>
      <c r="C3" s="16"/>
      <c r="D3" s="16"/>
      <c r="E3" s="16"/>
      <c r="F3" s="16"/>
      <c r="G3" s="16"/>
      <c r="H3" s="16"/>
      <c r="I3" s="16"/>
      <c r="J3" s="16"/>
      <c r="K3" s="16"/>
      <c r="L3" s="57"/>
      <c r="M3" s="57"/>
      <c r="N3" s="57"/>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s="20" customFormat="1" x14ac:dyDescent="0.4">
      <c r="A4" s="15"/>
      <c r="B4" s="16"/>
      <c r="C4" s="16"/>
      <c r="D4" s="16"/>
      <c r="E4" s="16"/>
      <c r="F4" s="16"/>
      <c r="G4" s="16"/>
      <c r="H4" s="16"/>
      <c r="I4" s="16"/>
      <c r="J4" s="16"/>
      <c r="K4" s="16"/>
      <c r="L4" s="150" t="s">
        <v>0</v>
      </c>
      <c r="M4" s="57"/>
      <c r="N4" s="57"/>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1:41" s="20" customFormat="1" x14ac:dyDescent="0.4">
      <c r="A5" s="15"/>
      <c r="B5" s="16"/>
      <c r="C5" s="16"/>
      <c r="D5" s="16"/>
      <c r="E5" s="16"/>
      <c r="F5" s="16"/>
      <c r="G5" s="16"/>
      <c r="H5" s="16"/>
      <c r="I5" s="16"/>
      <c r="J5" s="16"/>
      <c r="K5" s="16"/>
      <c r="L5" s="57"/>
      <c r="M5" s="57"/>
      <c r="N5" s="57"/>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row>
    <row r="6" spans="1:41" s="20" customFormat="1" x14ac:dyDescent="0.4">
      <c r="A6" s="15"/>
      <c r="B6" s="16"/>
      <c r="C6" s="16"/>
      <c r="D6" s="16"/>
      <c r="E6" s="16"/>
      <c r="F6" s="16"/>
      <c r="G6" s="16"/>
      <c r="H6" s="16"/>
      <c r="I6" s="16"/>
      <c r="J6" s="16"/>
      <c r="K6" s="16"/>
      <c r="L6" s="57"/>
      <c r="M6" s="57"/>
      <c r="N6" s="57"/>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s="20" customFormat="1" ht="15" customHeight="1" x14ac:dyDescent="0.4">
      <c r="A7" s="374" t="s">
        <v>4</v>
      </c>
      <c r="B7" s="375"/>
      <c r="C7" s="375"/>
      <c r="D7" s="375"/>
      <c r="E7" s="375"/>
      <c r="F7" s="375"/>
      <c r="G7" s="375"/>
      <c r="H7" s="375"/>
      <c r="I7" s="375"/>
      <c r="J7" s="375"/>
      <c r="K7" s="123"/>
      <c r="L7" s="123"/>
      <c r="M7" s="123"/>
      <c r="N7" s="123"/>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20" customFormat="1" ht="15" customHeight="1" x14ac:dyDescent="0.4">
      <c r="A8" s="374"/>
      <c r="B8" s="375"/>
      <c r="C8" s="375"/>
      <c r="D8" s="375"/>
      <c r="E8" s="375"/>
      <c r="F8" s="375"/>
      <c r="G8" s="375"/>
      <c r="H8" s="375"/>
      <c r="I8" s="375"/>
      <c r="J8" s="375"/>
      <c r="K8" s="123"/>
      <c r="L8" s="123"/>
      <c r="M8" s="123"/>
      <c r="N8" s="123"/>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s="20" customFormat="1" ht="15" customHeight="1" x14ac:dyDescent="0.4">
      <c r="A9" s="141"/>
      <c r="B9" s="142"/>
      <c r="C9" s="142"/>
      <c r="D9" s="142"/>
      <c r="E9" s="142"/>
      <c r="F9" s="142"/>
      <c r="G9" s="142"/>
      <c r="H9" s="142"/>
      <c r="I9" s="142"/>
      <c r="J9" s="142"/>
      <c r="K9" s="56"/>
      <c r="L9" s="57"/>
      <c r="M9" s="57"/>
      <c r="N9" s="57"/>
    </row>
    <row r="10" spans="1:41" s="14" customFormat="1" ht="18" customHeight="1" x14ac:dyDescent="0.4">
      <c r="A10" s="21" t="s">
        <v>71</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4">
      <c r="A11" s="21" t="s">
        <v>74</v>
      </c>
      <c r="B11" s="90"/>
      <c r="C11" s="90"/>
      <c r="D11" s="90"/>
      <c r="E11" s="90"/>
      <c r="F11" s="22"/>
      <c r="G11" s="22"/>
      <c r="H11" s="22"/>
      <c r="I11" s="22"/>
      <c r="J11" s="148"/>
      <c r="K11" s="152"/>
      <c r="L11" s="152"/>
      <c r="M11" s="152"/>
      <c r="N11" s="152"/>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4">
      <c r="A12" s="21" t="str">
        <f>'1.1 V.A Ing.real'!A12</f>
        <v>Enero 2020 - febrero 2022</v>
      </c>
      <c r="B12" s="22"/>
      <c r="C12" s="22"/>
      <c r="D12" s="22"/>
      <c r="E12" s="22"/>
      <c r="F12" s="22"/>
      <c r="G12" s="22"/>
      <c r="H12" s="22"/>
      <c r="I12" s="22"/>
      <c r="J12" s="22"/>
      <c r="K12" s="152"/>
      <c r="L12" s="152"/>
      <c r="M12" s="152"/>
      <c r="N12" s="152"/>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4">
      <c r="A13" s="144"/>
      <c r="B13" s="145"/>
      <c r="C13" s="145"/>
      <c r="D13" s="145"/>
      <c r="E13" s="145"/>
      <c r="F13" s="146"/>
      <c r="G13" s="146"/>
      <c r="H13" s="146"/>
      <c r="I13" s="147"/>
      <c r="J13" s="147"/>
      <c r="K13" s="153"/>
      <c r="L13" s="53"/>
      <c r="M13" s="53"/>
      <c r="N13" s="53"/>
    </row>
    <row r="14" spans="1:41" s="127" customFormat="1" ht="22.5" customHeight="1" x14ac:dyDescent="0.4">
      <c r="A14" s="381" t="s">
        <v>23</v>
      </c>
      <c r="B14" s="383" t="s">
        <v>24</v>
      </c>
      <c r="C14" s="380" t="s">
        <v>22</v>
      </c>
      <c r="D14" s="380"/>
      <c r="E14" s="380"/>
      <c r="F14" s="380" t="s">
        <v>5</v>
      </c>
      <c r="G14" s="380"/>
      <c r="H14" s="380"/>
      <c r="I14" s="380" t="s">
        <v>6</v>
      </c>
      <c r="J14" s="380"/>
      <c r="K14" s="380"/>
      <c r="L14" s="380" t="s">
        <v>18</v>
      </c>
      <c r="M14" s="380"/>
      <c r="N14" s="380"/>
      <c r="O14" s="380" t="s">
        <v>19</v>
      </c>
      <c r="P14" s="380"/>
      <c r="Q14" s="380"/>
      <c r="R14" s="380" t="s">
        <v>20</v>
      </c>
      <c r="S14" s="380"/>
      <c r="T14" s="380"/>
      <c r="U14" s="380" t="s">
        <v>3</v>
      </c>
      <c r="V14" s="380"/>
      <c r="W14" s="380"/>
      <c r="X14" s="380" t="s">
        <v>7</v>
      </c>
      <c r="Y14" s="380"/>
      <c r="Z14" s="380"/>
      <c r="AA14" s="380" t="s">
        <v>39</v>
      </c>
      <c r="AB14" s="380"/>
      <c r="AC14" s="380"/>
      <c r="AD14" s="380" t="s">
        <v>36</v>
      </c>
      <c r="AE14" s="380"/>
      <c r="AF14" s="380"/>
      <c r="AG14" s="380" t="s">
        <v>40</v>
      </c>
      <c r="AH14" s="380"/>
      <c r="AI14" s="380"/>
      <c r="AJ14" s="380" t="s">
        <v>21</v>
      </c>
      <c r="AK14" s="380"/>
      <c r="AL14" s="380"/>
      <c r="AM14" s="380" t="s">
        <v>38</v>
      </c>
      <c r="AN14" s="380"/>
      <c r="AO14" s="386"/>
    </row>
    <row r="15" spans="1:41" s="127" customFormat="1" ht="39" customHeight="1" x14ac:dyDescent="0.4">
      <c r="A15" s="382"/>
      <c r="B15" s="384"/>
      <c r="C15" s="207" t="s">
        <v>25</v>
      </c>
      <c r="D15" s="207" t="s">
        <v>26</v>
      </c>
      <c r="E15" s="207" t="s">
        <v>27</v>
      </c>
      <c r="F15" s="207" t="s">
        <v>25</v>
      </c>
      <c r="G15" s="207" t="s">
        <v>26</v>
      </c>
      <c r="H15" s="207" t="s">
        <v>27</v>
      </c>
      <c r="I15" s="207" t="s">
        <v>25</v>
      </c>
      <c r="J15" s="207" t="s">
        <v>26</v>
      </c>
      <c r="K15" s="207" t="s">
        <v>27</v>
      </c>
      <c r="L15" s="207" t="s">
        <v>25</v>
      </c>
      <c r="M15" s="207" t="s">
        <v>26</v>
      </c>
      <c r="N15" s="207" t="s">
        <v>27</v>
      </c>
      <c r="O15" s="207" t="s">
        <v>25</v>
      </c>
      <c r="P15" s="207" t="s">
        <v>26</v>
      </c>
      <c r="Q15" s="207" t="s">
        <v>27</v>
      </c>
      <c r="R15" s="207" t="s">
        <v>25</v>
      </c>
      <c r="S15" s="207" t="s">
        <v>26</v>
      </c>
      <c r="T15" s="207" t="s">
        <v>27</v>
      </c>
      <c r="U15" s="207" t="s">
        <v>25</v>
      </c>
      <c r="V15" s="207" t="s">
        <v>26</v>
      </c>
      <c r="W15" s="207" t="s">
        <v>27</v>
      </c>
      <c r="X15" s="207" t="s">
        <v>25</v>
      </c>
      <c r="Y15" s="207" t="s">
        <v>26</v>
      </c>
      <c r="Z15" s="207" t="s">
        <v>27</v>
      </c>
      <c r="AA15" s="207" t="s">
        <v>25</v>
      </c>
      <c r="AB15" s="207" t="s">
        <v>26</v>
      </c>
      <c r="AC15" s="207" t="s">
        <v>27</v>
      </c>
      <c r="AD15" s="207" t="s">
        <v>25</v>
      </c>
      <c r="AE15" s="207" t="s">
        <v>26</v>
      </c>
      <c r="AF15" s="207" t="s">
        <v>27</v>
      </c>
      <c r="AG15" s="207" t="s">
        <v>25</v>
      </c>
      <c r="AH15" s="207" t="s">
        <v>26</v>
      </c>
      <c r="AI15" s="207" t="s">
        <v>27</v>
      </c>
      <c r="AJ15" s="207" t="s">
        <v>25</v>
      </c>
      <c r="AK15" s="207" t="s">
        <v>26</v>
      </c>
      <c r="AL15" s="207" t="s">
        <v>27</v>
      </c>
      <c r="AM15" s="207" t="s">
        <v>25</v>
      </c>
      <c r="AN15" s="207" t="s">
        <v>26</v>
      </c>
      <c r="AO15" s="208" t="s">
        <v>27</v>
      </c>
    </row>
    <row r="16" spans="1:41" ht="15.75" customHeight="1" x14ac:dyDescent="0.4">
      <c r="A16" s="178" t="s">
        <v>67</v>
      </c>
      <c r="B16" s="179" t="s">
        <v>52</v>
      </c>
      <c r="C16" s="194">
        <v>2.2142275277446943</v>
      </c>
      <c r="D16" s="181">
        <v>1.0500608734764993</v>
      </c>
      <c r="E16" s="182">
        <v>3.748757365118971</v>
      </c>
      <c r="F16" s="180">
        <v>1.3476144654851696</v>
      </c>
      <c r="G16" s="181">
        <v>2.2650544545364859</v>
      </c>
      <c r="H16" s="182">
        <v>-0.44416243654818999</v>
      </c>
      <c r="I16" s="180">
        <v>3.9930470515500138</v>
      </c>
      <c r="J16" s="181">
        <v>2.2090602029343209</v>
      </c>
      <c r="K16" s="182">
        <v>6.4614258305563776</v>
      </c>
      <c r="L16" s="180">
        <v>2.0052342511703181</v>
      </c>
      <c r="M16" s="181">
        <v>3.9928561584049449</v>
      </c>
      <c r="N16" s="182">
        <v>6.6651357391300792E-2</v>
      </c>
      <c r="O16" s="180">
        <v>4.7674562561901723</v>
      </c>
      <c r="P16" s="181">
        <v>-0.94763237695357772</v>
      </c>
      <c r="Q16" s="182">
        <v>12.224642367980486</v>
      </c>
      <c r="R16" s="180">
        <v>4.1703673529353225</v>
      </c>
      <c r="S16" s="181">
        <v>8.2823025107164874</v>
      </c>
      <c r="T16" s="182">
        <v>2.3629389654211241</v>
      </c>
      <c r="U16" s="180">
        <v>4.0186164209803366</v>
      </c>
      <c r="V16" s="181">
        <v>0.90153469345213288</v>
      </c>
      <c r="W16" s="182">
        <v>8.8948852982897009</v>
      </c>
      <c r="X16" s="180">
        <v>-6.8581622156538629</v>
      </c>
      <c r="Y16" s="181">
        <v>-0.9210028697915873</v>
      </c>
      <c r="Z16" s="182">
        <v>-15.238005526249676</v>
      </c>
      <c r="AA16" s="180">
        <v>1.9062284907663374</v>
      </c>
      <c r="AB16" s="181">
        <v>-8.7296466390873739E-2</v>
      </c>
      <c r="AC16" s="182">
        <v>5.0870552611657738</v>
      </c>
      <c r="AD16" s="180">
        <v>2.4784313725490836</v>
      </c>
      <c r="AE16" s="181">
        <v>-1.0030315505819676</v>
      </c>
      <c r="AF16" s="182">
        <v>5.5127870563674186</v>
      </c>
      <c r="AG16" s="180">
        <v>-8.2130077878341474</v>
      </c>
      <c r="AH16" s="181">
        <v>-14.400871459694976</v>
      </c>
      <c r="AI16" s="182">
        <v>-2.4307817589576675</v>
      </c>
      <c r="AJ16" s="180">
        <v>8.3571271688996482</v>
      </c>
      <c r="AK16" s="181">
        <v>-3.5000698616739045</v>
      </c>
      <c r="AL16" s="182">
        <v>21.40879729314058</v>
      </c>
      <c r="AM16" s="180">
        <v>0.96618357487923134</v>
      </c>
      <c r="AN16" s="181">
        <v>11.260053619302957</v>
      </c>
      <c r="AO16" s="182">
        <v>-11.146161934805466</v>
      </c>
    </row>
    <row r="17" spans="1:41" ht="15.75" customHeight="1" x14ac:dyDescent="0.4">
      <c r="A17" s="32"/>
      <c r="B17" s="33" t="s">
        <v>54</v>
      </c>
      <c r="C17" s="36">
        <v>2.4430369179782918</v>
      </c>
      <c r="D17" s="35">
        <v>0.29154967744609017</v>
      </c>
      <c r="E17" s="37">
        <v>5.4213893948533709</v>
      </c>
      <c r="F17" s="34">
        <v>2.0439999817009502</v>
      </c>
      <c r="G17" s="35">
        <v>1.424051733129339</v>
      </c>
      <c r="H17" s="37">
        <v>3.236332513105844</v>
      </c>
      <c r="I17" s="34">
        <v>4.1387456986616611</v>
      </c>
      <c r="J17" s="35">
        <v>2.3209315535358988</v>
      </c>
      <c r="K17" s="37">
        <v>6.8077568462875382</v>
      </c>
      <c r="L17" s="34">
        <v>2.3862804621975098</v>
      </c>
      <c r="M17" s="35">
        <v>4.2823151543062155</v>
      </c>
      <c r="N17" s="37">
        <v>0.42806705164244452</v>
      </c>
      <c r="O17" s="34">
        <v>2.7718323283987711</v>
      </c>
      <c r="P17" s="35">
        <v>-3.3335409621028322</v>
      </c>
      <c r="Q17" s="37">
        <v>11.226286334738745</v>
      </c>
      <c r="R17" s="34">
        <v>6.6262600664527271</v>
      </c>
      <c r="S17" s="35">
        <v>4.8020126886895831</v>
      </c>
      <c r="T17" s="37">
        <v>7.4917484898179509</v>
      </c>
      <c r="U17" s="34">
        <v>3.968370953424416</v>
      </c>
      <c r="V17" s="35">
        <v>-2.8959358576055361</v>
      </c>
      <c r="W17" s="37">
        <v>16.511696827131495</v>
      </c>
      <c r="X17" s="34">
        <v>-4.2476601871850095</v>
      </c>
      <c r="Y17" s="35">
        <v>-0.15185350602948677</v>
      </c>
      <c r="Z17" s="37">
        <v>-10.315622311916893</v>
      </c>
      <c r="AA17" s="34">
        <v>2.0029559562519061</v>
      </c>
      <c r="AB17" s="35">
        <v>1.3415792636823687</v>
      </c>
      <c r="AC17" s="37">
        <v>3.0369158028732635</v>
      </c>
      <c r="AD17" s="34">
        <v>3.8464974183981537</v>
      </c>
      <c r="AE17" s="35">
        <v>0.65145338870051805</v>
      </c>
      <c r="AF17" s="37">
        <v>6.6680123805679115</v>
      </c>
      <c r="AG17" s="34">
        <v>-8.1596491616646833</v>
      </c>
      <c r="AH17" s="35">
        <v>-12.22237362038423</v>
      </c>
      <c r="AI17" s="37">
        <v>-4.2927546256268601</v>
      </c>
      <c r="AJ17" s="34">
        <v>3.7019493532519654</v>
      </c>
      <c r="AK17" s="35">
        <v>-3.5271754435370339</v>
      </c>
      <c r="AL17" s="37">
        <v>11.456838607355957</v>
      </c>
      <c r="AM17" s="34">
        <v>2.6666666666666616</v>
      </c>
      <c r="AN17" s="35">
        <v>13.388734995383199</v>
      </c>
      <c r="AO17" s="37">
        <v>-9.6602972399150726</v>
      </c>
    </row>
    <row r="18" spans="1:41" ht="15.75" customHeight="1" x14ac:dyDescent="0.4">
      <c r="A18" s="32"/>
      <c r="B18" s="27" t="s">
        <v>63</v>
      </c>
      <c r="C18" s="58">
        <v>-6.6779168916402787</v>
      </c>
      <c r="D18" s="29">
        <v>-2.9136000776493254</v>
      </c>
      <c r="E18" s="30">
        <v>-11.756864062789907</v>
      </c>
      <c r="F18" s="28">
        <v>-6.2575840276431034</v>
      </c>
      <c r="G18" s="29">
        <v>-1.7847117777115895</v>
      </c>
      <c r="H18" s="30">
        <v>-14.595230097413502</v>
      </c>
      <c r="I18" s="28">
        <v>-6.159634964869265</v>
      </c>
      <c r="J18" s="29">
        <v>1.925063599914445</v>
      </c>
      <c r="K18" s="30">
        <v>-17.562462891345866</v>
      </c>
      <c r="L18" s="28">
        <v>-5.7614015009269215</v>
      </c>
      <c r="M18" s="29">
        <v>-0.14157341973852766</v>
      </c>
      <c r="N18" s="30">
        <v>-11.452291118056035</v>
      </c>
      <c r="O18" s="28">
        <v>-6.7471243879166583</v>
      </c>
      <c r="P18" s="29">
        <v>-6.3018543856073865</v>
      </c>
      <c r="Q18" s="30">
        <v>-7.3527446584210621</v>
      </c>
      <c r="R18" s="28">
        <v>-6.7589385415259056</v>
      </c>
      <c r="S18" s="29">
        <v>1.4760228291531119</v>
      </c>
      <c r="T18" s="30">
        <v>-10.728591305814383</v>
      </c>
      <c r="U18" s="28">
        <v>-6.2121915690776746</v>
      </c>
      <c r="V18" s="29">
        <v>-5.9789435450918305</v>
      </c>
      <c r="W18" s="30">
        <v>-6.6101476094159839</v>
      </c>
      <c r="X18" s="28">
        <v>-11.966506361956675</v>
      </c>
      <c r="Y18" s="29">
        <v>-6.720941155420368</v>
      </c>
      <c r="Z18" s="30">
        <v>-19.388013416872376</v>
      </c>
      <c r="AA18" s="28">
        <v>-6.2106095490593098</v>
      </c>
      <c r="AB18" s="29">
        <v>-1.6038044629276271</v>
      </c>
      <c r="AC18" s="30">
        <v>-13.235855427346666</v>
      </c>
      <c r="AD18" s="28">
        <v>-4.1777825205420722</v>
      </c>
      <c r="AE18" s="29">
        <v>-8.7323836944991573</v>
      </c>
      <c r="AF18" s="30">
        <v>-0.14750251424743288</v>
      </c>
      <c r="AG18" s="28">
        <v>-12.07941389290883</v>
      </c>
      <c r="AH18" s="29">
        <v>-16.314395874947728</v>
      </c>
      <c r="AI18" s="30">
        <v>-8.0627395691060357</v>
      </c>
      <c r="AJ18" s="28">
        <v>-5.0819136183660856</v>
      </c>
      <c r="AK18" s="29">
        <v>-4.3101015801354503</v>
      </c>
      <c r="AL18" s="30">
        <v>-5.9012955890062058</v>
      </c>
      <c r="AM18" s="28">
        <v>-5.0756466569058079</v>
      </c>
      <c r="AN18" s="29">
        <v>3.2403240324032412</v>
      </c>
      <c r="AO18" s="30">
        <v>-14.925373134328357</v>
      </c>
    </row>
    <row r="19" spans="1:41" ht="15.75" customHeight="1" x14ac:dyDescent="0.4">
      <c r="A19" s="32"/>
      <c r="B19" s="33" t="s">
        <v>64</v>
      </c>
      <c r="C19" s="36">
        <v>-24.500134989765165</v>
      </c>
      <c r="D19" s="35">
        <v>-10.879951978777481</v>
      </c>
      <c r="E19" s="37">
        <v>-42.88026594270422</v>
      </c>
      <c r="F19" s="34">
        <v>-24.642457405795291</v>
      </c>
      <c r="G19" s="35">
        <v>-12.962374497143447</v>
      </c>
      <c r="H19" s="37">
        <v>-47.007495824864378</v>
      </c>
      <c r="I19" s="34">
        <v>-24.957286097784237</v>
      </c>
      <c r="J19" s="35">
        <v>-6.6133298189485989</v>
      </c>
      <c r="K19" s="37">
        <v>-51.5304123999776</v>
      </c>
      <c r="L19" s="34">
        <v>-21.72234847597402</v>
      </c>
      <c r="M19" s="35">
        <v>-6.9056740405055166</v>
      </c>
      <c r="N19" s="37">
        <v>-36.62675940503329</v>
      </c>
      <c r="O19" s="34">
        <v>-24.666247349764436</v>
      </c>
      <c r="P19" s="35">
        <v>-8.355153622167899</v>
      </c>
      <c r="Q19" s="37">
        <v>-46.104866386457445</v>
      </c>
      <c r="R19" s="34">
        <v>-29.465394900301099</v>
      </c>
      <c r="S19" s="35">
        <v>-20.548964671890747</v>
      </c>
      <c r="T19" s="37">
        <v>-33.673922701021766</v>
      </c>
      <c r="U19" s="34">
        <v>-26.755048332727959</v>
      </c>
      <c r="V19" s="35">
        <v>-13.651546937694814</v>
      </c>
      <c r="W19" s="37">
        <v>-48.660174671002224</v>
      </c>
      <c r="X19" s="34">
        <v>-20.078478318701787</v>
      </c>
      <c r="Y19" s="35">
        <v>-11.368725825058256</v>
      </c>
      <c r="Z19" s="37">
        <v>-32.511058732362542</v>
      </c>
      <c r="AA19" s="34">
        <v>-21.164365266470821</v>
      </c>
      <c r="AB19" s="35">
        <v>-8.3531041812970876</v>
      </c>
      <c r="AC19" s="37">
        <v>-41.361460203470976</v>
      </c>
      <c r="AD19" s="34">
        <v>-24.902250412720495</v>
      </c>
      <c r="AE19" s="35">
        <v>-14.538002980625942</v>
      </c>
      <c r="AF19" s="37">
        <v>-33.961895456766001</v>
      </c>
      <c r="AG19" s="34">
        <v>-32.849460014865983</v>
      </c>
      <c r="AH19" s="35">
        <v>-27.004082390053807</v>
      </c>
      <c r="AI19" s="37">
        <v>-38.05920780616885</v>
      </c>
      <c r="AJ19" s="34">
        <v>-16.614008307004134</v>
      </c>
      <c r="AK19" s="35">
        <v>-10.142776364150397</v>
      </c>
      <c r="AL19" s="37">
        <v>-23.143855645103763</v>
      </c>
      <c r="AM19" s="34">
        <v>-22.51622566150774</v>
      </c>
      <c r="AN19" s="35">
        <v>-5.1959890610756565</v>
      </c>
      <c r="AO19" s="37">
        <v>-43.487858719646802</v>
      </c>
    </row>
    <row r="20" spans="1:41" ht="15.75" customHeight="1" x14ac:dyDescent="0.4">
      <c r="A20" s="32"/>
      <c r="B20" s="27" t="s">
        <v>15</v>
      </c>
      <c r="C20" s="58">
        <v>-30.878046467115094</v>
      </c>
      <c r="D20" s="29">
        <v>-18.667199385795296</v>
      </c>
      <c r="E20" s="30">
        <v>-47.714179567277306</v>
      </c>
      <c r="F20" s="28">
        <v>-33.495014114295174</v>
      </c>
      <c r="G20" s="29">
        <v>-22.085223579551183</v>
      </c>
      <c r="H20" s="30">
        <v>-54.88161778559315</v>
      </c>
      <c r="I20" s="28">
        <v>-31.804576861407952</v>
      </c>
      <c r="J20" s="29">
        <v>-15.443074113432608</v>
      </c>
      <c r="K20" s="30">
        <v>-55.658881437679597</v>
      </c>
      <c r="L20" s="28">
        <v>-24.653736291074292</v>
      </c>
      <c r="M20" s="29">
        <v>-11.892664337885083</v>
      </c>
      <c r="N20" s="30">
        <v>-37.918661018296099</v>
      </c>
      <c r="O20" s="28">
        <v>-30.052950140401357</v>
      </c>
      <c r="P20" s="29">
        <v>-17.204482759887284</v>
      </c>
      <c r="Q20" s="30">
        <v>-47.991938006759362</v>
      </c>
      <c r="R20" s="28">
        <v>-36.767469794389875</v>
      </c>
      <c r="S20" s="29">
        <v>-26.031963268729864</v>
      </c>
      <c r="T20" s="30">
        <v>-41.821507253606015</v>
      </c>
      <c r="U20" s="28">
        <v>-35.371421777953429</v>
      </c>
      <c r="V20" s="29">
        <v>-25.691669845604046</v>
      </c>
      <c r="W20" s="30">
        <v>-52.590740658065059</v>
      </c>
      <c r="X20" s="28">
        <v>-21.289198606271764</v>
      </c>
      <c r="Y20" s="29">
        <v>-11.805865050360985</v>
      </c>
      <c r="Z20" s="30">
        <v>-35.597095212479843</v>
      </c>
      <c r="AA20" s="28">
        <v>-25.795697064082614</v>
      </c>
      <c r="AB20" s="29">
        <v>-10.615484412561493</v>
      </c>
      <c r="AC20" s="30">
        <v>-49.012284438738298</v>
      </c>
      <c r="AD20" s="28">
        <v>-33.326306913996653</v>
      </c>
      <c r="AE20" s="29">
        <v>-22.302943612135795</v>
      </c>
      <c r="AF20" s="30">
        <v>-42.971477504775699</v>
      </c>
      <c r="AG20" s="28">
        <v>-31.832637174862356</v>
      </c>
      <c r="AH20" s="29">
        <v>-29.670381564034752</v>
      </c>
      <c r="AI20" s="30">
        <v>-34.017175572519101</v>
      </c>
      <c r="AJ20" s="28">
        <v>-24.953201709462071</v>
      </c>
      <c r="AK20" s="29">
        <v>-23.194130925507906</v>
      </c>
      <c r="AL20" s="30">
        <v>-26.717125274103427</v>
      </c>
      <c r="AM20" s="28">
        <v>-31.065088757396452</v>
      </c>
      <c r="AN20" s="29">
        <v>-13.266239707227811</v>
      </c>
      <c r="AO20" s="30">
        <v>-51.871657754010705</v>
      </c>
    </row>
    <row r="21" spans="1:41" ht="15.75" customHeight="1" x14ac:dyDescent="0.4">
      <c r="A21" s="32"/>
      <c r="B21" s="42" t="s">
        <v>65</v>
      </c>
      <c r="C21" s="119">
        <v>-37.835804513668727</v>
      </c>
      <c r="D21" s="124">
        <v>-25.216767096610916</v>
      </c>
      <c r="E21" s="125">
        <v>-55.109145422346153</v>
      </c>
      <c r="F21" s="118">
        <v>-41.753681802845534</v>
      </c>
      <c r="G21" s="124">
        <v>-31.430352928556115</v>
      </c>
      <c r="H21" s="125">
        <v>-61.228103459179152</v>
      </c>
      <c r="I21" s="118">
        <v>-38.6379377922866</v>
      </c>
      <c r="J21" s="124">
        <v>-23.925703549674726</v>
      </c>
      <c r="K21" s="125">
        <v>-60.916844133797262</v>
      </c>
      <c r="L21" s="118">
        <v>-32.248953824472579</v>
      </c>
      <c r="M21" s="124">
        <v>-15.210350321259137</v>
      </c>
      <c r="N21" s="125">
        <v>-48.806269777359411</v>
      </c>
      <c r="O21" s="118">
        <v>-38.590748628536431</v>
      </c>
      <c r="P21" s="124">
        <v>-25.743466825046657</v>
      </c>
      <c r="Q21" s="125">
        <v>-56.776192001281075</v>
      </c>
      <c r="R21" s="118">
        <v>-45.81002886301804</v>
      </c>
      <c r="S21" s="124">
        <v>-34.783576276844329</v>
      </c>
      <c r="T21" s="125">
        <v>-50.770370518686114</v>
      </c>
      <c r="U21" s="118">
        <v>-41.667556750711569</v>
      </c>
      <c r="V21" s="124">
        <v>-31.376663898744404</v>
      </c>
      <c r="W21" s="125">
        <v>-58.762550473594857</v>
      </c>
      <c r="X21" s="118">
        <v>-26.612368595510937</v>
      </c>
      <c r="Y21" s="124">
        <v>-12.697848913357168</v>
      </c>
      <c r="Z21" s="125">
        <v>-48.326751195177728</v>
      </c>
      <c r="AA21" s="118">
        <v>-30.136247288254292</v>
      </c>
      <c r="AB21" s="124">
        <v>-15.901233634972467</v>
      </c>
      <c r="AC21" s="125">
        <v>-52.176202176202189</v>
      </c>
      <c r="AD21" s="118">
        <v>-41.119276624714196</v>
      </c>
      <c r="AE21" s="124">
        <v>-23.557342523453961</v>
      </c>
      <c r="AF21" s="125">
        <v>-55.832157064031819</v>
      </c>
      <c r="AG21" s="118">
        <v>-30.687704389754877</v>
      </c>
      <c r="AH21" s="124">
        <v>-26.421974899360666</v>
      </c>
      <c r="AI21" s="125">
        <v>-35.022620078929648</v>
      </c>
      <c r="AJ21" s="118">
        <v>-28.069136146635543</v>
      </c>
      <c r="AK21" s="124">
        <v>-24.201300537178394</v>
      </c>
      <c r="AL21" s="125">
        <v>-31.830366348202631</v>
      </c>
      <c r="AM21" s="118">
        <v>-32.070831283817014</v>
      </c>
      <c r="AN21" s="124">
        <v>-13.394495412844032</v>
      </c>
      <c r="AO21" s="125">
        <v>-53.658536585365859</v>
      </c>
    </row>
    <row r="22" spans="1:41" ht="15.75" customHeight="1" x14ac:dyDescent="0.4">
      <c r="A22" s="32"/>
      <c r="B22" s="27" t="s">
        <v>81</v>
      </c>
      <c r="C22" s="58">
        <v>-42.755541756110084</v>
      </c>
      <c r="D22" s="29">
        <v>-29.335902449015894</v>
      </c>
      <c r="E22" s="30">
        <v>-60.446823560311749</v>
      </c>
      <c r="F22" s="28">
        <v>-48.665213313174824</v>
      </c>
      <c r="G22" s="29">
        <v>-35.029565456545676</v>
      </c>
      <c r="H22" s="30">
        <v>-71.190213872766719</v>
      </c>
      <c r="I22" s="28">
        <v>-41.239708088864028</v>
      </c>
      <c r="J22" s="29">
        <v>-26.221034191680371</v>
      </c>
      <c r="K22" s="30">
        <v>-63.07638503972337</v>
      </c>
      <c r="L22" s="28">
        <v>-33.639286589673723</v>
      </c>
      <c r="M22" s="29">
        <v>-15.458942904561424</v>
      </c>
      <c r="N22" s="30">
        <v>-50.983817165524712</v>
      </c>
      <c r="O22" s="28">
        <v>-42.722826963893411</v>
      </c>
      <c r="P22" s="29">
        <v>-30.015612105276301</v>
      </c>
      <c r="Q22" s="30">
        <v>-60.20217110339032</v>
      </c>
      <c r="R22" s="28">
        <v>-48.863134657836646</v>
      </c>
      <c r="S22" s="29">
        <v>-40.037033883875374</v>
      </c>
      <c r="T22" s="30">
        <v>-53.095656079039763</v>
      </c>
      <c r="U22" s="28">
        <v>-47.477631534028298</v>
      </c>
      <c r="V22" s="29">
        <v>-37.31505744809516</v>
      </c>
      <c r="W22" s="30">
        <v>-63.770328897937404</v>
      </c>
      <c r="X22" s="28">
        <v>-37.36329916097506</v>
      </c>
      <c r="Y22" s="29">
        <v>-17.332056734430314</v>
      </c>
      <c r="Z22" s="30">
        <v>-69.321492007104808</v>
      </c>
      <c r="AA22" s="28">
        <v>-36.308437496413134</v>
      </c>
      <c r="AB22" s="29">
        <v>-22.495676466675498</v>
      </c>
      <c r="AC22" s="30">
        <v>-57.37305819615117</v>
      </c>
      <c r="AD22" s="28">
        <v>-43.650904519103193</v>
      </c>
      <c r="AE22" s="29">
        <v>-28.588840220910306</v>
      </c>
      <c r="AF22" s="30">
        <v>-56.402153935446421</v>
      </c>
      <c r="AG22" s="28">
        <v>-33.633768964999241</v>
      </c>
      <c r="AH22" s="29">
        <v>-34.217171717171723</v>
      </c>
      <c r="AI22" s="30">
        <v>-33.06027206831498</v>
      </c>
      <c r="AJ22" s="28">
        <v>-36.087760298580342</v>
      </c>
      <c r="AK22" s="29">
        <v>-33.249016301292869</v>
      </c>
      <c r="AL22" s="30">
        <v>-38.886195192907117</v>
      </c>
      <c r="AM22" s="28">
        <v>-36.194212849435999</v>
      </c>
      <c r="AN22" s="29">
        <v>-25.760286225402506</v>
      </c>
      <c r="AO22" s="30">
        <v>-48.859934853420192</v>
      </c>
    </row>
    <row r="23" spans="1:41" ht="15.75" customHeight="1" x14ac:dyDescent="0.4">
      <c r="A23" s="32"/>
      <c r="B23" s="42" t="s">
        <v>9</v>
      </c>
      <c r="C23" s="119">
        <v>-45.064214582023766</v>
      </c>
      <c r="D23" s="124">
        <v>-32.409730083024911</v>
      </c>
      <c r="E23" s="125">
        <v>-61.813065315564053</v>
      </c>
      <c r="F23" s="118">
        <v>-50.089872615336517</v>
      </c>
      <c r="G23" s="124">
        <v>-39.197064240358451</v>
      </c>
      <c r="H23" s="125">
        <v>-68.779625044216488</v>
      </c>
      <c r="I23" s="118">
        <v>-42.919989889157172</v>
      </c>
      <c r="J23" s="124">
        <v>-28.499881774064605</v>
      </c>
      <c r="K23" s="125">
        <v>-64.286882155286591</v>
      </c>
      <c r="L23" s="118">
        <v>-34.972650480732746</v>
      </c>
      <c r="M23" s="124">
        <v>-17.038946503625585</v>
      </c>
      <c r="N23" s="125">
        <v>-52.223011200952897</v>
      </c>
      <c r="O23" s="118">
        <v>-47.041655064302901</v>
      </c>
      <c r="P23" s="124">
        <v>-34.854972672892359</v>
      </c>
      <c r="Q23" s="125">
        <v>-63.540012914439423</v>
      </c>
      <c r="R23" s="118">
        <v>-50.80208460567566</v>
      </c>
      <c r="S23" s="124">
        <v>-41.36614340263047</v>
      </c>
      <c r="T23" s="125">
        <v>-55.240157244627142</v>
      </c>
      <c r="U23" s="118">
        <v>-49.171850361927483</v>
      </c>
      <c r="V23" s="124">
        <v>-39.645507797718516</v>
      </c>
      <c r="W23" s="125">
        <v>-64.402855644738395</v>
      </c>
      <c r="X23" s="118">
        <v>-37.581109565073625</v>
      </c>
      <c r="Y23" s="124">
        <v>-16.515450952209875</v>
      </c>
      <c r="Z23" s="125">
        <v>-71.011083787732986</v>
      </c>
      <c r="AA23" s="118">
        <v>-42.626828153564865</v>
      </c>
      <c r="AB23" s="124">
        <v>-30.237008127616814</v>
      </c>
      <c r="AC23" s="125">
        <v>-61.45320551573252</v>
      </c>
      <c r="AD23" s="118">
        <v>-46.231511365009247</v>
      </c>
      <c r="AE23" s="124">
        <v>-30.627545001331956</v>
      </c>
      <c r="AF23" s="125">
        <v>-59.180773117736216</v>
      </c>
      <c r="AG23" s="118">
        <v>-35.925345994544912</v>
      </c>
      <c r="AH23" s="124">
        <v>-30.710791965865337</v>
      </c>
      <c r="AI23" s="125">
        <v>-40.843066051624319</v>
      </c>
      <c r="AJ23" s="118">
        <v>-38.524790077000816</v>
      </c>
      <c r="AK23" s="124">
        <v>-35.637848493382151</v>
      </c>
      <c r="AL23" s="125">
        <v>-41.353383458646618</v>
      </c>
      <c r="AM23" s="118">
        <v>-41.863833896668282</v>
      </c>
      <c r="AN23" s="124">
        <v>-25.670840787119854</v>
      </c>
      <c r="AO23" s="125">
        <v>-60.8604407135362</v>
      </c>
    </row>
    <row r="24" spans="1:41" ht="15.75" customHeight="1" x14ac:dyDescent="0.4">
      <c r="A24" s="32"/>
      <c r="B24" s="27" t="s">
        <v>10</v>
      </c>
      <c r="C24" s="58">
        <v>-44.679048894985009</v>
      </c>
      <c r="D24" s="29">
        <v>-34.015973453597191</v>
      </c>
      <c r="E24" s="30">
        <v>-58.860109186977496</v>
      </c>
      <c r="F24" s="28">
        <v>-52.580841607891756</v>
      </c>
      <c r="G24" s="29">
        <v>-41.837274306867123</v>
      </c>
      <c r="H24" s="30">
        <v>-70.786490701301119</v>
      </c>
      <c r="I24" s="28">
        <v>-42.870428947610286</v>
      </c>
      <c r="J24" s="29">
        <v>-28.855148868705971</v>
      </c>
      <c r="K24" s="30">
        <v>-63.915932570211154</v>
      </c>
      <c r="L24" s="28">
        <v>-34.609271719917423</v>
      </c>
      <c r="M24" s="29">
        <v>-20.191545535272624</v>
      </c>
      <c r="N24" s="30">
        <v>-48.939119309094771</v>
      </c>
      <c r="O24" s="28">
        <v>-44.771115462458646</v>
      </c>
      <c r="P24" s="29">
        <v>-37.414917220145313</v>
      </c>
      <c r="Q24" s="30">
        <v>-54.676602748188849</v>
      </c>
      <c r="R24" s="28">
        <v>-42.859961386152555</v>
      </c>
      <c r="S24" s="29">
        <v>-40.721257447078195</v>
      </c>
      <c r="T24" s="30">
        <v>-43.930263046604082</v>
      </c>
      <c r="U24" s="28">
        <v>-47.307907933331897</v>
      </c>
      <c r="V24" s="29">
        <v>-39.517430354696295</v>
      </c>
      <c r="W24" s="30">
        <v>-59.513606767210177</v>
      </c>
      <c r="X24" s="28">
        <v>-37.544088649429277</v>
      </c>
      <c r="Y24" s="29">
        <v>-16.214631946792913</v>
      </c>
      <c r="Z24" s="30">
        <v>-71.748797859647851</v>
      </c>
      <c r="AA24" s="28">
        <v>-44.463302752293579</v>
      </c>
      <c r="AB24" s="29">
        <v>-36.014012641839891</v>
      </c>
      <c r="AC24" s="30">
        <v>-57.261506517476072</v>
      </c>
      <c r="AD24" s="28">
        <v>-44.641810092091227</v>
      </c>
      <c r="AE24" s="29">
        <v>-29.215745877346311</v>
      </c>
      <c r="AF24" s="30">
        <v>-57.461791082480751</v>
      </c>
      <c r="AG24" s="28">
        <v>-34.669050977231542</v>
      </c>
      <c r="AH24" s="29">
        <v>-33.626889004689943</v>
      </c>
      <c r="AI24" s="30">
        <v>-35.643950472847827</v>
      </c>
      <c r="AJ24" s="28">
        <v>-40.335751585883003</v>
      </c>
      <c r="AK24" s="29">
        <v>-34.937178754997142</v>
      </c>
      <c r="AL24" s="30">
        <v>-45.542168674698793</v>
      </c>
      <c r="AM24" s="28">
        <v>-40.970220941402502</v>
      </c>
      <c r="AN24" s="29">
        <v>-22.232223222322233</v>
      </c>
      <c r="AO24" s="30">
        <v>-62.409886714727094</v>
      </c>
    </row>
    <row r="25" spans="1:41" ht="15.75" customHeight="1" x14ac:dyDescent="0.4">
      <c r="A25" s="32"/>
      <c r="B25" s="42" t="s">
        <v>11</v>
      </c>
      <c r="C25" s="119">
        <v>-41.53321164178729</v>
      </c>
      <c r="D25" s="124">
        <v>-34.880452721688215</v>
      </c>
      <c r="E25" s="125">
        <v>-50.223540049822091</v>
      </c>
      <c r="F25" s="118">
        <v>-53.375588790726958</v>
      </c>
      <c r="G25" s="124">
        <v>-44.48478442891853</v>
      </c>
      <c r="H25" s="125">
        <v>-68.681104455392926</v>
      </c>
      <c r="I25" s="118">
        <v>-40.592698708180009</v>
      </c>
      <c r="J25" s="124">
        <v>-29.59230960381656</v>
      </c>
      <c r="K25" s="125">
        <v>-56.51514562351749</v>
      </c>
      <c r="L25" s="118">
        <v>-28.976223318448536</v>
      </c>
      <c r="M25" s="124">
        <v>-18.694425725037423</v>
      </c>
      <c r="N25" s="125">
        <v>-38.85606551176776</v>
      </c>
      <c r="O25" s="118">
        <v>-38.089301881148948</v>
      </c>
      <c r="P25" s="124">
        <v>-36.231426542018518</v>
      </c>
      <c r="Q25" s="125">
        <v>-40.449873515804846</v>
      </c>
      <c r="R25" s="118">
        <v>-35.738279437329858</v>
      </c>
      <c r="S25" s="124">
        <v>-41.056161632889633</v>
      </c>
      <c r="T25" s="125">
        <v>-33.064448977892503</v>
      </c>
      <c r="U25" s="118">
        <v>-44.758809640894711</v>
      </c>
      <c r="V25" s="124">
        <v>-39.360373786603311</v>
      </c>
      <c r="W25" s="125">
        <v>-53.084694170723935</v>
      </c>
      <c r="X25" s="118">
        <v>-30.594940035688111</v>
      </c>
      <c r="Y25" s="124">
        <v>-16.640488264596321</v>
      </c>
      <c r="Z25" s="125">
        <v>-53.02412810617809</v>
      </c>
      <c r="AA25" s="118">
        <v>-43.221699736208294</v>
      </c>
      <c r="AB25" s="124">
        <v>-37.290356891868782</v>
      </c>
      <c r="AC25" s="125">
        <v>-52.262528589212806</v>
      </c>
      <c r="AD25" s="118">
        <v>-45.014420041297662</v>
      </c>
      <c r="AE25" s="124">
        <v>-34.685405240706892</v>
      </c>
      <c r="AF25" s="125">
        <v>-53.399499118820138</v>
      </c>
      <c r="AG25" s="118">
        <v>-26.073216362441244</v>
      </c>
      <c r="AH25" s="124">
        <v>-32.321618743343983</v>
      </c>
      <c r="AI25" s="125">
        <v>-20.424569173004738</v>
      </c>
      <c r="AJ25" s="118">
        <v>-34.420577181670872</v>
      </c>
      <c r="AK25" s="124">
        <v>-36.907449209932274</v>
      </c>
      <c r="AL25" s="125">
        <v>-32.042894719093582</v>
      </c>
      <c r="AM25" s="118">
        <v>-36.131210805595757</v>
      </c>
      <c r="AN25" s="124">
        <v>-29.133154602323508</v>
      </c>
      <c r="AO25" s="125">
        <v>-44.339622641509436</v>
      </c>
    </row>
    <row r="26" spans="1:41" ht="15.75" customHeight="1" x14ac:dyDescent="0.4">
      <c r="A26" s="32"/>
      <c r="B26" s="27" t="s">
        <v>12</v>
      </c>
      <c r="C26" s="58">
        <v>-40.220170519456978</v>
      </c>
      <c r="D26" s="29">
        <v>-35.419401279941297</v>
      </c>
      <c r="E26" s="29">
        <v>-46.481326355899945</v>
      </c>
      <c r="F26" s="28">
        <v>-54.095795083759612</v>
      </c>
      <c r="G26" s="29">
        <v>-46.483854888599062</v>
      </c>
      <c r="H26" s="30">
        <v>-66.942863069583041</v>
      </c>
      <c r="I26" s="28">
        <v>-40.158499025749542</v>
      </c>
      <c r="J26" s="29">
        <v>-30.20313138673162</v>
      </c>
      <c r="K26" s="30">
        <v>-54.452780116869512</v>
      </c>
      <c r="L26" s="28">
        <v>-27.125870454453683</v>
      </c>
      <c r="M26" s="29">
        <v>-19.275312927802791</v>
      </c>
      <c r="N26" s="30">
        <v>-34.957789494914628</v>
      </c>
      <c r="O26" s="28">
        <v>-35.990754469776476</v>
      </c>
      <c r="P26" s="29">
        <v>-39.536935653615977</v>
      </c>
      <c r="Q26" s="30">
        <v>-31.361819830154136</v>
      </c>
      <c r="R26" s="28">
        <v>-32.4117779276242</v>
      </c>
      <c r="S26" s="29">
        <v>-35.797462003219572</v>
      </c>
      <c r="T26" s="30">
        <v>-30.775680918128156</v>
      </c>
      <c r="U26" s="28">
        <v>-41.898783002736486</v>
      </c>
      <c r="V26" s="29">
        <v>-37.146353573703394</v>
      </c>
      <c r="W26" s="30">
        <v>-49.195324411316278</v>
      </c>
      <c r="X26" s="28">
        <v>-28.906130720224297</v>
      </c>
      <c r="Y26" s="29">
        <v>-15.735175383511269</v>
      </c>
      <c r="Z26" s="30">
        <v>-50.293164354127981</v>
      </c>
      <c r="AA26" s="28">
        <v>-40.853825761038479</v>
      </c>
      <c r="AB26" s="29">
        <v>-37.099118485380423</v>
      </c>
      <c r="AC26" s="30">
        <v>-46.613580425655158</v>
      </c>
      <c r="AD26" s="28">
        <v>-41.872988992379369</v>
      </c>
      <c r="AE26" s="29">
        <v>-32.554428359740108</v>
      </c>
      <c r="AF26" s="30">
        <v>-49.366044422718502</v>
      </c>
      <c r="AG26" s="28">
        <v>-26.628833085710134</v>
      </c>
      <c r="AH26" s="29">
        <v>-32.659932659932679</v>
      </c>
      <c r="AI26" s="30">
        <v>-21.429543289945141</v>
      </c>
      <c r="AJ26" s="28">
        <v>-32.289223126811081</v>
      </c>
      <c r="AK26" s="29">
        <v>-38.856367789834387</v>
      </c>
      <c r="AL26" s="30">
        <v>-26.148197596795708</v>
      </c>
      <c r="AM26" s="28">
        <v>-34.608120868744095</v>
      </c>
      <c r="AN26" s="29">
        <v>-33.611342785654706</v>
      </c>
      <c r="AO26" s="30">
        <v>-35.908596300326444</v>
      </c>
    </row>
    <row r="27" spans="1:41" ht="15.75" customHeight="1" x14ac:dyDescent="0.4">
      <c r="A27" s="32"/>
      <c r="B27" s="42" t="s">
        <v>13</v>
      </c>
      <c r="C27" s="119">
        <v>-37.923028140595335</v>
      </c>
      <c r="D27" s="124">
        <v>-34.212301461208874</v>
      </c>
      <c r="E27" s="124">
        <v>-42.543231303411069</v>
      </c>
      <c r="F27" s="118">
        <v>-53.062107768881198</v>
      </c>
      <c r="G27" s="124">
        <v>-47.414004579153932</v>
      </c>
      <c r="H27" s="125">
        <v>-62.894730598590712</v>
      </c>
      <c r="I27" s="118">
        <v>-37.768859548170667</v>
      </c>
      <c r="J27" s="124">
        <v>-29.592864432233934</v>
      </c>
      <c r="K27" s="125">
        <v>-48.925625362964389</v>
      </c>
      <c r="L27" s="118">
        <v>-28.356787290964348</v>
      </c>
      <c r="M27" s="124">
        <v>-20.68836023692613</v>
      </c>
      <c r="N27" s="125">
        <v>-35.58525701536086</v>
      </c>
      <c r="O27" s="118">
        <v>-30.251776001009802</v>
      </c>
      <c r="P27" s="124">
        <v>-36.798341335661256</v>
      </c>
      <c r="Q27" s="125">
        <v>-22.498039790106727</v>
      </c>
      <c r="R27" s="118">
        <v>-31.703555581694744</v>
      </c>
      <c r="S27" s="124">
        <v>-36.167940185687286</v>
      </c>
      <c r="T27" s="125">
        <v>-29.620578285079024</v>
      </c>
      <c r="U27" s="118">
        <v>-38.657227058703967</v>
      </c>
      <c r="V27" s="124">
        <v>-33.00338490779594</v>
      </c>
      <c r="W27" s="125">
        <v>-46.362849180304053</v>
      </c>
      <c r="X27" s="118">
        <v>-25.504440178435807</v>
      </c>
      <c r="Y27" s="124">
        <v>-13.44255036528671</v>
      </c>
      <c r="Z27" s="125">
        <v>-45.507948746190849</v>
      </c>
      <c r="AA27" s="118">
        <v>-40.273010568151022</v>
      </c>
      <c r="AB27" s="124">
        <v>-35.87225929456622</v>
      </c>
      <c r="AC27" s="125">
        <v>-46.663713383908309</v>
      </c>
      <c r="AD27" s="118">
        <v>-39.177680371993837</v>
      </c>
      <c r="AE27" s="124">
        <v>-29.113112962195164</v>
      </c>
      <c r="AF27" s="125">
        <v>-47.155661786674621</v>
      </c>
      <c r="AG27" s="118">
        <v>-26.252567652049663</v>
      </c>
      <c r="AH27" s="124">
        <v>-25.943420711134191</v>
      </c>
      <c r="AI27" s="125">
        <v>-26.485914665203957</v>
      </c>
      <c r="AJ27" s="118">
        <v>-31.85840707964601</v>
      </c>
      <c r="AK27" s="124">
        <v>-39.350383992108796</v>
      </c>
      <c r="AL27" s="125">
        <v>-24.856785408573135</v>
      </c>
      <c r="AM27" s="118">
        <v>-28.943488943488948</v>
      </c>
      <c r="AN27" s="124">
        <v>-30.099502487562191</v>
      </c>
      <c r="AO27" s="125">
        <v>-27.261761158021713</v>
      </c>
    </row>
    <row r="28" spans="1:41" ht="15.75" customHeight="1" x14ac:dyDescent="0.4">
      <c r="A28" s="261" t="s">
        <v>117</v>
      </c>
      <c r="B28" s="27" t="s">
        <v>52</v>
      </c>
      <c r="C28" s="58">
        <v>-37.45190062129118</v>
      </c>
      <c r="D28" s="29">
        <v>-35.218166878178792</v>
      </c>
      <c r="E28" s="29">
        <v>-40.31967686213838</v>
      </c>
      <c r="F28" s="28">
        <v>-53.149096406365935</v>
      </c>
      <c r="G28" s="29">
        <v>-49.467861015380585</v>
      </c>
      <c r="H28" s="30">
        <v>-60.534264416548901</v>
      </c>
      <c r="I28" s="28">
        <v>-37.228732376436113</v>
      </c>
      <c r="J28" s="29">
        <v>-29.685620758981869</v>
      </c>
      <c r="K28" s="30">
        <v>-47.248734334799551</v>
      </c>
      <c r="L28" s="28">
        <v>-28.851782770765166</v>
      </c>
      <c r="M28" s="29">
        <v>-23.614355372220309</v>
      </c>
      <c r="N28" s="30">
        <v>-34.160416433449001</v>
      </c>
      <c r="O28" s="28">
        <v>-28.373297619868254</v>
      </c>
      <c r="P28" s="29">
        <v>-33.705219157516687</v>
      </c>
      <c r="Q28" s="30">
        <v>-22.232675218347541</v>
      </c>
      <c r="R28" s="28">
        <v>-32.815785424893598</v>
      </c>
      <c r="S28" s="29">
        <v>-36.333340065843977</v>
      </c>
      <c r="T28" s="30">
        <v>-31.180210553995547</v>
      </c>
      <c r="U28" s="28">
        <v>-40.114057982530667</v>
      </c>
      <c r="V28" s="29">
        <v>-37.803486120077466</v>
      </c>
      <c r="W28" s="30">
        <v>-43.463320781272245</v>
      </c>
      <c r="X28" s="28">
        <v>-22.357825868142932</v>
      </c>
      <c r="Y28" s="29">
        <v>-11.201921997440357</v>
      </c>
      <c r="Z28" s="30">
        <v>-40.763104278570118</v>
      </c>
      <c r="AA28" s="28">
        <v>-41.392968758943603</v>
      </c>
      <c r="AB28" s="29">
        <v>-38.578863394620853</v>
      </c>
      <c r="AC28" s="30">
        <v>-45.662008356144653</v>
      </c>
      <c r="AD28" s="28">
        <v>-37.99853734034054</v>
      </c>
      <c r="AE28" s="29">
        <v>-31.635854977127529</v>
      </c>
      <c r="AF28" s="30">
        <v>-43.201632350213316</v>
      </c>
      <c r="AG28" s="28">
        <v>-27.355072463768128</v>
      </c>
      <c r="AH28" s="29">
        <v>-31.967421735810643</v>
      </c>
      <c r="AI28" s="30">
        <v>-23.57384300797062</v>
      </c>
      <c r="AJ28" s="28">
        <v>-28.232154319110847</v>
      </c>
      <c r="AK28" s="29">
        <v>-36.88554260479259</v>
      </c>
      <c r="AL28" s="30">
        <v>-20.661261717760325</v>
      </c>
      <c r="AM28" s="28">
        <v>-27.416267942583726</v>
      </c>
      <c r="AN28" s="29">
        <v>-24.899598393574294</v>
      </c>
      <c r="AO28" s="30">
        <v>-31.124260355029588</v>
      </c>
    </row>
    <row r="29" spans="1:41" ht="15.75" customHeight="1" x14ac:dyDescent="0.4">
      <c r="A29" s="39"/>
      <c r="B29" s="42" t="s">
        <v>54</v>
      </c>
      <c r="C29" s="119">
        <v>-37.97033819748188</v>
      </c>
      <c r="D29" s="124">
        <v>-35.258912746604068</v>
      </c>
      <c r="E29" s="124">
        <v>-41.541179860569279</v>
      </c>
      <c r="F29" s="118">
        <v>-54.870684437749652</v>
      </c>
      <c r="G29" s="124">
        <v>-49.396351370806833</v>
      </c>
      <c r="H29" s="125">
        <v>-65.214518886988969</v>
      </c>
      <c r="I29" s="118">
        <v>-40.471870506211481</v>
      </c>
      <c r="J29" s="124">
        <v>-32.272727272727252</v>
      </c>
      <c r="K29" s="125">
        <v>-52.004572599385313</v>
      </c>
      <c r="L29" s="118">
        <v>-25.572851203712688</v>
      </c>
      <c r="M29" s="124">
        <v>-21.369689283449578</v>
      </c>
      <c r="N29" s="125">
        <v>-30.080451744133075</v>
      </c>
      <c r="O29" s="118">
        <v>-28.745326493348465</v>
      </c>
      <c r="P29" s="124">
        <v>-32.759215388988906</v>
      </c>
      <c r="Q29" s="125">
        <v>-23.914659903200921</v>
      </c>
      <c r="R29" s="118">
        <v>-32.518205045256799</v>
      </c>
      <c r="S29" s="124">
        <v>-41.38816407473125</v>
      </c>
      <c r="T29" s="125">
        <v>-28.415279440732309</v>
      </c>
      <c r="U29" s="118">
        <v>-39.812667767261914</v>
      </c>
      <c r="V29" s="124">
        <v>-38.025125654368267</v>
      </c>
      <c r="W29" s="125">
        <v>-42.534994078230945</v>
      </c>
      <c r="X29" s="118">
        <v>-22.634363686995297</v>
      </c>
      <c r="Y29" s="124">
        <v>-11.404097334049023</v>
      </c>
      <c r="Z29" s="125">
        <v>-41.157591854803009</v>
      </c>
      <c r="AA29" s="118">
        <v>-39.512455227254314</v>
      </c>
      <c r="AB29" s="124">
        <v>-37.69441202915462</v>
      </c>
      <c r="AC29" s="125">
        <v>-42.30791857865632</v>
      </c>
      <c r="AD29" s="118">
        <v>-36.137012696555793</v>
      </c>
      <c r="AE29" s="124">
        <v>-29.878879636638921</v>
      </c>
      <c r="AF29" s="125">
        <v>-41.351794613007023</v>
      </c>
      <c r="AG29" s="118">
        <v>-25.214035933920197</v>
      </c>
      <c r="AH29" s="124">
        <v>-28.852323295042972</v>
      </c>
      <c r="AI29" s="125">
        <v>-22.03803243145579</v>
      </c>
      <c r="AJ29" s="118">
        <v>-20.009838023962612</v>
      </c>
      <c r="AK29" s="124">
        <v>-18.017952273224846</v>
      </c>
      <c r="AL29" s="125">
        <v>-21.859330532592512</v>
      </c>
      <c r="AM29" s="118">
        <v>-31.216931216931222</v>
      </c>
      <c r="AN29" s="124">
        <v>-35.423452768729646</v>
      </c>
      <c r="AO29" s="125">
        <v>-25.14688601645123</v>
      </c>
    </row>
    <row r="30" spans="1:41" ht="15.75" customHeight="1" x14ac:dyDescent="0.4">
      <c r="A30" s="39"/>
      <c r="B30" s="27" t="s">
        <v>63</v>
      </c>
      <c r="C30" s="58">
        <v>-30.439274261090443</v>
      </c>
      <c r="D30" s="29">
        <v>-32.72866372123562</v>
      </c>
      <c r="E30" s="29">
        <v>-27.040794633547392</v>
      </c>
      <c r="F30" s="28">
        <v>-50.936187208569315</v>
      </c>
      <c r="G30" s="29">
        <v>-47.386843182363471</v>
      </c>
      <c r="H30" s="30">
        <v>-58.544739429695184</v>
      </c>
      <c r="I30" s="28">
        <v>-31.632871682163</v>
      </c>
      <c r="J30" s="29">
        <v>-32.042792782736448</v>
      </c>
      <c r="K30" s="30">
        <v>-30.918038020267591</v>
      </c>
      <c r="L30" s="28">
        <v>-19.318774806685703</v>
      </c>
      <c r="M30" s="29">
        <v>-19.027393847358496</v>
      </c>
      <c r="N30" s="30">
        <v>-19.651530650263847</v>
      </c>
      <c r="O30" s="28">
        <v>-19.236711260431662</v>
      </c>
      <c r="P30" s="29">
        <v>-30.258262456794448</v>
      </c>
      <c r="Q30" s="30">
        <v>-4.0760506648289567</v>
      </c>
      <c r="R30" s="28">
        <v>-21.067767132483063</v>
      </c>
      <c r="S30" s="29">
        <v>-39.734086109554802</v>
      </c>
      <c r="T30" s="30">
        <v>-10.839532412327312</v>
      </c>
      <c r="U30" s="28">
        <v>-32.891461669413516</v>
      </c>
      <c r="V30" s="29">
        <v>-35.185135504917419</v>
      </c>
      <c r="W30" s="30">
        <v>-28.951661213768929</v>
      </c>
      <c r="X30" s="28">
        <v>-12.909900120569818</v>
      </c>
      <c r="Y30" s="29">
        <v>-2.5631803577423007</v>
      </c>
      <c r="Z30" s="30">
        <v>-29.848871442590763</v>
      </c>
      <c r="AA30" s="28">
        <v>-32.87377412995771</v>
      </c>
      <c r="AB30" s="29">
        <v>-34.913708762180576</v>
      </c>
      <c r="AC30" s="30">
        <v>-29.345876620080535</v>
      </c>
      <c r="AD30" s="28">
        <v>-26.889025001392099</v>
      </c>
      <c r="AE30" s="29">
        <v>-22.825951600182648</v>
      </c>
      <c r="AF30" s="30">
        <v>-30.175250117504849</v>
      </c>
      <c r="AG30" s="28">
        <v>-14.909212489069489</v>
      </c>
      <c r="AH30" s="29">
        <v>-23.030807660283127</v>
      </c>
      <c r="AI30" s="30">
        <v>-7.8976374179326463</v>
      </c>
      <c r="AJ30" s="28">
        <v>-10.332950631458115</v>
      </c>
      <c r="AK30" s="29">
        <v>-16.37301879837818</v>
      </c>
      <c r="AL30" s="30">
        <v>-3.8121766812574509</v>
      </c>
      <c r="AM30" s="28">
        <v>-24.370179948586124</v>
      </c>
      <c r="AN30" s="29">
        <v>-29.642545771578032</v>
      </c>
      <c r="AO30" s="30">
        <v>-16.79197994987469</v>
      </c>
    </row>
    <row r="31" spans="1:41" ht="15.75" customHeight="1" x14ac:dyDescent="0.4">
      <c r="A31" s="39"/>
      <c r="B31" s="42" t="s">
        <v>64</v>
      </c>
      <c r="C31" s="119">
        <v>-15.08256878805101</v>
      </c>
      <c r="D31" s="124">
        <v>-27.715271094080663</v>
      </c>
      <c r="E31" s="124">
        <v>11.515564328346461</v>
      </c>
      <c r="F31" s="118">
        <v>-40.587978734690509</v>
      </c>
      <c r="G31" s="124">
        <v>-42.884885771325152</v>
      </c>
      <c r="H31" s="125">
        <v>-33.364278210734625</v>
      </c>
      <c r="I31" s="118">
        <v>-13.330706052002261</v>
      </c>
      <c r="J31" s="124">
        <v>-26.06602091043354</v>
      </c>
      <c r="K31" s="125">
        <v>22.213997582408606</v>
      </c>
      <c r="L31" s="118">
        <v>-5.0529387556586425</v>
      </c>
      <c r="M31" s="124">
        <v>-15.810075841692228</v>
      </c>
      <c r="N31" s="125">
        <v>10.842703399178767</v>
      </c>
      <c r="O31" s="118">
        <v>-3.2125005529261119</v>
      </c>
      <c r="P31" s="124">
        <v>-28.894473367240359</v>
      </c>
      <c r="Q31" s="125">
        <v>54.186006993820143</v>
      </c>
      <c r="R31" s="118">
        <v>4.2259967959242362</v>
      </c>
      <c r="S31" s="124">
        <v>-23.866328723345632</v>
      </c>
      <c r="T31" s="125">
        <v>20.10934749762454</v>
      </c>
      <c r="U31" s="118">
        <v>-15.689174434840879</v>
      </c>
      <c r="V31" s="124">
        <v>-30.251565651204736</v>
      </c>
      <c r="W31" s="125">
        <v>25.254920166464956</v>
      </c>
      <c r="X31" s="118">
        <v>-2.4165765166014652</v>
      </c>
      <c r="Y31" s="124">
        <v>4.6372151188015076</v>
      </c>
      <c r="Z31" s="125">
        <v>-15.639651707970526</v>
      </c>
      <c r="AA31" s="118">
        <v>-20.608988995772137</v>
      </c>
      <c r="AB31" s="124">
        <v>-31.50395559789585</v>
      </c>
      <c r="AC31" s="125">
        <v>6.2356483135173946</v>
      </c>
      <c r="AD31" s="118">
        <v>-6.7939372902927619</v>
      </c>
      <c r="AE31" s="124">
        <v>-18.31458714796408</v>
      </c>
      <c r="AF31" s="125">
        <v>6.2385954529762699</v>
      </c>
      <c r="AG31" s="118">
        <v>7.0223987498372109</v>
      </c>
      <c r="AH31" s="124">
        <v>-12.98379408960918</v>
      </c>
      <c r="AI31" s="125">
        <v>28.035511648087553</v>
      </c>
      <c r="AJ31" s="118">
        <v>-1.0770999191110797</v>
      </c>
      <c r="AK31" s="124">
        <v>-8.6289624793518769</v>
      </c>
      <c r="AL31" s="125">
        <v>7.8322197475872102</v>
      </c>
      <c r="AM31" s="118">
        <v>-8.7628865979381469</v>
      </c>
      <c r="AN31" s="124">
        <v>-24.32692307692308</v>
      </c>
      <c r="AO31" s="125">
        <v>22.8515625</v>
      </c>
    </row>
    <row r="32" spans="1:41" ht="15.75" customHeight="1" x14ac:dyDescent="0.4">
      <c r="A32" s="39"/>
      <c r="B32" s="27" t="s">
        <v>15</v>
      </c>
      <c r="C32" s="58">
        <v>-9.697602305815078</v>
      </c>
      <c r="D32" s="29">
        <v>-21.380807755289744</v>
      </c>
      <c r="E32" s="29">
        <v>15.360049596182112</v>
      </c>
      <c r="F32" s="28">
        <v>-34.703733392906443</v>
      </c>
      <c r="G32" s="29">
        <v>-36.251752341472233</v>
      </c>
      <c r="H32" s="30">
        <v>-29.692937279028996</v>
      </c>
      <c r="I32" s="28">
        <v>-7.3930934990914299</v>
      </c>
      <c r="J32" s="29">
        <v>-19.74912977884722</v>
      </c>
      <c r="K32" s="30">
        <v>26.959955298938311</v>
      </c>
      <c r="L32" s="28">
        <v>-2.1640544196037892</v>
      </c>
      <c r="M32" s="29">
        <v>-11.233922695447296</v>
      </c>
      <c r="N32" s="30">
        <v>11.216361255255736</v>
      </c>
      <c r="O32" s="28">
        <v>3.1219497269096896</v>
      </c>
      <c r="P32" s="29">
        <v>-21.271932743284296</v>
      </c>
      <c r="Q32" s="30">
        <v>57.342471156690692</v>
      </c>
      <c r="R32" s="28">
        <v>4.8428368699227731</v>
      </c>
      <c r="S32" s="29">
        <v>-13.438180787251163</v>
      </c>
      <c r="T32" s="30">
        <v>15.784867104887091</v>
      </c>
      <c r="U32" s="28">
        <v>-6.0182262017808181</v>
      </c>
      <c r="V32" s="29">
        <v>-20.442709212863829</v>
      </c>
      <c r="W32" s="30">
        <v>34.200316408015617</v>
      </c>
      <c r="X32" s="28">
        <v>-0.20601355262711563</v>
      </c>
      <c r="Y32" s="29">
        <v>2.2967305068472221</v>
      </c>
      <c r="Z32" s="30">
        <v>-5.3769054082271843</v>
      </c>
      <c r="AA32" s="28">
        <v>-21.239350786642607</v>
      </c>
      <c r="AB32" s="29">
        <v>-30.121664887940248</v>
      </c>
      <c r="AC32" s="30">
        <v>2.5752546640723573</v>
      </c>
      <c r="AD32" s="28">
        <v>6.1729370850458043</v>
      </c>
      <c r="AE32" s="29">
        <v>-10.459764546291384</v>
      </c>
      <c r="AF32" s="30">
        <v>26.000577533930127</v>
      </c>
      <c r="AG32" s="28">
        <v>4.6931030881175451</v>
      </c>
      <c r="AH32" s="29">
        <v>-8.6483582891291437</v>
      </c>
      <c r="AI32" s="30">
        <v>19.060014461315976</v>
      </c>
      <c r="AJ32" s="28">
        <v>7.5913027108433617</v>
      </c>
      <c r="AK32" s="29">
        <v>5.9331373989713443</v>
      </c>
      <c r="AL32" s="30">
        <v>9.3339768339768305</v>
      </c>
      <c r="AM32" s="28">
        <v>-0.35765379113018581</v>
      </c>
      <c r="AN32" s="29">
        <v>-17.510548523206747</v>
      </c>
      <c r="AO32" s="30">
        <v>35.777777777777771</v>
      </c>
    </row>
    <row r="33" spans="1:41" ht="15.75" customHeight="1" x14ac:dyDescent="0.4">
      <c r="A33" s="39"/>
      <c r="B33" s="42" t="s">
        <v>16</v>
      </c>
      <c r="C33" s="119">
        <v>3.5658434384790105</v>
      </c>
      <c r="D33" s="124">
        <v>-14.693538167031805</v>
      </c>
      <c r="E33" s="124">
        <v>45.203141966170968</v>
      </c>
      <c r="F33" s="118">
        <v>-22.166135050553713</v>
      </c>
      <c r="G33" s="124">
        <v>-27.315127159660911</v>
      </c>
      <c r="H33" s="125">
        <v>-4.9877670853041955</v>
      </c>
      <c r="I33" s="118">
        <v>7.7341733385833722</v>
      </c>
      <c r="J33" s="124">
        <v>-11.289429508081417</v>
      </c>
      <c r="K33" s="125">
        <v>63.80750066923995</v>
      </c>
      <c r="L33" s="118">
        <v>7.5456239626093602</v>
      </c>
      <c r="M33" s="124">
        <v>-8.2853268911785243</v>
      </c>
      <c r="N33" s="125">
        <v>33.025012738994633</v>
      </c>
      <c r="O33" s="118">
        <v>20.588354362053927</v>
      </c>
      <c r="P33" s="124">
        <v>-15.024399533433275</v>
      </c>
      <c r="Q33" s="125">
        <v>107.19073806078154</v>
      </c>
      <c r="R33" s="118">
        <v>27.199633022846847</v>
      </c>
      <c r="S33" s="124">
        <v>1.6720696126940826</v>
      </c>
      <c r="T33" s="125">
        <v>42.412657095212914</v>
      </c>
      <c r="U33" s="118">
        <v>8.0168026496486142</v>
      </c>
      <c r="V33" s="124">
        <v>-13.551826808841383</v>
      </c>
      <c r="W33" s="125">
        <v>67.640440326798597</v>
      </c>
      <c r="X33" s="118">
        <v>10.895415076599701</v>
      </c>
      <c r="Y33" s="124">
        <v>4.9609682915045417</v>
      </c>
      <c r="Z33" s="125">
        <v>26.541968356127654</v>
      </c>
      <c r="AA33" s="118">
        <v>-15.29753885584727</v>
      </c>
      <c r="AB33" s="124">
        <v>-26.693773025429092</v>
      </c>
      <c r="AC33" s="125">
        <v>15.730886850152913</v>
      </c>
      <c r="AD33" s="118">
        <v>22.169517654383199</v>
      </c>
      <c r="AE33" s="124">
        <v>-6.5771677603566836</v>
      </c>
      <c r="AF33" s="125">
        <v>63.850958744915729</v>
      </c>
      <c r="AG33" s="118">
        <v>8.8817715328718627</v>
      </c>
      <c r="AH33" s="124">
        <v>-12.828269824922778</v>
      </c>
      <c r="AI33" s="125">
        <v>33.864158210502929</v>
      </c>
      <c r="AJ33" s="118">
        <v>10.551303168297665</v>
      </c>
      <c r="AK33" s="124">
        <v>6.5087653860499639</v>
      </c>
      <c r="AL33" s="125">
        <v>14.922363379713644</v>
      </c>
      <c r="AM33" s="118">
        <v>2.7516292541636567</v>
      </c>
      <c r="AN33" s="124">
        <v>-18.855932203389834</v>
      </c>
      <c r="AO33" s="125">
        <v>49.427917620137293</v>
      </c>
    </row>
    <row r="34" spans="1:41" ht="15.75" customHeight="1" x14ac:dyDescent="0.4">
      <c r="A34" s="39"/>
      <c r="B34" s="27" t="s">
        <v>8</v>
      </c>
      <c r="C34" s="58">
        <v>17.297246079885788</v>
      </c>
      <c r="D34" s="29">
        <v>-7.6549162421042816</v>
      </c>
      <c r="E34" s="29">
        <v>76.06567690226818</v>
      </c>
      <c r="F34" s="28">
        <v>-11.801465066995942</v>
      </c>
      <c r="G34" s="29">
        <v>-20.95604965447173</v>
      </c>
      <c r="H34" s="30">
        <v>22.302385176424224</v>
      </c>
      <c r="I34" s="28">
        <v>19.556940592881379</v>
      </c>
      <c r="J34" s="29">
        <v>-6.0829555450300887</v>
      </c>
      <c r="K34" s="30">
        <v>94.047214825669712</v>
      </c>
      <c r="L34" s="28">
        <v>13.263430510713592</v>
      </c>
      <c r="M34" s="29">
        <v>-5.275291849181551</v>
      </c>
      <c r="N34" s="30">
        <v>43.768249224048738</v>
      </c>
      <c r="O34" s="28">
        <v>35.097280761632341</v>
      </c>
      <c r="P34" s="29">
        <v>-7.3652077143760986</v>
      </c>
      <c r="Q34" s="30">
        <v>137.80947088967105</v>
      </c>
      <c r="R34" s="28">
        <v>44.719943880854764</v>
      </c>
      <c r="S34" s="29">
        <v>0.7347460334362621</v>
      </c>
      <c r="T34" s="30">
        <v>71.685344358611687</v>
      </c>
      <c r="U34" s="28">
        <v>25.970833628778745</v>
      </c>
      <c r="V34" s="29">
        <v>-4.347546466010666</v>
      </c>
      <c r="W34" s="30">
        <v>110.0704665061099</v>
      </c>
      <c r="X34" s="28">
        <v>34.1979328278303</v>
      </c>
      <c r="Y34" s="29">
        <v>12.311794650793173</v>
      </c>
      <c r="Z34" s="30">
        <v>128.28855951829547</v>
      </c>
      <c r="AA34" s="28">
        <v>2.7031897639240299E-2</v>
      </c>
      <c r="AB34" s="29">
        <v>-16.990338874993903</v>
      </c>
      <c r="AC34" s="30">
        <v>47.212401414196357</v>
      </c>
      <c r="AD34" s="28">
        <v>34.499535171986409</v>
      </c>
      <c r="AE34" s="29">
        <v>2.0641100858712402</v>
      </c>
      <c r="AF34" s="30">
        <v>79.476370090969596</v>
      </c>
      <c r="AG34" s="28">
        <v>25.954428851667409</v>
      </c>
      <c r="AH34" s="29">
        <v>5.097888675623774</v>
      </c>
      <c r="AI34" s="30">
        <v>46.10249944374398</v>
      </c>
      <c r="AJ34" s="28">
        <v>27.282650221033666</v>
      </c>
      <c r="AK34" s="29">
        <v>18.778947368421051</v>
      </c>
      <c r="AL34" s="30">
        <v>36.438852997846524</v>
      </c>
      <c r="AM34" s="28">
        <v>15.60338201383551</v>
      </c>
      <c r="AN34" s="29">
        <v>-5.6626506024096361</v>
      </c>
      <c r="AO34" s="30">
        <v>53.078556263269647</v>
      </c>
    </row>
    <row r="35" spans="1:41" ht="15.75" customHeight="1" x14ac:dyDescent="0.4">
      <c r="A35" s="39"/>
      <c r="B35" s="42" t="s">
        <v>9</v>
      </c>
      <c r="C35" s="119">
        <v>25.837778658733825</v>
      </c>
      <c r="D35" s="124">
        <v>-0.96479206703383724</v>
      </c>
      <c r="E35" s="124">
        <v>88.627186463631105</v>
      </c>
      <c r="F35" s="118">
        <v>-3.8197223285431181</v>
      </c>
      <c r="G35" s="124">
        <v>-13.207803069689671</v>
      </c>
      <c r="H35" s="125">
        <v>27.551174560012104</v>
      </c>
      <c r="I35" s="118">
        <v>26.901841068837527</v>
      </c>
      <c r="J35" s="124">
        <v>-1.6982302752380218</v>
      </c>
      <c r="K35" s="125">
        <v>111.74541479412116</v>
      </c>
      <c r="L35" s="118">
        <v>17.791592791256129</v>
      </c>
      <c r="M35" s="124">
        <v>-1.0943431429534911</v>
      </c>
      <c r="N35" s="125">
        <v>49.335986192348315</v>
      </c>
      <c r="O35" s="118">
        <v>49.008763388510211</v>
      </c>
      <c r="P35" s="124">
        <v>0.22240205226453647</v>
      </c>
      <c r="Q35" s="125">
        <v>167.01865587173938</v>
      </c>
      <c r="R35" s="118">
        <v>51.785492613895023</v>
      </c>
      <c r="S35" s="124">
        <v>8.0463096960926137</v>
      </c>
      <c r="T35" s="125">
        <v>78.734312654644341</v>
      </c>
      <c r="U35" s="118">
        <v>33.590839694656523</v>
      </c>
      <c r="V35" s="124">
        <v>3.3338349133103407</v>
      </c>
      <c r="W35" s="125">
        <v>115.61140319071774</v>
      </c>
      <c r="X35" s="118">
        <v>39.017392072040266</v>
      </c>
      <c r="Y35" s="124">
        <v>14.811427341690431</v>
      </c>
      <c r="Z35" s="125">
        <v>149.64347184656992</v>
      </c>
      <c r="AA35" s="118">
        <v>14.410610798000501</v>
      </c>
      <c r="AB35" s="124">
        <v>-4.5895228525650094</v>
      </c>
      <c r="AC35" s="125">
        <v>66.661687826736426</v>
      </c>
      <c r="AD35" s="118">
        <v>42.957565641651207</v>
      </c>
      <c r="AE35" s="124">
        <v>6.0014262987546863</v>
      </c>
      <c r="AF35" s="125">
        <v>95.079303675048294</v>
      </c>
      <c r="AG35" s="118">
        <v>32.548973237160553</v>
      </c>
      <c r="AH35" s="124">
        <v>7.8401922499248711</v>
      </c>
      <c r="AI35" s="125">
        <v>59.842389050186661</v>
      </c>
      <c r="AJ35" s="118">
        <v>33.767853094536427</v>
      </c>
      <c r="AK35" s="124">
        <v>25.246116823452191</v>
      </c>
      <c r="AL35" s="125">
        <v>42.931075041166778</v>
      </c>
      <c r="AM35" s="118">
        <v>27.740863787375414</v>
      </c>
      <c r="AN35" s="124">
        <v>8.5439229843562003</v>
      </c>
      <c r="AO35" s="125">
        <v>70.509383378016082</v>
      </c>
    </row>
    <row r="36" spans="1:41" ht="15.75" customHeight="1" x14ac:dyDescent="0.4">
      <c r="A36" s="39"/>
      <c r="B36" s="27" t="s">
        <v>10</v>
      </c>
      <c r="C36" s="58">
        <v>28.702960332043848</v>
      </c>
      <c r="D36" s="29">
        <v>3.6539970008989009</v>
      </c>
      <c r="E36" s="29">
        <v>82.133758007435233</v>
      </c>
      <c r="F36" s="28">
        <v>6.3174577151132505</v>
      </c>
      <c r="G36" s="29">
        <v>-6.6242369138849071</v>
      </c>
      <c r="H36" s="30">
        <v>49.98008126842484</v>
      </c>
      <c r="I36" s="28">
        <v>29.349019459377644</v>
      </c>
      <c r="J36" s="29">
        <v>-0.27158946308848408</v>
      </c>
      <c r="K36" s="30">
        <v>117.0449646692782</v>
      </c>
      <c r="L36" s="28">
        <v>22.406015037594006</v>
      </c>
      <c r="M36" s="29">
        <v>4.810585977463</v>
      </c>
      <c r="N36" s="30">
        <v>49.740145240249632</v>
      </c>
      <c r="O36" s="28">
        <v>47.373693736639332</v>
      </c>
      <c r="P36" s="29">
        <v>8.3867864015394922</v>
      </c>
      <c r="Q36" s="30">
        <v>119.86561029114222</v>
      </c>
      <c r="R36" s="28">
        <v>39.038376165343024</v>
      </c>
      <c r="S36" s="29">
        <v>10.602658683488354</v>
      </c>
      <c r="T36" s="30">
        <v>54.083306620406169</v>
      </c>
      <c r="U36" s="28">
        <v>27.945308550535497</v>
      </c>
      <c r="V36" s="29">
        <v>4.0497344642722366</v>
      </c>
      <c r="W36" s="30">
        <v>83.874324987726951</v>
      </c>
      <c r="X36" s="28">
        <v>44.431598372501483</v>
      </c>
      <c r="Y36" s="29">
        <v>15.580012377902719</v>
      </c>
      <c r="Z36" s="30">
        <v>181.64832352188381</v>
      </c>
      <c r="AA36" s="28">
        <v>20.605847856611902</v>
      </c>
      <c r="AB36" s="29">
        <v>5.5909307307783651</v>
      </c>
      <c r="AC36" s="30">
        <v>54.6558704453441</v>
      </c>
      <c r="AD36" s="28">
        <v>43.10280373831781</v>
      </c>
      <c r="AE36" s="29">
        <v>6.3503140265177782</v>
      </c>
      <c r="AF36" s="30">
        <v>93.927696533293783</v>
      </c>
      <c r="AG36" s="28">
        <v>34.96279733220247</v>
      </c>
      <c r="AH36" s="29">
        <v>21.747664285153469</v>
      </c>
      <c r="AI36" s="30">
        <v>47.71246780790792</v>
      </c>
      <c r="AJ36" s="28">
        <v>42.663298872180455</v>
      </c>
      <c r="AK36" s="29">
        <v>27.166995830590281</v>
      </c>
      <c r="AL36" s="30">
        <v>60.5183312262958</v>
      </c>
      <c r="AM36" s="28">
        <v>25.874694873881211</v>
      </c>
      <c r="AN36" s="29">
        <v>8.217592592592581</v>
      </c>
      <c r="AO36" s="30">
        <v>67.671232876712324</v>
      </c>
    </row>
    <row r="37" spans="1:41" ht="15.75" customHeight="1" x14ac:dyDescent="0.4">
      <c r="A37" s="39"/>
      <c r="B37" s="42" t="s">
        <v>11</v>
      </c>
      <c r="C37" s="119">
        <v>26.230014259530087</v>
      </c>
      <c r="D37" s="124">
        <v>8.5915914839633789</v>
      </c>
      <c r="E37" s="124">
        <v>56.372670217725876</v>
      </c>
      <c r="F37" s="118">
        <v>16.130804398633124</v>
      </c>
      <c r="G37" s="124">
        <v>4.5778783270902457</v>
      </c>
      <c r="H37" s="125">
        <v>51.384487701825911</v>
      </c>
      <c r="I37" s="118">
        <v>27.432259559882134</v>
      </c>
      <c r="J37" s="124">
        <v>1.0139840128202682</v>
      </c>
      <c r="K37" s="125">
        <v>89.346180214015277</v>
      </c>
      <c r="L37" s="118">
        <v>15.767059481878887</v>
      </c>
      <c r="M37" s="124">
        <v>5.9588950665277807</v>
      </c>
      <c r="N37" s="125">
        <v>28.299499522015424</v>
      </c>
      <c r="O37" s="118">
        <v>33.147757854803615</v>
      </c>
      <c r="P37" s="124">
        <v>10.729072907290726</v>
      </c>
      <c r="Q37" s="125">
        <v>63.650210486031412</v>
      </c>
      <c r="R37" s="118">
        <v>25.420605067738599</v>
      </c>
      <c r="S37" s="124">
        <v>13.865280606869423</v>
      </c>
      <c r="T37" s="125">
        <v>30.536938842152693</v>
      </c>
      <c r="U37" s="118">
        <v>27.706819714914509</v>
      </c>
      <c r="V37" s="124">
        <v>6.8606775157755484</v>
      </c>
      <c r="W37" s="125">
        <v>69.262471448905956</v>
      </c>
      <c r="X37" s="118">
        <v>34.194319880418547</v>
      </c>
      <c r="Y37" s="124">
        <v>17.29475100942124</v>
      </c>
      <c r="Z37" s="125">
        <v>82.395393474088308</v>
      </c>
      <c r="AA37" s="118">
        <v>22.551257448742557</v>
      </c>
      <c r="AB37" s="124">
        <v>8.79573540101768</v>
      </c>
      <c r="AC37" s="125">
        <v>50.094002061980717</v>
      </c>
      <c r="AD37" s="118">
        <v>51.997144719282474</v>
      </c>
      <c r="AE37" s="124">
        <v>20.700915505277262</v>
      </c>
      <c r="AF37" s="125">
        <v>87.606157112526503</v>
      </c>
      <c r="AG37" s="118">
        <v>20.481515680038331</v>
      </c>
      <c r="AH37" s="124">
        <v>40.118017309205371</v>
      </c>
      <c r="AI37" s="125">
        <v>5.3838243300465605</v>
      </c>
      <c r="AJ37" s="118">
        <v>35.757097791798117</v>
      </c>
      <c r="AK37" s="124">
        <v>37.701252236135964</v>
      </c>
      <c r="AL37" s="125">
        <v>34.031361651449046</v>
      </c>
      <c r="AM37" s="118">
        <v>19.637462235649551</v>
      </c>
      <c r="AN37" s="124">
        <v>18.537200504413608</v>
      </c>
      <c r="AO37" s="125">
        <v>21.280602636534841</v>
      </c>
    </row>
    <row r="38" spans="1:41" ht="15.75" customHeight="1" x14ac:dyDescent="0.4">
      <c r="A38" s="39"/>
      <c r="B38" s="27" t="s">
        <v>12</v>
      </c>
      <c r="C38" s="58">
        <v>26.764253045323372</v>
      </c>
      <c r="D38" s="29">
        <v>10.549871897372753</v>
      </c>
      <c r="E38" s="29">
        <v>52.281909434728234</v>
      </c>
      <c r="F38" s="28">
        <v>19.295541793930603</v>
      </c>
      <c r="G38" s="29">
        <v>6.730376645911984</v>
      </c>
      <c r="H38" s="30">
        <v>53.627331357852562</v>
      </c>
      <c r="I38" s="28">
        <v>29.980874771328804</v>
      </c>
      <c r="J38" s="29">
        <v>2.9351479350206544</v>
      </c>
      <c r="K38" s="30">
        <v>89.489201378189833</v>
      </c>
      <c r="L38" s="28">
        <v>14.531873456203726</v>
      </c>
      <c r="M38" s="29">
        <v>5.0281568195315929</v>
      </c>
      <c r="N38" s="30">
        <v>26.299049357230864</v>
      </c>
      <c r="O38" s="28">
        <v>34.77669391644509</v>
      </c>
      <c r="P38" s="29">
        <v>22.87099061717981</v>
      </c>
      <c r="Q38" s="30">
        <v>48.466571873336342</v>
      </c>
      <c r="R38" s="28">
        <v>20.479487257006369</v>
      </c>
      <c r="S38" s="29">
        <v>7.2321719309671462</v>
      </c>
      <c r="T38" s="30">
        <v>26.416718962070007</v>
      </c>
      <c r="U38" s="28">
        <v>24.404600104547789</v>
      </c>
      <c r="V38" s="29">
        <v>5.9758063229121472</v>
      </c>
      <c r="W38" s="30">
        <v>59.409197005062239</v>
      </c>
      <c r="X38" s="28">
        <v>29.81003885125244</v>
      </c>
      <c r="Y38" s="29">
        <v>13.978494623655902</v>
      </c>
      <c r="Z38" s="30">
        <v>73.389991940801508</v>
      </c>
      <c r="AA38" s="28">
        <v>27.807187017001578</v>
      </c>
      <c r="AB38" s="29">
        <v>10.551270893977115</v>
      </c>
      <c r="AC38" s="30">
        <v>58.995498183001672</v>
      </c>
      <c r="AD38" s="28">
        <v>53.65342034727896</v>
      </c>
      <c r="AE38" s="29">
        <v>18.65247028336432</v>
      </c>
      <c r="AF38" s="30">
        <v>91.142219272310314</v>
      </c>
      <c r="AG38" s="28">
        <v>20.631390253618378</v>
      </c>
      <c r="AH38" s="29">
        <v>43.656250000000021</v>
      </c>
      <c r="AI38" s="30">
        <v>3.6192565227430418</v>
      </c>
      <c r="AJ38" s="28">
        <v>32.698186264520032</v>
      </c>
      <c r="AK38" s="29">
        <v>44.576765907764184</v>
      </c>
      <c r="AL38" s="30">
        <v>23.501762632197387</v>
      </c>
      <c r="AM38" s="28">
        <v>16.750902527075805</v>
      </c>
      <c r="AN38" s="29">
        <v>20.72864321608041</v>
      </c>
      <c r="AO38" s="30">
        <v>11.375212224108665</v>
      </c>
    </row>
    <row r="39" spans="1:41" ht="15.75" customHeight="1" x14ac:dyDescent="0.4">
      <c r="A39" s="39"/>
      <c r="B39" s="42" t="s">
        <v>13</v>
      </c>
      <c r="C39" s="119">
        <v>26.373952470294213</v>
      </c>
      <c r="D39" s="124">
        <v>11.711782667959735</v>
      </c>
      <c r="E39" s="124">
        <v>47.276722698822347</v>
      </c>
      <c r="F39" s="118">
        <v>23.889349930843707</v>
      </c>
      <c r="G39" s="124">
        <v>11.500434100892786</v>
      </c>
      <c r="H39" s="125">
        <v>54.455065699031316</v>
      </c>
      <c r="I39" s="118">
        <v>34.722632608825954</v>
      </c>
      <c r="J39" s="124">
        <v>4.6904422073339447</v>
      </c>
      <c r="K39" s="125">
        <v>91.216111633666273</v>
      </c>
      <c r="L39" s="118">
        <v>15.983598660454534</v>
      </c>
      <c r="M39" s="124">
        <v>5.0856941983342008</v>
      </c>
      <c r="N39" s="125">
        <v>28.631973355537109</v>
      </c>
      <c r="O39" s="118">
        <v>25.664640180969876</v>
      </c>
      <c r="P39" s="124">
        <v>21.376774059877746</v>
      </c>
      <c r="Q39" s="125">
        <v>29.806110197002656</v>
      </c>
      <c r="R39" s="118">
        <v>19.293478260869577</v>
      </c>
      <c r="S39" s="124">
        <v>10.168618869867396</v>
      </c>
      <c r="T39" s="125">
        <v>23.154855928972196</v>
      </c>
      <c r="U39" s="118">
        <v>25.09952359198595</v>
      </c>
      <c r="V39" s="124">
        <v>7.3729340324816706</v>
      </c>
      <c r="W39" s="125">
        <v>55.276545521142872</v>
      </c>
      <c r="X39" s="118">
        <v>24.015572858731925</v>
      </c>
      <c r="Y39" s="124">
        <v>9.2229781574505232</v>
      </c>
      <c r="Z39" s="125">
        <v>62.98342541436466</v>
      </c>
      <c r="AA39" s="118">
        <v>26.548706024688595</v>
      </c>
      <c r="AB39" s="124">
        <v>10.396907982756032</v>
      </c>
      <c r="AC39" s="125">
        <v>54.749792358804015</v>
      </c>
      <c r="AD39" s="118">
        <v>48.495643119416989</v>
      </c>
      <c r="AE39" s="124">
        <v>21.26867655660125</v>
      </c>
      <c r="AF39" s="125">
        <v>77.446712274551842</v>
      </c>
      <c r="AG39" s="118">
        <v>16.687859521646974</v>
      </c>
      <c r="AH39" s="124">
        <v>45.615756641199987</v>
      </c>
      <c r="AI39" s="125">
        <v>-5.3083195651015274</v>
      </c>
      <c r="AJ39" s="118">
        <v>35.924075924075893</v>
      </c>
      <c r="AK39" s="124">
        <v>47.990241635687745</v>
      </c>
      <c r="AL39" s="125">
        <v>26.822642832106535</v>
      </c>
      <c r="AM39" s="118">
        <v>12.309820193637622</v>
      </c>
      <c r="AN39" s="124">
        <v>13.167259786476858</v>
      </c>
      <c r="AO39" s="125">
        <v>11.111111111111116</v>
      </c>
    </row>
    <row r="40" spans="1:41" ht="15.75" customHeight="1" x14ac:dyDescent="0.4">
      <c r="A40" s="261" t="s">
        <v>170</v>
      </c>
      <c r="B40" s="27" t="s">
        <v>52</v>
      </c>
      <c r="C40" s="58">
        <v>25.82989852727313</v>
      </c>
      <c r="D40" s="29">
        <v>14.077075249751857</v>
      </c>
      <c r="E40" s="29">
        <v>42.20854958644955</v>
      </c>
      <c r="F40" s="28">
        <v>26.051883404983723</v>
      </c>
      <c r="G40" s="29">
        <v>19.522462312244571</v>
      </c>
      <c r="H40" s="30">
        <v>42.824041567195593</v>
      </c>
      <c r="I40" s="28">
        <v>33.830746890996231</v>
      </c>
      <c r="J40" s="29">
        <v>5.7873925792407022</v>
      </c>
      <c r="K40" s="30">
        <v>83.48523330036852</v>
      </c>
      <c r="L40" s="28">
        <v>15.36285675216349</v>
      </c>
      <c r="M40" s="29">
        <v>4.3968595925567122</v>
      </c>
      <c r="N40" s="30">
        <v>28.258337654830012</v>
      </c>
      <c r="O40" s="28">
        <v>21.558453699808311</v>
      </c>
      <c r="P40" s="29">
        <v>19.279783313351984</v>
      </c>
      <c r="Q40" s="30">
        <v>23.795589413284056</v>
      </c>
      <c r="R40" s="28">
        <v>21.383179710310852</v>
      </c>
      <c r="S40" s="29">
        <v>8.9715119599010471</v>
      </c>
      <c r="T40" s="30">
        <v>26.722161572052382</v>
      </c>
      <c r="U40" s="28">
        <v>28.331496111213195</v>
      </c>
      <c r="V40" s="29">
        <v>13.587371707576356</v>
      </c>
      <c r="W40" s="30">
        <v>51.843220338983123</v>
      </c>
      <c r="X40" s="28">
        <v>20.924035362538017</v>
      </c>
      <c r="Y40" s="29">
        <v>8.1925761100434702</v>
      </c>
      <c r="Z40" s="30">
        <v>52.410731036207856</v>
      </c>
      <c r="AA40" s="28">
        <v>22.662369372008982</v>
      </c>
      <c r="AB40" s="29">
        <v>15.378668398429053</v>
      </c>
      <c r="AC40" s="30">
        <v>35.152190051967395</v>
      </c>
      <c r="AD40" s="28">
        <v>44.051570429296483</v>
      </c>
      <c r="AE40" s="29">
        <v>25.886191450533659</v>
      </c>
      <c r="AF40" s="30">
        <v>61.931199651643773</v>
      </c>
      <c r="AG40" s="28">
        <v>26.938981659774598</v>
      </c>
      <c r="AH40" s="29">
        <v>43.464272353161235</v>
      </c>
      <c r="AI40" s="30">
        <v>14.879327290597356</v>
      </c>
      <c r="AJ40" s="28">
        <v>28.153831670118599</v>
      </c>
      <c r="AK40" s="29">
        <v>48.497361780224836</v>
      </c>
      <c r="AL40" s="30">
        <v>13.994890627494815</v>
      </c>
      <c r="AM40" s="28">
        <v>12.656558998022405</v>
      </c>
      <c r="AN40" s="29">
        <v>6.4171122994652441</v>
      </c>
      <c r="AO40" s="30">
        <v>22.680412371134029</v>
      </c>
    </row>
    <row r="41" spans="1:41" ht="15.75" customHeight="1" x14ac:dyDescent="0.4">
      <c r="A41" s="354"/>
      <c r="B41" s="355" t="s">
        <v>54</v>
      </c>
      <c r="C41" s="359">
        <v>27.010565208069082</v>
      </c>
      <c r="D41" s="357">
        <v>15.91499497950517</v>
      </c>
      <c r="E41" s="357">
        <v>43.193321522150384</v>
      </c>
      <c r="F41" s="356">
        <v>34.536333383003061</v>
      </c>
      <c r="G41" s="357">
        <v>20.709369750176077</v>
      </c>
      <c r="H41" s="358">
        <v>72.543105053439064</v>
      </c>
      <c r="I41" s="356">
        <v>37.65961946414518</v>
      </c>
      <c r="J41" s="357">
        <v>10.982187060455129</v>
      </c>
      <c r="K41" s="358">
        <v>90.610154490908855</v>
      </c>
      <c r="L41" s="356">
        <v>13.137217852728389</v>
      </c>
      <c r="M41" s="357">
        <v>4.6572580645161121</v>
      </c>
      <c r="N41" s="358">
        <v>23.364364242666326</v>
      </c>
      <c r="O41" s="356">
        <v>23.769429675469979</v>
      </c>
      <c r="P41" s="357">
        <v>23.219540242843763</v>
      </c>
      <c r="Q41" s="358">
        <v>24.354285577245903</v>
      </c>
      <c r="R41" s="356">
        <v>16.635685913866951</v>
      </c>
      <c r="S41" s="357">
        <v>1.6204857895861569</v>
      </c>
      <c r="T41" s="358">
        <v>22.322488399697882</v>
      </c>
      <c r="U41" s="356">
        <v>28.988101781330421</v>
      </c>
      <c r="V41" s="357">
        <v>16.373313570598459</v>
      </c>
      <c r="W41" s="358">
        <v>49.707448647900996</v>
      </c>
      <c r="X41" s="356">
        <v>19.118493988913698</v>
      </c>
      <c r="Y41" s="357">
        <v>9.5978592886173608</v>
      </c>
      <c r="Z41" s="358">
        <v>42.762209265876749</v>
      </c>
      <c r="AA41" s="356">
        <v>21.081982292744627</v>
      </c>
      <c r="AB41" s="357">
        <v>14.673462495010604</v>
      </c>
      <c r="AC41" s="358">
        <v>31.723856625707448</v>
      </c>
      <c r="AD41" s="356">
        <v>40.163249912448592</v>
      </c>
      <c r="AE41" s="357">
        <v>24.349562776638265</v>
      </c>
      <c r="AF41" s="358">
        <v>55.918257596128029</v>
      </c>
      <c r="AG41" s="356">
        <v>22.457271847791027</v>
      </c>
      <c r="AH41" s="357">
        <v>41.592727272727295</v>
      </c>
      <c r="AI41" s="358">
        <v>7.2132097334878242</v>
      </c>
      <c r="AJ41" s="356">
        <v>20.816129315646137</v>
      </c>
      <c r="AK41" s="357">
        <v>23.428876624532656</v>
      </c>
      <c r="AL41" s="358">
        <v>18.270898369753731</v>
      </c>
      <c r="AM41" s="356">
        <v>21.258741258741253</v>
      </c>
      <c r="AN41" s="357">
        <v>24.968474148802009</v>
      </c>
      <c r="AO41" s="358">
        <v>16.640502354788069</v>
      </c>
    </row>
    <row r="42" spans="1:41" ht="15" customHeight="1" x14ac:dyDescent="0.4">
      <c r="A42" s="39"/>
      <c r="B42" s="40"/>
      <c r="C42" s="40"/>
      <c r="D42" s="40"/>
      <c r="E42" s="40"/>
      <c r="F42" s="41"/>
      <c r="G42" s="41"/>
      <c r="H42" s="41"/>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2"/>
    </row>
    <row r="43" spans="1:41" x14ac:dyDescent="0.4">
      <c r="A43" s="39"/>
      <c r="B43" s="40" t="s">
        <v>79</v>
      </c>
      <c r="C43" s="67"/>
      <c r="D43" s="67"/>
      <c r="E43" s="67"/>
      <c r="F43" s="67"/>
      <c r="G43" s="67"/>
      <c r="H43" s="68"/>
      <c r="I43" s="67"/>
      <c r="J43" s="67"/>
      <c r="K43" s="67"/>
      <c r="L43" s="67"/>
      <c r="M43" s="67"/>
      <c r="N43" s="67"/>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2"/>
    </row>
    <row r="44" spans="1:41" x14ac:dyDescent="0.4">
      <c r="A44" s="39"/>
      <c r="B44" s="43" t="s">
        <v>17</v>
      </c>
      <c r="C44" s="67"/>
      <c r="D44" s="67"/>
      <c r="E44" s="67"/>
      <c r="F44" s="67"/>
      <c r="G44" s="67"/>
      <c r="H44" s="68"/>
      <c r="I44" s="67"/>
      <c r="J44" s="67"/>
      <c r="K44" s="67"/>
      <c r="L44" s="67"/>
      <c r="M44" s="67"/>
      <c r="N44" s="67"/>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2"/>
    </row>
    <row r="45" spans="1:41" ht="18.899999999999999" customHeight="1" x14ac:dyDescent="0.4">
      <c r="A45" s="39"/>
      <c r="B45" s="379" t="s">
        <v>163</v>
      </c>
      <c r="C45" s="385"/>
      <c r="D45" s="385"/>
      <c r="E45" s="385"/>
      <c r="F45" s="385"/>
      <c r="G45" s="385"/>
      <c r="H45" s="385"/>
      <c r="I45" s="385"/>
      <c r="J45" s="385"/>
      <c r="K45" s="385"/>
      <c r="L45" s="67"/>
      <c r="M45" s="67"/>
      <c r="N45" s="67"/>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2"/>
    </row>
    <row r="46" spans="1:41" ht="24.9" customHeight="1" x14ac:dyDescent="0.4">
      <c r="A46" s="39"/>
      <c r="B46" s="385"/>
      <c r="C46" s="385"/>
      <c r="D46" s="385"/>
      <c r="E46" s="385"/>
      <c r="F46" s="385"/>
      <c r="G46" s="385"/>
      <c r="H46" s="385"/>
      <c r="I46" s="385"/>
      <c r="J46" s="385"/>
      <c r="K46" s="385"/>
      <c r="L46" s="67"/>
      <c r="M46" s="67"/>
      <c r="N46" s="67"/>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2"/>
    </row>
    <row r="47" spans="1:41" ht="54.9" customHeight="1" x14ac:dyDescent="0.4">
      <c r="A47" s="39"/>
      <c r="B47" s="385"/>
      <c r="C47" s="385"/>
      <c r="D47" s="385"/>
      <c r="E47" s="385"/>
      <c r="F47" s="385"/>
      <c r="G47" s="385"/>
      <c r="H47" s="385"/>
      <c r="I47" s="385"/>
      <c r="J47" s="385"/>
      <c r="K47" s="385"/>
      <c r="L47" s="67"/>
      <c r="M47" s="67"/>
      <c r="N47" s="67"/>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2"/>
    </row>
    <row r="48" spans="1:41" ht="36.9" customHeight="1" x14ac:dyDescent="0.4">
      <c r="A48" s="39"/>
      <c r="B48" s="385"/>
      <c r="C48" s="385"/>
      <c r="D48" s="385"/>
      <c r="E48" s="385"/>
      <c r="F48" s="385"/>
      <c r="G48" s="385"/>
      <c r="H48" s="385"/>
      <c r="I48" s="385"/>
      <c r="J48" s="385"/>
      <c r="K48" s="385"/>
      <c r="L48" s="67"/>
      <c r="M48" s="67"/>
      <c r="N48" s="67"/>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2"/>
    </row>
    <row r="49" spans="1:41" s="275" customFormat="1" ht="17.100000000000001" customHeight="1" x14ac:dyDescent="0.4">
      <c r="A49" s="273"/>
      <c r="B49" s="377" t="s">
        <v>171</v>
      </c>
      <c r="C49" s="377"/>
      <c r="D49" s="377"/>
      <c r="E49" s="377"/>
      <c r="F49" s="377"/>
      <c r="G49" s="377"/>
      <c r="H49" s="377"/>
      <c r="I49" s="377"/>
      <c r="J49" s="377"/>
      <c r="K49" s="377"/>
      <c r="L49" s="377"/>
      <c r="M49" s="377"/>
      <c r="N49" s="377"/>
    </row>
    <row r="50" spans="1:41" s="14" customFormat="1" ht="20.100000000000001" customHeight="1" x14ac:dyDescent="0.4">
      <c r="A50" s="23"/>
      <c r="B50" s="51" t="str">
        <f>'1.1 V.A Ing.real'!B50</f>
        <v>Actualizado el 13 de abril de 2022</v>
      </c>
      <c r="C50" s="51"/>
      <c r="D50" s="51"/>
      <c r="E50" s="51"/>
      <c r="F50" s="51"/>
      <c r="G50" s="51"/>
      <c r="H50" s="51"/>
      <c r="I50" s="51"/>
      <c r="J50" s="51"/>
      <c r="K50" s="51"/>
      <c r="L50" s="51"/>
      <c r="M50" s="51"/>
      <c r="N50" s="51"/>
      <c r="O50" s="51"/>
      <c r="P50" s="51"/>
      <c r="Q50" s="51"/>
      <c r="R50" s="51"/>
      <c r="S50" s="51"/>
      <c r="T50" s="51"/>
      <c r="U50" s="51"/>
      <c r="V50" s="51"/>
      <c r="W50" s="51"/>
      <c r="X50" s="51"/>
      <c r="Y50" s="70"/>
      <c r="Z50" s="70"/>
      <c r="AO50" s="25"/>
    </row>
    <row r="51" spans="1:41" s="14" customFormat="1" x14ac:dyDescent="0.4">
      <c r="A51" s="52"/>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4"/>
    </row>
  </sheetData>
  <mergeCells count="18">
    <mergeCell ref="AM14:AO14"/>
    <mergeCell ref="O14:Q14"/>
    <mergeCell ref="R14:T14"/>
    <mergeCell ref="U14:W14"/>
    <mergeCell ref="X14:Z14"/>
    <mergeCell ref="AA14:AC14"/>
    <mergeCell ref="AD14:AF14"/>
    <mergeCell ref="AG14:AI14"/>
    <mergeCell ref="AJ14:AL14"/>
    <mergeCell ref="I14:K14"/>
    <mergeCell ref="L14:N14"/>
    <mergeCell ref="B49:N49"/>
    <mergeCell ref="A7:J8"/>
    <mergeCell ref="A14:A15"/>
    <mergeCell ref="B14:B15"/>
    <mergeCell ref="B45:K48"/>
    <mergeCell ref="C14:E14"/>
    <mergeCell ref="F14:H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showGridLines="0" zoomScale="80" zoomScaleNormal="80" zoomScaleSheetLayoutView="90" workbookViewId="0">
      <pane ySplit="15" topLeftCell="A29" activePane="bottomLeft" state="frozen"/>
      <selection pane="bottomLeft" activeCell="A7" sqref="A7:J8"/>
    </sheetView>
  </sheetViews>
  <sheetFormatPr baseColWidth="10" defaultColWidth="11.44140625" defaultRowHeight="16.8" x14ac:dyDescent="0.4"/>
  <cols>
    <col min="1" max="1" width="8.88671875" style="31" customWidth="1"/>
    <col min="2" max="2" width="19.88671875" style="55" bestFit="1" customWidth="1"/>
    <col min="3" max="8" width="14.6640625" style="55" customWidth="1"/>
    <col min="9" max="41" width="14.6640625" style="31" customWidth="1"/>
    <col min="42" max="16384" width="11.44140625" style="31"/>
  </cols>
  <sheetData>
    <row r="1" spans="1:41" s="14" customFormat="1" ht="12" customHeight="1" x14ac:dyDescent="0.4">
      <c r="A1" s="11"/>
      <c r="B1" s="12"/>
      <c r="C1" s="12"/>
      <c r="D1" s="12"/>
      <c r="E1" s="12"/>
      <c r="F1" s="12"/>
      <c r="G1" s="12"/>
      <c r="H1" s="12"/>
      <c r="I1" s="12"/>
      <c r="J1" s="12"/>
      <c r="K1" s="12"/>
      <c r="L1" s="13"/>
      <c r="M1" s="13"/>
    </row>
    <row r="2" spans="1:41" s="18" customFormat="1" x14ac:dyDescent="0.4">
      <c r="A2" s="15"/>
      <c r="B2" s="16"/>
      <c r="C2" s="16"/>
      <c r="D2" s="16"/>
      <c r="E2" s="16"/>
      <c r="F2" s="16"/>
      <c r="G2" s="16"/>
      <c r="H2" s="16"/>
      <c r="I2" s="16"/>
      <c r="J2" s="16"/>
      <c r="K2" s="16"/>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18" customFormat="1" x14ac:dyDescent="0.4">
      <c r="A3" s="15"/>
      <c r="B3" s="16"/>
      <c r="C3" s="16"/>
      <c r="D3" s="16"/>
      <c r="E3" s="16"/>
      <c r="F3" s="16"/>
      <c r="G3" s="16"/>
      <c r="H3" s="16"/>
      <c r="I3" s="16"/>
      <c r="J3" s="16"/>
      <c r="K3" s="1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18" customFormat="1" x14ac:dyDescent="0.4">
      <c r="A4" s="15"/>
      <c r="B4" s="16"/>
      <c r="C4" s="16"/>
      <c r="D4" s="16"/>
      <c r="E4" s="16"/>
      <c r="F4" s="16"/>
      <c r="G4" s="16"/>
      <c r="H4" s="16"/>
      <c r="I4" s="16"/>
      <c r="J4" s="16"/>
      <c r="K4" s="16"/>
      <c r="L4" s="150" t="s">
        <v>0</v>
      </c>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18" customFormat="1" x14ac:dyDescent="0.4">
      <c r="A5" s="15"/>
      <c r="B5" s="16"/>
      <c r="C5" s="16"/>
      <c r="D5" s="16"/>
      <c r="E5" s="16"/>
      <c r="F5" s="16"/>
      <c r="G5" s="16"/>
      <c r="H5" s="16"/>
      <c r="I5" s="16"/>
      <c r="J5" s="16"/>
      <c r="K5" s="1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18" customFormat="1" x14ac:dyDescent="0.4">
      <c r="A6" s="15"/>
      <c r="B6" s="16"/>
      <c r="C6" s="16"/>
      <c r="D6" s="16"/>
      <c r="E6" s="16"/>
      <c r="F6" s="16"/>
      <c r="G6" s="16"/>
      <c r="H6" s="16"/>
      <c r="I6" s="16"/>
      <c r="J6" s="16"/>
      <c r="K6" s="16"/>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18" customFormat="1" ht="15" customHeight="1" x14ac:dyDescent="0.4">
      <c r="A7" s="375" t="s">
        <v>4</v>
      </c>
      <c r="B7" s="375"/>
      <c r="C7" s="375"/>
      <c r="D7" s="375"/>
      <c r="E7" s="375"/>
      <c r="F7" s="375"/>
      <c r="G7" s="375"/>
      <c r="H7" s="375"/>
      <c r="I7" s="375"/>
      <c r="J7" s="375"/>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row>
    <row r="8" spans="1:41" s="18" customFormat="1" ht="15" customHeight="1" x14ac:dyDescent="0.4">
      <c r="A8" s="375"/>
      <c r="B8" s="375"/>
      <c r="C8" s="375"/>
      <c r="D8" s="375"/>
      <c r="E8" s="375"/>
      <c r="F8" s="375"/>
      <c r="G8" s="375"/>
      <c r="H8" s="375"/>
      <c r="I8" s="375"/>
      <c r="J8" s="375"/>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s="20" customFormat="1" ht="15" customHeight="1" x14ac:dyDescent="0.4">
      <c r="A9" s="141"/>
      <c r="B9" s="142"/>
      <c r="C9" s="142"/>
      <c r="D9" s="142"/>
      <c r="E9" s="142"/>
      <c r="F9" s="142"/>
      <c r="G9" s="142"/>
      <c r="H9" s="142"/>
      <c r="I9" s="142"/>
      <c r="J9" s="142"/>
      <c r="K9" s="56"/>
      <c r="L9" s="154"/>
      <c r="M9" s="154"/>
      <c r="N9" s="154"/>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14" customFormat="1" ht="18" customHeight="1" x14ac:dyDescent="0.4">
      <c r="A10" s="21" t="s">
        <v>75</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4">
      <c r="A11" s="21" t="s">
        <v>74</v>
      </c>
      <c r="B11" s="149"/>
      <c r="C11" s="149"/>
      <c r="D11" s="149"/>
      <c r="E11" s="149"/>
      <c r="F11" s="155"/>
      <c r="G11" s="155"/>
      <c r="H11" s="155"/>
      <c r="I11" s="155"/>
      <c r="J11" s="155"/>
      <c r="K11" s="156"/>
      <c r="L11" s="156"/>
      <c r="M11" s="156"/>
      <c r="N11" s="156"/>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4">
      <c r="A12" s="21" t="str">
        <f>'1.1 V.A Ing.real'!A12</f>
        <v>Enero 2020 - febrero 2022</v>
      </c>
      <c r="B12" s="155"/>
      <c r="C12" s="155"/>
      <c r="D12" s="155"/>
      <c r="E12" s="155"/>
      <c r="F12" s="155"/>
      <c r="G12" s="155"/>
      <c r="H12" s="155"/>
      <c r="I12" s="155"/>
      <c r="J12" s="155"/>
      <c r="K12" s="156"/>
      <c r="L12" s="156"/>
      <c r="M12" s="156"/>
      <c r="N12" s="156"/>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4">
      <c r="A13" s="144"/>
      <c r="B13" s="145"/>
      <c r="C13" s="145"/>
      <c r="D13" s="145"/>
      <c r="E13" s="145"/>
      <c r="F13" s="146"/>
      <c r="G13" s="146"/>
      <c r="H13" s="146"/>
      <c r="I13" s="147"/>
      <c r="J13" s="147"/>
      <c r="K13" s="24"/>
    </row>
    <row r="14" spans="1:41" s="26" customFormat="1" ht="26.25" customHeight="1" x14ac:dyDescent="0.4">
      <c r="A14" s="381" t="s">
        <v>23</v>
      </c>
      <c r="B14" s="383" t="s">
        <v>24</v>
      </c>
      <c r="C14" s="380" t="s">
        <v>22</v>
      </c>
      <c r="D14" s="380"/>
      <c r="E14" s="380"/>
      <c r="F14" s="380" t="s">
        <v>5</v>
      </c>
      <c r="G14" s="380"/>
      <c r="H14" s="380"/>
      <c r="I14" s="380" t="s">
        <v>6</v>
      </c>
      <c r="J14" s="380"/>
      <c r="K14" s="380"/>
      <c r="L14" s="380" t="s">
        <v>18</v>
      </c>
      <c r="M14" s="380"/>
      <c r="N14" s="380"/>
      <c r="O14" s="380" t="s">
        <v>19</v>
      </c>
      <c r="P14" s="380"/>
      <c r="Q14" s="380"/>
      <c r="R14" s="380" t="s">
        <v>20</v>
      </c>
      <c r="S14" s="380"/>
      <c r="T14" s="380"/>
      <c r="U14" s="380" t="s">
        <v>3</v>
      </c>
      <c r="V14" s="380"/>
      <c r="W14" s="380"/>
      <c r="X14" s="380" t="s">
        <v>7</v>
      </c>
      <c r="Y14" s="380"/>
      <c r="Z14" s="380"/>
      <c r="AA14" s="380" t="s">
        <v>39</v>
      </c>
      <c r="AB14" s="380"/>
      <c r="AC14" s="380"/>
      <c r="AD14" s="380" t="s">
        <v>36</v>
      </c>
      <c r="AE14" s="380"/>
      <c r="AF14" s="380"/>
      <c r="AG14" s="380" t="s">
        <v>40</v>
      </c>
      <c r="AH14" s="380"/>
      <c r="AI14" s="380"/>
      <c r="AJ14" s="380" t="s">
        <v>21</v>
      </c>
      <c r="AK14" s="380"/>
      <c r="AL14" s="380"/>
      <c r="AM14" s="380" t="s">
        <v>38</v>
      </c>
      <c r="AN14" s="380"/>
      <c r="AO14" s="386"/>
    </row>
    <row r="15" spans="1:41" s="26" customFormat="1" ht="45.75" customHeight="1" x14ac:dyDescent="0.4">
      <c r="A15" s="382"/>
      <c r="B15" s="384"/>
      <c r="C15" s="207" t="s">
        <v>25</v>
      </c>
      <c r="D15" s="207" t="s">
        <v>26</v>
      </c>
      <c r="E15" s="207" t="s">
        <v>27</v>
      </c>
      <c r="F15" s="207" t="s">
        <v>25</v>
      </c>
      <c r="G15" s="207" t="s">
        <v>26</v>
      </c>
      <c r="H15" s="207" t="s">
        <v>27</v>
      </c>
      <c r="I15" s="207" t="s">
        <v>25</v>
      </c>
      <c r="J15" s="207" t="s">
        <v>26</v>
      </c>
      <c r="K15" s="207" t="s">
        <v>27</v>
      </c>
      <c r="L15" s="207" t="s">
        <v>25</v>
      </c>
      <c r="M15" s="207" t="s">
        <v>26</v>
      </c>
      <c r="N15" s="207" t="s">
        <v>27</v>
      </c>
      <c r="O15" s="207" t="s">
        <v>25</v>
      </c>
      <c r="P15" s="207" t="s">
        <v>26</v>
      </c>
      <c r="Q15" s="207" t="s">
        <v>27</v>
      </c>
      <c r="R15" s="207" t="s">
        <v>25</v>
      </c>
      <c r="S15" s="207" t="s">
        <v>26</v>
      </c>
      <c r="T15" s="207" t="s">
        <v>27</v>
      </c>
      <c r="U15" s="207" t="s">
        <v>25</v>
      </c>
      <c r="V15" s="207" t="s">
        <v>26</v>
      </c>
      <c r="W15" s="207" t="s">
        <v>27</v>
      </c>
      <c r="X15" s="207" t="s">
        <v>25</v>
      </c>
      <c r="Y15" s="207" t="s">
        <v>26</v>
      </c>
      <c r="Z15" s="207" t="s">
        <v>27</v>
      </c>
      <c r="AA15" s="207" t="s">
        <v>25</v>
      </c>
      <c r="AB15" s="207" t="s">
        <v>26</v>
      </c>
      <c r="AC15" s="207" t="s">
        <v>27</v>
      </c>
      <c r="AD15" s="207" t="s">
        <v>25</v>
      </c>
      <c r="AE15" s="207" t="s">
        <v>26</v>
      </c>
      <c r="AF15" s="207" t="s">
        <v>27</v>
      </c>
      <c r="AG15" s="207" t="s">
        <v>25</v>
      </c>
      <c r="AH15" s="207" t="s">
        <v>26</v>
      </c>
      <c r="AI15" s="207" t="s">
        <v>27</v>
      </c>
      <c r="AJ15" s="207" t="s">
        <v>25</v>
      </c>
      <c r="AK15" s="207" t="s">
        <v>26</v>
      </c>
      <c r="AL15" s="207" t="s">
        <v>27</v>
      </c>
      <c r="AM15" s="207" t="s">
        <v>25</v>
      </c>
      <c r="AN15" s="207" t="s">
        <v>26</v>
      </c>
      <c r="AO15" s="208" t="s">
        <v>27</v>
      </c>
    </row>
    <row r="16" spans="1:41" ht="15.75" customHeight="1" x14ac:dyDescent="0.4">
      <c r="A16" s="178" t="s">
        <v>67</v>
      </c>
      <c r="B16" s="179" t="s">
        <v>52</v>
      </c>
      <c r="C16" s="180">
        <v>2.2142275277446943</v>
      </c>
      <c r="D16" s="181">
        <v>1.0500608734764993</v>
      </c>
      <c r="E16" s="182">
        <v>3.748757365118971</v>
      </c>
      <c r="F16" s="219">
        <v>1.3476144654851696</v>
      </c>
      <c r="G16" s="181">
        <v>2.2650544545364859</v>
      </c>
      <c r="H16" s="182">
        <v>-0.44416243654818999</v>
      </c>
      <c r="I16" s="219">
        <v>3.9930470515500138</v>
      </c>
      <c r="J16" s="181">
        <v>2.2090602029343209</v>
      </c>
      <c r="K16" s="182">
        <v>6.4614258305563776</v>
      </c>
      <c r="L16" s="219">
        <v>2.0052342511703181</v>
      </c>
      <c r="M16" s="181">
        <v>3.9928561584049449</v>
      </c>
      <c r="N16" s="182">
        <v>6.6651357391300792E-2</v>
      </c>
      <c r="O16" s="219">
        <v>4.7674562561901723</v>
      </c>
      <c r="P16" s="181">
        <v>-0.94763237695357772</v>
      </c>
      <c r="Q16" s="182">
        <v>12.224642367980486</v>
      </c>
      <c r="R16" s="219">
        <v>4.1703673529353225</v>
      </c>
      <c r="S16" s="181">
        <v>8.2823025107164874</v>
      </c>
      <c r="T16" s="182">
        <v>2.3629389654211241</v>
      </c>
      <c r="U16" s="219">
        <v>4.0186164209803366</v>
      </c>
      <c r="V16" s="181">
        <v>0.90153469345213288</v>
      </c>
      <c r="W16" s="182">
        <v>8.8948852982897009</v>
      </c>
      <c r="X16" s="219">
        <v>-6.8581622156538629</v>
      </c>
      <c r="Y16" s="181">
        <v>-0.9210028697915873</v>
      </c>
      <c r="Z16" s="182">
        <v>-15.238005526249676</v>
      </c>
      <c r="AA16" s="219">
        <v>1.9062284907663374</v>
      </c>
      <c r="AB16" s="181">
        <v>-8.7296466390873739E-2</v>
      </c>
      <c r="AC16" s="182">
        <v>5.0870552611657738</v>
      </c>
      <c r="AD16" s="219">
        <v>2.4784313725490836</v>
      </c>
      <c r="AE16" s="181">
        <v>-1.0030315505819676</v>
      </c>
      <c r="AF16" s="182">
        <v>5.5127870563674186</v>
      </c>
      <c r="AG16" s="219">
        <v>-8.2130077878341474</v>
      </c>
      <c r="AH16" s="181">
        <v>-14.400871459694976</v>
      </c>
      <c r="AI16" s="182">
        <v>-2.4307817589576675</v>
      </c>
      <c r="AJ16" s="219">
        <v>8.3571271688996482</v>
      </c>
      <c r="AK16" s="181">
        <v>-3.5000698616739045</v>
      </c>
      <c r="AL16" s="182">
        <v>21.40879729314058</v>
      </c>
      <c r="AM16" s="219">
        <v>0.96618357487923134</v>
      </c>
      <c r="AN16" s="181">
        <v>11.260053619302957</v>
      </c>
      <c r="AO16" s="182">
        <v>-11.146161934805466</v>
      </c>
    </row>
    <row r="17" spans="1:41" ht="15.75" customHeight="1" x14ac:dyDescent="0.4">
      <c r="A17" s="32"/>
      <c r="B17" s="33" t="s">
        <v>54</v>
      </c>
      <c r="C17" s="34">
        <v>2.3275067290865481</v>
      </c>
      <c r="D17" s="35">
        <v>0.67058446957111162</v>
      </c>
      <c r="E17" s="37">
        <v>4.5650775300274615</v>
      </c>
      <c r="F17" s="34">
        <v>1.6994358326033465</v>
      </c>
      <c r="G17" s="36">
        <v>1.8412689514052172</v>
      </c>
      <c r="H17" s="37">
        <v>1.4245749361725624</v>
      </c>
      <c r="I17" s="34">
        <v>4.0651423274651766</v>
      </c>
      <c r="J17" s="36">
        <v>2.2651014350232979</v>
      </c>
      <c r="K17" s="37">
        <v>6.6297796019505251</v>
      </c>
      <c r="L17" s="34">
        <v>2.1903938685880586</v>
      </c>
      <c r="M17" s="36">
        <v>4.1355780231552952</v>
      </c>
      <c r="N17" s="37">
        <v>0.23968423572549025</v>
      </c>
      <c r="O17" s="34">
        <v>3.7849315039794718</v>
      </c>
      <c r="P17" s="36">
        <v>-2.1374369393978632</v>
      </c>
      <c r="Q17" s="37">
        <v>11.741616199802095</v>
      </c>
      <c r="R17" s="34">
        <v>5.3659489450074593</v>
      </c>
      <c r="S17" s="36">
        <v>6.5424240435724368</v>
      </c>
      <c r="T17" s="37">
        <v>4.829090328344221</v>
      </c>
      <c r="U17" s="34">
        <v>3.9938694845526923</v>
      </c>
      <c r="V17" s="36">
        <v>-1.0236224518635595</v>
      </c>
      <c r="W17" s="37">
        <v>12.460762040200525</v>
      </c>
      <c r="X17" s="34">
        <v>-5.5683277889397527</v>
      </c>
      <c r="Y17" s="36">
        <v>-0.53716107031015481</v>
      </c>
      <c r="Z17" s="37">
        <v>-12.841125108741169</v>
      </c>
      <c r="AA17" s="34">
        <v>1.9542673259187238</v>
      </c>
      <c r="AB17" s="36">
        <v>0.61951570366818309</v>
      </c>
      <c r="AC17" s="37">
        <v>4.0624668655993013</v>
      </c>
      <c r="AD17" s="34">
        <v>3.1540035995341942</v>
      </c>
      <c r="AE17" s="36">
        <v>-0.18312943664097192</v>
      </c>
      <c r="AF17" s="37">
        <v>6.081483935077836</v>
      </c>
      <c r="AG17" s="34">
        <v>-8.1870082776632547</v>
      </c>
      <c r="AH17" s="36">
        <v>-13.334222874552438</v>
      </c>
      <c r="AI17" s="37">
        <v>-3.3338924767256861</v>
      </c>
      <c r="AJ17" s="34">
        <v>6.0241403867574927</v>
      </c>
      <c r="AK17" s="36">
        <v>-3.5135703766042581</v>
      </c>
      <c r="AL17" s="37">
        <v>16.387883406363123</v>
      </c>
      <c r="AM17" s="34">
        <v>1.8070818070818007</v>
      </c>
      <c r="AN17" s="36">
        <v>12.306993642143516</v>
      </c>
      <c r="AO17" s="37">
        <v>-10.406761753829896</v>
      </c>
    </row>
    <row r="18" spans="1:41" ht="15.75" customHeight="1" x14ac:dyDescent="0.4">
      <c r="A18" s="32"/>
      <c r="B18" s="27" t="s">
        <v>63</v>
      </c>
      <c r="C18" s="28">
        <v>-0.68036154036146268</v>
      </c>
      <c r="D18" s="29">
        <v>-0.5262533426882654</v>
      </c>
      <c r="E18" s="30">
        <v>-0.88841315320601355</v>
      </c>
      <c r="F18" s="65">
        <v>-0.99624669140349065</v>
      </c>
      <c r="G18" s="29">
        <v>0.62371707448762859</v>
      </c>
      <c r="H18" s="30">
        <v>-4.0943767414119652</v>
      </c>
      <c r="I18" s="65">
        <v>0.64648533143387699</v>
      </c>
      <c r="J18" s="29">
        <v>2.1517262518037761</v>
      </c>
      <c r="K18" s="30">
        <v>-1.4908827654857459</v>
      </c>
      <c r="L18" s="65">
        <v>-0.42131353107528469</v>
      </c>
      <c r="M18" s="29">
        <v>2.7262045112077526</v>
      </c>
      <c r="N18" s="30">
        <v>-3.5878745510493193</v>
      </c>
      <c r="O18" s="65">
        <v>0.27656130698445747</v>
      </c>
      <c r="P18" s="29">
        <v>-3.5295019213014367</v>
      </c>
      <c r="Q18" s="30">
        <v>5.4109712672912869</v>
      </c>
      <c r="R18" s="65">
        <v>1.423443924866219</v>
      </c>
      <c r="S18" s="29">
        <v>4.8532788976779928</v>
      </c>
      <c r="T18" s="30">
        <v>-0.17003288883166157</v>
      </c>
      <c r="U18" s="65">
        <v>0.55915672657835813</v>
      </c>
      <c r="V18" s="29">
        <v>-2.695787619055745</v>
      </c>
      <c r="W18" s="30">
        <v>6.0721565959017676</v>
      </c>
      <c r="X18" s="65">
        <v>-7.7087296925275499</v>
      </c>
      <c r="Y18" s="29">
        <v>-2.5936835215185861</v>
      </c>
      <c r="Z18" s="30">
        <v>-15.049745932789627</v>
      </c>
      <c r="AA18" s="65">
        <v>-0.78543224134969281</v>
      </c>
      <c r="AB18" s="29">
        <v>-0.11970758062657127</v>
      </c>
      <c r="AC18" s="30">
        <v>-1.8245768300725551</v>
      </c>
      <c r="AD18" s="65">
        <v>0.72298819394485125</v>
      </c>
      <c r="AE18" s="29">
        <v>-3.0265611612317667</v>
      </c>
      <c r="AF18" s="30">
        <v>4.0217270812548556</v>
      </c>
      <c r="AG18" s="65">
        <v>-9.4445621443130179</v>
      </c>
      <c r="AH18" s="29">
        <v>-14.299034499353313</v>
      </c>
      <c r="AI18" s="30">
        <v>-4.8587137194732293</v>
      </c>
      <c r="AJ18" s="65">
        <v>2.3088514071841759</v>
      </c>
      <c r="AK18" s="29">
        <v>-3.7780484377195833</v>
      </c>
      <c r="AL18" s="30">
        <v>8.8716601848578325</v>
      </c>
      <c r="AM18" s="65">
        <v>-0.48828125</v>
      </c>
      <c r="AN18" s="29">
        <v>9.2665258074252854</v>
      </c>
      <c r="AO18" s="30">
        <v>-11.903920876015539</v>
      </c>
    </row>
    <row r="19" spans="1:41" ht="15.75" customHeight="1" x14ac:dyDescent="0.4">
      <c r="A19" s="32"/>
      <c r="B19" s="33" t="s">
        <v>64</v>
      </c>
      <c r="C19" s="34">
        <v>-6.6698422680623199</v>
      </c>
      <c r="D19" s="35">
        <v>-3.1293471665269856</v>
      </c>
      <c r="E19" s="37">
        <v>-11.449140811318582</v>
      </c>
      <c r="F19" s="66">
        <v>-7.0495415597882634</v>
      </c>
      <c r="G19" s="36">
        <v>-2.8553274225354808</v>
      </c>
      <c r="H19" s="37">
        <v>-15.073347973118423</v>
      </c>
      <c r="I19" s="34">
        <v>-5.7232234734565068</v>
      </c>
      <c r="J19" s="36">
        <v>-4.23171121528787E-2</v>
      </c>
      <c r="K19" s="37">
        <v>-13.829969424917365</v>
      </c>
      <c r="L19" s="34">
        <v>-5.7576093280343414</v>
      </c>
      <c r="M19" s="36">
        <v>0.31335947100474826</v>
      </c>
      <c r="N19" s="37">
        <v>-11.865112712683846</v>
      </c>
      <c r="O19" s="66">
        <v>-5.9882667113051014</v>
      </c>
      <c r="P19" s="36">
        <v>-4.7314485728195521</v>
      </c>
      <c r="Q19" s="37">
        <v>-7.6726643276686772</v>
      </c>
      <c r="R19" s="34">
        <v>-6.2320723767179453</v>
      </c>
      <c r="S19" s="36">
        <v>-1.4935657994760709</v>
      </c>
      <c r="T19" s="37">
        <v>-8.4422110552763829</v>
      </c>
      <c r="U19" s="34">
        <v>-6.3095190404845685</v>
      </c>
      <c r="V19" s="36">
        <v>-5.4407691532399882</v>
      </c>
      <c r="W19" s="37">
        <v>-7.7761050339537841</v>
      </c>
      <c r="X19" s="66">
        <v>-10.774881469709641</v>
      </c>
      <c r="Y19" s="36">
        <v>-4.765156646198454</v>
      </c>
      <c r="Z19" s="37">
        <v>-19.388352708047542</v>
      </c>
      <c r="AA19" s="34">
        <v>-5.9103560466006062</v>
      </c>
      <c r="AB19" s="36">
        <v>-2.196255642624978</v>
      </c>
      <c r="AC19" s="37">
        <v>-11.722272992853821</v>
      </c>
      <c r="AD19" s="34">
        <v>-5.7696625997824764</v>
      </c>
      <c r="AE19" s="36">
        <v>-5.935746299574407</v>
      </c>
      <c r="AF19" s="37">
        <v>-5.623785303725759</v>
      </c>
      <c r="AG19" s="66">
        <v>-15.306776180698156</v>
      </c>
      <c r="AH19" s="36">
        <v>-17.409426462237342</v>
      </c>
      <c r="AI19" s="37">
        <v>-13.349193761564893</v>
      </c>
      <c r="AJ19" s="34">
        <v>-2.5167253600818174</v>
      </c>
      <c r="AK19" s="36">
        <v>-5.3622321522817646</v>
      </c>
      <c r="AL19" s="37">
        <v>0.49982282399896327</v>
      </c>
      <c r="AM19" s="34">
        <v>-5.9040137473916783</v>
      </c>
      <c r="AN19" s="36">
        <v>5.6689342403628107</v>
      </c>
      <c r="AO19" s="37">
        <v>-19.561145303719563</v>
      </c>
    </row>
    <row r="20" spans="1:41" ht="15.75" customHeight="1" x14ac:dyDescent="0.4">
      <c r="A20" s="32"/>
      <c r="B20" s="27" t="s">
        <v>15</v>
      </c>
      <c r="C20" s="28">
        <v>-11.511394378879125</v>
      </c>
      <c r="D20" s="29">
        <v>-6.2591865477828579</v>
      </c>
      <c r="E20" s="30">
        <v>-18.631376906970509</v>
      </c>
      <c r="F20" s="65">
        <v>-12.509856994631663</v>
      </c>
      <c r="G20" s="29">
        <v>-6.8036289690128982</v>
      </c>
      <c r="H20" s="30">
        <v>-23.38021450363269</v>
      </c>
      <c r="I20" s="65">
        <v>-10.919916984668953</v>
      </c>
      <c r="J20" s="29">
        <v>-3.1325429383434855</v>
      </c>
      <c r="K20" s="30">
        <v>-22.08014417898838</v>
      </c>
      <c r="L20" s="65">
        <v>-9.4733547714809685</v>
      </c>
      <c r="M20" s="29">
        <v>-2.1181903594867157</v>
      </c>
      <c r="N20" s="30">
        <v>-16.920544019509954</v>
      </c>
      <c r="O20" s="65">
        <v>-10.714758624516406</v>
      </c>
      <c r="P20" s="29">
        <v>-7.2154548859420071</v>
      </c>
      <c r="Q20" s="30">
        <v>-15.442307901366103</v>
      </c>
      <c r="R20" s="65">
        <v>-12.264468301017139</v>
      </c>
      <c r="S20" s="29">
        <v>-6.365903582245247</v>
      </c>
      <c r="T20" s="30">
        <v>-15.020747227899989</v>
      </c>
      <c r="U20" s="65">
        <v>-12.109830166742219</v>
      </c>
      <c r="V20" s="29">
        <v>-9.5448761051054483</v>
      </c>
      <c r="W20" s="30">
        <v>-16.485106766938141</v>
      </c>
      <c r="X20" s="65">
        <v>-12.850935917315375</v>
      </c>
      <c r="Y20" s="29">
        <v>-6.1786719277760582</v>
      </c>
      <c r="Z20" s="30">
        <v>-22.5110271971812</v>
      </c>
      <c r="AA20" s="65">
        <v>-9.9276598521501835</v>
      </c>
      <c r="AB20" s="29">
        <v>-3.8849664198381095</v>
      </c>
      <c r="AC20" s="30">
        <v>-19.339687308143926</v>
      </c>
      <c r="AD20" s="65">
        <v>-11.292497368393251</v>
      </c>
      <c r="AE20" s="29">
        <v>-9.2106650598779876</v>
      </c>
      <c r="AF20" s="30">
        <v>-13.119641452434937</v>
      </c>
      <c r="AG20" s="65">
        <v>-18.404883409488281</v>
      </c>
      <c r="AH20" s="29">
        <v>-19.786497720322981</v>
      </c>
      <c r="AI20" s="30">
        <v>-17.098714675206651</v>
      </c>
      <c r="AJ20" s="65">
        <v>-7.094268378802937</v>
      </c>
      <c r="AK20" s="29">
        <v>-8.9216818271424252</v>
      </c>
      <c r="AL20" s="30">
        <v>-5.1788771474112982</v>
      </c>
      <c r="AM20" s="65">
        <v>-10.918918918918919</v>
      </c>
      <c r="AN20" s="29">
        <v>1.908050154461205</v>
      </c>
      <c r="AO20" s="30">
        <v>-26.027397260273975</v>
      </c>
    </row>
    <row r="21" spans="1:41" ht="15.75" customHeight="1" x14ac:dyDescent="0.4">
      <c r="A21" s="32"/>
      <c r="B21" s="42" t="s">
        <v>65</v>
      </c>
      <c r="C21" s="118">
        <v>-15.940451948001522</v>
      </c>
      <c r="D21" s="124">
        <v>-9.4596917292890215</v>
      </c>
      <c r="E21" s="125">
        <v>-24.740223347004253</v>
      </c>
      <c r="F21" s="118">
        <v>-17.503200363318861</v>
      </c>
      <c r="G21" s="124">
        <v>-10.996837791248581</v>
      </c>
      <c r="H21" s="125">
        <v>-29.877094292841665</v>
      </c>
      <c r="I21" s="118">
        <v>-15.529985234095644</v>
      </c>
      <c r="J21" s="124">
        <v>-6.6555898768210664</v>
      </c>
      <c r="K21" s="125">
        <v>-28.36463945980956</v>
      </c>
      <c r="L21" s="118">
        <v>-13.346921944726919</v>
      </c>
      <c r="M21" s="124">
        <v>-4.3069847399369472</v>
      </c>
      <c r="N21" s="125">
        <v>-22.436226942228554</v>
      </c>
      <c r="O21" s="118">
        <v>-15.416921333401824</v>
      </c>
      <c r="P21" s="124">
        <v>-10.39197812215129</v>
      </c>
      <c r="Q21" s="125">
        <v>-22.259066844379159</v>
      </c>
      <c r="R21" s="118">
        <v>-17.905375200439355</v>
      </c>
      <c r="S21" s="124">
        <v>-11.04186196390906</v>
      </c>
      <c r="T21" s="125">
        <v>-21.092247660015808</v>
      </c>
      <c r="U21" s="118">
        <v>-17.12074773323392</v>
      </c>
      <c r="V21" s="124">
        <v>-13.215756890593354</v>
      </c>
      <c r="W21" s="125">
        <v>-23.751902161027338</v>
      </c>
      <c r="X21" s="118">
        <v>-15.102106761156254</v>
      </c>
      <c r="Y21" s="124">
        <v>-7.2721112244670039</v>
      </c>
      <c r="Z21" s="125">
        <v>-26.57742951156029</v>
      </c>
      <c r="AA21" s="118">
        <v>-13.338305518156545</v>
      </c>
      <c r="AB21" s="124">
        <v>-5.9090272650899944</v>
      </c>
      <c r="AC21" s="125">
        <v>-24.898369454883973</v>
      </c>
      <c r="AD21" s="118">
        <v>-16.298405667176439</v>
      </c>
      <c r="AE21" s="124">
        <v>-11.568744689555333</v>
      </c>
      <c r="AF21" s="125">
        <v>-20.417212481296122</v>
      </c>
      <c r="AG21" s="118">
        <v>-20.334590893067393</v>
      </c>
      <c r="AH21" s="124">
        <v>-20.861432703447104</v>
      </c>
      <c r="AI21" s="125">
        <v>-19.830830515064601</v>
      </c>
      <c r="AJ21" s="118">
        <v>-10.688417696198139</v>
      </c>
      <c r="AK21" s="124">
        <v>-11.459972289411279</v>
      </c>
      <c r="AL21" s="125">
        <v>-9.8900431322520017</v>
      </c>
      <c r="AM21" s="118">
        <v>-14.441349934469205</v>
      </c>
      <c r="AN21" s="124">
        <v>-0.62187168208706067</v>
      </c>
      <c r="AO21" s="125">
        <v>-30.667853962600176</v>
      </c>
    </row>
    <row r="22" spans="1:41" ht="15.75" customHeight="1" x14ac:dyDescent="0.4">
      <c r="A22" s="32"/>
      <c r="B22" s="27" t="s">
        <v>81</v>
      </c>
      <c r="C22" s="28">
        <v>-19.81610265019129</v>
      </c>
      <c r="D22" s="29">
        <v>-12.301541881667788</v>
      </c>
      <c r="E22" s="30">
        <v>-29.976055537724623</v>
      </c>
      <c r="F22" s="28">
        <v>-22.137320467501041</v>
      </c>
      <c r="G22" s="29">
        <v>-14.418891532293621</v>
      </c>
      <c r="H22" s="30">
        <v>-36.506816856226287</v>
      </c>
      <c r="I22" s="28">
        <v>-19.191192998081974</v>
      </c>
      <c r="J22" s="29">
        <v>-9.4470084872406481</v>
      </c>
      <c r="K22" s="30">
        <v>-33.294457663317637</v>
      </c>
      <c r="L22" s="28">
        <v>-16.289901402843153</v>
      </c>
      <c r="M22" s="29">
        <v>-5.8880024382973684</v>
      </c>
      <c r="N22" s="30">
        <v>-26.669273470424493</v>
      </c>
      <c r="O22" s="28">
        <v>-19.363046471060407</v>
      </c>
      <c r="P22" s="29">
        <v>-13.23832171122482</v>
      </c>
      <c r="Q22" s="30">
        <v>-27.714943477394492</v>
      </c>
      <c r="R22" s="28">
        <v>-22.365391132715096</v>
      </c>
      <c r="S22" s="29">
        <v>-15.298120422904837</v>
      </c>
      <c r="T22" s="30">
        <v>-25.66223741876432</v>
      </c>
      <c r="U22" s="28">
        <v>-21.567104203297237</v>
      </c>
      <c r="V22" s="29">
        <v>-16.680674339006963</v>
      </c>
      <c r="W22" s="30">
        <v>-29.794826374655948</v>
      </c>
      <c r="X22" s="28">
        <v>-18.200696524237369</v>
      </c>
      <c r="Y22" s="29">
        <v>-8.7133355662950223</v>
      </c>
      <c r="Z22" s="30">
        <v>-32.269035557006163</v>
      </c>
      <c r="AA22" s="28">
        <v>-16.655285350588745</v>
      </c>
      <c r="AB22" s="29">
        <v>-8.2880171833389031</v>
      </c>
      <c r="AC22" s="30">
        <v>-29.637022595692319</v>
      </c>
      <c r="AD22" s="28">
        <v>-20.228197550438786</v>
      </c>
      <c r="AE22" s="29">
        <v>-13.982391703575658</v>
      </c>
      <c r="AF22" s="30">
        <v>-25.645313920041978</v>
      </c>
      <c r="AG22" s="28">
        <v>-22.067150256363423</v>
      </c>
      <c r="AH22" s="29">
        <v>-22.622734629448303</v>
      </c>
      <c r="AI22" s="30">
        <v>-21.533987408520041</v>
      </c>
      <c r="AJ22" s="28">
        <v>-14.400938105434879</v>
      </c>
      <c r="AK22" s="29">
        <v>-14.579770216704556</v>
      </c>
      <c r="AL22" s="30">
        <v>-14.217196253953823</v>
      </c>
      <c r="AM22" s="28">
        <v>-17.554572892538779</v>
      </c>
      <c r="AN22" s="29">
        <v>-4.266632084035793</v>
      </c>
      <c r="AO22" s="30">
        <v>-33.231334149326806</v>
      </c>
    </row>
    <row r="23" spans="1:41" ht="15.75" customHeight="1" x14ac:dyDescent="0.4">
      <c r="A23" s="32"/>
      <c r="B23" s="42" t="s">
        <v>9</v>
      </c>
      <c r="C23" s="118">
        <v>-22.9981704756981</v>
      </c>
      <c r="D23" s="124">
        <v>-14.815709563564328</v>
      </c>
      <c r="E23" s="125">
        <v>-34.031458753950425</v>
      </c>
      <c r="F23" s="118">
        <v>-25.713350988904537</v>
      </c>
      <c r="G23" s="124">
        <v>-17.50873662940068</v>
      </c>
      <c r="H23" s="125">
        <v>-40.827689636119644</v>
      </c>
      <c r="I23" s="118">
        <v>-22.148974103629072</v>
      </c>
      <c r="J23" s="124">
        <v>-11.841818860625031</v>
      </c>
      <c r="K23" s="125">
        <v>-37.110703434277859</v>
      </c>
      <c r="L23" s="118">
        <v>-18.631284691408766</v>
      </c>
      <c r="M23" s="124">
        <v>-7.262984033767717</v>
      </c>
      <c r="N23" s="125">
        <v>-29.922945455181804</v>
      </c>
      <c r="O23" s="118">
        <v>-22.866885999268895</v>
      </c>
      <c r="P23" s="124">
        <v>-15.967451507554619</v>
      </c>
      <c r="Q23" s="125">
        <v>-32.266584914354382</v>
      </c>
      <c r="R23" s="118">
        <v>-25.998150072948135</v>
      </c>
      <c r="S23" s="124">
        <v>-18.644543206649011</v>
      </c>
      <c r="T23" s="125">
        <v>-29.43217180201615</v>
      </c>
      <c r="U23" s="118">
        <v>-25.093296897451911</v>
      </c>
      <c r="V23" s="124">
        <v>-19.564367601265886</v>
      </c>
      <c r="W23" s="125">
        <v>-34.341145814015817</v>
      </c>
      <c r="X23" s="118">
        <v>-20.555199429603377</v>
      </c>
      <c r="Y23" s="124">
        <v>-9.6837265685882912</v>
      </c>
      <c r="Z23" s="125">
        <v>-36.808565725405693</v>
      </c>
      <c r="AA23" s="118">
        <v>-19.945487285191533</v>
      </c>
      <c r="AB23" s="124">
        <v>-11.04873108542831</v>
      </c>
      <c r="AC23" s="125">
        <v>-33.712269264522597</v>
      </c>
      <c r="AD23" s="118">
        <v>-23.528342346723086</v>
      </c>
      <c r="AE23" s="124">
        <v>-16.051216316568674</v>
      </c>
      <c r="AF23" s="125">
        <v>-29.977236196894651</v>
      </c>
      <c r="AG23" s="118">
        <v>-23.652193002726829</v>
      </c>
      <c r="AH23" s="124">
        <v>-23.540526337543334</v>
      </c>
      <c r="AI23" s="125">
        <v>-23.759139979528708</v>
      </c>
      <c r="AJ23" s="118">
        <v>-17.480352782633059</v>
      </c>
      <c r="AK23" s="124">
        <v>-17.21272512807872</v>
      </c>
      <c r="AL23" s="125">
        <v>-17.753665530973851</v>
      </c>
      <c r="AM23" s="118">
        <v>-20.639784287290109</v>
      </c>
      <c r="AN23" s="124">
        <v>-6.9770075886283811</v>
      </c>
      <c r="AO23" s="125">
        <v>-36.747229269595408</v>
      </c>
    </row>
    <row r="24" spans="1:41" ht="15.75" customHeight="1" x14ac:dyDescent="0.4">
      <c r="A24" s="32"/>
      <c r="B24" s="27" t="s">
        <v>10</v>
      </c>
      <c r="C24" s="28">
        <v>-25.417622699255759</v>
      </c>
      <c r="D24" s="29">
        <v>-16.947133252727841</v>
      </c>
      <c r="E24" s="30">
        <v>-36.821694687859363</v>
      </c>
      <c r="F24" s="28">
        <v>-28.774861472634839</v>
      </c>
      <c r="G24" s="29">
        <v>-20.207644303038485</v>
      </c>
      <c r="H24" s="30">
        <v>-44.406124196525852</v>
      </c>
      <c r="I24" s="28">
        <v>-24.434649370928028</v>
      </c>
      <c r="J24" s="29">
        <v>-13.741436354063119</v>
      </c>
      <c r="K24" s="30">
        <v>-40.014727648412183</v>
      </c>
      <c r="L24" s="28">
        <v>-20.38301033656953</v>
      </c>
      <c r="M24" s="29">
        <v>-8.68080178138786</v>
      </c>
      <c r="N24" s="30">
        <v>-32.007156963691926</v>
      </c>
      <c r="O24" s="28">
        <v>-25.334338588836303</v>
      </c>
      <c r="P24" s="29">
        <v>-18.372824641547215</v>
      </c>
      <c r="Q24" s="30">
        <v>-34.806120060294866</v>
      </c>
      <c r="R24" s="28">
        <v>-27.845341908810418</v>
      </c>
      <c r="S24" s="29">
        <v>-21.165323028083726</v>
      </c>
      <c r="T24" s="30">
        <v>-30.988806160754933</v>
      </c>
      <c r="U24" s="28">
        <v>-27.614310334706659</v>
      </c>
      <c r="V24" s="29">
        <v>-21.77908322608446</v>
      </c>
      <c r="W24" s="30">
        <v>-37.301812904649488</v>
      </c>
      <c r="X24" s="28">
        <v>-22.382608929443627</v>
      </c>
      <c r="Y24" s="29">
        <v>-10.403660330841413</v>
      </c>
      <c r="Z24" s="30">
        <v>-40.426392138511936</v>
      </c>
      <c r="AA24" s="28">
        <v>-22.693329974500308</v>
      </c>
      <c r="AB24" s="29">
        <v>-13.825835391190511</v>
      </c>
      <c r="AC24" s="30">
        <v>-36.38197427698988</v>
      </c>
      <c r="AD24" s="28">
        <v>-25.907771962318947</v>
      </c>
      <c r="AE24" s="29">
        <v>-17.508570467116748</v>
      </c>
      <c r="AF24" s="30">
        <v>-33.121743968438622</v>
      </c>
      <c r="AG24" s="28">
        <v>-24.785693554740153</v>
      </c>
      <c r="AH24" s="29">
        <v>-24.567088661302893</v>
      </c>
      <c r="AI24" s="30">
        <v>-24.994552742124288</v>
      </c>
      <c r="AJ24" s="28">
        <v>-20.054149202364901</v>
      </c>
      <c r="AK24" s="29">
        <v>-19.158373168247</v>
      </c>
      <c r="AL24" s="30">
        <v>-20.9630736935848</v>
      </c>
      <c r="AM24" s="28">
        <v>-22.940217391304351</v>
      </c>
      <c r="AN24" s="29">
        <v>-8.6820925553319874</v>
      </c>
      <c r="AO24" s="30">
        <v>-39.692671394799049</v>
      </c>
    </row>
    <row r="25" spans="1:41" ht="15.75" customHeight="1" x14ac:dyDescent="0.4">
      <c r="A25" s="32"/>
      <c r="B25" s="42" t="s">
        <v>11</v>
      </c>
      <c r="C25" s="118">
        <v>-27.051021720379442</v>
      </c>
      <c r="D25" s="124">
        <v>-18.743669756478276</v>
      </c>
      <c r="E25" s="125">
        <v>-38.20120501597615</v>
      </c>
      <c r="F25" s="118">
        <v>-31.279732514562909</v>
      </c>
      <c r="G25" s="124">
        <v>-22.633395485925156</v>
      </c>
      <c r="H25" s="125">
        <v>-46.96156166240678</v>
      </c>
      <c r="I25" s="118">
        <v>-26.070175480917101</v>
      </c>
      <c r="J25" s="124">
        <v>-15.342001996983068</v>
      </c>
      <c r="K25" s="125">
        <v>-41.690771136778636</v>
      </c>
      <c r="L25" s="118">
        <v>-21.244672231428442</v>
      </c>
      <c r="M25" s="124">
        <v>-9.669828546925185</v>
      </c>
      <c r="N25" s="125">
        <v>-32.704113140671843</v>
      </c>
      <c r="O25" s="118">
        <v>-26.654185371126747</v>
      </c>
      <c r="P25" s="124">
        <v>-20.172361565272332</v>
      </c>
      <c r="Q25" s="125">
        <v>-35.410791295587394</v>
      </c>
      <c r="R25" s="118">
        <v>-28.636811912269224</v>
      </c>
      <c r="S25" s="124">
        <v>-23.241288270790072</v>
      </c>
      <c r="T25" s="125">
        <v>-31.192918781544044</v>
      </c>
      <c r="U25" s="118">
        <v>-29.383703841937081</v>
      </c>
      <c r="V25" s="124">
        <v>-23.547969916128086</v>
      </c>
      <c r="W25" s="125">
        <v>-38.998101358259078</v>
      </c>
      <c r="X25" s="118">
        <v>-23.182966515949342</v>
      </c>
      <c r="Y25" s="124">
        <v>-11.025565295994511</v>
      </c>
      <c r="Z25" s="125">
        <v>-41.611045541491997</v>
      </c>
      <c r="AA25" s="118">
        <v>-24.761973006271131</v>
      </c>
      <c r="AB25" s="124">
        <v>-16.179740598258817</v>
      </c>
      <c r="AC25" s="125">
        <v>-37.993331668698502</v>
      </c>
      <c r="AD25" s="118">
        <v>-27.861315447858072</v>
      </c>
      <c r="AE25" s="124">
        <v>-19.216943001844754</v>
      </c>
      <c r="AF25" s="125">
        <v>-35.243274017668547</v>
      </c>
      <c r="AG25" s="118">
        <v>-24.905394288400529</v>
      </c>
      <c r="AH25" s="124">
        <v>-25.26949920175181</v>
      </c>
      <c r="AI25" s="125">
        <v>-24.559304239390066</v>
      </c>
      <c r="AJ25" s="118">
        <v>-21.529727987761039</v>
      </c>
      <c r="AK25" s="124">
        <v>-20.932955298830635</v>
      </c>
      <c r="AL25" s="125">
        <v>-22.131573144795912</v>
      </c>
      <c r="AM25" s="118">
        <v>-24.275875543398616</v>
      </c>
      <c r="AN25" s="124">
        <v>-10.751424179401392</v>
      </c>
      <c r="AO25" s="125">
        <v>-40.163586148289774</v>
      </c>
    </row>
    <row r="26" spans="1:41" ht="15.75" customHeight="1" x14ac:dyDescent="0.4">
      <c r="A26" s="32"/>
      <c r="B26" s="27" t="s">
        <v>12</v>
      </c>
      <c r="C26" s="58">
        <v>-28.272541836841736</v>
      </c>
      <c r="D26" s="29">
        <v>-20.27318138896127</v>
      </c>
      <c r="E26" s="29">
        <v>-38.980713734015026</v>
      </c>
      <c r="F26" s="28">
        <v>-33.412115740412375</v>
      </c>
      <c r="G26" s="29">
        <v>-24.810119325079217</v>
      </c>
      <c r="H26" s="30">
        <v>-48.907990556686251</v>
      </c>
      <c r="I26" s="28">
        <v>-27.378149975302414</v>
      </c>
      <c r="J26" s="29">
        <v>-16.714592747995695</v>
      </c>
      <c r="K26" s="30">
        <v>-42.88451509036075</v>
      </c>
      <c r="L26" s="28">
        <v>-21.78701176818597</v>
      </c>
      <c r="M26" s="29">
        <v>-10.558693468787139</v>
      </c>
      <c r="N26" s="30">
        <v>-32.911220130102613</v>
      </c>
      <c r="O26" s="28">
        <v>-27.530108008598543</v>
      </c>
      <c r="P26" s="29">
        <v>-21.964927519212907</v>
      </c>
      <c r="Q26" s="30">
        <v>-35.024132717356807</v>
      </c>
      <c r="R26" s="28">
        <v>-28.986113745897867</v>
      </c>
      <c r="S26" s="29">
        <v>-24.417352345668377</v>
      </c>
      <c r="T26" s="30">
        <v>-31.154535679201778</v>
      </c>
      <c r="U26" s="28">
        <v>-30.560501765070935</v>
      </c>
      <c r="V26" s="29">
        <v>-24.795442122911425</v>
      </c>
      <c r="W26" s="30">
        <v>-39.995226230732662</v>
      </c>
      <c r="X26" s="28">
        <v>-23.689626741604243</v>
      </c>
      <c r="Y26" s="29">
        <v>-11.452793567734542</v>
      </c>
      <c r="Z26" s="30">
        <v>-42.350710959290872</v>
      </c>
      <c r="AA26" s="28">
        <v>-26.24004198373132</v>
      </c>
      <c r="AB26" s="29">
        <v>-18.097784700588416</v>
      </c>
      <c r="AC26" s="30">
        <v>-38.787304973996541</v>
      </c>
      <c r="AD26" s="28">
        <v>-29.170107153365045</v>
      </c>
      <c r="AE26" s="29">
        <v>-20.426096241948265</v>
      </c>
      <c r="AF26" s="30">
        <v>-36.595411094340506</v>
      </c>
      <c r="AG26" s="28">
        <v>-25.057073098581593</v>
      </c>
      <c r="AH26" s="29">
        <v>-25.890154945943433</v>
      </c>
      <c r="AI26" s="30">
        <v>-24.27197401840364</v>
      </c>
      <c r="AJ26" s="28">
        <v>-22.531434168901455</v>
      </c>
      <c r="AK26" s="29">
        <v>-22.544513909393192</v>
      </c>
      <c r="AL26" s="30">
        <v>-22.518335679528967</v>
      </c>
      <c r="AM26" s="28">
        <v>-25.244566420255854</v>
      </c>
      <c r="AN26" s="29">
        <v>-12.98743677598303</v>
      </c>
      <c r="AO26" s="30">
        <v>-39.785154359818051</v>
      </c>
    </row>
    <row r="27" spans="1:41" ht="15.75" customHeight="1" x14ac:dyDescent="0.4">
      <c r="A27" s="32"/>
      <c r="B27" s="42" t="s">
        <v>13</v>
      </c>
      <c r="C27" s="119">
        <v>-29.100604844226886</v>
      </c>
      <c r="D27" s="124">
        <v>-21.435110528694256</v>
      </c>
      <c r="E27" s="124">
        <v>-39.297997739392208</v>
      </c>
      <c r="F27" s="118">
        <v>-35.077283185116912</v>
      </c>
      <c r="G27" s="124">
        <v>-26.704079605171504</v>
      </c>
      <c r="H27" s="125">
        <v>-50.117169032096612</v>
      </c>
      <c r="I27" s="118">
        <v>-28.275685579679376</v>
      </c>
      <c r="J27" s="124">
        <v>-17.800466274215776</v>
      </c>
      <c r="K27" s="125">
        <v>-43.424338382829795</v>
      </c>
      <c r="L27" s="118">
        <v>-22.364379888203079</v>
      </c>
      <c r="M27" s="124">
        <v>-11.428575616706372</v>
      </c>
      <c r="N27" s="125">
        <v>-33.15151696256612</v>
      </c>
      <c r="O27" s="118">
        <v>-27.767236730910728</v>
      </c>
      <c r="P27" s="124">
        <v>-23.191940114113919</v>
      </c>
      <c r="Q27" s="125">
        <v>-33.859282860928261</v>
      </c>
      <c r="R27" s="118">
        <v>-29.225144047493114</v>
      </c>
      <c r="S27" s="124">
        <v>-25.440048626132985</v>
      </c>
      <c r="T27" s="125">
        <v>-31.018931929436921</v>
      </c>
      <c r="U27" s="118">
        <v>-31.247657652713212</v>
      </c>
      <c r="V27" s="124">
        <v>-25.446655116762763</v>
      </c>
      <c r="W27" s="125">
        <v>-40.592349473224509</v>
      </c>
      <c r="X27" s="118">
        <v>-23.837899440332201</v>
      </c>
      <c r="Y27" s="124">
        <v>-11.620258919454763</v>
      </c>
      <c r="Z27" s="125">
        <v>-42.596724913316621</v>
      </c>
      <c r="AA27" s="118">
        <v>-27.433598574114736</v>
      </c>
      <c r="AB27" s="124">
        <v>-19.576993256644158</v>
      </c>
      <c r="AC27" s="125">
        <v>-39.479356213570519</v>
      </c>
      <c r="AD27" s="118">
        <v>-30.03760587940404</v>
      </c>
      <c r="AE27" s="124">
        <v>-21.153512329528056</v>
      </c>
      <c r="AF27" s="125">
        <v>-37.537099893962257</v>
      </c>
      <c r="AG27" s="118">
        <v>-25.161795049824487</v>
      </c>
      <c r="AH27" s="124">
        <v>-25.894333108036584</v>
      </c>
      <c r="AI27" s="125">
        <v>-24.484649576767183</v>
      </c>
      <c r="AJ27" s="118">
        <v>-23.335632217640743</v>
      </c>
      <c r="AK27" s="124">
        <v>-23.947713648690804</v>
      </c>
      <c r="AL27" s="125">
        <v>-22.726314433291549</v>
      </c>
      <c r="AM27" s="118">
        <v>-25.550231462681715</v>
      </c>
      <c r="AN27" s="124">
        <v>-14.520202020202023</v>
      </c>
      <c r="AO27" s="125">
        <v>-38.855043898942846</v>
      </c>
    </row>
    <row r="28" spans="1:41" ht="15.75" customHeight="1" x14ac:dyDescent="0.4">
      <c r="A28" s="261" t="s">
        <v>117</v>
      </c>
      <c r="B28" s="27" t="s">
        <v>52</v>
      </c>
      <c r="C28" s="58">
        <v>-37.45190062129118</v>
      </c>
      <c r="D28" s="29">
        <v>-35.218166878178792</v>
      </c>
      <c r="E28" s="29">
        <v>-40.31967686213838</v>
      </c>
      <c r="F28" s="28">
        <v>-53.149096406365935</v>
      </c>
      <c r="G28" s="29">
        <v>-49.467861015380585</v>
      </c>
      <c r="H28" s="30">
        <v>-60.534264416548901</v>
      </c>
      <c r="I28" s="28">
        <v>-37.228732376436113</v>
      </c>
      <c r="J28" s="29">
        <v>-29.685620758981869</v>
      </c>
      <c r="K28" s="30">
        <v>-47.248734334799551</v>
      </c>
      <c r="L28" s="28">
        <v>-28.851782770765166</v>
      </c>
      <c r="M28" s="29">
        <v>-23.614355372220309</v>
      </c>
      <c r="N28" s="30">
        <v>-34.160416433449001</v>
      </c>
      <c r="O28" s="28">
        <v>-28.373297619868254</v>
      </c>
      <c r="P28" s="29">
        <v>-33.705219157516687</v>
      </c>
      <c r="Q28" s="30">
        <v>-22.232675218347541</v>
      </c>
      <c r="R28" s="28">
        <v>-32.815785424893598</v>
      </c>
      <c r="S28" s="29">
        <v>-36.333340065843977</v>
      </c>
      <c r="T28" s="30">
        <v>-31.180210553995547</v>
      </c>
      <c r="U28" s="28">
        <v>-40.114057982530667</v>
      </c>
      <c r="V28" s="29">
        <v>-37.803486120077466</v>
      </c>
      <c r="W28" s="30">
        <v>-43.463320781272245</v>
      </c>
      <c r="X28" s="28">
        <v>-22.357825868142932</v>
      </c>
      <c r="Y28" s="29">
        <v>-11.201921997440357</v>
      </c>
      <c r="Z28" s="30">
        <v>-40.763104278570118</v>
      </c>
      <c r="AA28" s="28">
        <v>-41.392968758943603</v>
      </c>
      <c r="AB28" s="29">
        <v>-38.578863394620853</v>
      </c>
      <c r="AC28" s="30">
        <v>-45.662008356144653</v>
      </c>
      <c r="AD28" s="28">
        <v>-37.99853734034054</v>
      </c>
      <c r="AE28" s="29">
        <v>-31.635854977127529</v>
      </c>
      <c r="AF28" s="30">
        <v>-43.201632350213316</v>
      </c>
      <c r="AG28" s="28">
        <v>-27.355072463768128</v>
      </c>
      <c r="AH28" s="29">
        <v>-31.967421735810643</v>
      </c>
      <c r="AI28" s="30">
        <v>-23.57384300797062</v>
      </c>
      <c r="AJ28" s="28">
        <v>-28.232154319110847</v>
      </c>
      <c r="AK28" s="29">
        <v>-36.88554260479259</v>
      </c>
      <c r="AL28" s="30">
        <v>-20.661261717760325</v>
      </c>
      <c r="AM28" s="28">
        <v>-27.416267942583726</v>
      </c>
      <c r="AN28" s="29">
        <v>-24.899598393574294</v>
      </c>
      <c r="AO28" s="30">
        <v>-31.124260355029588</v>
      </c>
    </row>
    <row r="29" spans="1:41" ht="15.75" customHeight="1" x14ac:dyDescent="0.4">
      <c r="A29" s="39"/>
      <c r="B29" s="42" t="s">
        <v>54</v>
      </c>
      <c r="C29" s="119">
        <v>-37.708859044391517</v>
      </c>
      <c r="D29" s="124">
        <v>-35.238474922901553</v>
      </c>
      <c r="E29" s="124">
        <v>-40.920707657748032</v>
      </c>
      <c r="F29" s="118">
        <v>-54.021807802266217</v>
      </c>
      <c r="G29" s="124">
        <v>-49.431974567874036</v>
      </c>
      <c r="H29" s="125">
        <v>-62.953069558813688</v>
      </c>
      <c r="I29" s="118">
        <v>-38.834651964322084</v>
      </c>
      <c r="J29" s="124">
        <v>-30.982322622435554</v>
      </c>
      <c r="K29" s="125">
        <v>-49.564437144508311</v>
      </c>
      <c r="L29" s="118">
        <v>-27.255416022411538</v>
      </c>
      <c r="M29" s="124">
        <v>-22.50603137151851</v>
      </c>
      <c r="N29" s="125">
        <v>-32.203404639513025</v>
      </c>
      <c r="O29" s="118">
        <v>-28.554674213529285</v>
      </c>
      <c r="P29" s="124">
        <v>-33.239232028797986</v>
      </c>
      <c r="Q29" s="125">
        <v>-23.042702671827819</v>
      </c>
      <c r="R29" s="118">
        <v>-32.669184059116454</v>
      </c>
      <c r="S29" s="124">
        <v>-38.819085160548582</v>
      </c>
      <c r="T29" s="125">
        <v>-29.81694398819301</v>
      </c>
      <c r="U29" s="118">
        <v>-39.965653437914014</v>
      </c>
      <c r="V29" s="124">
        <v>-37.913722476909406</v>
      </c>
      <c r="W29" s="125">
        <v>-43.013061715448927</v>
      </c>
      <c r="X29" s="118">
        <v>-22.496372565433354</v>
      </c>
      <c r="Y29" s="124">
        <v>-11.303207879079903</v>
      </c>
      <c r="Z29" s="125">
        <v>-40.960760031791224</v>
      </c>
      <c r="AA29" s="118">
        <v>-40.458582437709524</v>
      </c>
      <c r="AB29" s="124">
        <v>-38.138218278514287</v>
      </c>
      <c r="AC29" s="125">
        <v>-44.002270709305549</v>
      </c>
      <c r="AD29" s="118">
        <v>-37.073116495471417</v>
      </c>
      <c r="AE29" s="124">
        <v>-30.757882392994297</v>
      </c>
      <c r="AF29" s="125">
        <v>-42.285955161431346</v>
      </c>
      <c r="AG29" s="118">
        <v>-26.311520693992239</v>
      </c>
      <c r="AH29" s="124">
        <v>-30.422621949654882</v>
      </c>
      <c r="AI29" s="125">
        <v>-22.836319465532938</v>
      </c>
      <c r="AJ29" s="118">
        <v>-24.201715407667656</v>
      </c>
      <c r="AK29" s="124">
        <v>-27.489460677424049</v>
      </c>
      <c r="AL29" s="125">
        <v>-21.240096903031503</v>
      </c>
      <c r="AM29" s="118">
        <v>-29.311585512113215</v>
      </c>
      <c r="AN29" s="124">
        <v>-30.125353821269719</v>
      </c>
      <c r="AO29" s="125">
        <v>-28.125</v>
      </c>
    </row>
    <row r="30" spans="1:41" ht="15.75" customHeight="1" x14ac:dyDescent="0.4">
      <c r="A30" s="39"/>
      <c r="B30" s="27" t="s">
        <v>63</v>
      </c>
      <c r="C30" s="58">
        <v>-35.427395331769674</v>
      </c>
      <c r="D30" s="29">
        <v>-34.420507677484139</v>
      </c>
      <c r="E30" s="29">
        <v>-36.791696992331509</v>
      </c>
      <c r="F30" s="28">
        <v>-53.03201268220247</v>
      </c>
      <c r="G30" s="29">
        <v>-48.761685809576228</v>
      </c>
      <c r="H30" s="30">
        <v>-61.600649727346557</v>
      </c>
      <c r="I30" s="28">
        <v>-36.589567865139294</v>
      </c>
      <c r="J30" s="29">
        <v>-31.335119305357395</v>
      </c>
      <c r="K30" s="30">
        <v>-44.326516864008511</v>
      </c>
      <c r="L30" s="28">
        <v>-24.788476529668323</v>
      </c>
      <c r="M30" s="29">
        <v>-21.391777552722722</v>
      </c>
      <c r="N30" s="30">
        <v>-28.42952347588048</v>
      </c>
      <c r="O30" s="28">
        <v>-25.668144465777043</v>
      </c>
      <c r="P30" s="29">
        <v>-32.271401606137061</v>
      </c>
      <c r="Q30" s="30">
        <v>-17.515819952209334</v>
      </c>
      <c r="R30" s="28">
        <v>-29.201221277963874</v>
      </c>
      <c r="S30" s="29">
        <v>-39.114321870089427</v>
      </c>
      <c r="T30" s="30">
        <v>-24.363920131643681</v>
      </c>
      <c r="U30" s="28">
        <v>-37.745239960489108</v>
      </c>
      <c r="V30" s="29">
        <v>-37.024032582282317</v>
      </c>
      <c r="W30" s="30">
        <v>-38.865799194865843</v>
      </c>
      <c r="X30" s="28">
        <v>-19.437332864681544</v>
      </c>
      <c r="Y30" s="29">
        <v>-8.5197205146806176</v>
      </c>
      <c r="Z30" s="30">
        <v>-37.403553746010211</v>
      </c>
      <c r="AA30" s="28">
        <v>-38.052690155301875</v>
      </c>
      <c r="AB30" s="29">
        <v>-37.082043492472437</v>
      </c>
      <c r="AC30" s="30">
        <v>-39.594104954606522</v>
      </c>
      <c r="AD30" s="28">
        <v>-33.86065573770496</v>
      </c>
      <c r="AE30" s="29">
        <v>-28.274992853616087</v>
      </c>
      <c r="AF30" s="30">
        <v>-38.441782646688971</v>
      </c>
      <c r="AG30" s="28">
        <v>-22.734863458513178</v>
      </c>
      <c r="AH30" s="29">
        <v>-28.085845646299113</v>
      </c>
      <c r="AI30" s="30">
        <v>-18.181546685779981</v>
      </c>
      <c r="AJ30" s="28">
        <v>-19.89737742303307</v>
      </c>
      <c r="AK30" s="29">
        <v>-23.818797010783577</v>
      </c>
      <c r="AL30" s="30">
        <v>-16.160608661362531</v>
      </c>
      <c r="AM30" s="28">
        <v>-27.739614000654235</v>
      </c>
      <c r="AN30" s="29">
        <v>-29.972375690607734</v>
      </c>
      <c r="AO30" s="30">
        <v>-24.498797113071369</v>
      </c>
    </row>
    <row r="31" spans="1:41" ht="15.75" customHeight="1" x14ac:dyDescent="0.4">
      <c r="A31" s="39"/>
      <c r="B31" s="42" t="s">
        <v>64</v>
      </c>
      <c r="C31" s="119">
        <v>-31.289021568254427</v>
      </c>
      <c r="D31" s="124">
        <v>-32.869579833422577</v>
      </c>
      <c r="E31" s="124">
        <v>-28.954971760862779</v>
      </c>
      <c r="F31" s="118">
        <v>-50.44935614915174</v>
      </c>
      <c r="G31" s="124">
        <v>-47.413361373742411</v>
      </c>
      <c r="H31" s="125">
        <v>-57.092992418333289</v>
      </c>
      <c r="I31" s="118">
        <v>-31.983737882072305</v>
      </c>
      <c r="J31" s="124">
        <v>-30.102878668039889</v>
      </c>
      <c r="K31" s="125">
        <v>-35.097211246193439</v>
      </c>
      <c r="L31" s="118">
        <v>-20.681902576226896</v>
      </c>
      <c r="M31" s="124">
        <v>-20.094151686884388</v>
      </c>
      <c r="N31" s="125">
        <v>-21.354894623203414</v>
      </c>
      <c r="O31" s="118">
        <v>-21.148577215415287</v>
      </c>
      <c r="P31" s="124">
        <v>-31.462287939772683</v>
      </c>
      <c r="Q31" s="125">
        <v>-6.8857249687747535</v>
      </c>
      <c r="R31" s="118">
        <v>-22.96931290742673</v>
      </c>
      <c r="S31" s="124">
        <v>-36.041527870308684</v>
      </c>
      <c r="T31" s="125">
        <v>-16.409423459466087</v>
      </c>
      <c r="U31" s="118">
        <v>-33.409185559172847</v>
      </c>
      <c r="V31" s="124">
        <v>-35.474522280103116</v>
      </c>
      <c r="W31" s="125">
        <v>-29.83428381931893</v>
      </c>
      <c r="X31" s="118">
        <v>-15.658234115986392</v>
      </c>
      <c r="Y31" s="124">
        <v>-5.4896613337408695</v>
      </c>
      <c r="Z31" s="125">
        <v>-32.876194267515913</v>
      </c>
      <c r="AA31" s="118">
        <v>-34.377114619353002</v>
      </c>
      <c r="AB31" s="124">
        <v>-35.76375463137439</v>
      </c>
      <c r="AC31" s="125">
        <v>-31.973118142708056</v>
      </c>
      <c r="AD31" s="118">
        <v>-28.395205943508671</v>
      </c>
      <c r="AE31" s="124">
        <v>-25.987987987988003</v>
      </c>
      <c r="AF31" s="125">
        <v>-30.502563203785659</v>
      </c>
      <c r="AG31" s="118">
        <v>-16.825390667933871</v>
      </c>
      <c r="AH31" s="124">
        <v>-24.818140564623725</v>
      </c>
      <c r="AI31" s="125">
        <v>-9.7327638804149075</v>
      </c>
      <c r="AJ31" s="118">
        <v>-15.792015304464124</v>
      </c>
      <c r="AK31" s="124">
        <v>-20.229021823995254</v>
      </c>
      <c r="AL31" s="125">
        <v>-11.362666320262782</v>
      </c>
      <c r="AM31" s="118">
        <v>-23.897730237411952</v>
      </c>
      <c r="AN31" s="124">
        <v>-28.71244635193133</v>
      </c>
      <c r="AO31" s="125">
        <v>-16.433799068529609</v>
      </c>
    </row>
    <row r="32" spans="1:41" ht="15.75" customHeight="1" x14ac:dyDescent="0.4">
      <c r="A32" s="39"/>
      <c r="B32" s="27" t="s">
        <v>15</v>
      </c>
      <c r="C32" s="58">
        <v>-27.915900887501198</v>
      </c>
      <c r="D32" s="29">
        <v>-30.861681648626092</v>
      </c>
      <c r="E32" s="29">
        <v>-23.315356795637378</v>
      </c>
      <c r="F32" s="28">
        <v>-47.978079750684998</v>
      </c>
      <c r="G32" s="29">
        <v>-45.497425328624907</v>
      </c>
      <c r="H32" s="30">
        <v>-53.726109965142022</v>
      </c>
      <c r="I32" s="28">
        <v>-28.23278589665389</v>
      </c>
      <c r="J32" s="29">
        <v>-28.289380739897972</v>
      </c>
      <c r="K32" s="30">
        <v>-28.131956162898987</v>
      </c>
      <c r="L32" s="28">
        <v>-17.651160564946501</v>
      </c>
      <c r="M32" s="29">
        <v>-18.505370874599802</v>
      </c>
      <c r="N32" s="30">
        <v>-16.632162967870133</v>
      </c>
      <c r="O32" s="28">
        <v>-17.414118206493001</v>
      </c>
      <c r="P32" s="29">
        <v>-29.651360349798583</v>
      </c>
      <c r="Q32" s="30">
        <v>0.72685154884013503</v>
      </c>
      <c r="R32" s="28">
        <v>-19.009397865235243</v>
      </c>
      <c r="S32" s="29">
        <v>-32.496056247045125</v>
      </c>
      <c r="T32" s="30">
        <v>-12.065516559898592</v>
      </c>
      <c r="U32" s="28">
        <v>-29.389252822655376</v>
      </c>
      <c r="V32" s="29">
        <v>-32.971930455905174</v>
      </c>
      <c r="W32" s="30">
        <v>-22.770092541419263</v>
      </c>
      <c r="X32" s="28">
        <v>-12.902608759017721</v>
      </c>
      <c r="Y32" s="29">
        <v>-4.0201987449693943</v>
      </c>
      <c r="Z32" s="30">
        <v>-28.473034872446402</v>
      </c>
      <c r="AA32" s="28">
        <v>-32.190558002100978</v>
      </c>
      <c r="AB32" s="29">
        <v>-34.7113229257494</v>
      </c>
      <c r="AC32" s="30">
        <v>-27.51195288310192</v>
      </c>
      <c r="AD32" s="28">
        <v>-23.18798591901453</v>
      </c>
      <c r="AE32" s="29">
        <v>-23.328991795322761</v>
      </c>
      <c r="AF32" s="30">
        <v>-23.058662405843421</v>
      </c>
      <c r="AG32" s="28">
        <v>-13.455183920957081</v>
      </c>
      <c r="AH32" s="29">
        <v>-22.069532266532764</v>
      </c>
      <c r="AI32" s="30">
        <v>-5.5752766757151795</v>
      </c>
      <c r="AJ32" s="28">
        <v>-11.938353667522449</v>
      </c>
      <c r="AK32" s="29">
        <v>-15.825113632849952</v>
      </c>
      <c r="AL32" s="30">
        <v>-8.0252774448612456</v>
      </c>
      <c r="AM32" s="28">
        <v>-20.266990291262132</v>
      </c>
      <c r="AN32" s="29">
        <v>-26.818830242510693</v>
      </c>
      <c r="AO32" s="30">
        <v>-9.6354166666666625</v>
      </c>
    </row>
    <row r="33" spans="1:41" ht="15.75" customHeight="1" x14ac:dyDescent="0.4">
      <c r="A33" s="39"/>
      <c r="B33" s="42" t="s">
        <v>65</v>
      </c>
      <c r="C33" s="119">
        <v>-23.998800235171114</v>
      </c>
      <c r="D33" s="124">
        <v>-28.607141122110356</v>
      </c>
      <c r="E33" s="124">
        <v>-16.470982806045154</v>
      </c>
      <c r="F33" s="118">
        <v>-44.866296338283654</v>
      </c>
      <c r="G33" s="124">
        <v>-43.112278600022314</v>
      </c>
      <c r="H33" s="125">
        <v>-49.100265028608234</v>
      </c>
      <c r="I33" s="118">
        <v>-23.887221023926063</v>
      </c>
      <c r="J33" s="124">
        <v>-25.941936820166266</v>
      </c>
      <c r="K33" s="125">
        <v>-20.015018849800047</v>
      </c>
      <c r="L33" s="118">
        <v>-14.300592718035555</v>
      </c>
      <c r="M33" s="124">
        <v>-16.991429602637808</v>
      </c>
      <c r="N33" s="125">
        <v>-10.962687907401437</v>
      </c>
      <c r="O33" s="118">
        <v>-12.760084530958549</v>
      </c>
      <c r="P33" s="124">
        <v>-27.573266812406636</v>
      </c>
      <c r="Q33" s="125">
        <v>10.489042795889159</v>
      </c>
      <c r="R33" s="118">
        <v>-13.880253342875671</v>
      </c>
      <c r="S33" s="124">
        <v>-28.374373286571664</v>
      </c>
      <c r="T33" s="125">
        <v>-6.2931487722262087</v>
      </c>
      <c r="U33" s="118">
        <v>-24.925989732701957</v>
      </c>
      <c r="V33" s="124">
        <v>-30.389887458584308</v>
      </c>
      <c r="W33" s="125">
        <v>-14.365512367491185</v>
      </c>
      <c r="X33" s="118">
        <v>-9.5374027294412471</v>
      </c>
      <c r="Y33" s="124">
        <v>-2.6019603040438932</v>
      </c>
      <c r="Z33" s="125">
        <v>-22.37424936084189</v>
      </c>
      <c r="AA33" s="118">
        <v>-29.892120746079154</v>
      </c>
      <c r="AB33" s="124">
        <v>-33.504239394749021</v>
      </c>
      <c r="AC33" s="125">
        <v>-22.850474375795294</v>
      </c>
      <c r="AD33" s="118">
        <v>-17.832916815423093</v>
      </c>
      <c r="AE33" s="124">
        <v>-20.948869783066691</v>
      </c>
      <c r="AF33" s="125">
        <v>-14.817697213460256</v>
      </c>
      <c r="AG33" s="118">
        <v>-10.401965814782233</v>
      </c>
      <c r="AH33" s="124">
        <v>-20.677653902084369</v>
      </c>
      <c r="AI33" s="125">
        <v>-0.70277541384139441</v>
      </c>
      <c r="AJ33" s="118">
        <v>-8.834600290163209</v>
      </c>
      <c r="AK33" s="124">
        <v>-12.648860833355446</v>
      </c>
      <c r="AL33" s="125">
        <v>-4.9565158767612916</v>
      </c>
      <c r="AM33" s="118">
        <v>-17.223551938726665</v>
      </c>
      <c r="AN33" s="124">
        <v>-25.671550671550669</v>
      </c>
      <c r="AO33" s="125">
        <v>-3.0053942974569758</v>
      </c>
    </row>
    <row r="34" spans="1:41" ht="15.75" customHeight="1" x14ac:dyDescent="0.4">
      <c r="A34" s="39"/>
      <c r="B34" s="27" t="s">
        <v>81</v>
      </c>
      <c r="C34" s="58">
        <v>-19.73771584427908</v>
      </c>
      <c r="D34" s="29">
        <v>-26.193322753392867</v>
      </c>
      <c r="E34" s="29">
        <v>-8.8064474454874748</v>
      </c>
      <c r="F34" s="28">
        <v>-41.624464307479116</v>
      </c>
      <c r="G34" s="29">
        <v>-40.717212692790795</v>
      </c>
      <c r="H34" s="30">
        <v>-43.901087702275596</v>
      </c>
      <c r="I34" s="28">
        <v>-19.388556068771145</v>
      </c>
      <c r="J34" s="29">
        <v>-23.633478795280471</v>
      </c>
      <c r="K34" s="30">
        <v>-11.048195453916431</v>
      </c>
      <c r="L34" s="28">
        <v>-11.13153336607331</v>
      </c>
      <c r="M34" s="29">
        <v>-15.499347394962616</v>
      </c>
      <c r="N34" s="30">
        <v>-5.5380597763173061</v>
      </c>
      <c r="O34" s="28">
        <v>-7.8474945630695121</v>
      </c>
      <c r="P34" s="29">
        <v>-25.208949750526479</v>
      </c>
      <c r="Q34" s="30">
        <v>20.568580835373208</v>
      </c>
      <c r="R34" s="28">
        <v>-8.3193582827457924</v>
      </c>
      <c r="S34" s="29">
        <v>-25.349400790093945</v>
      </c>
      <c r="T34" s="30">
        <v>0.73267757677231149</v>
      </c>
      <c r="U34" s="28">
        <v>-19.933883492838621</v>
      </c>
      <c r="V34" s="29">
        <v>-27.5728932059097</v>
      </c>
      <c r="W34" s="30">
        <v>-4.6687136926576667</v>
      </c>
      <c r="X34" s="28">
        <v>-4.8758844600543245</v>
      </c>
      <c r="Y34" s="29">
        <v>-0.6670859978334831</v>
      </c>
      <c r="Z34" s="30">
        <v>-13.287426320641371</v>
      </c>
      <c r="AA34" s="28">
        <v>-26.590459826347047</v>
      </c>
      <c r="AB34" s="29">
        <v>-31.502611000977833</v>
      </c>
      <c r="AC34" s="30">
        <v>-16.656950012321104</v>
      </c>
      <c r="AD34" s="28">
        <v>-12.521857270451509</v>
      </c>
      <c r="AE34" s="29">
        <v>-18.239530809466721</v>
      </c>
      <c r="AF34" s="30">
        <v>-6.7849469817728325</v>
      </c>
      <c r="AG34" s="28">
        <v>-6.3685710578850756</v>
      </c>
      <c r="AH34" s="29">
        <v>-17.787820098988615</v>
      </c>
      <c r="AI34" s="30">
        <v>4.4377830634387827</v>
      </c>
      <c r="AJ34" s="28">
        <v>-4.8929681823055233</v>
      </c>
      <c r="AK34" s="29">
        <v>-9.1324523590794904</v>
      </c>
      <c r="AL34" s="30">
        <v>-0.55550200028922081</v>
      </c>
      <c r="AM34" s="28">
        <v>-13.587604290822409</v>
      </c>
      <c r="AN34" s="29">
        <v>-23.421836900568948</v>
      </c>
      <c r="AO34" s="30">
        <v>3.0476626947754326</v>
      </c>
    </row>
    <row r="35" spans="1:41" ht="15.75" customHeight="1" x14ac:dyDescent="0.4">
      <c r="A35" s="39"/>
      <c r="B35" s="42" t="s">
        <v>9</v>
      </c>
      <c r="C35" s="119">
        <v>-15.639770053253665</v>
      </c>
      <c r="D35" s="124">
        <v>-23.690454863557608</v>
      </c>
      <c r="E35" s="124">
        <v>-1.6220791354416453</v>
      </c>
      <c r="F35" s="118">
        <v>-38.375058600803492</v>
      </c>
      <c r="G35" s="124">
        <v>-38.188699081249752</v>
      </c>
      <c r="H35" s="125">
        <v>-38.853657820807996</v>
      </c>
      <c r="I35" s="118">
        <v>-15.157966253774591</v>
      </c>
      <c r="J35" s="124">
        <v>-21.397347244710573</v>
      </c>
      <c r="K35" s="125">
        <v>-2.4618653258662304</v>
      </c>
      <c r="L35" s="118">
        <v>-8.2347530630539012</v>
      </c>
      <c r="M35" s="124">
        <v>-13.910362460520364</v>
      </c>
      <c r="N35" s="125">
        <v>-0.77452596181056821</v>
      </c>
      <c r="O35" s="118">
        <v>-2.9058470354537791</v>
      </c>
      <c r="P35" s="124">
        <v>-22.719869136450342</v>
      </c>
      <c r="Q35" s="125">
        <v>30.58434609973002</v>
      </c>
      <c r="R35" s="118">
        <v>-3.2146476035400884</v>
      </c>
      <c r="S35" s="124">
        <v>-22.259637753684547</v>
      </c>
      <c r="T35" s="125">
        <v>7.0386442437305075</v>
      </c>
      <c r="U35" s="118">
        <v>-15.294499385715232</v>
      </c>
      <c r="V35" s="124">
        <v>-24.660835922091483</v>
      </c>
      <c r="W35" s="125">
        <v>3.8976947919373117</v>
      </c>
      <c r="X35" s="118">
        <v>-0.6861666940543576</v>
      </c>
      <c r="Y35" s="124">
        <v>1.1124375278341203</v>
      </c>
      <c r="Z35" s="125">
        <v>-4.5294140970909673</v>
      </c>
      <c r="AA35" s="118">
        <v>-22.867888365533272</v>
      </c>
      <c r="AB35" s="124">
        <v>-28.847740594292837</v>
      </c>
      <c r="AC35" s="125">
        <v>-10.451073866196426</v>
      </c>
      <c r="AD35" s="118">
        <v>-7.5711920624645934</v>
      </c>
      <c r="AE35" s="124">
        <v>-15.749766173471135</v>
      </c>
      <c r="AF35" s="125">
        <v>0.88555382069865907</v>
      </c>
      <c r="AG35" s="118">
        <v>-2.6328931935984179</v>
      </c>
      <c r="AH35" s="124">
        <v>-15.15240441420641</v>
      </c>
      <c r="AI35" s="125">
        <v>9.3918512969240364</v>
      </c>
      <c r="AJ35" s="118">
        <v>-1.2164623958434428</v>
      </c>
      <c r="AK35" s="124">
        <v>-5.7906600884654935</v>
      </c>
      <c r="AL35" s="125">
        <v>3.4856268444638294</v>
      </c>
      <c r="AM35" s="118">
        <v>-9.7451737451737408</v>
      </c>
      <c r="AN35" s="124">
        <v>-20.187507609886769</v>
      </c>
      <c r="AO35" s="125">
        <v>8.3597213426219064</v>
      </c>
    </row>
    <row r="36" spans="1:41" ht="15.75" customHeight="1" x14ac:dyDescent="0.4">
      <c r="A36" s="39"/>
      <c r="B36" s="27" t="s">
        <v>10</v>
      </c>
      <c r="C36" s="58">
        <v>-11.969347849237399</v>
      </c>
      <c r="D36" s="29">
        <v>-21.278795314155175</v>
      </c>
      <c r="E36" s="29">
        <v>4.5070399519276938</v>
      </c>
      <c r="F36" s="28">
        <v>-34.984556704877598</v>
      </c>
      <c r="G36" s="29">
        <v>-35.636268847255934</v>
      </c>
      <c r="H36" s="30">
        <v>-33.277906828462065</v>
      </c>
      <c r="I36" s="28">
        <v>-11.446369991071126</v>
      </c>
      <c r="J36" s="29">
        <v>-19.451851061553548</v>
      </c>
      <c r="K36" s="30">
        <v>5.3264636292900569</v>
      </c>
      <c r="L36" s="28">
        <v>-5.4757378619766701</v>
      </c>
      <c r="M36" s="29">
        <v>-12.1161045874567</v>
      </c>
      <c r="N36" s="30">
        <v>3.3832518862682015</v>
      </c>
      <c r="O36" s="28">
        <v>1.2836076185440026</v>
      </c>
      <c r="P36" s="29">
        <v>-20.045041162974041</v>
      </c>
      <c r="Q36" s="30">
        <v>37.618113192351203</v>
      </c>
      <c r="R36" s="28">
        <v>0.45092415380847406</v>
      </c>
      <c r="S36" s="29">
        <v>-19.438137610692586</v>
      </c>
      <c r="T36" s="30">
        <v>11.142528633535198</v>
      </c>
      <c r="U36" s="28">
        <v>-11.722487225071344</v>
      </c>
      <c r="V36" s="29">
        <v>-22.196740316175621</v>
      </c>
      <c r="W36" s="30">
        <v>9.9717831778822763</v>
      </c>
      <c r="X36" s="28">
        <v>3.2189406958238687</v>
      </c>
      <c r="Y36" s="29">
        <v>2.6038329352828127</v>
      </c>
      <c r="Z36" s="30">
        <v>4.6124069977880655</v>
      </c>
      <c r="AA36" s="28">
        <v>-19.367629675319165</v>
      </c>
      <c r="AB36" s="29">
        <v>-26.00321461223125</v>
      </c>
      <c r="AC36" s="30">
        <v>-5.4925459039729336</v>
      </c>
      <c r="AD36" s="28">
        <v>-3.3043391583995163</v>
      </c>
      <c r="AE36" s="29">
        <v>-13.650432663134648</v>
      </c>
      <c r="AF36" s="30">
        <v>7.6563217459417299</v>
      </c>
      <c r="AG36" s="28">
        <v>0.72696202226367745</v>
      </c>
      <c r="AH36" s="29">
        <v>-11.84787805495402</v>
      </c>
      <c r="AI36" s="30">
        <v>12.809668898331994</v>
      </c>
      <c r="AJ36" s="28">
        <v>2.4713421076016262</v>
      </c>
      <c r="AK36" s="29">
        <v>-2.8789670615149143</v>
      </c>
      <c r="AL36" s="30">
        <v>8.0241448692152773</v>
      </c>
      <c r="AM36" s="28">
        <v>-6.6577332675082923</v>
      </c>
      <c r="AN36" s="29">
        <v>-17.483750137710697</v>
      </c>
      <c r="AO36" s="30">
        <v>12.602900823206586</v>
      </c>
    </row>
    <row r="37" spans="1:41" ht="15.75" customHeight="1" x14ac:dyDescent="0.4">
      <c r="A37" s="39"/>
      <c r="B37" s="42" t="s">
        <v>11</v>
      </c>
      <c r="C37" s="119">
        <v>-8.8662730454038616</v>
      </c>
      <c r="D37" s="124">
        <v>-18.880678272213778</v>
      </c>
      <c r="E37" s="124">
        <v>8.8071939956637646</v>
      </c>
      <c r="F37" s="118">
        <v>-31.453396859825556</v>
      </c>
      <c r="G37" s="124">
        <v>-32.752993733325056</v>
      </c>
      <c r="H37" s="125">
        <v>-28.015158159352982</v>
      </c>
      <c r="I37" s="118">
        <v>-8.2840948909303709</v>
      </c>
      <c r="J37" s="124">
        <v>-17.733143960482678</v>
      </c>
      <c r="K37" s="125">
        <v>11.69108059135322</v>
      </c>
      <c r="L37" s="118">
        <v>-3.5547844309394172</v>
      </c>
      <c r="M37" s="124">
        <v>-10.50922789306169</v>
      </c>
      <c r="N37" s="125">
        <v>5.6869820208595767</v>
      </c>
      <c r="O37" s="118">
        <v>4.0667601632186745</v>
      </c>
      <c r="P37" s="124">
        <v>-17.567891277955848</v>
      </c>
      <c r="Q37" s="125">
        <v>40.189593239484367</v>
      </c>
      <c r="R37" s="118">
        <v>2.7056144346150335</v>
      </c>
      <c r="S37" s="124">
        <v>-16.769027246115755</v>
      </c>
      <c r="T37" s="125">
        <v>12.997843064336179</v>
      </c>
      <c r="U37" s="118">
        <v>-8.5391924255579177</v>
      </c>
      <c r="V37" s="124">
        <v>-19.877884344613939</v>
      </c>
      <c r="W37" s="125">
        <v>14.872629764412926</v>
      </c>
      <c r="X37" s="118">
        <v>5.946460097785633</v>
      </c>
      <c r="Y37" s="124">
        <v>3.9762911252662514</v>
      </c>
      <c r="Z37" s="125">
        <v>10.497150922682842</v>
      </c>
      <c r="AA37" s="118">
        <v>-16.17986813889042</v>
      </c>
      <c r="AB37" s="124">
        <v>-23.391481855297023</v>
      </c>
      <c r="AC37" s="125">
        <v>-1.1502747773355915</v>
      </c>
      <c r="AD37" s="118">
        <v>1.0054493078918814</v>
      </c>
      <c r="AE37" s="124">
        <v>-10.888117790490492</v>
      </c>
      <c r="AF37" s="125">
        <v>13.675713208150375</v>
      </c>
      <c r="AG37" s="118">
        <v>2.5349776205828123</v>
      </c>
      <c r="AH37" s="124">
        <v>-7.5849694716596527</v>
      </c>
      <c r="AI37" s="125">
        <v>12.063663765861254</v>
      </c>
      <c r="AJ37" s="118">
        <v>5.3285014125696195</v>
      </c>
      <c r="AK37" s="124">
        <v>0.35858919237150566</v>
      </c>
      <c r="AL37" s="125">
        <v>10.417808469436229</v>
      </c>
      <c r="AM37" s="118">
        <v>-4.4120492807843696</v>
      </c>
      <c r="AN37" s="124">
        <v>-14.589665653495443</v>
      </c>
      <c r="AO37" s="125">
        <v>13.420912480028413</v>
      </c>
    </row>
    <row r="38" spans="1:41" ht="15.75" customHeight="1" x14ac:dyDescent="0.4">
      <c r="A38" s="39"/>
      <c r="B38" s="27" t="s">
        <v>12</v>
      </c>
      <c r="C38" s="58">
        <v>-6.1118262717214762</v>
      </c>
      <c r="D38" s="29">
        <v>-16.69410566468742</v>
      </c>
      <c r="E38" s="29">
        <v>12.396902979200576</v>
      </c>
      <c r="F38" s="28">
        <v>-28.183690319723066</v>
      </c>
      <c r="G38" s="29">
        <v>-30.188236698199699</v>
      </c>
      <c r="H38" s="30">
        <v>-22.869472361256982</v>
      </c>
      <c r="I38" s="28">
        <v>-5.3567324141530541</v>
      </c>
      <c r="J38" s="29">
        <v>-16.133361746261855</v>
      </c>
      <c r="K38" s="30">
        <v>17.494303478090977</v>
      </c>
      <c r="L38" s="28">
        <v>-2.000758455675411</v>
      </c>
      <c r="M38" s="29">
        <v>-9.2115627110338281</v>
      </c>
      <c r="N38" s="30">
        <v>7.5233941785890712</v>
      </c>
      <c r="O38" s="28">
        <v>6.6114942576503744</v>
      </c>
      <c r="P38" s="29">
        <v>-14.667432821993287</v>
      </c>
      <c r="Q38" s="30">
        <v>41.024558569802913</v>
      </c>
      <c r="R38" s="28">
        <v>4.2709145950205807</v>
      </c>
      <c r="S38" s="29">
        <v>-14.859452317417542</v>
      </c>
      <c r="T38" s="30">
        <v>14.239083333445834</v>
      </c>
      <c r="U38" s="28">
        <v>-5.9472786982333492</v>
      </c>
      <c r="V38" s="29">
        <v>-17.895661611443391</v>
      </c>
      <c r="W38" s="30">
        <v>18.559876925856855</v>
      </c>
      <c r="X38" s="28">
        <v>7.9146398213316704</v>
      </c>
      <c r="Y38" s="29">
        <v>4.839751027619954</v>
      </c>
      <c r="Z38" s="30">
        <v>15.117055056240236</v>
      </c>
      <c r="AA38" s="28">
        <v>-12.940058171634771</v>
      </c>
      <c r="AB38" s="29">
        <v>-21.001371423258419</v>
      </c>
      <c r="AC38" s="30">
        <v>3.6812087993482123</v>
      </c>
      <c r="AD38" s="28">
        <v>5.041192931208105</v>
      </c>
      <c r="AE38" s="29">
        <v>-8.6182043279324319</v>
      </c>
      <c r="AF38" s="30">
        <v>19.598634434397511</v>
      </c>
      <c r="AG38" s="28">
        <v>4.0942296361129893</v>
      </c>
      <c r="AH38" s="29">
        <v>-3.674778523650013</v>
      </c>
      <c r="AI38" s="30">
        <v>11.259319536387435</v>
      </c>
      <c r="AJ38" s="28">
        <v>7.5556568964802562</v>
      </c>
      <c r="AK38" s="29">
        <v>3.497111982166401</v>
      </c>
      <c r="AL38" s="30">
        <v>11.618646247272668</v>
      </c>
      <c r="AM38" s="28">
        <v>-2.6764566556134572</v>
      </c>
      <c r="AN38" s="29">
        <v>-11.953872117007315</v>
      </c>
      <c r="AO38" s="30">
        <v>13.227258116361295</v>
      </c>
    </row>
    <row r="39" spans="1:41" ht="15.75" customHeight="1" x14ac:dyDescent="0.4">
      <c r="A39" s="39"/>
      <c r="B39" s="42" t="s">
        <v>13</v>
      </c>
      <c r="C39" s="119">
        <v>-3.6712327151127044</v>
      </c>
      <c r="D39" s="124">
        <v>-14.711351596971745</v>
      </c>
      <c r="E39" s="124">
        <v>15.337283775427469</v>
      </c>
      <c r="F39" s="118">
        <v>-24.993362099452131</v>
      </c>
      <c r="G39" s="124">
        <v>-27.682149848450265</v>
      </c>
      <c r="H39" s="125">
        <v>-17.896961560523106</v>
      </c>
      <c r="I39" s="118">
        <v>-2.3529486461574711</v>
      </c>
      <c r="J39" s="124">
        <v>-14.629426801439372</v>
      </c>
      <c r="K39" s="125">
        <v>23.441389921932632</v>
      </c>
      <c r="L39" s="118">
        <v>-0.54224240204322482</v>
      </c>
      <c r="M39" s="124">
        <v>-8.1121486665478812</v>
      </c>
      <c r="N39" s="125">
        <v>9.3512139728546337</v>
      </c>
      <c r="O39" s="118">
        <v>8.2144245394826232</v>
      </c>
      <c r="P39" s="124">
        <v>-12.21405145546024</v>
      </c>
      <c r="Q39" s="125">
        <v>39.802109139807754</v>
      </c>
      <c r="R39" s="118">
        <v>5.5460486829484568</v>
      </c>
      <c r="S39" s="124">
        <v>-12.994585988788332</v>
      </c>
      <c r="T39" s="125">
        <v>15.043226108348385</v>
      </c>
      <c r="U39" s="118">
        <v>-3.5963543804909959</v>
      </c>
      <c r="V39" s="124">
        <v>-16.094073236126803</v>
      </c>
      <c r="W39" s="125">
        <v>21.668536957677809</v>
      </c>
      <c r="X39" s="118">
        <v>9.2013233004285979</v>
      </c>
      <c r="Y39" s="124">
        <v>5.2010532818076882</v>
      </c>
      <c r="Z39" s="125">
        <v>18.657675976317201</v>
      </c>
      <c r="AA39" s="118">
        <v>-10.17565079991053</v>
      </c>
      <c r="AB39" s="124">
        <v>-18.917820489044466</v>
      </c>
      <c r="AC39" s="125">
        <v>7.6356313384060792</v>
      </c>
      <c r="AD39" s="118">
        <v>8.315901417612249</v>
      </c>
      <c r="AE39" s="124">
        <v>-6.368236075863221</v>
      </c>
      <c r="AF39" s="125">
        <v>23.962771969784203</v>
      </c>
      <c r="AG39" s="118">
        <v>5.1813173602617724</v>
      </c>
      <c r="AH39" s="124">
        <v>0.18900579654401728</v>
      </c>
      <c r="AI39" s="125">
        <v>9.7099766246841348</v>
      </c>
      <c r="AJ39" s="118">
        <v>9.7297400757953234</v>
      </c>
      <c r="AK39" s="124">
        <v>6.4596724912785453</v>
      </c>
      <c r="AL39" s="125">
        <v>12.933588983789445</v>
      </c>
      <c r="AM39" s="118">
        <v>-1.4944911094141977</v>
      </c>
      <c r="AN39" s="124">
        <v>-10.113823963854374</v>
      </c>
      <c r="AO39" s="125">
        <v>13.040293040293038</v>
      </c>
    </row>
    <row r="40" spans="1:41" s="40" customFormat="1" ht="15.75" customHeight="1" x14ac:dyDescent="0.4">
      <c r="A40" s="261" t="s">
        <v>170</v>
      </c>
      <c r="B40" s="27" t="s">
        <v>52</v>
      </c>
      <c r="C40" s="58">
        <v>25.82989852727313</v>
      </c>
      <c r="D40" s="29">
        <v>14.077075249751857</v>
      </c>
      <c r="E40" s="29">
        <v>42.20854958644955</v>
      </c>
      <c r="F40" s="28">
        <v>26.051883404983723</v>
      </c>
      <c r="G40" s="29">
        <v>19.522462312244571</v>
      </c>
      <c r="H40" s="30">
        <v>42.824041567195593</v>
      </c>
      <c r="I40" s="28">
        <v>33.830746890996231</v>
      </c>
      <c r="J40" s="29">
        <v>5.7873925792407022</v>
      </c>
      <c r="K40" s="30">
        <v>83.48523330036852</v>
      </c>
      <c r="L40" s="28">
        <v>15.36285675216349</v>
      </c>
      <c r="M40" s="29">
        <v>4.3968595925567122</v>
      </c>
      <c r="N40" s="30">
        <v>28.258337654830012</v>
      </c>
      <c r="O40" s="28">
        <v>21.558453699808311</v>
      </c>
      <c r="P40" s="29">
        <v>19.279783313351984</v>
      </c>
      <c r="Q40" s="30">
        <v>23.795589413284056</v>
      </c>
      <c r="R40" s="28">
        <v>21.383179710310852</v>
      </c>
      <c r="S40" s="29">
        <v>8.9715119599010471</v>
      </c>
      <c r="T40" s="30">
        <v>26.722161572052382</v>
      </c>
      <c r="U40" s="28">
        <v>28.331496111213195</v>
      </c>
      <c r="V40" s="29">
        <v>13.587371707576356</v>
      </c>
      <c r="W40" s="30">
        <v>51.843220338983123</v>
      </c>
      <c r="X40" s="28">
        <v>20.924035362538017</v>
      </c>
      <c r="Y40" s="29">
        <v>8.1925761100434702</v>
      </c>
      <c r="Z40" s="30">
        <v>52.410731036207856</v>
      </c>
      <c r="AA40" s="28">
        <v>22.662369372008982</v>
      </c>
      <c r="AB40" s="29">
        <v>15.378668398429053</v>
      </c>
      <c r="AC40" s="30">
        <v>35.152190051967395</v>
      </c>
      <c r="AD40" s="28">
        <v>44.051570429296483</v>
      </c>
      <c r="AE40" s="29">
        <v>25.886191450533659</v>
      </c>
      <c r="AF40" s="30">
        <v>61.931199651643773</v>
      </c>
      <c r="AG40" s="28">
        <v>26.938981659774598</v>
      </c>
      <c r="AH40" s="29">
        <v>43.464272353161235</v>
      </c>
      <c r="AI40" s="30">
        <v>14.879327290597356</v>
      </c>
      <c r="AJ40" s="28">
        <v>28.153831670118599</v>
      </c>
      <c r="AK40" s="29">
        <v>48.497361780224836</v>
      </c>
      <c r="AL40" s="30">
        <v>13.994890627494815</v>
      </c>
      <c r="AM40" s="28">
        <v>12.656558998022405</v>
      </c>
      <c r="AN40" s="29">
        <v>6.4171122994652441</v>
      </c>
      <c r="AO40" s="30">
        <v>22.680412371134029</v>
      </c>
    </row>
    <row r="41" spans="1:41" s="40" customFormat="1" ht="15.75" customHeight="1" x14ac:dyDescent="0.4">
      <c r="A41" s="354"/>
      <c r="B41" s="355" t="s">
        <v>54</v>
      </c>
      <c r="C41" s="359">
        <v>26.41262778246778</v>
      </c>
      <c r="D41" s="357">
        <v>14.992819063968522</v>
      </c>
      <c r="E41" s="357">
        <v>42.68800984167045</v>
      </c>
      <c r="F41" s="356">
        <v>30.273433638466575</v>
      </c>
      <c r="G41" s="357">
        <v>20.118520332836631</v>
      </c>
      <c r="H41" s="358">
        <v>57.245604206950105</v>
      </c>
      <c r="I41" s="356">
        <v>35.675957942869616</v>
      </c>
      <c r="J41" s="357">
        <v>8.3424310495243681</v>
      </c>
      <c r="K41" s="358">
        <v>86.786638281961402</v>
      </c>
      <c r="L41" s="356">
        <v>14.254229012782659</v>
      </c>
      <c r="M41" s="357">
        <v>4.5273190334985447</v>
      </c>
      <c r="N41" s="358">
        <v>25.837367849026748</v>
      </c>
      <c r="O41" s="356">
        <v>22.63350243194029</v>
      </c>
      <c r="P41" s="357">
        <v>21.234401481125165</v>
      </c>
      <c r="Q41" s="358">
        <v>24.061603459842118</v>
      </c>
      <c r="R41" s="356">
        <v>19.039108088263703</v>
      </c>
      <c r="S41" s="357">
        <v>5.5083892617449726</v>
      </c>
      <c r="T41" s="358">
        <v>24.50955120204048</v>
      </c>
      <c r="U41" s="356">
        <v>28.655632647260298</v>
      </c>
      <c r="V41" s="357">
        <v>14.970523058912111</v>
      </c>
      <c r="W41" s="358">
        <v>50.798633426918862</v>
      </c>
      <c r="X41" s="356">
        <v>20.021061537492258</v>
      </c>
      <c r="Y41" s="357">
        <v>8.8957946463536395</v>
      </c>
      <c r="Z41" s="358">
        <v>47.592511426961373</v>
      </c>
      <c r="AA41" s="356">
        <v>21.864631397699696</v>
      </c>
      <c r="AB41" s="357">
        <v>15.024805102764006</v>
      </c>
      <c r="AC41" s="358">
        <v>33.404382521899656</v>
      </c>
      <c r="AD41" s="356">
        <v>42.089811895183324</v>
      </c>
      <c r="AE41" s="357">
        <v>25.108579857412128</v>
      </c>
      <c r="AF41" s="358">
        <v>58.906592366164404</v>
      </c>
      <c r="AG41" s="356">
        <v>24.722040549378676</v>
      </c>
      <c r="AH41" s="357">
        <v>42.515212981744433</v>
      </c>
      <c r="AI41" s="358">
        <v>11.159835835160514</v>
      </c>
      <c r="AJ41" s="356">
        <v>24.358100431720043</v>
      </c>
      <c r="AK41" s="357">
        <v>34.382518043303946</v>
      </c>
      <c r="AL41" s="358">
        <v>16.044558982459066</v>
      </c>
      <c r="AM41" s="356">
        <v>16.830675262979298</v>
      </c>
      <c r="AN41" s="357">
        <v>14.930555555555557</v>
      </c>
      <c r="AO41" s="358">
        <v>19.524200164068905</v>
      </c>
    </row>
    <row r="42" spans="1:41" s="40" customFormat="1" ht="15" customHeight="1" x14ac:dyDescent="0.4">
      <c r="A42" s="39"/>
      <c r="F42" s="41"/>
      <c r="G42" s="41"/>
      <c r="H42" s="41"/>
      <c r="AO42" s="42"/>
    </row>
    <row r="43" spans="1:41" s="40" customFormat="1" x14ac:dyDescent="0.4">
      <c r="A43" s="39"/>
      <c r="B43" s="40" t="s">
        <v>79</v>
      </c>
      <c r="C43" s="67"/>
      <c r="D43" s="67"/>
      <c r="E43" s="67"/>
      <c r="F43" s="67"/>
      <c r="G43" s="67"/>
      <c r="H43" s="68"/>
      <c r="I43" s="67"/>
      <c r="J43" s="67"/>
      <c r="K43" s="67"/>
      <c r="L43" s="67"/>
      <c r="M43" s="67"/>
      <c r="N43" s="67"/>
      <c r="AO43" s="42"/>
    </row>
    <row r="44" spans="1:41" s="48" customFormat="1" x14ac:dyDescent="0.4">
      <c r="A44" s="47"/>
      <c r="B44" s="43" t="s">
        <v>17</v>
      </c>
      <c r="C44" s="67"/>
      <c r="D44" s="67"/>
      <c r="E44" s="67"/>
      <c r="F44" s="67"/>
      <c r="G44" s="67"/>
      <c r="H44" s="67"/>
      <c r="I44" s="67"/>
      <c r="J44" s="67"/>
      <c r="K44" s="67"/>
      <c r="L44" s="67"/>
      <c r="M44" s="67"/>
      <c r="N44" s="67"/>
      <c r="O44" s="43"/>
      <c r="P44" s="43"/>
      <c r="Q44" s="43"/>
      <c r="R44" s="43"/>
      <c r="S44" s="43"/>
      <c r="T44" s="43"/>
      <c r="U44" s="43"/>
      <c r="V44" s="43"/>
      <c r="W44" s="43"/>
      <c r="X44" s="43"/>
      <c r="Y44" s="43"/>
      <c r="Z44" s="43"/>
      <c r="AA44" s="43"/>
      <c r="AB44" s="63"/>
      <c r="AC44" s="63"/>
      <c r="AO44" s="49"/>
    </row>
    <row r="45" spans="1:41" s="48" customFormat="1" x14ac:dyDescent="0.4">
      <c r="A45" s="47"/>
      <c r="B45" s="379" t="s">
        <v>164</v>
      </c>
      <c r="C45" s="385"/>
      <c r="D45" s="385"/>
      <c r="E45" s="385"/>
      <c r="F45" s="385"/>
      <c r="G45" s="385"/>
      <c r="H45" s="385"/>
      <c r="I45" s="385"/>
      <c r="J45" s="385"/>
      <c r="K45" s="385"/>
      <c r="L45" s="67"/>
      <c r="M45" s="67"/>
      <c r="N45" s="67"/>
      <c r="O45" s="43"/>
      <c r="P45" s="43"/>
      <c r="Q45" s="43"/>
      <c r="R45" s="43"/>
      <c r="S45" s="43"/>
      <c r="T45" s="43"/>
      <c r="U45" s="43"/>
      <c r="V45" s="43"/>
      <c r="W45" s="43"/>
      <c r="X45" s="43"/>
      <c r="Y45" s="43"/>
      <c r="Z45" s="43"/>
      <c r="AA45" s="43"/>
      <c r="AB45" s="63"/>
      <c r="AC45" s="63"/>
      <c r="AO45" s="49"/>
    </row>
    <row r="46" spans="1:41" s="48" customFormat="1" ht="39" customHeight="1" x14ac:dyDescent="0.4">
      <c r="A46" s="47"/>
      <c r="B46" s="385"/>
      <c r="C46" s="385"/>
      <c r="D46" s="385"/>
      <c r="E46" s="385"/>
      <c r="F46" s="385"/>
      <c r="G46" s="385"/>
      <c r="H46" s="385"/>
      <c r="I46" s="385"/>
      <c r="J46" s="385"/>
      <c r="K46" s="385"/>
      <c r="L46" s="67"/>
      <c r="M46" s="67"/>
      <c r="N46" s="67"/>
      <c r="O46" s="43"/>
      <c r="P46" s="43"/>
      <c r="Q46" s="43"/>
      <c r="R46" s="43"/>
      <c r="S46" s="43"/>
      <c r="T46" s="43"/>
      <c r="U46" s="43"/>
      <c r="V46" s="43"/>
      <c r="W46" s="43"/>
      <c r="X46" s="43"/>
      <c r="Y46" s="43"/>
      <c r="Z46" s="43"/>
      <c r="AA46" s="43"/>
      <c r="AB46" s="63"/>
      <c r="AC46" s="63"/>
      <c r="AO46" s="49"/>
    </row>
    <row r="47" spans="1:41" s="48" customFormat="1" ht="39.9" customHeight="1" x14ac:dyDescent="0.4">
      <c r="A47" s="47"/>
      <c r="B47" s="385"/>
      <c r="C47" s="385"/>
      <c r="D47" s="385"/>
      <c r="E47" s="385"/>
      <c r="F47" s="385"/>
      <c r="G47" s="385"/>
      <c r="H47" s="385"/>
      <c r="I47" s="385"/>
      <c r="J47" s="385"/>
      <c r="K47" s="385"/>
      <c r="L47" s="67"/>
      <c r="M47" s="67"/>
      <c r="N47" s="67"/>
      <c r="O47" s="43"/>
      <c r="P47" s="43"/>
      <c r="Q47" s="43"/>
      <c r="R47" s="43"/>
      <c r="S47" s="43"/>
      <c r="T47" s="43"/>
      <c r="U47" s="43"/>
      <c r="V47" s="43"/>
      <c r="W47" s="43"/>
      <c r="X47" s="43"/>
      <c r="Y47" s="43"/>
      <c r="Z47" s="43"/>
      <c r="AA47" s="43"/>
      <c r="AB47" s="63"/>
      <c r="AC47" s="63"/>
      <c r="AO47" s="49"/>
    </row>
    <row r="48" spans="1:41" s="48" customFormat="1" ht="50.1" customHeight="1" x14ac:dyDescent="0.4">
      <c r="A48" s="47"/>
      <c r="B48" s="385"/>
      <c r="C48" s="385"/>
      <c r="D48" s="385"/>
      <c r="E48" s="385"/>
      <c r="F48" s="385"/>
      <c r="G48" s="385"/>
      <c r="H48" s="385"/>
      <c r="I48" s="385"/>
      <c r="J48" s="385"/>
      <c r="K48" s="385"/>
      <c r="L48" s="67"/>
      <c r="M48" s="67"/>
      <c r="N48" s="67"/>
      <c r="O48" s="43"/>
      <c r="P48" s="43"/>
      <c r="Q48" s="43"/>
      <c r="R48" s="43"/>
      <c r="S48" s="43"/>
      <c r="T48" s="43"/>
      <c r="U48" s="43"/>
      <c r="V48" s="43"/>
      <c r="W48" s="43"/>
      <c r="X48" s="43"/>
      <c r="Y48" s="43"/>
      <c r="Z48" s="43"/>
      <c r="AA48" s="43"/>
      <c r="AB48" s="63"/>
      <c r="AC48" s="63"/>
      <c r="AO48" s="49"/>
    </row>
    <row r="49" spans="1:41" s="275" customFormat="1" ht="21.9" customHeight="1" x14ac:dyDescent="0.4">
      <c r="A49" s="273"/>
      <c r="B49" s="377" t="s">
        <v>171</v>
      </c>
      <c r="C49" s="377"/>
      <c r="D49" s="377"/>
      <c r="E49" s="377"/>
      <c r="F49" s="377"/>
      <c r="G49" s="377"/>
      <c r="H49" s="377"/>
      <c r="I49" s="377"/>
      <c r="J49" s="377"/>
      <c r="K49" s="377"/>
      <c r="L49" s="377"/>
      <c r="M49" s="377"/>
      <c r="N49" s="377"/>
    </row>
    <row r="50" spans="1:41" ht="18.600000000000001" customHeight="1" x14ac:dyDescent="0.4">
      <c r="A50" s="50"/>
      <c r="B50" s="51" t="str">
        <f>'1.1 V.A Ing.real'!B50</f>
        <v>Actualizado el 13 de abril de 2022</v>
      </c>
      <c r="C50" s="51"/>
      <c r="D50" s="51"/>
      <c r="E50" s="51"/>
      <c r="F50" s="51"/>
      <c r="G50" s="51"/>
      <c r="H50" s="51"/>
      <c r="I50" s="51"/>
      <c r="J50" s="51"/>
      <c r="K50" s="69"/>
      <c r="L50" s="69"/>
      <c r="M50" s="14"/>
      <c r="N50" s="14"/>
      <c r="O50" s="51"/>
      <c r="P50" s="51"/>
      <c r="Q50" s="51"/>
      <c r="R50" s="51"/>
      <c r="S50" s="51"/>
      <c r="T50" s="51"/>
      <c r="U50" s="51"/>
      <c r="V50" s="51"/>
      <c r="W50" s="51"/>
      <c r="X50" s="51"/>
      <c r="Y50" s="70"/>
      <c r="Z50" s="70"/>
      <c r="AO50" s="33"/>
    </row>
    <row r="51" spans="1:41" s="14" customFormat="1" x14ac:dyDescent="0.4">
      <c r="A51" s="52"/>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4"/>
    </row>
  </sheetData>
  <mergeCells count="18">
    <mergeCell ref="B49:N49"/>
    <mergeCell ref="AG14:AI14"/>
    <mergeCell ref="AJ14:AL14"/>
    <mergeCell ref="AM14:AO14"/>
    <mergeCell ref="U14:W14"/>
    <mergeCell ref="X14:Z14"/>
    <mergeCell ref="AA14:AC14"/>
    <mergeCell ref="AD14:AF14"/>
    <mergeCell ref="B45:K48"/>
    <mergeCell ref="C14:E14"/>
    <mergeCell ref="F14:H14"/>
    <mergeCell ref="I14:K14"/>
    <mergeCell ref="L14:N14"/>
    <mergeCell ref="A14:A15"/>
    <mergeCell ref="B14:B15"/>
    <mergeCell ref="O14:Q14"/>
    <mergeCell ref="R14:T14"/>
    <mergeCell ref="A7:J8"/>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4140625" defaultRowHeight="16.8" x14ac:dyDescent="0.4"/>
  <cols>
    <col min="1" max="1" width="8.88671875" style="31" customWidth="1"/>
    <col min="2" max="2" width="19.88671875" style="55" bestFit="1" customWidth="1"/>
    <col min="3" max="8" width="14.6640625" style="55" customWidth="1"/>
    <col min="9" max="41" width="14.6640625" style="31" customWidth="1"/>
    <col min="42" max="16384" width="11.44140625" style="31"/>
  </cols>
  <sheetData>
    <row r="1" spans="1:41" s="14" customFormat="1" ht="12" customHeight="1" x14ac:dyDescent="0.4">
      <c r="A1" s="11"/>
      <c r="B1" s="12"/>
      <c r="C1" s="12"/>
      <c r="D1" s="12"/>
      <c r="E1" s="12"/>
      <c r="F1" s="12"/>
      <c r="G1" s="12"/>
      <c r="H1" s="12"/>
      <c r="I1" s="12"/>
      <c r="J1" s="12"/>
      <c r="K1" s="12"/>
      <c r="L1" s="13"/>
      <c r="M1" s="13"/>
    </row>
    <row r="2" spans="1:41" s="18" customFormat="1" x14ac:dyDescent="0.4">
      <c r="A2" s="15"/>
      <c r="B2" s="16"/>
      <c r="C2" s="16"/>
      <c r="D2" s="16"/>
      <c r="E2" s="16"/>
      <c r="F2" s="16"/>
      <c r="G2" s="16"/>
      <c r="H2" s="16"/>
      <c r="I2" s="16"/>
      <c r="J2" s="16"/>
      <c r="K2" s="16"/>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18" customFormat="1" x14ac:dyDescent="0.4">
      <c r="A3" s="15"/>
      <c r="B3" s="16"/>
      <c r="C3" s="16"/>
      <c r="D3" s="16"/>
      <c r="E3" s="16"/>
      <c r="F3" s="16"/>
      <c r="G3" s="16"/>
      <c r="H3" s="16"/>
      <c r="I3" s="16"/>
      <c r="J3" s="16"/>
      <c r="K3" s="1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18" customFormat="1" x14ac:dyDescent="0.4">
      <c r="A4" s="15"/>
      <c r="B4" s="16"/>
      <c r="C4" s="16"/>
      <c r="D4" s="16"/>
      <c r="E4" s="16"/>
      <c r="F4" s="16"/>
      <c r="G4" s="16"/>
      <c r="H4" s="16"/>
      <c r="I4" s="16"/>
      <c r="J4" s="16"/>
      <c r="K4" s="16"/>
      <c r="L4" s="150" t="s">
        <v>0</v>
      </c>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18" customFormat="1" x14ac:dyDescent="0.4">
      <c r="A5" s="15"/>
      <c r="B5" s="16"/>
      <c r="C5" s="16"/>
      <c r="D5" s="16"/>
      <c r="E5" s="16"/>
      <c r="F5" s="16"/>
      <c r="G5" s="16"/>
      <c r="H5" s="16"/>
      <c r="I5" s="16"/>
      <c r="J5" s="16"/>
      <c r="K5" s="1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18" customFormat="1" x14ac:dyDescent="0.4">
      <c r="A6" s="15"/>
      <c r="B6" s="16"/>
      <c r="C6" s="16"/>
      <c r="D6" s="16"/>
      <c r="E6" s="16"/>
      <c r="F6" s="16"/>
      <c r="G6" s="16"/>
      <c r="H6" s="16"/>
      <c r="I6" s="16"/>
      <c r="J6" s="16"/>
      <c r="K6" s="16"/>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18" customFormat="1" ht="15" customHeight="1" x14ac:dyDescent="0.4">
      <c r="A7" s="375" t="s">
        <v>4</v>
      </c>
      <c r="B7" s="375"/>
      <c r="C7" s="375"/>
      <c r="D7" s="375"/>
      <c r="E7" s="375"/>
      <c r="F7" s="375"/>
      <c r="G7" s="375"/>
      <c r="H7" s="375"/>
      <c r="I7" s="375"/>
      <c r="J7" s="375"/>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row>
    <row r="8" spans="1:41" s="18" customFormat="1" ht="15" customHeight="1" x14ac:dyDescent="0.4">
      <c r="A8" s="375"/>
      <c r="B8" s="375"/>
      <c r="C8" s="375"/>
      <c r="D8" s="375"/>
      <c r="E8" s="375"/>
      <c r="F8" s="375"/>
      <c r="G8" s="375"/>
      <c r="H8" s="375"/>
      <c r="I8" s="375"/>
      <c r="J8" s="375"/>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s="20" customFormat="1" ht="15" customHeight="1" x14ac:dyDescent="0.4">
      <c r="A9" s="141"/>
      <c r="B9" s="142"/>
      <c r="C9" s="142"/>
      <c r="D9" s="142"/>
      <c r="E9" s="142"/>
      <c r="F9" s="142"/>
      <c r="G9" s="142"/>
      <c r="H9" s="142"/>
      <c r="I9" s="142"/>
      <c r="J9" s="142"/>
      <c r="K9" s="56"/>
      <c r="L9" s="154"/>
      <c r="M9" s="154"/>
      <c r="N9" s="154"/>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14" customFormat="1" ht="18" customHeight="1" x14ac:dyDescent="0.4">
      <c r="A10" s="21" t="s">
        <v>119</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4">
      <c r="A11" s="21" t="s">
        <v>74</v>
      </c>
      <c r="B11" s="149"/>
      <c r="C11" s="149"/>
      <c r="D11" s="149"/>
      <c r="E11" s="149"/>
      <c r="F11" s="155"/>
      <c r="G11" s="155"/>
      <c r="H11" s="155"/>
      <c r="I11" s="155"/>
      <c r="J11" s="155"/>
      <c r="K11" s="156"/>
      <c r="L11" s="156"/>
      <c r="M11" s="156"/>
      <c r="N11" s="156"/>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4">
      <c r="A12" s="21" t="str">
        <f>'1.3 V.12Meses Ing.real'!A12</f>
        <v>Diciembre 2020 - febrero 2022</v>
      </c>
      <c r="B12" s="155"/>
      <c r="C12" s="155"/>
      <c r="D12" s="155"/>
      <c r="E12" s="155"/>
      <c r="F12" s="155"/>
      <c r="G12" s="155"/>
      <c r="H12" s="155"/>
      <c r="I12" s="155"/>
      <c r="J12" s="155"/>
      <c r="K12" s="156"/>
      <c r="L12" s="156"/>
      <c r="M12" s="156"/>
      <c r="N12" s="156"/>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4">
      <c r="A13" s="144"/>
      <c r="B13" s="145"/>
      <c r="C13" s="145"/>
      <c r="D13" s="145"/>
      <c r="E13" s="145"/>
      <c r="F13" s="146"/>
      <c r="G13" s="146"/>
      <c r="H13" s="146"/>
      <c r="I13" s="147"/>
      <c r="J13" s="147"/>
      <c r="K13" s="24"/>
    </row>
    <row r="14" spans="1:41" s="26" customFormat="1" ht="26.25" customHeight="1" x14ac:dyDescent="0.4">
      <c r="A14" s="381" t="s">
        <v>23</v>
      </c>
      <c r="B14" s="383" t="s">
        <v>24</v>
      </c>
      <c r="C14" s="380" t="s">
        <v>22</v>
      </c>
      <c r="D14" s="380"/>
      <c r="E14" s="380"/>
      <c r="F14" s="380" t="s">
        <v>5</v>
      </c>
      <c r="G14" s="380"/>
      <c r="H14" s="380"/>
      <c r="I14" s="380" t="s">
        <v>6</v>
      </c>
      <c r="J14" s="380"/>
      <c r="K14" s="380"/>
      <c r="L14" s="380" t="s">
        <v>18</v>
      </c>
      <c r="M14" s="380"/>
      <c r="N14" s="380"/>
      <c r="O14" s="380" t="s">
        <v>19</v>
      </c>
      <c r="P14" s="380"/>
      <c r="Q14" s="380"/>
      <c r="R14" s="380" t="s">
        <v>20</v>
      </c>
      <c r="S14" s="380"/>
      <c r="T14" s="380"/>
      <c r="U14" s="380" t="s">
        <v>3</v>
      </c>
      <c r="V14" s="380"/>
      <c r="W14" s="380"/>
      <c r="X14" s="380" t="s">
        <v>7</v>
      </c>
      <c r="Y14" s="380"/>
      <c r="Z14" s="380"/>
      <c r="AA14" s="380" t="s">
        <v>39</v>
      </c>
      <c r="AB14" s="380"/>
      <c r="AC14" s="380"/>
      <c r="AD14" s="380" t="s">
        <v>36</v>
      </c>
      <c r="AE14" s="380"/>
      <c r="AF14" s="380"/>
      <c r="AG14" s="380" t="s">
        <v>40</v>
      </c>
      <c r="AH14" s="380"/>
      <c r="AI14" s="380"/>
      <c r="AJ14" s="380" t="s">
        <v>21</v>
      </c>
      <c r="AK14" s="380"/>
      <c r="AL14" s="380"/>
      <c r="AM14" s="380" t="s">
        <v>38</v>
      </c>
      <c r="AN14" s="380"/>
      <c r="AO14" s="386"/>
    </row>
    <row r="15" spans="1:41" s="26" customFormat="1" ht="45.75" customHeight="1" x14ac:dyDescent="0.4">
      <c r="A15" s="382"/>
      <c r="B15" s="384"/>
      <c r="C15" s="207" t="s">
        <v>25</v>
      </c>
      <c r="D15" s="207" t="s">
        <v>26</v>
      </c>
      <c r="E15" s="207" t="s">
        <v>27</v>
      </c>
      <c r="F15" s="207" t="s">
        <v>25</v>
      </c>
      <c r="G15" s="207" t="s">
        <v>26</v>
      </c>
      <c r="H15" s="207" t="s">
        <v>27</v>
      </c>
      <c r="I15" s="207" t="s">
        <v>25</v>
      </c>
      <c r="J15" s="207" t="s">
        <v>26</v>
      </c>
      <c r="K15" s="207" t="s">
        <v>27</v>
      </c>
      <c r="L15" s="207" t="s">
        <v>25</v>
      </c>
      <c r="M15" s="207" t="s">
        <v>26</v>
      </c>
      <c r="N15" s="207" t="s">
        <v>27</v>
      </c>
      <c r="O15" s="207" t="s">
        <v>25</v>
      </c>
      <c r="P15" s="207" t="s">
        <v>26</v>
      </c>
      <c r="Q15" s="207" t="s">
        <v>27</v>
      </c>
      <c r="R15" s="207" t="s">
        <v>25</v>
      </c>
      <c r="S15" s="207" t="s">
        <v>26</v>
      </c>
      <c r="T15" s="207" t="s">
        <v>27</v>
      </c>
      <c r="U15" s="207" t="s">
        <v>25</v>
      </c>
      <c r="V15" s="207" t="s">
        <v>26</v>
      </c>
      <c r="W15" s="207" t="s">
        <v>27</v>
      </c>
      <c r="X15" s="207" t="s">
        <v>25</v>
      </c>
      <c r="Y15" s="207" t="s">
        <v>26</v>
      </c>
      <c r="Z15" s="207" t="s">
        <v>27</v>
      </c>
      <c r="AA15" s="207" t="s">
        <v>25</v>
      </c>
      <c r="AB15" s="207" t="s">
        <v>26</v>
      </c>
      <c r="AC15" s="207" t="s">
        <v>27</v>
      </c>
      <c r="AD15" s="207" t="s">
        <v>25</v>
      </c>
      <c r="AE15" s="207" t="s">
        <v>26</v>
      </c>
      <c r="AF15" s="207" t="s">
        <v>27</v>
      </c>
      <c r="AG15" s="207" t="s">
        <v>25</v>
      </c>
      <c r="AH15" s="207" t="s">
        <v>26</v>
      </c>
      <c r="AI15" s="207" t="s">
        <v>27</v>
      </c>
      <c r="AJ15" s="207" t="s">
        <v>25</v>
      </c>
      <c r="AK15" s="207" t="s">
        <v>26</v>
      </c>
      <c r="AL15" s="207" t="s">
        <v>27</v>
      </c>
      <c r="AM15" s="207" t="s">
        <v>25</v>
      </c>
      <c r="AN15" s="207" t="s">
        <v>26</v>
      </c>
      <c r="AO15" s="208" t="s">
        <v>27</v>
      </c>
    </row>
    <row r="16" spans="1:41" s="26" customFormat="1" ht="21" customHeight="1" x14ac:dyDescent="0.4">
      <c r="A16" s="32" t="s">
        <v>67</v>
      </c>
      <c r="B16" s="42" t="s">
        <v>13</v>
      </c>
      <c r="C16" s="118">
        <v>-29.100604844226886</v>
      </c>
      <c r="D16" s="124">
        <v>-21.435110528694256</v>
      </c>
      <c r="E16" s="124">
        <v>-39.297997739392208</v>
      </c>
      <c r="F16" s="118">
        <v>-35.077283185116912</v>
      </c>
      <c r="G16" s="124">
        <v>-26.704079605171504</v>
      </c>
      <c r="H16" s="125">
        <v>-50.117169032096612</v>
      </c>
      <c r="I16" s="118">
        <v>-28.275685579679376</v>
      </c>
      <c r="J16" s="124">
        <v>-17.800466274215776</v>
      </c>
      <c r="K16" s="125">
        <v>-43.424338382829795</v>
      </c>
      <c r="L16" s="118">
        <v>-22.364379888203079</v>
      </c>
      <c r="M16" s="124">
        <v>-11.428575616706372</v>
      </c>
      <c r="N16" s="125">
        <v>-33.15151696256612</v>
      </c>
      <c r="O16" s="118">
        <v>-27.767236730910728</v>
      </c>
      <c r="P16" s="124">
        <v>-23.191940114113919</v>
      </c>
      <c r="Q16" s="125">
        <v>-33.859282860928261</v>
      </c>
      <c r="R16" s="118">
        <v>-29.225144047493114</v>
      </c>
      <c r="S16" s="124">
        <v>-25.440048626132985</v>
      </c>
      <c r="T16" s="125">
        <v>-31.018931929436921</v>
      </c>
      <c r="U16" s="118">
        <v>-31.247657652713212</v>
      </c>
      <c r="V16" s="124">
        <v>-25.446655116762763</v>
      </c>
      <c r="W16" s="125">
        <v>-40.592349473224509</v>
      </c>
      <c r="X16" s="118">
        <v>-23.837899440332201</v>
      </c>
      <c r="Y16" s="124">
        <v>-11.620258919454763</v>
      </c>
      <c r="Z16" s="125">
        <v>-42.596724913316621</v>
      </c>
      <c r="AA16" s="118">
        <v>-27.433598574114736</v>
      </c>
      <c r="AB16" s="124">
        <v>-19.576993256644158</v>
      </c>
      <c r="AC16" s="125">
        <v>-39.479356213570519</v>
      </c>
      <c r="AD16" s="118">
        <v>-30.03760587940404</v>
      </c>
      <c r="AE16" s="124">
        <v>-21.153512329528056</v>
      </c>
      <c r="AF16" s="125">
        <v>-37.537099893962257</v>
      </c>
      <c r="AG16" s="118">
        <v>-25.161795049824487</v>
      </c>
      <c r="AH16" s="124">
        <v>-25.894333108036584</v>
      </c>
      <c r="AI16" s="125">
        <v>-24.484649576767183</v>
      </c>
      <c r="AJ16" s="118">
        <v>-23.335632217640743</v>
      </c>
      <c r="AK16" s="124">
        <v>-23.947713648690804</v>
      </c>
      <c r="AL16" s="125">
        <v>-22.726314433291549</v>
      </c>
      <c r="AM16" s="118">
        <v>-25.550231462681715</v>
      </c>
      <c r="AN16" s="124">
        <v>-14.520202020202023</v>
      </c>
      <c r="AO16" s="125">
        <v>-38.855043898942846</v>
      </c>
    </row>
    <row r="17" spans="1:41" s="26" customFormat="1" ht="18" customHeight="1" x14ac:dyDescent="0.4">
      <c r="A17" s="82" t="s">
        <v>117</v>
      </c>
      <c r="B17" s="82" t="s">
        <v>52</v>
      </c>
      <c r="C17" s="28">
        <v>-32.398997691099837</v>
      </c>
      <c r="D17" s="29">
        <v>-24.439959070409913</v>
      </c>
      <c r="E17" s="29">
        <v>-42.96306429494129</v>
      </c>
      <c r="F17" s="28">
        <v>-39.370839769386556</v>
      </c>
      <c r="G17" s="29">
        <v>-30.920108899148602</v>
      </c>
      <c r="H17" s="30">
        <v>-54.582796879247809</v>
      </c>
      <c r="I17" s="28">
        <v>-31.752520051816902</v>
      </c>
      <c r="J17" s="29">
        <v>-20.444704494585373</v>
      </c>
      <c r="K17" s="30">
        <v>-48.044347522764532</v>
      </c>
      <c r="L17" s="28">
        <v>-25.011469128787045</v>
      </c>
      <c r="M17" s="29">
        <v>-13.810857388007413</v>
      </c>
      <c r="N17" s="30">
        <v>-36.096712986457803</v>
      </c>
      <c r="O17" s="28">
        <v>-30.518599075116693</v>
      </c>
      <c r="P17" s="29">
        <v>-25.890076879275338</v>
      </c>
      <c r="Q17" s="30">
        <v>-36.613923122007563</v>
      </c>
      <c r="R17" s="28">
        <v>-32.410225040937604</v>
      </c>
      <c r="S17" s="29">
        <v>-29.13574722501896</v>
      </c>
      <c r="T17" s="30">
        <v>-33.969286231222398</v>
      </c>
      <c r="U17" s="28">
        <v>-34.893073097693076</v>
      </c>
      <c r="V17" s="29">
        <v>-28.599534391534387</v>
      </c>
      <c r="W17" s="30">
        <v>-44.963631893396958</v>
      </c>
      <c r="X17" s="28">
        <v>-25.197934556450662</v>
      </c>
      <c r="Y17" s="29">
        <v>-12.482331924859857</v>
      </c>
      <c r="Z17" s="30">
        <v>-44.980925165726241</v>
      </c>
      <c r="AA17" s="28">
        <v>-31.014178984267737</v>
      </c>
      <c r="AB17" s="29">
        <v>-22.794047641715988</v>
      </c>
      <c r="AC17" s="30">
        <v>-43.565080872590556</v>
      </c>
      <c r="AD17" s="28">
        <v>-33.402200977218897</v>
      </c>
      <c r="AE17" s="29">
        <v>-23.730071737008519</v>
      </c>
      <c r="AF17" s="30">
        <v>-41.523441229829082</v>
      </c>
      <c r="AG17" s="28">
        <v>-26.937305008149526</v>
      </c>
      <c r="AH17" s="29">
        <v>-27.475371135424709</v>
      </c>
      <c r="AI17" s="30">
        <v>-26.445514077918965</v>
      </c>
      <c r="AJ17" s="28">
        <v>-26.282111081311132</v>
      </c>
      <c r="AK17" s="29">
        <v>-26.729051367074586</v>
      </c>
      <c r="AL17" s="30">
        <v>-25.845616623065293</v>
      </c>
      <c r="AM17" s="28">
        <v>-27.935567637750548</v>
      </c>
      <c r="AN17" s="29">
        <v>-17.593818984547461</v>
      </c>
      <c r="AO17" s="30">
        <v>-40.647612156295224</v>
      </c>
    </row>
    <row r="18" spans="1:41" s="26" customFormat="1" ht="18" customHeight="1" x14ac:dyDescent="0.4">
      <c r="A18" s="39"/>
      <c r="B18" s="42" t="s">
        <v>54</v>
      </c>
      <c r="C18" s="119">
        <v>-35.683295279219074</v>
      </c>
      <c r="D18" s="124">
        <v>-27.378949311772992</v>
      </c>
      <c r="E18" s="124">
        <v>-46.661199811949452</v>
      </c>
      <c r="F18" s="118">
        <v>-43.946853633877659</v>
      </c>
      <c r="G18" s="124">
        <v>-35.102143281233722</v>
      </c>
      <c r="H18" s="125">
        <v>-59.84711185701785</v>
      </c>
      <c r="I18" s="118">
        <v>-35.423514293077808</v>
      </c>
      <c r="J18" s="124">
        <v>-23.317198625367809</v>
      </c>
      <c r="K18" s="125">
        <v>-52.803371160902948</v>
      </c>
      <c r="L18" s="118">
        <v>-27.265837271714322</v>
      </c>
      <c r="M18" s="124">
        <v>-15.94571827306237</v>
      </c>
      <c r="N18" s="125">
        <v>-38.505124962360739</v>
      </c>
      <c r="O18" s="118">
        <v>-33.044407416964404</v>
      </c>
      <c r="P18" s="124">
        <v>-28.296137806881571</v>
      </c>
      <c r="Q18" s="125">
        <v>-39.226058694407918</v>
      </c>
      <c r="R18" s="118">
        <v>-35.578644177098504</v>
      </c>
      <c r="S18" s="124">
        <v>-32.917898937299242</v>
      </c>
      <c r="T18" s="125">
        <v>-36.842715607431884</v>
      </c>
      <c r="U18" s="118">
        <v>-38.379261115032136</v>
      </c>
      <c r="V18" s="124">
        <v>-31.517710984365998</v>
      </c>
      <c r="W18" s="125">
        <v>-49.201477654491178</v>
      </c>
      <c r="X18" s="118">
        <v>-26.778364227312544</v>
      </c>
      <c r="Y18" s="124">
        <v>-13.422166688424308</v>
      </c>
      <c r="Z18" s="125">
        <v>-47.74501796081119</v>
      </c>
      <c r="AA18" s="118">
        <v>-34.389065769648298</v>
      </c>
      <c r="AB18" s="124">
        <v>-26.001908396946551</v>
      </c>
      <c r="AC18" s="125">
        <v>-47.178006042296076</v>
      </c>
      <c r="AD18" s="118">
        <v>-36.627313676960561</v>
      </c>
      <c r="AE18" s="124">
        <v>-26.26348091834415</v>
      </c>
      <c r="AF18" s="125">
        <v>-45.288514814912531</v>
      </c>
      <c r="AG18" s="118">
        <v>-28.478546144698637</v>
      </c>
      <c r="AH18" s="124">
        <v>-28.988005308715138</v>
      </c>
      <c r="AI18" s="125">
        <v>-28.016342108949932</v>
      </c>
      <c r="AJ18" s="118">
        <v>-28.155119693992614</v>
      </c>
      <c r="AK18" s="124">
        <v>-27.972897002692566</v>
      </c>
      <c r="AL18" s="125">
        <v>-28.331019827600969</v>
      </c>
      <c r="AM18" s="118">
        <v>-30.720647773279353</v>
      </c>
      <c r="AN18" s="124">
        <v>-21.630870040043682</v>
      </c>
      <c r="AO18" s="125">
        <v>-42.106703146374826</v>
      </c>
    </row>
    <row r="19" spans="1:41" s="26" customFormat="1" ht="18" customHeight="1" x14ac:dyDescent="0.4">
      <c r="A19" s="39"/>
      <c r="B19" s="27" t="s">
        <v>47</v>
      </c>
      <c r="C19" s="58">
        <v>-37.672486565318252</v>
      </c>
      <c r="D19" s="29">
        <v>-29.839728708362035</v>
      </c>
      <c r="E19" s="29">
        <v>-48.101437727595652</v>
      </c>
      <c r="F19" s="28">
        <v>-47.552547562290158</v>
      </c>
      <c r="G19" s="29">
        <v>-38.834996841728412</v>
      </c>
      <c r="H19" s="30">
        <v>-63.384264014047176</v>
      </c>
      <c r="I19" s="28">
        <v>-37.564531378601153</v>
      </c>
      <c r="J19" s="29">
        <v>-26.12071059880623</v>
      </c>
      <c r="K19" s="30">
        <v>-54.264894622614278</v>
      </c>
      <c r="L19" s="28">
        <v>-28.408019435048658</v>
      </c>
      <c r="M19" s="29">
        <v>-17.492629448719178</v>
      </c>
      <c r="N19" s="30">
        <v>-39.344809930110536</v>
      </c>
      <c r="O19" s="28">
        <v>-34.143390863662425</v>
      </c>
      <c r="P19" s="29">
        <v>-30.284124625702479</v>
      </c>
      <c r="Q19" s="30">
        <v>-39.170757823546708</v>
      </c>
      <c r="R19" s="28">
        <v>-36.809960025408692</v>
      </c>
      <c r="S19" s="29">
        <v>-36.255514312921463</v>
      </c>
      <c r="T19" s="30">
        <v>-37.075956576868577</v>
      </c>
      <c r="U19" s="28">
        <v>-40.596537034707424</v>
      </c>
      <c r="V19" s="29">
        <v>-33.968120211485697</v>
      </c>
      <c r="W19" s="30">
        <v>-51.05221380618601</v>
      </c>
      <c r="X19" s="28">
        <v>-27.007039618720874</v>
      </c>
      <c r="Y19" s="29">
        <v>-13.134723042732155</v>
      </c>
      <c r="Z19" s="30">
        <v>-49.057385601430923</v>
      </c>
      <c r="AA19" s="28">
        <v>-36.603114581378918</v>
      </c>
      <c r="AB19" s="29">
        <v>-28.736015287360129</v>
      </c>
      <c r="AC19" s="30">
        <v>-48.715185635882918</v>
      </c>
      <c r="AD19" s="28">
        <v>-38.501885622399634</v>
      </c>
      <c r="AE19" s="29">
        <v>-27.471783080343116</v>
      </c>
      <c r="AF19" s="30">
        <v>-47.653879239826267</v>
      </c>
      <c r="AG19" s="28">
        <v>-28.875106096511217</v>
      </c>
      <c r="AH19" s="29">
        <v>-29.689022169136049</v>
      </c>
      <c r="AI19" s="30">
        <v>-28.142431740972196</v>
      </c>
      <c r="AJ19" s="28">
        <v>-28.649768711056634</v>
      </c>
      <c r="AK19" s="29">
        <v>-29.030610426788005</v>
      </c>
      <c r="AL19" s="30">
        <v>-28.281813956424184</v>
      </c>
      <c r="AM19" s="28">
        <v>-32.354854447877699</v>
      </c>
      <c r="AN19" s="29">
        <v>-24.304698278992088</v>
      </c>
      <c r="AO19" s="30">
        <v>-42.595842956120087</v>
      </c>
    </row>
    <row r="20" spans="1:41" s="26" customFormat="1" ht="18" customHeight="1" x14ac:dyDescent="0.4">
      <c r="A20" s="39"/>
      <c r="B20" s="42" t="s">
        <v>14</v>
      </c>
      <c r="C20" s="119">
        <v>-37.34362368881974</v>
      </c>
      <c r="D20" s="124">
        <v>-31.276961505999367</v>
      </c>
      <c r="E20" s="124">
        <v>-45.640694479401702</v>
      </c>
      <c r="F20" s="118">
        <v>-49.044934753971624</v>
      </c>
      <c r="G20" s="124">
        <v>-41.34114373193033</v>
      </c>
      <c r="H20" s="125">
        <v>-63.42318772604343</v>
      </c>
      <c r="I20" s="118">
        <v>-37.094669322449313</v>
      </c>
      <c r="J20" s="124">
        <v>-27.729662947739296</v>
      </c>
      <c r="K20" s="125">
        <v>-51.293226858049437</v>
      </c>
      <c r="L20" s="118">
        <v>-27.428613548016234</v>
      </c>
      <c r="M20" s="124">
        <v>-18.246580825287761</v>
      </c>
      <c r="N20" s="125">
        <v>-36.861844243058826</v>
      </c>
      <c r="O20" s="118">
        <v>-32.979930423692615</v>
      </c>
      <c r="P20" s="124">
        <v>-32.005653292058412</v>
      </c>
      <c r="Q20" s="125">
        <v>-34.289862541048834</v>
      </c>
      <c r="R20" s="118">
        <v>-35.003759074158523</v>
      </c>
      <c r="S20" s="124">
        <v>-36.736736017418835</v>
      </c>
      <c r="T20" s="125">
        <v>-34.162919986959984</v>
      </c>
      <c r="U20" s="118">
        <v>-40.22786687476767</v>
      </c>
      <c r="V20" s="124">
        <v>-35.417432372038768</v>
      </c>
      <c r="W20" s="125">
        <v>-48.029088823049989</v>
      </c>
      <c r="X20" s="118">
        <v>-25.88628801724542</v>
      </c>
      <c r="Y20" s="124">
        <v>-11.964125798261582</v>
      </c>
      <c r="Z20" s="125">
        <v>-48.485621471444254</v>
      </c>
      <c r="AA20" s="118">
        <v>-36.841739293944364</v>
      </c>
      <c r="AB20" s="124">
        <v>-30.666078489663708</v>
      </c>
      <c r="AC20" s="125">
        <v>-46.613339267966388</v>
      </c>
      <c r="AD20" s="118">
        <v>-37.636490814711223</v>
      </c>
      <c r="AE20" s="124">
        <v>-27.913259933598912</v>
      </c>
      <c r="AF20" s="125">
        <v>-45.829466703569231</v>
      </c>
      <c r="AG20" s="118">
        <v>-26.217722063718995</v>
      </c>
      <c r="AH20" s="124">
        <v>-28.798860482991941</v>
      </c>
      <c r="AI20" s="125">
        <v>-23.86907866660346</v>
      </c>
      <c r="AJ20" s="118">
        <v>-27.736599943781147</v>
      </c>
      <c r="AK20" s="124">
        <v>-29.077687059345049</v>
      </c>
      <c r="AL20" s="125">
        <v>-26.427560721761612</v>
      </c>
      <c r="AM20" s="118">
        <v>-31.654586870987778</v>
      </c>
      <c r="AN20" s="124">
        <v>-25.834913227358903</v>
      </c>
      <c r="AO20" s="125">
        <v>-39.305915060876238</v>
      </c>
    </row>
    <row r="21" spans="1:41" s="26" customFormat="1" ht="18" customHeight="1" x14ac:dyDescent="0.4">
      <c r="A21" s="39"/>
      <c r="B21" s="27" t="s">
        <v>15</v>
      </c>
      <c r="C21" s="58">
        <v>-36.250555594651679</v>
      </c>
      <c r="D21" s="29">
        <v>-31.668494329422025</v>
      </c>
      <c r="E21" s="29">
        <v>-42.675289260495461</v>
      </c>
      <c r="F21" s="28">
        <v>-49.576602915593391</v>
      </c>
      <c r="G21" s="29">
        <v>-42.681819089844033</v>
      </c>
      <c r="H21" s="30">
        <v>-62.823123569225771</v>
      </c>
      <c r="I21" s="28">
        <v>-35.799247202604825</v>
      </c>
      <c r="J21" s="29">
        <v>-28.194922492048015</v>
      </c>
      <c r="K21" s="30">
        <v>-47.754577925886544</v>
      </c>
      <c r="L21" s="28">
        <v>-26.058842049743582</v>
      </c>
      <c r="M21" s="29">
        <v>-18.261271658063539</v>
      </c>
      <c r="N21" s="30">
        <v>-34.245303428194653</v>
      </c>
      <c r="O21" s="28">
        <v>-31.105420862920219</v>
      </c>
      <c r="P21" s="29">
        <v>-32.504921107239824</v>
      </c>
      <c r="Q21" s="30">
        <v>-29.176528612250085</v>
      </c>
      <c r="R21" s="28">
        <v>-32.693844440139486</v>
      </c>
      <c r="S21" s="29">
        <v>-36.193896991076379</v>
      </c>
      <c r="T21" s="30">
        <v>-30.97117057545027</v>
      </c>
      <c r="U21" s="28">
        <v>-38.75170964314335</v>
      </c>
      <c r="V21" s="29">
        <v>-35.294244794412208</v>
      </c>
      <c r="W21" s="30">
        <v>-44.470622743550607</v>
      </c>
      <c r="X21" s="28">
        <v>-24.49520935351941</v>
      </c>
      <c r="Y21" s="29">
        <v>-10.898273220866695</v>
      </c>
      <c r="Z21" s="30">
        <v>-47.080144730028948</v>
      </c>
      <c r="AA21" s="28">
        <v>-36.795598365908376</v>
      </c>
      <c r="AB21" s="29">
        <v>-32.319730107176582</v>
      </c>
      <c r="AC21" s="30">
        <v>-44.126067687561743</v>
      </c>
      <c r="AD21" s="28">
        <v>-35.489158510111352</v>
      </c>
      <c r="AE21" s="29">
        <v>-27.219873150105713</v>
      </c>
      <c r="AF21" s="30">
        <v>-42.574917508460118</v>
      </c>
      <c r="AG21" s="28">
        <v>-23.824926371699505</v>
      </c>
      <c r="AH21" s="29">
        <v>-27.376668601276844</v>
      </c>
      <c r="AI21" s="30">
        <v>-20.590148736673463</v>
      </c>
      <c r="AJ21" s="28">
        <v>-25.706255666364452</v>
      </c>
      <c r="AK21" s="29">
        <v>-27.258006367208289</v>
      </c>
      <c r="AL21" s="30">
        <v>-24.187887521001606</v>
      </c>
      <c r="AM21" s="28">
        <v>-29.844779927705723</v>
      </c>
      <c r="AN21" s="29">
        <v>-26.265752818925492</v>
      </c>
      <c r="AO21" s="30">
        <v>-34.727528654735572</v>
      </c>
    </row>
    <row r="22" spans="1:41" s="26" customFormat="1" ht="18" customHeight="1" x14ac:dyDescent="0.4">
      <c r="A22" s="39"/>
      <c r="B22" s="42" t="s">
        <v>16</v>
      </c>
      <c r="C22" s="119">
        <v>-33.868907916138603</v>
      </c>
      <c r="D22" s="124">
        <v>-31.116058037933549</v>
      </c>
      <c r="E22" s="124">
        <v>-37.838533701768917</v>
      </c>
      <c r="F22" s="118">
        <v>-48.831074838250522</v>
      </c>
      <c r="G22" s="124">
        <v>-42.746214009298441</v>
      </c>
      <c r="H22" s="125">
        <v>-60.856695252628732</v>
      </c>
      <c r="I22" s="118">
        <v>-33.149171736246473</v>
      </c>
      <c r="J22" s="124">
        <v>-27.445866180938893</v>
      </c>
      <c r="K22" s="125">
        <v>-42.434056520451755</v>
      </c>
      <c r="L22" s="118">
        <v>-23.442689869906598</v>
      </c>
      <c r="M22" s="124">
        <v>-17.798520115078887</v>
      </c>
      <c r="N22" s="125">
        <v>-29.564918286757404</v>
      </c>
      <c r="O22" s="118">
        <v>-27.584639326492422</v>
      </c>
      <c r="P22" s="124">
        <v>-31.946834852707649</v>
      </c>
      <c r="Q22" s="125">
        <v>-21.408631636156993</v>
      </c>
      <c r="R22" s="118">
        <v>-28.531179813017648</v>
      </c>
      <c r="S22" s="124">
        <v>-34.216841516507444</v>
      </c>
      <c r="T22" s="125">
        <v>-25.68255984913106</v>
      </c>
      <c r="U22" s="118">
        <v>-36.009088061063366</v>
      </c>
      <c r="V22" s="124">
        <v>-34.302537612401728</v>
      </c>
      <c r="W22" s="125">
        <v>-38.902621544254622</v>
      </c>
      <c r="X22" s="118">
        <v>-21.957105344228157</v>
      </c>
      <c r="Y22" s="124">
        <v>-9.5355218200908318</v>
      </c>
      <c r="Z22" s="125">
        <v>-43.310298062444531</v>
      </c>
      <c r="AA22" s="118">
        <v>-36.046644352238907</v>
      </c>
      <c r="AB22" s="124">
        <v>-33.331099053264658</v>
      </c>
      <c r="AC22" s="125">
        <v>-40.650638609250954</v>
      </c>
      <c r="AD22" s="118">
        <v>-31.927100434060684</v>
      </c>
      <c r="AE22" s="124">
        <v>-26.159619379481359</v>
      </c>
      <c r="AF22" s="125">
        <v>-37.01857805831041</v>
      </c>
      <c r="AG22" s="118">
        <v>-21.118117058144026</v>
      </c>
      <c r="AH22" s="124">
        <v>-26.434108172207448</v>
      </c>
      <c r="AI22" s="125">
        <v>-16.253179195595457</v>
      </c>
      <c r="AJ22" s="118">
        <v>-23.177995632579108</v>
      </c>
      <c r="AK22" s="124">
        <v>-25.267901165221851</v>
      </c>
      <c r="AL22" s="125">
        <v>-21.118818334993673</v>
      </c>
      <c r="AM22" s="118">
        <v>-27.677907536193846</v>
      </c>
      <c r="AN22" s="124">
        <v>-26.789838337182449</v>
      </c>
      <c r="AO22" s="125">
        <v>-28.940677966101692</v>
      </c>
    </row>
    <row r="23" spans="1:41" s="26" customFormat="1" ht="18" customHeight="1" x14ac:dyDescent="0.4">
      <c r="A23" s="39"/>
      <c r="B23" s="27" t="s">
        <v>8</v>
      </c>
      <c r="C23" s="58">
        <v>-30.262152240988506</v>
      </c>
      <c r="D23" s="29">
        <v>-29.787890956613705</v>
      </c>
      <c r="E23" s="29">
        <v>-30.969387351346491</v>
      </c>
      <c r="F23" s="28">
        <v>-46.981711366796638</v>
      </c>
      <c r="G23" s="29">
        <v>-42.162292228744121</v>
      </c>
      <c r="H23" s="30">
        <v>-56.960025606740352</v>
      </c>
      <c r="I23" s="28">
        <v>-29.517925843378869</v>
      </c>
      <c r="J23" s="29">
        <v>-26.172489416720513</v>
      </c>
      <c r="K23" s="30">
        <v>-35.184662677903411</v>
      </c>
      <c r="L23" s="28">
        <v>-20.231668322218745</v>
      </c>
      <c r="M23" s="29">
        <v>-17.091918701762289</v>
      </c>
      <c r="N23" s="30">
        <v>-23.766068507320515</v>
      </c>
      <c r="O23" s="28">
        <v>-22.81401353123146</v>
      </c>
      <c r="P23" s="29">
        <v>-30.553498511105424</v>
      </c>
      <c r="Q23" s="30">
        <v>-11.52745053209866</v>
      </c>
      <c r="R23" s="28">
        <v>-23.000399428256422</v>
      </c>
      <c r="S23" s="29">
        <v>-31.751844123784057</v>
      </c>
      <c r="T23" s="30">
        <v>-18.552566068547982</v>
      </c>
      <c r="U23" s="28">
        <v>-31.777201576329638</v>
      </c>
      <c r="V23" s="29">
        <v>-32.273025105325189</v>
      </c>
      <c r="W23" s="30">
        <v>-30.912238095199108</v>
      </c>
      <c r="X23" s="28">
        <v>-17.283541543886106</v>
      </c>
      <c r="Y23" s="29">
        <v>-7.2557261124864496</v>
      </c>
      <c r="Z23" s="30">
        <v>-35.440000853093693</v>
      </c>
      <c r="AA23" s="28">
        <v>-33.894786741947556</v>
      </c>
      <c r="AB23" s="29">
        <v>-33.170624362334188</v>
      </c>
      <c r="AC23" s="30">
        <v>-35.168686288080494</v>
      </c>
      <c r="AD23" s="28">
        <v>-27.324057434481976</v>
      </c>
      <c r="AE23" s="29">
        <v>-24.121682465269433</v>
      </c>
      <c r="AF23" s="30">
        <v>-30.230352937506822</v>
      </c>
      <c r="AG23" s="28">
        <v>-17.178645652536527</v>
      </c>
      <c r="AH23" s="29">
        <v>-23.765332930125314</v>
      </c>
      <c r="AI23" s="30">
        <v>-11.170162326186849</v>
      </c>
      <c r="AJ23" s="28">
        <v>-19.034940911810917</v>
      </c>
      <c r="AK23" s="29">
        <v>-21.846361619344712</v>
      </c>
      <c r="AL23" s="30">
        <v>-16.250541387480578</v>
      </c>
      <c r="AM23" s="28">
        <v>-24.348022598870056</v>
      </c>
      <c r="AN23" s="29">
        <v>-25.542443852303009</v>
      </c>
      <c r="AO23" s="30">
        <v>-22.602892102335925</v>
      </c>
    </row>
    <row r="24" spans="1:41" s="26" customFormat="1" ht="18" customHeight="1" x14ac:dyDescent="0.4">
      <c r="A24" s="39"/>
      <c r="B24" s="42" t="s">
        <v>9</v>
      </c>
      <c r="C24" s="119">
        <v>-25.771002703783353</v>
      </c>
      <c r="D24" s="124">
        <v>-27.745818836368986</v>
      </c>
      <c r="E24" s="124">
        <v>-22.721173421639541</v>
      </c>
      <c r="F24" s="118">
        <v>-44.473478901251752</v>
      </c>
      <c r="G24" s="124">
        <v>-40.785325085804033</v>
      </c>
      <c r="H24" s="125">
        <v>-52.437666093481305</v>
      </c>
      <c r="I24" s="118">
        <v>-25.102169430000487</v>
      </c>
      <c r="J24" s="124">
        <v>-24.377260154702395</v>
      </c>
      <c r="K24" s="125">
        <v>-26.382217856746781</v>
      </c>
      <c r="L24" s="118">
        <v>-16.488301721727428</v>
      </c>
      <c r="M24" s="124">
        <v>-15.951876561490774</v>
      </c>
      <c r="N24" s="125">
        <v>-17.116014544475767</v>
      </c>
      <c r="O24" s="118">
        <v>-16.70812581844574</v>
      </c>
      <c r="P24" s="124">
        <v>-28.267971161183457</v>
      </c>
      <c r="Q24" s="125">
        <v>0.69849186376849115</v>
      </c>
      <c r="R24" s="118">
        <v>-16.389012362828183</v>
      </c>
      <c r="S24" s="124">
        <v>-28.587812305843286</v>
      </c>
      <c r="T24" s="125">
        <v>-10.078038139098632</v>
      </c>
      <c r="U24" s="118">
        <v>-26.670472405315536</v>
      </c>
      <c r="V24" s="124">
        <v>-29.485172032493679</v>
      </c>
      <c r="W24" s="125">
        <v>-21.610557042934641</v>
      </c>
      <c r="X24" s="118">
        <v>-12.012281462405728</v>
      </c>
      <c r="Y24" s="124">
        <v>-4.8003776719393265</v>
      </c>
      <c r="Z24" s="125">
        <v>-25.862649385625314</v>
      </c>
      <c r="AA24" s="118">
        <v>-30.364406076201554</v>
      </c>
      <c r="AB24" s="124">
        <v>-31.6333381288064</v>
      </c>
      <c r="AC24" s="125">
        <v>-28.046464627503951</v>
      </c>
      <c r="AD24" s="118">
        <v>-21.706266823083631</v>
      </c>
      <c r="AE24" s="124">
        <v>-21.576424678161654</v>
      </c>
      <c r="AF24" s="125">
        <v>-21.827957701685573</v>
      </c>
      <c r="AG24" s="118">
        <v>-12.511964006678877</v>
      </c>
      <c r="AH24" s="124">
        <v>-21.07089737233515</v>
      </c>
      <c r="AI24" s="125">
        <v>-4.6396845479459436</v>
      </c>
      <c r="AJ24" s="118">
        <v>-14.088614061743222</v>
      </c>
      <c r="AK24" s="124">
        <v>-17.682290454886928</v>
      </c>
      <c r="AL24" s="125">
        <v>-10.508645180088639</v>
      </c>
      <c r="AM24" s="118">
        <v>-19.691410292595723</v>
      </c>
      <c r="AN24" s="124">
        <v>-23.326587795765874</v>
      </c>
      <c r="AO24" s="125">
        <v>-14.137931034482754</v>
      </c>
    </row>
    <row r="25" spans="1:41" s="26" customFormat="1" ht="18" customHeight="1" x14ac:dyDescent="0.4">
      <c r="A25" s="39"/>
      <c r="B25" s="27" t="s">
        <v>10</v>
      </c>
      <c r="C25" s="58">
        <v>-20.738418655697487</v>
      </c>
      <c r="D25" s="29">
        <v>-25.174879024481932</v>
      </c>
      <c r="E25" s="29">
        <v>-13.65525302408348</v>
      </c>
      <c r="F25" s="28">
        <v>-40.993542037451711</v>
      </c>
      <c r="G25" s="29">
        <v>-38.735658169897704</v>
      </c>
      <c r="H25" s="30">
        <v>-46.111738148984216</v>
      </c>
      <c r="I25" s="28">
        <v>-20.192551717620166</v>
      </c>
      <c r="J25" s="29">
        <v>-22.36646284727949</v>
      </c>
      <c r="K25" s="30">
        <v>-16.181149378037397</v>
      </c>
      <c r="L25" s="28">
        <v>-12.294132287438098</v>
      </c>
      <c r="M25" s="29">
        <v>-14.127343923903412</v>
      </c>
      <c r="N25" s="30">
        <v>-10.076166777932894</v>
      </c>
      <c r="O25" s="28">
        <v>-10.18048086477117</v>
      </c>
      <c r="P25" s="29">
        <v>-25.144916817607154</v>
      </c>
      <c r="Q25" s="30">
        <v>12.885388884109128</v>
      </c>
      <c r="R25" s="28">
        <v>-10.405272325656611</v>
      </c>
      <c r="S25" s="29">
        <v>-25.03848355702565</v>
      </c>
      <c r="T25" s="30">
        <v>-2.7990486518894464</v>
      </c>
      <c r="U25" s="28">
        <v>-21.423638334482199</v>
      </c>
      <c r="V25" s="29">
        <v>-26.458874722023818</v>
      </c>
      <c r="W25" s="30">
        <v>-12.104279212974367</v>
      </c>
      <c r="X25" s="28">
        <v>-6.0679802821874347</v>
      </c>
      <c r="Y25" s="29">
        <v>-2.2466256156142173</v>
      </c>
      <c r="Z25" s="30">
        <v>-13.895984003907946</v>
      </c>
      <c r="AA25" s="28">
        <v>-26.088258728214875</v>
      </c>
      <c r="AB25" s="29">
        <v>-29.011731637898063</v>
      </c>
      <c r="AC25" s="30">
        <v>-20.578748102806987</v>
      </c>
      <c r="AD25" s="28">
        <v>-15.604176955174353</v>
      </c>
      <c r="AE25" s="29">
        <v>-18.955587772557646</v>
      </c>
      <c r="AF25" s="30">
        <v>-12.35250776460466</v>
      </c>
      <c r="AG25" s="28">
        <v>-7.4327315420740447</v>
      </c>
      <c r="AH25" s="29">
        <v>-17.12506460726312</v>
      </c>
      <c r="AI25" s="30">
        <v>1.4942204680011173</v>
      </c>
      <c r="AJ25" s="28">
        <v>-8.1732676170011782</v>
      </c>
      <c r="AK25" s="29">
        <v>-13.21295322903142</v>
      </c>
      <c r="AL25" s="30">
        <v>-3.0936188484286253</v>
      </c>
      <c r="AM25" s="28">
        <v>-14.775790247488363</v>
      </c>
      <c r="AN25" s="29">
        <v>-21.260217443060071</v>
      </c>
      <c r="AO25" s="30">
        <v>-4.3054843669912852</v>
      </c>
    </row>
    <row r="26" spans="1:41" s="26" customFormat="1" ht="18" customHeight="1" x14ac:dyDescent="0.4">
      <c r="A26" s="39"/>
      <c r="B26" s="42" t="s">
        <v>11</v>
      </c>
      <c r="C26" s="119">
        <v>-15.508466025215228</v>
      </c>
      <c r="D26" s="124">
        <v>-22.042610507954862</v>
      </c>
      <c r="E26" s="124">
        <v>-4.7955641230408848</v>
      </c>
      <c r="F26" s="118">
        <v>-36.542054500857915</v>
      </c>
      <c r="G26" s="124">
        <v>-35.68142564171113</v>
      </c>
      <c r="H26" s="125">
        <v>-38.589376896414961</v>
      </c>
      <c r="I26" s="118">
        <v>-14.981743783889467</v>
      </c>
      <c r="J26" s="124">
        <v>-20.088033025412244</v>
      </c>
      <c r="K26" s="125">
        <v>-5.1582253179565001</v>
      </c>
      <c r="L26" s="118">
        <v>-8.6055073315475248</v>
      </c>
      <c r="M26" s="124">
        <v>-12.26578822809442</v>
      </c>
      <c r="N26" s="125">
        <v>-4.0544601770028388</v>
      </c>
      <c r="O26" s="118">
        <v>-4.1700605038038185</v>
      </c>
      <c r="P26" s="124">
        <v>-21.721484273582025</v>
      </c>
      <c r="Q26" s="125">
        <v>23.238063508824467</v>
      </c>
      <c r="R26" s="118">
        <v>-5.1454978024279674</v>
      </c>
      <c r="S26" s="124">
        <v>-20.873976586829947</v>
      </c>
      <c r="T26" s="125">
        <v>2.9703841009985688</v>
      </c>
      <c r="U26" s="118">
        <v>-15.713669199477975</v>
      </c>
      <c r="V26" s="124">
        <v>-22.990652529597845</v>
      </c>
      <c r="W26" s="125">
        <v>-1.8927406873131214</v>
      </c>
      <c r="X26" s="118">
        <v>-0.75727453967114888</v>
      </c>
      <c r="Y26" s="124">
        <v>0.5588666741893622</v>
      </c>
      <c r="Z26" s="125">
        <v>-3.5850778243563086</v>
      </c>
      <c r="AA26" s="118">
        <v>-21.370673269912498</v>
      </c>
      <c r="AB26" s="124">
        <v>-25.923514903683063</v>
      </c>
      <c r="AC26" s="125">
        <v>-12.557989301927696</v>
      </c>
      <c r="AD26" s="118">
        <v>-8.2772141867200055</v>
      </c>
      <c r="AE26" s="124">
        <v>-14.84799518995905</v>
      </c>
      <c r="AF26" s="125">
        <v>-1.7132903884559236</v>
      </c>
      <c r="AG26" s="118">
        <v>-3.5999851974292896</v>
      </c>
      <c r="AH26" s="124">
        <v>-11.882346243226339</v>
      </c>
      <c r="AI26" s="125">
        <v>3.9439195941996186</v>
      </c>
      <c r="AJ26" s="118">
        <v>-2.4693695302732577</v>
      </c>
      <c r="AK26" s="124">
        <v>-7.5733926318715339</v>
      </c>
      <c r="AL26" s="125">
        <v>2.6589231110761169</v>
      </c>
      <c r="AM26" s="118">
        <v>-10.20553520553521</v>
      </c>
      <c r="AN26" s="124">
        <v>-17.971486761710796</v>
      </c>
      <c r="AO26" s="125">
        <v>2.7096599376778219</v>
      </c>
    </row>
    <row r="27" spans="1:41" s="26" customFormat="1" ht="18" customHeight="1" x14ac:dyDescent="0.4">
      <c r="A27" s="39"/>
      <c r="B27" s="27" t="s">
        <v>12</v>
      </c>
      <c r="C27" s="58">
        <v>-9.7928044074396823</v>
      </c>
      <c r="D27" s="29">
        <v>-18.487682383203641</v>
      </c>
      <c r="E27" s="29">
        <v>4.8096960471157857</v>
      </c>
      <c r="F27" s="28">
        <v>-31.220644378672581</v>
      </c>
      <c r="G27" s="29">
        <v>-32.056176005935058</v>
      </c>
      <c r="H27" s="30">
        <v>-29.1244299432724</v>
      </c>
      <c r="I27" s="28">
        <v>-9.0903475740735438</v>
      </c>
      <c r="J27" s="29">
        <v>-17.473328957388645</v>
      </c>
      <c r="K27" s="30">
        <v>7.7561446406162471</v>
      </c>
      <c r="L27" s="28">
        <v>-4.8914360050194006</v>
      </c>
      <c r="M27" s="29">
        <v>-10.30241836261756</v>
      </c>
      <c r="N27" s="30">
        <v>1.9929499498735126</v>
      </c>
      <c r="O27" s="28">
        <v>2.3216273470689552</v>
      </c>
      <c r="P27" s="29">
        <v>-16.959996201813322</v>
      </c>
      <c r="Q27" s="30">
        <v>32.367133023159724</v>
      </c>
      <c r="R27" s="28">
        <v>-3.0630073105863964E-2</v>
      </c>
      <c r="S27" s="29">
        <v>-17.246028057808836</v>
      </c>
      <c r="T27" s="30">
        <v>8.8238983143102736</v>
      </c>
      <c r="U27" s="28">
        <v>-9.8011171919558553</v>
      </c>
      <c r="V27" s="29">
        <v>-19.44886760648108</v>
      </c>
      <c r="W27" s="30">
        <v>9.0106780457367428</v>
      </c>
      <c r="X27" s="28">
        <v>4.4251462983419199</v>
      </c>
      <c r="Y27" s="29">
        <v>3.1207392188576932</v>
      </c>
      <c r="Z27" s="30">
        <v>7.3664496566485216</v>
      </c>
      <c r="AA27" s="28">
        <v>-15.999297372983733</v>
      </c>
      <c r="AB27" s="29">
        <v>-22.485119302390611</v>
      </c>
      <c r="AC27" s="30">
        <v>-3.1641161744498936</v>
      </c>
      <c r="AD27" s="28">
        <v>-0.18394082383434984</v>
      </c>
      <c r="AE27" s="29">
        <v>-10.729512079583136</v>
      </c>
      <c r="AF27" s="30">
        <v>10.669783798905019</v>
      </c>
      <c r="AG27" s="28">
        <v>0.64806973595468165</v>
      </c>
      <c r="AH27" s="29">
        <v>-5.9688881996545762</v>
      </c>
      <c r="AI27" s="30">
        <v>6.6143038298159595</v>
      </c>
      <c r="AJ27" s="28">
        <v>3.2761742858198994</v>
      </c>
      <c r="AK27" s="29">
        <v>-1.012130739114947</v>
      </c>
      <c r="AL27" s="30">
        <v>7.5372441536625256</v>
      </c>
      <c r="AM27" s="28">
        <v>-5.5012418749669667</v>
      </c>
      <c r="AN27" s="29">
        <v>-13.797169811320753</v>
      </c>
      <c r="AO27" s="30">
        <v>8.4668841299106568</v>
      </c>
    </row>
    <row r="28" spans="1:41" s="26" customFormat="1" ht="18" customHeight="1" x14ac:dyDescent="0.4">
      <c r="A28" s="39"/>
      <c r="B28" s="42" t="s">
        <v>13</v>
      </c>
      <c r="C28" s="119">
        <v>-3.6712327151127044</v>
      </c>
      <c r="D28" s="124">
        <v>-14.711351596971745</v>
      </c>
      <c r="E28" s="124">
        <v>15.337283775427469</v>
      </c>
      <c r="F28" s="118">
        <v>-24.993362099452131</v>
      </c>
      <c r="G28" s="124">
        <v>-27.682149848450265</v>
      </c>
      <c r="H28" s="125">
        <v>-17.896961560523106</v>
      </c>
      <c r="I28" s="118">
        <v>-2.3529486461574711</v>
      </c>
      <c r="J28" s="124">
        <v>-14.629426801439372</v>
      </c>
      <c r="K28" s="125">
        <v>23.441389921932632</v>
      </c>
      <c r="L28" s="118">
        <v>-0.54224240204322482</v>
      </c>
      <c r="M28" s="124">
        <v>-8.1121486665478812</v>
      </c>
      <c r="N28" s="125">
        <v>9.3512139728546337</v>
      </c>
      <c r="O28" s="118">
        <v>8.2144245394826232</v>
      </c>
      <c r="P28" s="124">
        <v>-12.21405145546024</v>
      </c>
      <c r="Q28" s="125">
        <v>39.802109139807754</v>
      </c>
      <c r="R28" s="118">
        <v>5.5460486829484568</v>
      </c>
      <c r="S28" s="124">
        <v>-12.994585988788332</v>
      </c>
      <c r="T28" s="125">
        <v>15.043226108348385</v>
      </c>
      <c r="U28" s="118">
        <v>-3.5963543804909959</v>
      </c>
      <c r="V28" s="124">
        <v>-16.094073236126803</v>
      </c>
      <c r="W28" s="125">
        <v>21.668536957677809</v>
      </c>
      <c r="X28" s="118">
        <v>9.2013233004285979</v>
      </c>
      <c r="Y28" s="124">
        <v>5.2010532818076882</v>
      </c>
      <c r="Z28" s="125">
        <v>18.657675976317201</v>
      </c>
      <c r="AA28" s="118">
        <v>-10.17565079991053</v>
      </c>
      <c r="AB28" s="124">
        <v>-18.917820489044466</v>
      </c>
      <c r="AC28" s="125">
        <v>7.6356313384060792</v>
      </c>
      <c r="AD28" s="118">
        <v>8.315901417612249</v>
      </c>
      <c r="AE28" s="124">
        <v>-6.368236075863221</v>
      </c>
      <c r="AF28" s="125">
        <v>23.962771969784203</v>
      </c>
      <c r="AG28" s="118">
        <v>5.1813173602617724</v>
      </c>
      <c r="AH28" s="124">
        <v>0.18900579654401728</v>
      </c>
      <c r="AI28" s="125">
        <v>9.7099766246841348</v>
      </c>
      <c r="AJ28" s="118">
        <v>9.7297400757953234</v>
      </c>
      <c r="AK28" s="124">
        <v>6.4596724912785453</v>
      </c>
      <c r="AL28" s="125">
        <v>12.933588983789445</v>
      </c>
      <c r="AM28" s="118">
        <v>-1.4944911094141977</v>
      </c>
      <c r="AN28" s="124">
        <v>-10.113823963854374</v>
      </c>
      <c r="AO28" s="125">
        <v>13.040293040293038</v>
      </c>
    </row>
    <row r="29" spans="1:41" s="127" customFormat="1" ht="18" customHeight="1" x14ac:dyDescent="0.4">
      <c r="A29" s="261" t="s">
        <v>170</v>
      </c>
      <c r="B29" s="27" t="s">
        <v>52</v>
      </c>
      <c r="C29" s="58">
        <v>2.8655852655070868</v>
      </c>
      <c r="D29" s="29">
        <v>-10.390048511162242</v>
      </c>
      <c r="E29" s="29">
        <v>26.173692900504708</v>
      </c>
      <c r="F29" s="28">
        <v>-18.166243861877597</v>
      </c>
      <c r="G29" s="29">
        <v>-22.230307290338924</v>
      </c>
      <c r="H29" s="30">
        <v>-7.0391293643031538</v>
      </c>
      <c r="I29" s="28">
        <v>4.9847924527873566</v>
      </c>
      <c r="J29" s="29">
        <v>-11.52222786142152</v>
      </c>
      <c r="K29" s="30">
        <v>41.401112902387013</v>
      </c>
      <c r="L29" s="28">
        <v>4.0623641340335359</v>
      </c>
      <c r="M29" s="29">
        <v>-5.5484429398091724</v>
      </c>
      <c r="N29" s="30">
        <v>16.891361927803892</v>
      </c>
      <c r="O29" s="28">
        <v>13.98601036856537</v>
      </c>
      <c r="P29" s="29">
        <v>-7.5353942819808006</v>
      </c>
      <c r="Q29" s="30">
        <v>47.12258030612233</v>
      </c>
      <c r="R29" s="28">
        <v>12.023476314801563</v>
      </c>
      <c r="S29" s="29">
        <v>-8.3640500454799209</v>
      </c>
      <c r="T29" s="30">
        <v>22.441056790856884</v>
      </c>
      <c r="U29" s="28">
        <v>3.6873102052084272</v>
      </c>
      <c r="V29" s="29">
        <v>-11.483096163468176</v>
      </c>
      <c r="W29" s="30">
        <v>35.17981131564629</v>
      </c>
      <c r="X29" s="28">
        <v>13.615008513079196</v>
      </c>
      <c r="Y29" s="29">
        <v>7.0096604153083497</v>
      </c>
      <c r="Z29" s="30">
        <v>29.961824010798942</v>
      </c>
      <c r="AA29" s="28">
        <v>-4.0489847655766686</v>
      </c>
      <c r="AB29" s="29">
        <v>-14.51100081183011</v>
      </c>
      <c r="AC29" s="30">
        <v>17.804184876402761</v>
      </c>
      <c r="AD29" s="28">
        <v>17.031409996904245</v>
      </c>
      <c r="AE29" s="29">
        <v>-1.1845102505695038</v>
      </c>
      <c r="AF29" s="30">
        <v>36.98049194232398</v>
      </c>
      <c r="AG29" s="28">
        <v>10.867917402856664</v>
      </c>
      <c r="AH29" s="29">
        <v>7.075259638639908</v>
      </c>
      <c r="AI29" s="30">
        <v>14.28586081337504</v>
      </c>
      <c r="AJ29" s="28">
        <v>15.721330470236051</v>
      </c>
      <c r="AK29" s="29">
        <v>14.232107195774013</v>
      </c>
      <c r="AL29" s="30">
        <v>17.158420688636934</v>
      </c>
      <c r="AM29" s="28">
        <v>2.7644839817577926</v>
      </c>
      <c r="AN29" s="29">
        <v>-7.0899187427448833</v>
      </c>
      <c r="AO29" s="30">
        <v>19.582444376714413</v>
      </c>
    </row>
    <row r="30" spans="1:41" s="40" customFormat="1" ht="15.75" customHeight="1" x14ac:dyDescent="0.4">
      <c r="A30" s="354"/>
      <c r="B30" s="355" t="s">
        <v>54</v>
      </c>
      <c r="C30" s="359">
        <v>10.065891596782217</v>
      </c>
      <c r="D30" s="357">
        <v>-5.6106464592665661</v>
      </c>
      <c r="E30" s="357">
        <v>38.281112994599219</v>
      </c>
      <c r="F30" s="356">
        <v>-9.3615491233519528</v>
      </c>
      <c r="G30" s="357">
        <v>-15.974510113502816</v>
      </c>
      <c r="H30" s="358">
        <v>9.8529951474126243</v>
      </c>
      <c r="I30" s="356">
        <v>13.529130771722508</v>
      </c>
      <c r="J30" s="357">
        <v>-7.565794130727566</v>
      </c>
      <c r="K30" s="358">
        <v>62.732991041893712</v>
      </c>
      <c r="L30" s="356">
        <v>8.1906616273299537</v>
      </c>
      <c r="M30" s="357">
        <v>-3.1169718865207807</v>
      </c>
      <c r="N30" s="358">
        <v>23.536140231572624</v>
      </c>
      <c r="O30" s="356">
        <v>20.109464420620029</v>
      </c>
      <c r="P30" s="357">
        <v>-2.4355867360366656</v>
      </c>
      <c r="Q30" s="358">
        <v>54.738907168790107</v>
      </c>
      <c r="R30" s="356">
        <v>18.406512749949577</v>
      </c>
      <c r="S30" s="357">
        <v>-3.4533948582728957</v>
      </c>
      <c r="T30" s="358">
        <v>29.43713094316227</v>
      </c>
      <c r="U30" s="356">
        <v>11.542395144125116</v>
      </c>
      <c r="V30" s="357">
        <v>-6.2828496741907047</v>
      </c>
      <c r="W30" s="358">
        <v>49.443918942062659</v>
      </c>
      <c r="X30" s="356">
        <v>18.141365736779068</v>
      </c>
      <c r="Y30" s="357">
        <v>9.0039828622756382</v>
      </c>
      <c r="Z30" s="358">
        <v>41.906874856435316</v>
      </c>
      <c r="AA30" s="356">
        <v>2.3279768661311318</v>
      </c>
      <c r="AB30" s="357">
        <v>-9.8791691567544966</v>
      </c>
      <c r="AC30" s="358">
        <v>28.403896573339836</v>
      </c>
      <c r="AD30" s="356">
        <v>25.988052200182388</v>
      </c>
      <c r="AE30" s="357">
        <v>4.0868142972135146</v>
      </c>
      <c r="AF30" s="358">
        <v>50.655857871741205</v>
      </c>
      <c r="AG30" s="356">
        <v>16.018431133070553</v>
      </c>
      <c r="AH30" s="357">
        <v>13.945424304580079</v>
      </c>
      <c r="AI30" s="358">
        <v>17.873768482623298</v>
      </c>
      <c r="AJ30" s="356">
        <v>20.304800589049201</v>
      </c>
      <c r="AK30" s="357">
        <v>18.711744649385874</v>
      </c>
      <c r="AL30" s="358">
        <v>21.850266612467408</v>
      </c>
      <c r="AM30" s="356">
        <v>8.4385226741467978</v>
      </c>
      <c r="AN30" s="357">
        <v>-1.4957264957264904</v>
      </c>
      <c r="AO30" s="358">
        <v>25.283553875236287</v>
      </c>
    </row>
    <row r="31" spans="1:41" s="40" customFormat="1" ht="15" customHeight="1" x14ac:dyDescent="0.4">
      <c r="A31" s="39"/>
      <c r="F31" s="41"/>
      <c r="G31" s="41"/>
      <c r="H31" s="41"/>
      <c r="AO31" s="42"/>
    </row>
    <row r="32" spans="1:41" s="40" customFormat="1" x14ac:dyDescent="0.4">
      <c r="A32" s="39"/>
      <c r="B32" s="40" t="s">
        <v>79</v>
      </c>
      <c r="C32" s="67"/>
      <c r="D32" s="67"/>
      <c r="E32" s="67"/>
      <c r="F32" s="67"/>
      <c r="G32" s="67"/>
      <c r="H32" s="68"/>
      <c r="I32" s="67"/>
      <c r="J32" s="67"/>
      <c r="K32" s="67"/>
      <c r="L32" s="67"/>
      <c r="M32" s="67"/>
      <c r="N32" s="67"/>
      <c r="AO32" s="42"/>
    </row>
    <row r="33" spans="1:41" s="48" customFormat="1" x14ac:dyDescent="0.4">
      <c r="A33" s="47"/>
      <c r="B33" s="43" t="s">
        <v>17</v>
      </c>
      <c r="C33" s="67"/>
      <c r="D33" s="67"/>
      <c r="E33" s="67"/>
      <c r="F33" s="67"/>
      <c r="G33" s="67"/>
      <c r="H33" s="67"/>
      <c r="I33" s="67"/>
      <c r="J33" s="67"/>
      <c r="K33" s="67"/>
      <c r="L33" s="67"/>
      <c r="M33" s="67"/>
      <c r="N33" s="67"/>
      <c r="O33" s="43"/>
      <c r="P33" s="43"/>
      <c r="Q33" s="43"/>
      <c r="R33" s="43"/>
      <c r="S33" s="43"/>
      <c r="T33" s="43"/>
      <c r="U33" s="43"/>
      <c r="V33" s="43"/>
      <c r="W33" s="43"/>
      <c r="X33" s="43"/>
      <c r="Y33" s="43"/>
      <c r="Z33" s="43"/>
      <c r="AA33" s="43"/>
      <c r="AB33" s="227"/>
      <c r="AC33" s="227"/>
      <c r="AO33" s="49"/>
    </row>
    <row r="34" spans="1:41" s="48" customFormat="1" x14ac:dyDescent="0.4">
      <c r="A34" s="47"/>
      <c r="B34" s="379" t="s">
        <v>165</v>
      </c>
      <c r="C34" s="385"/>
      <c r="D34" s="385"/>
      <c r="E34" s="385"/>
      <c r="F34" s="385"/>
      <c r="G34" s="385"/>
      <c r="H34" s="385"/>
      <c r="I34" s="385"/>
      <c r="J34" s="385"/>
      <c r="K34" s="385"/>
      <c r="L34" s="67"/>
      <c r="M34" s="67"/>
      <c r="N34" s="67"/>
      <c r="O34" s="43"/>
      <c r="P34" s="43"/>
      <c r="Q34" s="43"/>
      <c r="R34" s="43"/>
      <c r="S34" s="43"/>
      <c r="T34" s="43"/>
      <c r="U34" s="43"/>
      <c r="V34" s="43"/>
      <c r="W34" s="43"/>
      <c r="X34" s="43"/>
      <c r="Y34" s="43"/>
      <c r="Z34" s="43"/>
      <c r="AA34" s="43"/>
      <c r="AB34" s="227"/>
      <c r="AC34" s="227"/>
      <c r="AO34" s="49"/>
    </row>
    <row r="35" spans="1:41" s="48" customFormat="1" ht="29.1" customHeight="1" x14ac:dyDescent="0.4">
      <c r="A35" s="47"/>
      <c r="B35" s="385"/>
      <c r="C35" s="385"/>
      <c r="D35" s="385"/>
      <c r="E35" s="385"/>
      <c r="F35" s="385"/>
      <c r="G35" s="385"/>
      <c r="H35" s="385"/>
      <c r="I35" s="385"/>
      <c r="J35" s="385"/>
      <c r="K35" s="385"/>
      <c r="L35" s="67"/>
      <c r="M35" s="67"/>
      <c r="N35" s="67"/>
      <c r="O35" s="43"/>
      <c r="P35" s="43"/>
      <c r="Q35" s="43"/>
      <c r="R35" s="43"/>
      <c r="S35" s="43"/>
      <c r="T35" s="43"/>
      <c r="U35" s="43"/>
      <c r="V35" s="43"/>
      <c r="W35" s="43"/>
      <c r="X35" s="43"/>
      <c r="Y35" s="43"/>
      <c r="Z35" s="43"/>
      <c r="AA35" s="43"/>
      <c r="AB35" s="227"/>
      <c r="AC35" s="227"/>
      <c r="AO35" s="49"/>
    </row>
    <row r="36" spans="1:41" s="48" customFormat="1" ht="32.1" customHeight="1" x14ac:dyDescent="0.4">
      <c r="A36" s="47"/>
      <c r="B36" s="385"/>
      <c r="C36" s="385"/>
      <c r="D36" s="385"/>
      <c r="E36" s="385"/>
      <c r="F36" s="385"/>
      <c r="G36" s="385"/>
      <c r="H36" s="385"/>
      <c r="I36" s="385"/>
      <c r="J36" s="385"/>
      <c r="K36" s="385"/>
      <c r="L36" s="67"/>
      <c r="M36" s="67"/>
      <c r="N36" s="67"/>
      <c r="O36" s="43"/>
      <c r="P36" s="43"/>
      <c r="Q36" s="43"/>
      <c r="R36" s="43"/>
      <c r="S36" s="43"/>
      <c r="T36" s="43"/>
      <c r="U36" s="43"/>
      <c r="V36" s="43"/>
      <c r="W36" s="43"/>
      <c r="X36" s="43"/>
      <c r="Y36" s="43"/>
      <c r="Z36" s="43"/>
      <c r="AA36" s="43"/>
      <c r="AB36" s="227"/>
      <c r="AC36" s="227"/>
      <c r="AO36" s="49"/>
    </row>
    <row r="37" spans="1:41" s="48" customFormat="1" ht="38.1" customHeight="1" x14ac:dyDescent="0.4">
      <c r="A37" s="47"/>
      <c r="B37" s="385"/>
      <c r="C37" s="385"/>
      <c r="D37" s="385"/>
      <c r="E37" s="385"/>
      <c r="F37" s="385"/>
      <c r="G37" s="385"/>
      <c r="H37" s="385"/>
      <c r="I37" s="385"/>
      <c r="J37" s="385"/>
      <c r="K37" s="385"/>
      <c r="L37" s="67"/>
      <c r="M37" s="67"/>
      <c r="N37" s="67"/>
      <c r="O37" s="43"/>
      <c r="P37" s="43"/>
      <c r="Q37" s="43"/>
      <c r="R37" s="43"/>
      <c r="S37" s="43"/>
      <c r="T37" s="43"/>
      <c r="U37" s="43"/>
      <c r="V37" s="43"/>
      <c r="W37" s="43"/>
      <c r="X37" s="43"/>
      <c r="Y37" s="43"/>
      <c r="Z37" s="43"/>
      <c r="AA37" s="43"/>
      <c r="AB37" s="227"/>
      <c r="AC37" s="227"/>
      <c r="AO37" s="49"/>
    </row>
    <row r="38" spans="1:41" s="275" customFormat="1" ht="21.9" customHeight="1" x14ac:dyDescent="0.4">
      <c r="A38" s="273"/>
      <c r="B38" s="377" t="s">
        <v>171</v>
      </c>
      <c r="C38" s="377"/>
      <c r="D38" s="377"/>
      <c r="E38" s="377"/>
      <c r="F38" s="377"/>
      <c r="G38" s="377"/>
      <c r="H38" s="377"/>
      <c r="I38" s="377"/>
      <c r="J38" s="377"/>
      <c r="K38" s="377"/>
      <c r="L38" s="377"/>
      <c r="M38" s="377"/>
      <c r="N38" s="377"/>
      <c r="AO38" s="274"/>
    </row>
    <row r="39" spans="1:41" ht="15" customHeight="1" x14ac:dyDescent="0.4">
      <c r="A39" s="50"/>
      <c r="B39" s="51" t="str">
        <f>'1.1 V.A Ing.real'!B50</f>
        <v>Actualizado el 13 de abril de 2022</v>
      </c>
      <c r="C39" s="51"/>
      <c r="D39" s="51"/>
      <c r="E39" s="51"/>
      <c r="F39" s="51"/>
      <c r="G39" s="51"/>
      <c r="H39" s="51"/>
      <c r="I39" s="51"/>
      <c r="J39" s="51"/>
      <c r="K39" s="69"/>
      <c r="L39" s="69"/>
      <c r="M39" s="14"/>
      <c r="N39" s="14"/>
      <c r="O39" s="51"/>
      <c r="P39" s="51"/>
      <c r="Q39" s="51"/>
      <c r="R39" s="51"/>
      <c r="S39" s="51"/>
      <c r="T39" s="51"/>
      <c r="U39" s="51"/>
      <c r="V39" s="51"/>
      <c r="W39" s="51"/>
      <c r="X39" s="51"/>
      <c r="Y39" s="70"/>
      <c r="Z39" s="70"/>
      <c r="AO39" s="33"/>
    </row>
    <row r="40" spans="1:41" s="14" customFormat="1" x14ac:dyDescent="0.4">
      <c r="A40" s="5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4"/>
    </row>
  </sheetData>
  <mergeCells count="18">
    <mergeCell ref="B38:N38"/>
    <mergeCell ref="AD14:AF14"/>
    <mergeCell ref="AG14:AI14"/>
    <mergeCell ref="AJ14:AL14"/>
    <mergeCell ref="AM14:AO14"/>
    <mergeCell ref="B34:K37"/>
    <mergeCell ref="X14:Z14"/>
    <mergeCell ref="AA14:AC14"/>
    <mergeCell ref="L14:N14"/>
    <mergeCell ref="O14:Q14"/>
    <mergeCell ref="R14:T14"/>
    <mergeCell ref="U14:W14"/>
    <mergeCell ref="A7:J8"/>
    <mergeCell ref="A14:A15"/>
    <mergeCell ref="B14:B15"/>
    <mergeCell ref="C14:E14"/>
    <mergeCell ref="F14:H14"/>
    <mergeCell ref="I14:K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80" zoomScaleNormal="80" zoomScaleSheetLayoutView="90" workbookViewId="0">
      <selection activeCell="A7" sqref="A7:M8"/>
    </sheetView>
  </sheetViews>
  <sheetFormatPr baseColWidth="10" defaultColWidth="11.44140625" defaultRowHeight="16.8" x14ac:dyDescent="0.4"/>
  <cols>
    <col min="1" max="1" width="8.44140625" style="31" customWidth="1"/>
    <col min="2" max="2" width="11.88671875" style="55" customWidth="1"/>
    <col min="3" max="3" width="15" style="55" customWidth="1"/>
    <col min="4" max="4" width="15.6640625" style="55" customWidth="1"/>
    <col min="5" max="5" width="14" style="55" customWidth="1"/>
    <col min="6" max="6" width="15.109375" style="55" bestFit="1" customWidth="1"/>
    <col min="7" max="7" width="11" style="55" customWidth="1"/>
    <col min="8" max="9" width="15.109375" style="55" bestFit="1" customWidth="1"/>
    <col min="10" max="10" width="17" style="55" customWidth="1"/>
    <col min="11" max="11" width="15.109375" style="55" bestFit="1" customWidth="1"/>
    <col min="12" max="12" width="16.88671875" style="31" customWidth="1"/>
    <col min="13" max="13" width="13.6640625" style="31" customWidth="1"/>
    <col min="14" max="14" width="21.33203125" style="31" customWidth="1"/>
    <col min="15" max="15" width="15.109375" style="31" bestFit="1" customWidth="1"/>
    <col min="16" max="16384" width="11.44140625" style="31"/>
  </cols>
  <sheetData>
    <row r="1" spans="1:15" s="14" customFormat="1" ht="12" customHeight="1" x14ac:dyDescent="0.4">
      <c r="A1" s="11"/>
      <c r="B1" s="12"/>
      <c r="C1" s="12"/>
      <c r="D1" s="12"/>
      <c r="E1" s="12"/>
      <c r="F1" s="12"/>
      <c r="G1" s="12"/>
      <c r="H1" s="12"/>
      <c r="I1" s="12"/>
      <c r="J1" s="12"/>
      <c r="K1" s="12"/>
      <c r="L1" s="12"/>
      <c r="M1" s="12"/>
      <c r="N1" s="12"/>
      <c r="O1" s="16"/>
    </row>
    <row r="2" spans="1:15" s="18" customFormat="1" x14ac:dyDescent="0.4">
      <c r="A2" s="15"/>
      <c r="B2" s="16"/>
      <c r="C2" s="16"/>
      <c r="D2" s="16"/>
      <c r="E2" s="16"/>
      <c r="F2" s="16"/>
      <c r="G2" s="16"/>
      <c r="H2" s="16"/>
      <c r="I2" s="16"/>
      <c r="J2" s="16"/>
      <c r="K2" s="16"/>
      <c r="L2" s="16"/>
      <c r="M2" s="16"/>
      <c r="N2" s="16"/>
      <c r="O2" s="16"/>
    </row>
    <row r="3" spans="1:15" s="18" customFormat="1" x14ac:dyDescent="0.4">
      <c r="A3" s="15"/>
      <c r="B3" s="16"/>
      <c r="C3" s="16"/>
      <c r="D3" s="16"/>
      <c r="F3" s="16"/>
      <c r="G3" s="16"/>
      <c r="H3" s="16"/>
      <c r="I3" s="16"/>
      <c r="J3" s="16"/>
      <c r="K3" s="16"/>
      <c r="L3" s="16"/>
      <c r="M3" s="16"/>
      <c r="N3" s="16"/>
      <c r="O3" s="150" t="s">
        <v>0</v>
      </c>
    </row>
    <row r="4" spans="1:15" s="18" customFormat="1" x14ac:dyDescent="0.4">
      <c r="A4" s="15"/>
      <c r="B4" s="16"/>
      <c r="C4" s="16"/>
      <c r="D4" s="16"/>
      <c r="E4" s="16"/>
      <c r="F4" s="16"/>
      <c r="G4" s="16"/>
      <c r="H4" s="16"/>
      <c r="J4" s="16"/>
      <c r="K4" s="16"/>
      <c r="L4" s="16"/>
      <c r="M4" s="16"/>
      <c r="N4" s="16"/>
      <c r="O4" s="16"/>
    </row>
    <row r="5" spans="1:15" s="18" customFormat="1" x14ac:dyDescent="0.4">
      <c r="A5" s="15"/>
      <c r="B5" s="16"/>
      <c r="C5" s="16"/>
      <c r="D5" s="16"/>
      <c r="E5" s="16"/>
      <c r="F5" s="16"/>
      <c r="G5" s="16"/>
      <c r="H5" s="16"/>
      <c r="I5" s="16"/>
      <c r="J5" s="16"/>
      <c r="K5" s="16"/>
      <c r="L5" s="16"/>
      <c r="M5" s="16"/>
      <c r="N5" s="16"/>
      <c r="O5" s="16"/>
    </row>
    <row r="6" spans="1:15" s="18" customFormat="1" x14ac:dyDescent="0.4">
      <c r="A6" s="15"/>
      <c r="B6" s="16"/>
      <c r="C6" s="16"/>
      <c r="D6" s="16"/>
      <c r="E6" s="16"/>
      <c r="F6" s="16"/>
      <c r="G6" s="16"/>
      <c r="H6" s="16"/>
      <c r="I6" s="16"/>
      <c r="J6" s="16"/>
      <c r="K6" s="16"/>
      <c r="L6" s="16"/>
      <c r="M6" s="16"/>
      <c r="N6" s="16"/>
      <c r="O6" s="16"/>
    </row>
    <row r="7" spans="1:15" s="18" customFormat="1" ht="15" customHeight="1" x14ac:dyDescent="0.4">
      <c r="A7" s="375" t="s">
        <v>4</v>
      </c>
      <c r="B7" s="375"/>
      <c r="C7" s="375"/>
      <c r="D7" s="375"/>
      <c r="E7" s="375"/>
      <c r="F7" s="375"/>
      <c r="G7" s="375"/>
      <c r="H7" s="375"/>
      <c r="I7" s="375"/>
      <c r="J7" s="375"/>
      <c r="K7" s="375"/>
      <c r="L7" s="375"/>
      <c r="M7" s="375"/>
      <c r="N7" s="123"/>
      <c r="O7" s="56"/>
    </row>
    <row r="8" spans="1:15" s="18" customFormat="1" ht="15" customHeight="1" x14ac:dyDescent="0.4">
      <c r="A8" s="375"/>
      <c r="B8" s="375"/>
      <c r="C8" s="375"/>
      <c r="D8" s="375"/>
      <c r="E8" s="375"/>
      <c r="F8" s="375"/>
      <c r="G8" s="375"/>
      <c r="H8" s="375"/>
      <c r="I8" s="375"/>
      <c r="J8" s="375"/>
      <c r="K8" s="375"/>
      <c r="L8" s="375"/>
      <c r="M8" s="375"/>
      <c r="N8" s="123"/>
      <c r="O8" s="56"/>
    </row>
    <row r="9" spans="1:15" s="20" customFormat="1" ht="15" customHeight="1" x14ac:dyDescent="0.4">
      <c r="A9" s="141"/>
      <c r="B9" s="142"/>
      <c r="C9" s="142"/>
      <c r="D9" s="142"/>
      <c r="E9" s="142"/>
      <c r="F9" s="142"/>
      <c r="G9" s="142"/>
      <c r="H9" s="142"/>
      <c r="I9" s="142"/>
      <c r="J9" s="142"/>
      <c r="K9" s="142"/>
      <c r="L9" s="142"/>
      <c r="M9" s="142"/>
      <c r="N9" s="56"/>
      <c r="O9" s="56"/>
    </row>
    <row r="10" spans="1:15" s="14" customFormat="1" ht="18" customHeight="1" x14ac:dyDescent="0.4">
      <c r="A10" s="21" t="s">
        <v>110</v>
      </c>
      <c r="B10" s="90"/>
      <c r="C10" s="90"/>
      <c r="D10" s="90"/>
      <c r="E10" s="90"/>
      <c r="F10" s="90"/>
      <c r="G10" s="90"/>
      <c r="H10" s="90"/>
      <c r="I10" s="90"/>
      <c r="J10" s="90"/>
      <c r="K10" s="90"/>
      <c r="L10" s="90"/>
      <c r="M10" s="90"/>
      <c r="N10" s="64"/>
      <c r="O10" s="152"/>
    </row>
    <row r="11" spans="1:15" s="14" customFormat="1" ht="18" customHeight="1" x14ac:dyDescent="0.4">
      <c r="A11" s="21" t="s">
        <v>73</v>
      </c>
      <c r="B11" s="90"/>
      <c r="C11" s="90"/>
      <c r="D11" s="90"/>
      <c r="E11" s="90"/>
      <c r="F11" s="90"/>
      <c r="G11" s="90"/>
      <c r="H11" s="90"/>
      <c r="I11" s="90"/>
      <c r="J11" s="90"/>
      <c r="K11" s="90"/>
      <c r="L11" s="90"/>
      <c r="M11" s="90"/>
      <c r="N11" s="64"/>
      <c r="O11" s="152"/>
    </row>
    <row r="12" spans="1:15" s="14" customFormat="1" ht="18" customHeight="1" x14ac:dyDescent="0.4">
      <c r="A12" s="21" t="str">
        <f>'1.1 V.A Ing.real'!A12</f>
        <v>Enero 2020 - febrero 2022</v>
      </c>
      <c r="B12" s="22"/>
      <c r="C12" s="22"/>
      <c r="D12" s="22"/>
      <c r="E12" s="22"/>
      <c r="F12" s="22"/>
      <c r="G12" s="22"/>
      <c r="H12" s="22"/>
      <c r="I12" s="22"/>
      <c r="J12" s="22"/>
      <c r="K12" s="22"/>
      <c r="L12" s="22"/>
      <c r="M12" s="22"/>
      <c r="N12" s="152"/>
      <c r="O12" s="152"/>
    </row>
    <row r="13" spans="1:15" s="14" customFormat="1" ht="18" customHeight="1" x14ac:dyDescent="0.4">
      <c r="A13" s="144"/>
      <c r="B13" s="145"/>
      <c r="C13" s="145"/>
      <c r="D13" s="145"/>
      <c r="E13" s="145"/>
      <c r="F13" s="145"/>
      <c r="G13" s="145"/>
      <c r="H13" s="146"/>
      <c r="I13" s="146"/>
      <c r="J13" s="146"/>
      <c r="K13" s="146"/>
      <c r="L13" s="147"/>
      <c r="M13" s="147"/>
      <c r="N13" s="24"/>
      <c r="O13" s="24"/>
    </row>
    <row r="14" spans="1:15" s="26" customFormat="1" ht="51" customHeight="1" x14ac:dyDescent="0.4">
      <c r="A14" s="176" t="s">
        <v>23</v>
      </c>
      <c r="B14" s="177" t="s">
        <v>24</v>
      </c>
      <c r="C14" s="174" t="s">
        <v>57</v>
      </c>
      <c r="D14" s="174" t="s">
        <v>5</v>
      </c>
      <c r="E14" s="174" t="s">
        <v>6</v>
      </c>
      <c r="F14" s="174" t="s">
        <v>18</v>
      </c>
      <c r="G14" s="174" t="s">
        <v>19</v>
      </c>
      <c r="H14" s="174" t="s">
        <v>20</v>
      </c>
      <c r="I14" s="174" t="s">
        <v>3</v>
      </c>
      <c r="J14" s="174" t="s">
        <v>7</v>
      </c>
      <c r="K14" s="174" t="s">
        <v>39</v>
      </c>
      <c r="L14" s="174" t="s">
        <v>36</v>
      </c>
      <c r="M14" s="174" t="s">
        <v>40</v>
      </c>
      <c r="N14" s="174" t="s">
        <v>21</v>
      </c>
      <c r="O14" s="267" t="s">
        <v>38</v>
      </c>
    </row>
    <row r="15" spans="1:15" ht="15.75" customHeight="1" x14ac:dyDescent="0.4">
      <c r="A15" s="178" t="s">
        <v>50</v>
      </c>
      <c r="B15" s="179" t="s">
        <v>52</v>
      </c>
      <c r="C15" s="180">
        <v>2.3971459599956724</v>
      </c>
      <c r="D15" s="181">
        <v>4.1900928129714021</v>
      </c>
      <c r="E15" s="181">
        <v>0.66011114478778943</v>
      </c>
      <c r="F15" s="181">
        <v>2.1534003915518518</v>
      </c>
      <c r="G15" s="181">
        <v>1.1936767478122778</v>
      </c>
      <c r="H15" s="181">
        <v>5.2961596055616011</v>
      </c>
      <c r="I15" s="181">
        <v>4.0671728483268943</v>
      </c>
      <c r="J15" s="181">
        <v>3.4091138814219324</v>
      </c>
      <c r="K15" s="181">
        <v>0.94197683955434819</v>
      </c>
      <c r="L15" s="181">
        <v>-0.1699222508541598</v>
      </c>
      <c r="M15" s="181">
        <v>2.5284915203305669</v>
      </c>
      <c r="N15" s="181">
        <v>2.6496924488362605</v>
      </c>
      <c r="O15" s="182">
        <v>-4.0945129508867755</v>
      </c>
    </row>
    <row r="16" spans="1:15" ht="15.75" customHeight="1" x14ac:dyDescent="0.4">
      <c r="A16" s="32"/>
      <c r="B16" s="33" t="s">
        <v>54</v>
      </c>
      <c r="C16" s="34">
        <v>1.7186910188902615</v>
      </c>
      <c r="D16" s="35">
        <v>3.4512459416109698</v>
      </c>
      <c r="E16" s="36">
        <v>-1.5156620656956332</v>
      </c>
      <c r="F16" s="36">
        <v>-1.100784861704629</v>
      </c>
      <c r="G16" s="36">
        <v>4.4451728407268076</v>
      </c>
      <c r="H16" s="36">
        <v>3.6977233238975282</v>
      </c>
      <c r="I16" s="36">
        <v>1.9542966798223871</v>
      </c>
      <c r="J16" s="36">
        <v>2.4594224649651109</v>
      </c>
      <c r="K16" s="36">
        <v>3.3475223441088886</v>
      </c>
      <c r="L16" s="36">
        <v>-1.9871009356262515</v>
      </c>
      <c r="M16" s="36">
        <v>-6.4341728359484929E-2</v>
      </c>
      <c r="N16" s="36">
        <v>2.1492398780424082</v>
      </c>
      <c r="O16" s="37">
        <v>-6.3223892649018065</v>
      </c>
    </row>
    <row r="17" spans="1:15" ht="15.75" customHeight="1" x14ac:dyDescent="0.4">
      <c r="A17" s="32"/>
      <c r="B17" s="27" t="s">
        <v>63</v>
      </c>
      <c r="C17" s="28">
        <v>-6.3783130169678737</v>
      </c>
      <c r="D17" s="29">
        <v>-3.9696922242727806</v>
      </c>
      <c r="E17" s="29">
        <v>-11.094362577411864</v>
      </c>
      <c r="F17" s="29">
        <v>-7.7104929283566932</v>
      </c>
      <c r="G17" s="29">
        <v>-6.5959049627113959</v>
      </c>
      <c r="H17" s="29">
        <v>-11.20189972201101</v>
      </c>
      <c r="I17" s="29">
        <v>-5.9478796904640756</v>
      </c>
      <c r="J17" s="29">
        <v>-2.4083608476804796</v>
      </c>
      <c r="K17" s="29">
        <v>-5.3700487010200586</v>
      </c>
      <c r="L17" s="29">
        <v>-5.0857502241796197</v>
      </c>
      <c r="M17" s="29">
        <v>-5.5628984260218566</v>
      </c>
      <c r="N17" s="29">
        <v>-3.1626342839168986</v>
      </c>
      <c r="O17" s="30">
        <v>-3.4832589405513592</v>
      </c>
    </row>
    <row r="18" spans="1:15" s="40" customFormat="1" ht="15.75" customHeight="1" x14ac:dyDescent="0.4">
      <c r="A18" s="32"/>
      <c r="B18" s="33" t="s">
        <v>64</v>
      </c>
      <c r="C18" s="34">
        <v>-35.899257095278813</v>
      </c>
      <c r="D18" s="35">
        <v>-36.96368738836069</v>
      </c>
      <c r="E18" s="36">
        <v>-31.912269499145506</v>
      </c>
      <c r="F18" s="38">
        <v>-41.926714655446716</v>
      </c>
      <c r="G18" s="36">
        <v>-40.369689043118285</v>
      </c>
      <c r="H18" s="36">
        <v>-39.512380180211849</v>
      </c>
      <c r="I18" s="36">
        <v>-38.595133715515992</v>
      </c>
      <c r="J18" s="36">
        <v>-12.460965543138236</v>
      </c>
      <c r="K18" s="36">
        <v>-45.317379961095327</v>
      </c>
      <c r="L18" s="36">
        <v>-41.917008135014115</v>
      </c>
      <c r="M18" s="36">
        <v>-43.69272742457062</v>
      </c>
      <c r="N18" s="36">
        <v>-36.862386650906586</v>
      </c>
      <c r="O18" s="37">
        <v>-35.244369164868161</v>
      </c>
    </row>
    <row r="19" spans="1:15" ht="15.75" customHeight="1" x14ac:dyDescent="0.4">
      <c r="A19" s="32"/>
      <c r="B19" s="27" t="s">
        <v>15</v>
      </c>
      <c r="C19" s="28">
        <v>-36.4912660709685</v>
      </c>
      <c r="D19" s="29">
        <v>-41.349645606446032</v>
      </c>
      <c r="E19" s="29">
        <v>-40.615525990571463</v>
      </c>
      <c r="F19" s="29">
        <v>-30.667274018449074</v>
      </c>
      <c r="G19" s="29">
        <v>-31.90886419494834</v>
      </c>
      <c r="H19" s="29">
        <v>-31.038049345319763</v>
      </c>
      <c r="I19" s="29">
        <v>-35.405942129183231</v>
      </c>
      <c r="J19" s="29">
        <v>-12.835772514331445</v>
      </c>
      <c r="K19" s="29">
        <v>-45.778934489458535</v>
      </c>
      <c r="L19" s="29">
        <v>-47.75353738787971</v>
      </c>
      <c r="M19" s="29">
        <v>-35.193040209463824</v>
      </c>
      <c r="N19" s="29">
        <v>-48.010823349576938</v>
      </c>
      <c r="O19" s="30">
        <v>-51.354547181632014</v>
      </c>
    </row>
    <row r="20" spans="1:15" ht="15.75" customHeight="1" x14ac:dyDescent="0.4">
      <c r="A20" s="32"/>
      <c r="B20" s="42" t="s">
        <v>65</v>
      </c>
      <c r="C20" s="118">
        <v>-34.876210278076627</v>
      </c>
      <c r="D20" s="124">
        <v>-40.124432316438053</v>
      </c>
      <c r="E20" s="124">
        <v>-35.301999907555683</v>
      </c>
      <c r="F20" s="124">
        <v>-30.039132385000265</v>
      </c>
      <c r="G20" s="124">
        <v>-31.353596785834469</v>
      </c>
      <c r="H20" s="124">
        <v>-25.399985467677578</v>
      </c>
      <c r="I20" s="124">
        <v>-30.675572087914404</v>
      </c>
      <c r="J20" s="124">
        <v>-27.288731389683385</v>
      </c>
      <c r="K20" s="124">
        <v>-42.234359001331093</v>
      </c>
      <c r="L20" s="124">
        <v>-41.306150350219049</v>
      </c>
      <c r="M20" s="124">
        <v>-32.554966670609254</v>
      </c>
      <c r="N20" s="124">
        <v>-46.005987151408014</v>
      </c>
      <c r="O20" s="125">
        <v>-47.372118734730051</v>
      </c>
    </row>
    <row r="21" spans="1:15" ht="15.75" customHeight="1" x14ac:dyDescent="0.4">
      <c r="A21" s="32"/>
      <c r="B21" s="27" t="s">
        <v>81</v>
      </c>
      <c r="C21" s="28">
        <v>-36.534642968143572</v>
      </c>
      <c r="D21" s="29">
        <v>-42.647035935627109</v>
      </c>
      <c r="E21" s="29">
        <v>-37.753371532451453</v>
      </c>
      <c r="F21" s="29">
        <v>-31.329589245838964</v>
      </c>
      <c r="G21" s="29">
        <v>-35.506036393076123</v>
      </c>
      <c r="H21" s="29">
        <v>-27.598260474526914</v>
      </c>
      <c r="I21" s="29">
        <v>-26.297238079783224</v>
      </c>
      <c r="J21" s="29">
        <v>-37.994435684585639</v>
      </c>
      <c r="K21" s="29">
        <v>-39.036966670205118</v>
      </c>
      <c r="L21" s="29">
        <v>-36.283818649241987</v>
      </c>
      <c r="M21" s="29">
        <v>-20.267332481208744</v>
      </c>
      <c r="N21" s="29">
        <v>-40.995389016369288</v>
      </c>
      <c r="O21" s="30">
        <v>-44.657304280371555</v>
      </c>
    </row>
    <row r="22" spans="1:15" ht="15.75" customHeight="1" x14ac:dyDescent="0.4">
      <c r="A22" s="32"/>
      <c r="B22" s="42" t="s">
        <v>9</v>
      </c>
      <c r="C22" s="118">
        <v>-36.528665707887406</v>
      </c>
      <c r="D22" s="124">
        <v>-42.342023058422271</v>
      </c>
      <c r="E22" s="124">
        <v>-43.180599792907003</v>
      </c>
      <c r="F22" s="124">
        <v>-27.570894335001338</v>
      </c>
      <c r="G22" s="124">
        <v>-34.481505209460494</v>
      </c>
      <c r="H22" s="124">
        <v>-19.764409621320222</v>
      </c>
      <c r="I22" s="124">
        <v>-31.129912408783689</v>
      </c>
      <c r="J22" s="124">
        <v>-39.189913540889009</v>
      </c>
      <c r="K22" s="124">
        <v>-30.498248122429771</v>
      </c>
      <c r="L22" s="124">
        <v>-34.705760272702378</v>
      </c>
      <c r="M22" s="124">
        <v>-16.173264608149029</v>
      </c>
      <c r="N22" s="124">
        <v>-34.237378410377396</v>
      </c>
      <c r="O22" s="125">
        <v>-42.568424381051095</v>
      </c>
    </row>
    <row r="23" spans="1:15" ht="15.75" customHeight="1" x14ac:dyDescent="0.4">
      <c r="A23" s="32"/>
      <c r="B23" s="27" t="s">
        <v>10</v>
      </c>
      <c r="C23" s="28">
        <v>-29.843398851397961</v>
      </c>
      <c r="D23" s="29">
        <v>-37.612441914012336</v>
      </c>
      <c r="E23" s="29">
        <v>-38.333736158055387</v>
      </c>
      <c r="F23" s="29">
        <v>-20.759136517332855</v>
      </c>
      <c r="G23" s="29">
        <v>-19.236931295696735</v>
      </c>
      <c r="H23" s="29">
        <v>-12.120875218216142</v>
      </c>
      <c r="I23" s="29">
        <v>-22.489542384648221</v>
      </c>
      <c r="J23" s="29">
        <v>-37.709128398397262</v>
      </c>
      <c r="K23" s="29">
        <v>-24.821378726977038</v>
      </c>
      <c r="L23" s="29">
        <v>-27.778403954788942</v>
      </c>
      <c r="M23" s="29">
        <v>-9.2175623638878541</v>
      </c>
      <c r="N23" s="29">
        <v>-24.85071810031878</v>
      </c>
      <c r="O23" s="30">
        <v>-35.084812589839174</v>
      </c>
    </row>
    <row r="24" spans="1:15" ht="15.75" customHeight="1" x14ac:dyDescent="0.4">
      <c r="A24" s="32"/>
      <c r="B24" s="42" t="s">
        <v>11</v>
      </c>
      <c r="C24" s="118">
        <v>-20.56809144289593</v>
      </c>
      <c r="D24" s="124">
        <v>-31.515256579420381</v>
      </c>
      <c r="E24" s="124">
        <v>-26.06512314172361</v>
      </c>
      <c r="F24" s="124">
        <v>-12.578307089431506</v>
      </c>
      <c r="G24" s="124">
        <v>-7.3421733673716849</v>
      </c>
      <c r="H24" s="124">
        <v>-4.6931865258405754</v>
      </c>
      <c r="I24" s="124">
        <v>-17.8284715433931</v>
      </c>
      <c r="J24" s="124">
        <v>-19.22053328404596</v>
      </c>
      <c r="K24" s="124">
        <v>-19.045234701652426</v>
      </c>
      <c r="L24" s="124">
        <v>-15.482566893495841</v>
      </c>
      <c r="M24" s="124">
        <v>-1.8095744697367078</v>
      </c>
      <c r="N24" s="124">
        <v>-13.556307146389557</v>
      </c>
      <c r="O24" s="125">
        <v>-37.935862081545359</v>
      </c>
    </row>
    <row r="25" spans="1:15" ht="15.75" customHeight="1" x14ac:dyDescent="0.4">
      <c r="A25" s="32"/>
      <c r="B25" s="27" t="s">
        <v>12</v>
      </c>
      <c r="C25" s="28">
        <v>-14.903420045758754</v>
      </c>
      <c r="D25" s="29">
        <v>-21.284183529356383</v>
      </c>
      <c r="E25" s="29">
        <v>-18.475609240582614</v>
      </c>
      <c r="F25" s="29">
        <v>-4.8966727365281066</v>
      </c>
      <c r="G25" s="29">
        <v>-0.41543489910094156</v>
      </c>
      <c r="H25" s="29">
        <v>-3.4899430842927126</v>
      </c>
      <c r="I25" s="29">
        <v>-15.683220407986987</v>
      </c>
      <c r="J25" s="29">
        <v>-21.841296275019438</v>
      </c>
      <c r="K25" s="29">
        <v>-13.897151376396554</v>
      </c>
      <c r="L25" s="29">
        <v>-13.545746122529501</v>
      </c>
      <c r="M25" s="29">
        <v>-4.9624415645029067</v>
      </c>
      <c r="N25" s="29">
        <v>-7.2824445467644434</v>
      </c>
      <c r="O25" s="30">
        <v>-35.321311118939668</v>
      </c>
    </row>
    <row r="26" spans="1:15" ht="15.75" customHeight="1" x14ac:dyDescent="0.4">
      <c r="A26" s="32"/>
      <c r="B26" s="42" t="s">
        <v>13</v>
      </c>
      <c r="C26" s="118">
        <v>-11.347419310010565</v>
      </c>
      <c r="D26" s="124">
        <v>-12.239790491317104</v>
      </c>
      <c r="E26" s="124">
        <v>-14.0720910687402</v>
      </c>
      <c r="F26" s="124">
        <v>-4.3081474448226853</v>
      </c>
      <c r="G26" s="124">
        <v>-8.0135643859211783</v>
      </c>
      <c r="H26" s="124">
        <v>-2.2976809094626516</v>
      </c>
      <c r="I26" s="124">
        <v>-12.697941563855508</v>
      </c>
      <c r="J26" s="124">
        <v>-8.8650963240575305</v>
      </c>
      <c r="K26" s="124">
        <v>-12.81827016041721</v>
      </c>
      <c r="L26" s="124">
        <v>-12.402303826420891</v>
      </c>
      <c r="M26" s="124">
        <v>-6.1001425809244614</v>
      </c>
      <c r="N26" s="124">
        <v>-6.6232641827579037</v>
      </c>
      <c r="O26" s="125">
        <v>-32.550226098222133</v>
      </c>
    </row>
    <row r="27" spans="1:15" ht="15.75" customHeight="1" x14ac:dyDescent="0.4">
      <c r="A27" s="82" t="s">
        <v>117</v>
      </c>
      <c r="B27" s="82" t="s">
        <v>52</v>
      </c>
      <c r="C27" s="28">
        <v>-5.9326429040374107</v>
      </c>
      <c r="D27" s="29">
        <v>-9.3469124765929053</v>
      </c>
      <c r="E27" s="29">
        <v>-9.2873924787989068</v>
      </c>
      <c r="F27" s="29">
        <v>-3.7007103333236313</v>
      </c>
      <c r="G27" s="29">
        <v>4.754444995307594</v>
      </c>
      <c r="H27" s="29">
        <v>-0.94657746315204294</v>
      </c>
      <c r="I27" s="29">
        <v>-4.760744110360438</v>
      </c>
      <c r="J27" s="29">
        <v>-3.1746506467408619</v>
      </c>
      <c r="K27" s="29">
        <v>-8.1559710185865271</v>
      </c>
      <c r="L27" s="29">
        <v>-9.1285190164201566</v>
      </c>
      <c r="M27" s="29">
        <v>-6.0391799941568625</v>
      </c>
      <c r="N27" s="29">
        <v>-4.2206834001059512</v>
      </c>
      <c r="O27" s="30">
        <v>-22.406535223569712</v>
      </c>
    </row>
    <row r="28" spans="1:15" ht="15.75" customHeight="1" x14ac:dyDescent="0.4">
      <c r="A28" s="40"/>
      <c r="B28" s="40" t="s">
        <v>54</v>
      </c>
      <c r="C28" s="118">
        <v>-6.3980337236401947</v>
      </c>
      <c r="D28" s="124">
        <v>-8.6868055185059028</v>
      </c>
      <c r="E28" s="124">
        <v>-10.604126449005991</v>
      </c>
      <c r="F28" s="124">
        <v>-0.71844724155791795</v>
      </c>
      <c r="G28" s="124">
        <v>1.2112774719194919</v>
      </c>
      <c r="H28" s="124">
        <v>2.5615784420983445</v>
      </c>
      <c r="I28" s="124">
        <v>-3.7889360170692887</v>
      </c>
      <c r="J28" s="124">
        <v>-1.0135881377252853</v>
      </c>
      <c r="K28" s="124">
        <v>-7.4342543845076108</v>
      </c>
      <c r="L28" s="124">
        <v>-7.7214440327983187</v>
      </c>
      <c r="M28" s="124">
        <v>-2.8011121214047363</v>
      </c>
      <c r="N28" s="124">
        <v>-5.3287366859486536</v>
      </c>
      <c r="O28" s="125">
        <v>-27.674669552727195</v>
      </c>
    </row>
    <row r="29" spans="1:15" ht="15.75" customHeight="1" x14ac:dyDescent="0.4">
      <c r="A29" s="40"/>
      <c r="B29" s="82" t="s">
        <v>63</v>
      </c>
      <c r="C29" s="28">
        <v>3.0786486357837539</v>
      </c>
      <c r="D29" s="29">
        <v>-0.84236830387387496</v>
      </c>
      <c r="E29" s="29">
        <v>4.1652567749188796</v>
      </c>
      <c r="F29" s="29">
        <v>8.0202950531288444</v>
      </c>
      <c r="G29" s="29">
        <v>12.163138466526169</v>
      </c>
      <c r="H29" s="29">
        <v>15.525548025055013</v>
      </c>
      <c r="I29" s="29">
        <v>6.9172746388368456</v>
      </c>
      <c r="J29" s="29">
        <v>6.6356304797146271</v>
      </c>
      <c r="K29" s="29">
        <v>-0.44348283427699808</v>
      </c>
      <c r="L29" s="29">
        <v>-3.7126908160148742</v>
      </c>
      <c r="M29" s="29">
        <v>3.1915686317214309</v>
      </c>
      <c r="N29" s="29">
        <v>-0.65794828099073888</v>
      </c>
      <c r="O29" s="30">
        <v>-32.36360092260189</v>
      </c>
    </row>
    <row r="30" spans="1:15" ht="15.75" customHeight="1" x14ac:dyDescent="0.4">
      <c r="A30" s="40"/>
      <c r="B30" s="40" t="s">
        <v>64</v>
      </c>
      <c r="C30" s="118">
        <v>52.000681632959299</v>
      </c>
      <c r="D30" s="124">
        <v>55.314628793995269</v>
      </c>
      <c r="E30" s="124">
        <v>39.106464707104102</v>
      </c>
      <c r="F30" s="124">
        <v>74.298258170234547</v>
      </c>
      <c r="G30" s="124">
        <v>71.910547348143723</v>
      </c>
      <c r="H30" s="124">
        <v>70.428737999771741</v>
      </c>
      <c r="I30" s="124">
        <v>64.172773136765286</v>
      </c>
      <c r="J30" s="124">
        <v>19.545492020920396</v>
      </c>
      <c r="K30" s="124">
        <v>75.854048362623146</v>
      </c>
      <c r="L30" s="124">
        <v>56.131729836632594</v>
      </c>
      <c r="M30" s="124">
        <v>74.847342909115383</v>
      </c>
      <c r="N30" s="124">
        <v>49.162740755699197</v>
      </c>
      <c r="O30" s="125">
        <v>-8.317396853627967</v>
      </c>
    </row>
    <row r="31" spans="1:15" ht="15.75" customHeight="1" x14ac:dyDescent="0.4">
      <c r="A31" s="40"/>
      <c r="B31" s="27" t="s">
        <v>15</v>
      </c>
      <c r="C31" s="58">
        <v>51.604162797945328</v>
      </c>
      <c r="D31" s="29">
        <v>66.278307207844662</v>
      </c>
      <c r="E31" s="29">
        <v>57.921318228282928</v>
      </c>
      <c r="F31" s="29">
        <v>44.286563144008539</v>
      </c>
      <c r="G31" s="29">
        <v>49.0294025690742</v>
      </c>
      <c r="H31" s="29">
        <v>52.623655961935015</v>
      </c>
      <c r="I31" s="29">
        <v>54.37559470427469</v>
      </c>
      <c r="J31" s="29">
        <v>16.287287595730415</v>
      </c>
      <c r="K31" s="29">
        <v>70.099575231412302</v>
      </c>
      <c r="L31" s="29">
        <v>73.345407690615502</v>
      </c>
      <c r="M31" s="29">
        <v>50.507245363960564</v>
      </c>
      <c r="N31" s="29">
        <v>88.753833788575847</v>
      </c>
      <c r="O31" s="30">
        <v>23.012504264062716</v>
      </c>
    </row>
    <row r="32" spans="1:15" ht="15.75" customHeight="1" x14ac:dyDescent="0.4">
      <c r="A32" s="40"/>
      <c r="B32" s="42" t="s">
        <v>65</v>
      </c>
      <c r="C32" s="119">
        <v>52.066178686506824</v>
      </c>
      <c r="D32" s="124">
        <v>67.107636222637339</v>
      </c>
      <c r="E32" s="124">
        <v>52.444816335923441</v>
      </c>
      <c r="F32" s="124">
        <v>44.60617185879714</v>
      </c>
      <c r="G32" s="124">
        <v>51.254284237266965</v>
      </c>
      <c r="H32" s="124">
        <v>44.005006626018847</v>
      </c>
      <c r="I32" s="124">
        <v>46.851199856474082</v>
      </c>
      <c r="J32" s="124">
        <v>40.103266436516158</v>
      </c>
      <c r="K32" s="124">
        <v>60.595824813189502</v>
      </c>
      <c r="L32" s="124">
        <v>64.829573113845825</v>
      </c>
      <c r="M32" s="124">
        <v>50.480225364414807</v>
      </c>
      <c r="N32" s="124">
        <v>77.897708639454535</v>
      </c>
      <c r="O32" s="125">
        <v>19.619836345839147</v>
      </c>
    </row>
    <row r="33" spans="1:15" ht="15.75" customHeight="1" x14ac:dyDescent="0.4">
      <c r="A33" s="40"/>
      <c r="B33" s="27" t="s">
        <v>81</v>
      </c>
      <c r="C33" s="58">
        <v>53.275225553804816</v>
      </c>
      <c r="D33" s="29">
        <v>68.761201964493097</v>
      </c>
      <c r="E33" s="29">
        <v>57.460363752233221</v>
      </c>
      <c r="F33" s="29">
        <v>44.936172313689582</v>
      </c>
      <c r="G33" s="29">
        <v>58.223462937583157</v>
      </c>
      <c r="H33" s="29">
        <v>43.348400559164887</v>
      </c>
      <c r="I33" s="29">
        <v>32.600117249901508</v>
      </c>
      <c r="J33" s="29">
        <v>63.538122485016359</v>
      </c>
      <c r="K33" s="29">
        <v>56.529600204282346</v>
      </c>
      <c r="L33" s="29">
        <v>48.568140449396566</v>
      </c>
      <c r="M33" s="29">
        <v>32.445821345749629</v>
      </c>
      <c r="N33" s="29">
        <v>71.554429388336033</v>
      </c>
      <c r="O33" s="30">
        <v>26.844129170525054</v>
      </c>
    </row>
    <row r="34" spans="1:15" ht="15.75" customHeight="1" x14ac:dyDescent="0.4">
      <c r="A34" s="40"/>
      <c r="B34" s="42" t="s">
        <v>9</v>
      </c>
      <c r="C34" s="119">
        <v>57.108258235411924</v>
      </c>
      <c r="D34" s="124">
        <v>77.779625718471635</v>
      </c>
      <c r="E34" s="124">
        <v>75.386955414709561</v>
      </c>
      <c r="F34" s="124">
        <v>42.33043285551723</v>
      </c>
      <c r="G34" s="124">
        <v>59.020296640373715</v>
      </c>
      <c r="H34" s="124">
        <v>34.21822792764906</v>
      </c>
      <c r="I34" s="124">
        <v>43.639025466375394</v>
      </c>
      <c r="J34" s="124">
        <v>66.823253364716635</v>
      </c>
      <c r="K34" s="124">
        <v>36.574523617632671</v>
      </c>
      <c r="L34" s="124">
        <v>46.753853041476347</v>
      </c>
      <c r="M34" s="124">
        <v>25.089468118762028</v>
      </c>
      <c r="N34" s="124">
        <v>51.098498823247219</v>
      </c>
      <c r="O34" s="125">
        <v>53.948333716681816</v>
      </c>
    </row>
    <row r="35" spans="1:15" ht="15.75" customHeight="1" x14ac:dyDescent="0.4">
      <c r="A35" s="40"/>
      <c r="B35" s="27" t="s">
        <v>10</v>
      </c>
      <c r="C35" s="58">
        <v>43.107457355514796</v>
      </c>
      <c r="D35" s="29">
        <v>71.562054295499152</v>
      </c>
      <c r="E35" s="29">
        <v>62.448596026234206</v>
      </c>
      <c r="F35" s="29">
        <v>25.448850531797305</v>
      </c>
      <c r="G35" s="29">
        <v>26.920118190034216</v>
      </c>
      <c r="H35" s="29">
        <v>17.664209483985573</v>
      </c>
      <c r="I35" s="29">
        <v>30.387225205954206</v>
      </c>
      <c r="J35" s="29">
        <v>62.536561823404099</v>
      </c>
      <c r="K35" s="29">
        <v>27.524465741469495</v>
      </c>
      <c r="L35" s="29">
        <v>33.230376706871965</v>
      </c>
      <c r="M35" s="29">
        <v>19.269984023828467</v>
      </c>
      <c r="N35" s="29">
        <v>32.825239227300983</v>
      </c>
      <c r="O35" s="30">
        <v>42.001961337527625</v>
      </c>
    </row>
    <row r="36" spans="1:15" ht="15.75" customHeight="1" x14ac:dyDescent="0.4">
      <c r="A36" s="40"/>
      <c r="B36" s="42" t="s">
        <v>11</v>
      </c>
      <c r="C36" s="119">
        <v>26.154446593548798</v>
      </c>
      <c r="D36" s="124">
        <v>49.319287342571137</v>
      </c>
      <c r="E36" s="124">
        <v>38.734686192221886</v>
      </c>
      <c r="F36" s="124">
        <v>17.110397410853938</v>
      </c>
      <c r="G36" s="124">
        <v>10.779636196816744</v>
      </c>
      <c r="H36" s="124">
        <v>10.974503616683617</v>
      </c>
      <c r="I36" s="124">
        <v>19.724993411201087</v>
      </c>
      <c r="J36" s="124">
        <v>27.708557165036552</v>
      </c>
      <c r="K36" s="124">
        <v>17.594627409972531</v>
      </c>
      <c r="L36" s="124">
        <v>18.972751143231783</v>
      </c>
      <c r="M36" s="124">
        <v>5.2442712657793322</v>
      </c>
      <c r="N36" s="124">
        <v>12.650829317068979</v>
      </c>
      <c r="O36" s="125">
        <v>46.988623184343801</v>
      </c>
    </row>
    <row r="37" spans="1:15" ht="15.75" customHeight="1" x14ac:dyDescent="0.4">
      <c r="A37" s="40"/>
      <c r="B37" s="27" t="s">
        <v>12</v>
      </c>
      <c r="C37" s="58">
        <v>19.180756957024879</v>
      </c>
      <c r="D37" s="29">
        <v>35.817026376549222</v>
      </c>
      <c r="E37" s="29">
        <v>26.080250845897581</v>
      </c>
      <c r="F37" s="29">
        <v>4.2710418716954912</v>
      </c>
      <c r="G37" s="29">
        <v>3.460109001433187</v>
      </c>
      <c r="H37" s="29">
        <v>11.444048622934066</v>
      </c>
      <c r="I37" s="29">
        <v>16.723432631710942</v>
      </c>
      <c r="J37" s="29">
        <v>34.443189068839054</v>
      </c>
      <c r="K37" s="29">
        <v>14.860983770369574</v>
      </c>
      <c r="L37" s="29">
        <v>18.885103033188578</v>
      </c>
      <c r="M37" s="29">
        <v>-0.9130998359091369</v>
      </c>
      <c r="N37" s="29">
        <v>6.6405729267289493</v>
      </c>
      <c r="O37" s="30">
        <v>50.380710252235829</v>
      </c>
    </row>
    <row r="38" spans="1:15" ht="15.75" customHeight="1" x14ac:dyDescent="0.4">
      <c r="A38" s="40"/>
      <c r="B38" s="42" t="s">
        <v>13</v>
      </c>
      <c r="C38" s="119">
        <v>15.54803691657154</v>
      </c>
      <c r="D38" s="124">
        <v>31.634013466494704</v>
      </c>
      <c r="E38" s="124">
        <v>18.654622836004364</v>
      </c>
      <c r="F38" s="124">
        <v>4.7183977789591491</v>
      </c>
      <c r="G38" s="124">
        <v>6.3355879147366068</v>
      </c>
      <c r="H38" s="124">
        <v>10.748949928870255</v>
      </c>
      <c r="I38" s="124">
        <v>11.550005164248578</v>
      </c>
      <c r="J38" s="124">
        <v>13.628595504893127</v>
      </c>
      <c r="K38" s="124">
        <v>11.251344330118119</v>
      </c>
      <c r="L38" s="124">
        <v>19.197499726368772</v>
      </c>
      <c r="M38" s="124">
        <v>11.022918268435177</v>
      </c>
      <c r="N38" s="124">
        <v>2.9250824483329163</v>
      </c>
      <c r="O38" s="125">
        <v>51.71210989721682</v>
      </c>
    </row>
    <row r="39" spans="1:15" s="40" customFormat="1" ht="15.75" customHeight="1" x14ac:dyDescent="0.4">
      <c r="A39" s="82" t="s">
        <v>170</v>
      </c>
      <c r="B39" s="27" t="s">
        <v>52</v>
      </c>
      <c r="C39" s="58">
        <v>9.8665153435094197</v>
      </c>
      <c r="D39" s="29">
        <v>21.51397531637047</v>
      </c>
      <c r="E39" s="29">
        <v>14.978112967246183</v>
      </c>
      <c r="F39" s="29">
        <v>6.9151129758371788</v>
      </c>
      <c r="G39" s="29">
        <v>-3.4037511644464669</v>
      </c>
      <c r="H39" s="29">
        <v>5.2765869185152914</v>
      </c>
      <c r="I39" s="29">
        <v>8.3117081186999897</v>
      </c>
      <c r="J39" s="29">
        <v>8.5452659367988293</v>
      </c>
      <c r="K39" s="29">
        <v>7.8829020478214495</v>
      </c>
      <c r="L39" s="29">
        <v>10.809627676886734</v>
      </c>
      <c r="M39" s="29">
        <v>4.7273875374825858</v>
      </c>
      <c r="N39" s="29">
        <v>6.347615546638008</v>
      </c>
      <c r="O39" s="30">
        <v>35.310059714575573</v>
      </c>
    </row>
    <row r="40" spans="1:15" s="40" customFormat="1" ht="15.75" customHeight="1" x14ac:dyDescent="0.4">
      <c r="A40" s="354"/>
      <c r="B40" s="355" t="s">
        <v>54</v>
      </c>
      <c r="C40" s="357">
        <v>8.1884590882392203</v>
      </c>
      <c r="D40" s="357">
        <v>14.384012274619939</v>
      </c>
      <c r="E40" s="357">
        <v>14.681568874352013</v>
      </c>
      <c r="F40" s="357">
        <v>4.2244687423308447</v>
      </c>
      <c r="G40" s="357">
        <v>-1.1604920436761534</v>
      </c>
      <c r="H40" s="357">
        <v>3.1057455831139169</v>
      </c>
      <c r="I40" s="357">
        <v>6.5351747221963352</v>
      </c>
      <c r="J40" s="357">
        <v>4.5042973674501496</v>
      </c>
      <c r="K40" s="357">
        <v>4.9146341793261161</v>
      </c>
      <c r="L40" s="357">
        <v>10.861004792343509</v>
      </c>
      <c r="M40" s="357">
        <v>2.8504695205849195</v>
      </c>
      <c r="N40" s="357">
        <v>6.4161226778832292</v>
      </c>
      <c r="O40" s="358">
        <v>44.006764101629912</v>
      </c>
    </row>
    <row r="41" spans="1:15" s="40" customFormat="1" ht="15" customHeight="1" x14ac:dyDescent="0.4">
      <c r="A41" s="39"/>
      <c r="H41" s="41"/>
      <c r="I41" s="41"/>
      <c r="J41" s="41"/>
      <c r="K41" s="41"/>
      <c r="O41" s="42"/>
    </row>
    <row r="42" spans="1:15" s="40" customFormat="1" x14ac:dyDescent="0.4">
      <c r="A42" s="39"/>
      <c r="B42" s="40" t="s">
        <v>79</v>
      </c>
      <c r="C42" s="67"/>
      <c r="D42" s="67"/>
      <c r="E42" s="67"/>
      <c r="F42" s="67"/>
      <c r="G42" s="67"/>
      <c r="H42" s="67"/>
      <c r="I42" s="67"/>
      <c r="J42" s="68"/>
      <c r="K42" s="68"/>
      <c r="L42" s="67"/>
      <c r="M42" s="67"/>
      <c r="N42" s="67"/>
      <c r="O42" s="84"/>
    </row>
    <row r="43" spans="1:15" s="45" customFormat="1" ht="14.25" customHeight="1" x14ac:dyDescent="0.4">
      <c r="A43" s="44"/>
      <c r="B43" s="67" t="s">
        <v>17</v>
      </c>
      <c r="C43" s="67"/>
      <c r="D43" s="67"/>
      <c r="E43" s="67"/>
      <c r="F43" s="67"/>
      <c r="G43" s="67"/>
      <c r="H43" s="67"/>
      <c r="I43" s="67"/>
      <c r="J43" s="67"/>
      <c r="K43" s="67"/>
      <c r="L43" s="67"/>
      <c r="M43" s="67"/>
      <c r="N43" s="67"/>
      <c r="O43" s="84"/>
    </row>
    <row r="44" spans="1:15" s="275" customFormat="1" ht="15.9" customHeight="1" x14ac:dyDescent="0.4">
      <c r="A44" s="273"/>
      <c r="B44" s="377" t="s">
        <v>171</v>
      </c>
      <c r="C44" s="377"/>
      <c r="D44" s="377"/>
      <c r="E44" s="377"/>
      <c r="F44" s="377"/>
      <c r="G44" s="377"/>
      <c r="H44" s="377"/>
      <c r="I44" s="377"/>
      <c r="J44" s="377"/>
      <c r="K44" s="377"/>
      <c r="L44" s="377"/>
      <c r="M44" s="377"/>
      <c r="N44" s="377"/>
      <c r="O44" s="274"/>
    </row>
    <row r="45" spans="1:15" ht="18" customHeight="1" x14ac:dyDescent="0.4">
      <c r="A45" s="50"/>
      <c r="B45" s="51" t="str">
        <f>'1.1 V.A Ing.real'!B50</f>
        <v>Actualizado el 13 de abril de 2022</v>
      </c>
      <c r="C45" s="51"/>
      <c r="D45" s="51"/>
      <c r="E45" s="51"/>
      <c r="F45" s="51"/>
      <c r="G45" s="51"/>
      <c r="H45" s="51"/>
      <c r="I45" s="51"/>
      <c r="J45" s="51"/>
      <c r="K45" s="51"/>
      <c r="L45" s="51"/>
      <c r="M45" s="51"/>
      <c r="N45" s="69"/>
      <c r="O45" s="126"/>
    </row>
    <row r="46" spans="1:15" s="14" customFormat="1" x14ac:dyDescent="0.4">
      <c r="A46" s="52"/>
      <c r="B46" s="53"/>
      <c r="C46" s="53"/>
      <c r="D46" s="53"/>
      <c r="E46" s="53"/>
      <c r="F46" s="53"/>
      <c r="G46" s="53"/>
      <c r="H46" s="53"/>
      <c r="I46" s="53"/>
      <c r="J46" s="53"/>
      <c r="K46" s="53"/>
      <c r="L46" s="53"/>
      <c r="M46" s="53"/>
      <c r="N46" s="53"/>
      <c r="O46" s="54"/>
    </row>
  </sheetData>
  <mergeCells count="2">
    <mergeCell ref="A7:M8"/>
    <mergeCell ref="B44:N44"/>
  </mergeCells>
  <hyperlinks>
    <hyperlink ref="O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showGridLines="0" zoomScale="80" zoomScaleNormal="80" zoomScaleSheetLayoutView="90" workbookViewId="0">
      <pane ySplit="14" topLeftCell="A15" activePane="bottomLeft" state="frozen"/>
      <selection activeCell="C16" sqref="C16"/>
      <selection pane="bottomLeft" activeCell="A7" sqref="A7:J8"/>
    </sheetView>
  </sheetViews>
  <sheetFormatPr baseColWidth="10" defaultColWidth="11.44140625" defaultRowHeight="16.8" x14ac:dyDescent="0.4"/>
  <cols>
    <col min="1" max="1" width="11.33203125" style="31" customWidth="1"/>
    <col min="2" max="2" width="11.88671875" style="55" customWidth="1"/>
    <col min="3" max="3" width="13.33203125" style="55" customWidth="1"/>
    <col min="4" max="4" width="11.6640625" style="55" customWidth="1"/>
    <col min="5" max="5" width="12.88671875" style="55" customWidth="1"/>
    <col min="6" max="6" width="14.44140625" style="55" customWidth="1"/>
    <col min="7" max="7" width="12.33203125" style="55" customWidth="1"/>
    <col min="8" max="8" width="15.109375" style="55" bestFit="1" customWidth="1"/>
    <col min="9" max="9" width="15.109375" style="31" bestFit="1" customWidth="1"/>
    <col min="10" max="10" width="13.88671875" style="31" customWidth="1"/>
    <col min="11" max="11" width="15.109375" style="31" bestFit="1" customWidth="1"/>
    <col min="12" max="14" width="14.6640625" style="31" customWidth="1"/>
    <col min="15" max="15" width="15.109375" style="31" bestFit="1" customWidth="1"/>
    <col min="16" max="16384" width="11.44140625" style="31"/>
  </cols>
  <sheetData>
    <row r="1" spans="1:15" s="71" customFormat="1" ht="12" customHeight="1" x14ac:dyDescent="0.4">
      <c r="A1" s="11"/>
      <c r="B1" s="12"/>
      <c r="C1" s="12"/>
      <c r="D1" s="12"/>
      <c r="E1" s="12"/>
      <c r="F1" s="12"/>
      <c r="G1" s="12"/>
      <c r="H1" s="12"/>
      <c r="I1" s="12"/>
      <c r="J1" s="12"/>
      <c r="K1" s="12"/>
      <c r="L1" s="14"/>
      <c r="M1" s="14"/>
      <c r="N1" s="14"/>
      <c r="O1" s="14"/>
    </row>
    <row r="2" spans="1:15" s="17" customFormat="1" x14ac:dyDescent="0.4">
      <c r="A2" s="15"/>
      <c r="B2" s="16"/>
      <c r="C2" s="16"/>
      <c r="D2" s="16"/>
      <c r="E2" s="16"/>
      <c r="F2" s="16"/>
      <c r="G2" s="16"/>
      <c r="H2" s="16"/>
      <c r="I2" s="16"/>
      <c r="J2" s="16"/>
      <c r="K2" s="16"/>
      <c r="L2" s="20"/>
      <c r="M2" s="20"/>
      <c r="N2" s="20"/>
      <c r="O2" s="57"/>
    </row>
    <row r="3" spans="1:15" s="17" customFormat="1" x14ac:dyDescent="0.4">
      <c r="A3" s="15"/>
      <c r="B3" s="16"/>
      <c r="C3" s="16"/>
      <c r="D3" s="18"/>
      <c r="E3" s="16"/>
      <c r="F3" s="16"/>
      <c r="G3" s="16"/>
      <c r="H3" s="16"/>
      <c r="I3" s="16"/>
      <c r="J3" s="16"/>
      <c r="K3" s="16"/>
      <c r="L3" s="150" t="s">
        <v>0</v>
      </c>
      <c r="M3" s="20"/>
      <c r="N3" s="20"/>
      <c r="O3" s="57"/>
    </row>
    <row r="4" spans="1:15" s="17" customFormat="1" x14ac:dyDescent="0.4">
      <c r="A4" s="15"/>
      <c r="B4" s="16"/>
      <c r="C4" s="16"/>
      <c r="D4" s="16"/>
      <c r="E4" s="16"/>
      <c r="F4" s="16"/>
      <c r="G4" s="18"/>
      <c r="H4" s="16"/>
      <c r="I4" s="16"/>
      <c r="J4" s="16"/>
      <c r="K4" s="16"/>
      <c r="L4" s="20"/>
      <c r="M4" s="20"/>
      <c r="N4" s="20"/>
      <c r="O4" s="57"/>
    </row>
    <row r="5" spans="1:15" s="17" customFormat="1" x14ac:dyDescent="0.4">
      <c r="A5" s="15"/>
      <c r="B5" s="16"/>
      <c r="C5" s="16"/>
      <c r="D5" s="16"/>
      <c r="E5" s="16"/>
      <c r="F5" s="16"/>
      <c r="G5" s="16"/>
      <c r="H5" s="16"/>
      <c r="I5" s="16"/>
      <c r="J5" s="16"/>
      <c r="K5" s="16"/>
      <c r="L5" s="20"/>
      <c r="M5" s="20"/>
      <c r="N5" s="20"/>
      <c r="O5" s="57"/>
    </row>
    <row r="6" spans="1:15" s="17" customFormat="1" x14ac:dyDescent="0.4">
      <c r="A6" s="15"/>
      <c r="B6" s="16"/>
      <c r="C6" s="16"/>
      <c r="D6" s="16"/>
      <c r="E6" s="16"/>
      <c r="F6" s="16"/>
      <c r="G6" s="16"/>
      <c r="H6" s="16"/>
      <c r="I6" s="16"/>
      <c r="J6" s="16"/>
      <c r="K6" s="16"/>
      <c r="L6" s="20"/>
      <c r="M6" s="20"/>
      <c r="N6" s="20"/>
      <c r="O6" s="57"/>
    </row>
    <row r="7" spans="1:15" s="17" customFormat="1" ht="15" customHeight="1" x14ac:dyDescent="0.4">
      <c r="A7" s="375" t="s">
        <v>4</v>
      </c>
      <c r="B7" s="375"/>
      <c r="C7" s="375"/>
      <c r="D7" s="375"/>
      <c r="E7" s="375"/>
      <c r="F7" s="375"/>
      <c r="G7" s="375"/>
      <c r="H7" s="375"/>
      <c r="I7" s="375"/>
      <c r="J7" s="375"/>
      <c r="K7" s="123"/>
      <c r="L7" s="123"/>
      <c r="M7" s="123"/>
      <c r="N7" s="123"/>
      <c r="O7" s="123"/>
    </row>
    <row r="8" spans="1:15" s="17" customFormat="1" ht="15" customHeight="1" x14ac:dyDescent="0.4">
      <c r="A8" s="375"/>
      <c r="B8" s="375"/>
      <c r="C8" s="375"/>
      <c r="D8" s="375"/>
      <c r="E8" s="375"/>
      <c r="F8" s="375"/>
      <c r="G8" s="375"/>
      <c r="H8" s="375"/>
      <c r="I8" s="375"/>
      <c r="J8" s="375"/>
      <c r="K8" s="123"/>
      <c r="L8" s="123"/>
      <c r="M8" s="123"/>
      <c r="N8" s="123"/>
      <c r="O8" s="123"/>
    </row>
    <row r="9" spans="1:15" s="17" customFormat="1" ht="15" customHeight="1" x14ac:dyDescent="0.4">
      <c r="A9" s="141"/>
      <c r="B9" s="142"/>
      <c r="C9" s="142"/>
      <c r="D9" s="142"/>
      <c r="E9" s="142"/>
      <c r="F9" s="142"/>
      <c r="G9" s="142"/>
      <c r="H9" s="142"/>
      <c r="I9" s="142"/>
      <c r="J9" s="142"/>
      <c r="K9" s="56"/>
      <c r="L9" s="57"/>
      <c r="M9" s="57"/>
      <c r="N9" s="57"/>
      <c r="O9" s="57"/>
    </row>
    <row r="10" spans="1:15" s="71" customFormat="1" ht="18" customHeight="1" x14ac:dyDescent="0.4">
      <c r="A10" s="21" t="s">
        <v>111</v>
      </c>
      <c r="B10" s="90"/>
      <c r="C10" s="90"/>
      <c r="D10" s="90"/>
      <c r="E10" s="90"/>
      <c r="F10" s="90"/>
      <c r="G10" s="90"/>
      <c r="H10" s="90"/>
      <c r="I10" s="90"/>
      <c r="J10" s="90"/>
      <c r="K10" s="64"/>
      <c r="L10" s="64"/>
      <c r="M10" s="64"/>
      <c r="N10" s="64"/>
      <c r="O10" s="14"/>
    </row>
    <row r="11" spans="1:15" s="71" customFormat="1" ht="18" customHeight="1" x14ac:dyDescent="0.4">
      <c r="A11" s="21" t="s">
        <v>73</v>
      </c>
      <c r="B11" s="90"/>
      <c r="C11" s="90"/>
      <c r="D11" s="90"/>
      <c r="E11" s="90"/>
      <c r="F11" s="90"/>
      <c r="G11" s="90"/>
      <c r="H11" s="90"/>
      <c r="I11" s="90"/>
      <c r="J11" s="90"/>
      <c r="K11" s="64"/>
      <c r="L11" s="152"/>
      <c r="M11" s="152"/>
      <c r="N11" s="152"/>
      <c r="O11" s="14"/>
    </row>
    <row r="12" spans="1:15" s="71" customFormat="1" ht="18" customHeight="1" x14ac:dyDescent="0.4">
      <c r="A12" s="21" t="str">
        <f>'1.1 V.A Ing.real'!A12</f>
        <v>Enero 2020 - febrero 2022</v>
      </c>
      <c r="B12" s="22"/>
      <c r="C12" s="22"/>
      <c r="D12" s="22"/>
      <c r="E12" s="22"/>
      <c r="F12" s="22"/>
      <c r="G12" s="22"/>
      <c r="H12" s="22"/>
      <c r="I12" s="22"/>
      <c r="J12" s="22"/>
      <c r="K12" s="152"/>
      <c r="L12" s="152"/>
      <c r="M12" s="152"/>
      <c r="N12" s="152"/>
      <c r="O12" s="14"/>
    </row>
    <row r="13" spans="1:15" s="71" customFormat="1" ht="18" customHeight="1" x14ac:dyDescent="0.4">
      <c r="A13" s="144"/>
      <c r="B13" s="145"/>
      <c r="C13" s="145"/>
      <c r="D13" s="145"/>
      <c r="E13" s="145"/>
      <c r="F13" s="146"/>
      <c r="G13" s="146"/>
      <c r="H13" s="146"/>
      <c r="I13" s="147"/>
      <c r="J13" s="147"/>
      <c r="K13" s="24"/>
      <c r="L13" s="14"/>
      <c r="M13" s="14"/>
      <c r="N13" s="14"/>
      <c r="O13" s="14"/>
    </row>
    <row r="14" spans="1:15" s="26" customFormat="1" ht="49.5" customHeight="1" x14ac:dyDescent="0.4">
      <c r="A14" s="176" t="s">
        <v>23</v>
      </c>
      <c r="B14" s="177" t="s">
        <v>24</v>
      </c>
      <c r="C14" s="211" t="s">
        <v>57</v>
      </c>
      <c r="D14" s="211" t="s">
        <v>5</v>
      </c>
      <c r="E14" s="211" t="s">
        <v>6</v>
      </c>
      <c r="F14" s="211" t="s">
        <v>18</v>
      </c>
      <c r="G14" s="211" t="s">
        <v>19</v>
      </c>
      <c r="H14" s="211" t="s">
        <v>20</v>
      </c>
      <c r="I14" s="211" t="s">
        <v>3</v>
      </c>
      <c r="J14" s="211" t="s">
        <v>7</v>
      </c>
      <c r="K14" s="211" t="s">
        <v>39</v>
      </c>
      <c r="L14" s="211" t="s">
        <v>36</v>
      </c>
      <c r="M14" s="211" t="s">
        <v>40</v>
      </c>
      <c r="N14" s="211" t="s">
        <v>21</v>
      </c>
      <c r="O14" s="267" t="s">
        <v>38</v>
      </c>
    </row>
    <row r="15" spans="1:15" s="26" customFormat="1" ht="20.25" customHeight="1" x14ac:dyDescent="0.4">
      <c r="A15" s="178" t="s">
        <v>50</v>
      </c>
      <c r="B15" s="179" t="s">
        <v>52</v>
      </c>
      <c r="C15" s="180">
        <v>2.3971459599956724</v>
      </c>
      <c r="D15" s="181">
        <v>4.1900928129714021</v>
      </c>
      <c r="E15" s="181">
        <v>0.66011114478778943</v>
      </c>
      <c r="F15" s="181">
        <v>2.1534003915518518</v>
      </c>
      <c r="G15" s="181">
        <v>1.1936767478122778</v>
      </c>
      <c r="H15" s="181">
        <v>5.2961596055616011</v>
      </c>
      <c r="I15" s="181">
        <v>4.0671728483268943</v>
      </c>
      <c r="J15" s="181">
        <v>3.4091138814219324</v>
      </c>
      <c r="K15" s="181">
        <v>0.94197683955434819</v>
      </c>
      <c r="L15" s="181">
        <v>-0.1699222508541598</v>
      </c>
      <c r="M15" s="181">
        <v>2.5284915203305669</v>
      </c>
      <c r="N15" s="181">
        <v>2.6496924488362605</v>
      </c>
      <c r="O15" s="182">
        <v>-4.0945129508867755</v>
      </c>
    </row>
    <row r="16" spans="1:15" s="127" customFormat="1" ht="15.75" customHeight="1" x14ac:dyDescent="0.4">
      <c r="A16" s="32"/>
      <c r="B16" s="33" t="s">
        <v>54</v>
      </c>
      <c r="C16" s="34">
        <v>2.0585352495486653</v>
      </c>
      <c r="D16" s="35">
        <v>3.8120631508079095</v>
      </c>
      <c r="E16" s="36">
        <v>-0.42768274817222007</v>
      </c>
      <c r="F16" s="36">
        <v>0.54660078279120672</v>
      </c>
      <c r="G16" s="36">
        <v>2.77843100598405</v>
      </c>
      <c r="H16" s="36">
        <v>4.518965182741197</v>
      </c>
      <c r="I16" s="36">
        <v>3.0101083486389957</v>
      </c>
      <c r="J16" s="36">
        <v>2.9414894254063961</v>
      </c>
      <c r="K16" s="36">
        <v>2.1187495701876058</v>
      </c>
      <c r="L16" s="36">
        <v>-1.0777403489648174</v>
      </c>
      <c r="M16" s="36">
        <v>1.2225917887341842</v>
      </c>
      <c r="N16" s="36">
        <v>2.3998873569250234</v>
      </c>
      <c r="O16" s="37">
        <v>-5.2061743413738482</v>
      </c>
    </row>
    <row r="17" spans="1:15" s="26" customFormat="1" ht="15.75" customHeight="1" x14ac:dyDescent="0.4">
      <c r="A17" s="32"/>
      <c r="B17" s="27" t="s">
        <v>63</v>
      </c>
      <c r="C17" s="28">
        <v>-0.75361618627881599</v>
      </c>
      <c r="D17" s="29">
        <v>1.1567152373366252</v>
      </c>
      <c r="E17" s="29">
        <v>-3.9343552352338662</v>
      </c>
      <c r="F17" s="29">
        <v>-2.1417633057484897</v>
      </c>
      <c r="G17" s="29">
        <v>-0.32332005668785913</v>
      </c>
      <c r="H17" s="29">
        <v>-0.80380023116815025</v>
      </c>
      <c r="I17" s="29">
        <v>4.4359408906324838E-2</v>
      </c>
      <c r="J17" s="29">
        <v>1.1599898009801324</v>
      </c>
      <c r="K17" s="29">
        <v>-0.36286968713807877</v>
      </c>
      <c r="L17" s="29">
        <v>-2.4079470327806884</v>
      </c>
      <c r="M17" s="29">
        <v>-1.0445152771698218</v>
      </c>
      <c r="N17" s="29">
        <v>0.54122743068392154</v>
      </c>
      <c r="O17" s="30">
        <v>-4.6380387335738238</v>
      </c>
    </row>
    <row r="18" spans="1:15" s="127" customFormat="1" ht="17.25" customHeight="1" x14ac:dyDescent="0.4">
      <c r="A18" s="32"/>
      <c r="B18" s="33" t="s">
        <v>64</v>
      </c>
      <c r="C18" s="34">
        <v>-9.608262572370041</v>
      </c>
      <c r="D18" s="35">
        <v>-8.5532038876969914</v>
      </c>
      <c r="E18" s="36">
        <v>-10.913316189808819</v>
      </c>
      <c r="F18" s="38">
        <v>-12.073419957778786</v>
      </c>
      <c r="G18" s="36">
        <v>-10.352602691246171</v>
      </c>
      <c r="H18" s="36">
        <v>-10.680080703825656</v>
      </c>
      <c r="I18" s="36">
        <v>-9.7519607387360878</v>
      </c>
      <c r="J18" s="36">
        <v>-2.2451344130975714</v>
      </c>
      <c r="K18" s="36">
        <v>-11.569437618780952</v>
      </c>
      <c r="L18" s="36">
        <v>-12.416456541318233</v>
      </c>
      <c r="M18" s="36">
        <v>-11.669386493824385</v>
      </c>
      <c r="N18" s="36">
        <v>-9.0746128520859166</v>
      </c>
      <c r="O18" s="37">
        <v>-12.618316678735308</v>
      </c>
    </row>
    <row r="19" spans="1:15" s="26" customFormat="1" ht="16.5" customHeight="1" x14ac:dyDescent="0.4">
      <c r="A19" s="32"/>
      <c r="B19" s="27" t="s">
        <v>15</v>
      </c>
      <c r="C19" s="28">
        <v>-14.971125652135498</v>
      </c>
      <c r="D19" s="29">
        <v>-15.213265305509793</v>
      </c>
      <c r="E19" s="29">
        <v>-16.767489230818434</v>
      </c>
      <c r="F19" s="29">
        <v>-15.667258686594144</v>
      </c>
      <c r="G19" s="29">
        <v>-14.588375686298683</v>
      </c>
      <c r="H19" s="29">
        <v>-14.670806212769072</v>
      </c>
      <c r="I19" s="29">
        <v>-14.950839886491218</v>
      </c>
      <c r="J19" s="29">
        <v>-4.3617917047180548</v>
      </c>
      <c r="K19" s="29">
        <v>-18.354093397435555</v>
      </c>
      <c r="L19" s="29">
        <v>-19.517000216628499</v>
      </c>
      <c r="M19" s="29">
        <v>-16.376288424815332</v>
      </c>
      <c r="N19" s="29">
        <v>-16.765364604286393</v>
      </c>
      <c r="O19" s="30">
        <v>-20.507390297020443</v>
      </c>
    </row>
    <row r="20" spans="1:15" s="26" customFormat="1" ht="16.5" customHeight="1" x14ac:dyDescent="0.4">
      <c r="A20" s="32"/>
      <c r="B20" s="42" t="s">
        <v>65</v>
      </c>
      <c r="C20" s="118">
        <v>-18.300112744648199</v>
      </c>
      <c r="D20" s="124">
        <v>-19.466667170373377</v>
      </c>
      <c r="E20" s="124">
        <v>-19.774439754384797</v>
      </c>
      <c r="F20" s="124">
        <v>-18.06199773966053</v>
      </c>
      <c r="G20" s="124">
        <v>-17.398768427903654</v>
      </c>
      <c r="H20" s="124">
        <v>-16.426044276721854</v>
      </c>
      <c r="I20" s="124">
        <v>-17.565091598397576</v>
      </c>
      <c r="J20" s="124">
        <v>-8.3170573688251093</v>
      </c>
      <c r="K20" s="124">
        <v>-22.38932887990034</v>
      </c>
      <c r="L20" s="124">
        <v>-23.135218015366419</v>
      </c>
      <c r="M20" s="124">
        <v>-19.07239768577459</v>
      </c>
      <c r="N20" s="124">
        <v>-21.679531900259541</v>
      </c>
      <c r="O20" s="125">
        <v>-25.008746648333858</v>
      </c>
    </row>
    <row r="21" spans="1:15" s="26" customFormat="1" ht="16.5" customHeight="1" x14ac:dyDescent="0.4">
      <c r="A21" s="32"/>
      <c r="B21" s="27" t="s">
        <v>81</v>
      </c>
      <c r="C21" s="28">
        <v>-20.953929082937616</v>
      </c>
      <c r="D21" s="29">
        <v>-22.934287615773574</v>
      </c>
      <c r="E21" s="29">
        <v>-22.324248807577185</v>
      </c>
      <c r="F21" s="29">
        <v>-19.997949701927919</v>
      </c>
      <c r="G21" s="29">
        <v>-20.038603674439226</v>
      </c>
      <c r="H21" s="29">
        <v>-18.031534636426027</v>
      </c>
      <c r="I21" s="29">
        <v>-18.853530586575793</v>
      </c>
      <c r="J21" s="29">
        <v>-12.643777192049299</v>
      </c>
      <c r="K21" s="29">
        <v>-24.771488958690334</v>
      </c>
      <c r="L21" s="29">
        <v>-25.00499705415179</v>
      </c>
      <c r="M21" s="29">
        <v>-19.235483392157594</v>
      </c>
      <c r="N21" s="29">
        <v>-24.365033435979157</v>
      </c>
      <c r="O21" s="30">
        <v>-27.932140327399679</v>
      </c>
    </row>
    <row r="22" spans="1:15" s="26" customFormat="1" ht="16.5" customHeight="1" x14ac:dyDescent="0.4">
      <c r="A22" s="32"/>
      <c r="B22" s="42" t="s">
        <v>9</v>
      </c>
      <c r="C22" s="118">
        <v>-22.931902368095493</v>
      </c>
      <c r="D22" s="124">
        <v>-25.453019786295915</v>
      </c>
      <c r="E22" s="124">
        <v>-24.93147520236564</v>
      </c>
      <c r="F22" s="124">
        <v>-20.939543828047835</v>
      </c>
      <c r="G22" s="124">
        <v>-21.889875835895523</v>
      </c>
      <c r="H22" s="124">
        <v>-18.247330710772246</v>
      </c>
      <c r="I22" s="124">
        <v>-20.440013767618048</v>
      </c>
      <c r="J22" s="124">
        <v>-15.982916266543423</v>
      </c>
      <c r="K22" s="124">
        <v>-25.491549365955002</v>
      </c>
      <c r="L22" s="124">
        <v>-26.230226460453387</v>
      </c>
      <c r="M22" s="124">
        <v>-18.864782280351513</v>
      </c>
      <c r="N22" s="124">
        <v>-25.607862100246891</v>
      </c>
      <c r="O22" s="125">
        <v>-29.629856848555804</v>
      </c>
    </row>
    <row r="23" spans="1:15" s="26" customFormat="1" ht="16.5" customHeight="1" x14ac:dyDescent="0.4">
      <c r="A23" s="32"/>
      <c r="B23" s="27" t="s">
        <v>10</v>
      </c>
      <c r="C23" s="28">
        <v>-23.696429742724334</v>
      </c>
      <c r="D23" s="29">
        <v>-26.831970973305786</v>
      </c>
      <c r="E23" s="29">
        <v>-26.391255726381768</v>
      </c>
      <c r="F23" s="29">
        <v>-20.919853335116777</v>
      </c>
      <c r="G23" s="29">
        <v>-21.599185764000172</v>
      </c>
      <c r="H23" s="29">
        <v>-17.570807717429638</v>
      </c>
      <c r="I23" s="29">
        <v>-20.668292496514283</v>
      </c>
      <c r="J23" s="29">
        <v>-18.346229075042466</v>
      </c>
      <c r="K23" s="29">
        <v>-25.417745210504361</v>
      </c>
      <c r="L23" s="29">
        <v>-26.402114775720786</v>
      </c>
      <c r="M23" s="29">
        <v>-17.825356966571061</v>
      </c>
      <c r="N23" s="29">
        <v>-25.523219596729653</v>
      </c>
      <c r="O23" s="30">
        <v>-30.189889322059894</v>
      </c>
    </row>
    <row r="24" spans="1:15" s="26" customFormat="1" ht="16.5" customHeight="1" x14ac:dyDescent="0.4">
      <c r="A24" s="32"/>
      <c r="B24" s="42" t="s">
        <v>11</v>
      </c>
      <c r="C24" s="118">
        <v>-23.383982248923662</v>
      </c>
      <c r="D24" s="124">
        <v>-27.313523088517876</v>
      </c>
      <c r="E24" s="124">
        <v>-26.359422091506669</v>
      </c>
      <c r="F24" s="124">
        <v>-20.095290549338031</v>
      </c>
      <c r="G24" s="124">
        <v>-20.191511581273225</v>
      </c>
      <c r="H24" s="124">
        <v>-16.281057269991116</v>
      </c>
      <c r="I24" s="124">
        <v>-20.383545454904805</v>
      </c>
      <c r="J24" s="124">
        <v>-18.432280695942815</v>
      </c>
      <c r="K24" s="124">
        <v>-24.778240486066348</v>
      </c>
      <c r="L24" s="124">
        <v>-25.320937324919889</v>
      </c>
      <c r="M24" s="124">
        <v>-16.229894187970494</v>
      </c>
      <c r="N24" s="124">
        <v>-24.320667588107248</v>
      </c>
      <c r="O24" s="125">
        <v>-30.919958950695037</v>
      </c>
    </row>
    <row r="25" spans="1:15" s="26" customFormat="1" ht="16.5" customHeight="1" x14ac:dyDescent="0.4">
      <c r="A25" s="32"/>
      <c r="B25" s="27" t="s">
        <v>12</v>
      </c>
      <c r="C25" s="28">
        <v>-22.606174358800402</v>
      </c>
      <c r="D25" s="29">
        <v>-26.752807615473262</v>
      </c>
      <c r="E25" s="29">
        <v>-25.645436065090511</v>
      </c>
      <c r="F25" s="29">
        <v>-18.709896227164467</v>
      </c>
      <c r="G25" s="29">
        <v>-18.37586116817085</v>
      </c>
      <c r="H25" s="29">
        <v>-15.105271480707049</v>
      </c>
      <c r="I25" s="29">
        <v>-19.949960887394614</v>
      </c>
      <c r="J25" s="29">
        <v>-18.749037092610511</v>
      </c>
      <c r="K25" s="29">
        <v>-23.805715072308974</v>
      </c>
      <c r="L25" s="29">
        <v>-24.251305132195199</v>
      </c>
      <c r="M25" s="29">
        <v>-15.16581734995709</v>
      </c>
      <c r="N25" s="29">
        <v>-22.774827827781465</v>
      </c>
      <c r="O25" s="30">
        <v>-31.294386680711007</v>
      </c>
    </row>
    <row r="26" spans="1:15" s="26" customFormat="1" ht="16.5" customHeight="1" x14ac:dyDescent="0.4">
      <c r="A26" s="32"/>
      <c r="B26" s="42" t="s">
        <v>13</v>
      </c>
      <c r="C26" s="118">
        <v>-21.658995023242088</v>
      </c>
      <c r="D26" s="124">
        <v>-25.551880250370385</v>
      </c>
      <c r="E26" s="124">
        <v>-24.689565730330543</v>
      </c>
      <c r="F26" s="124">
        <v>-17.516149374929611</v>
      </c>
      <c r="G26" s="124">
        <v>-17.462836396444203</v>
      </c>
      <c r="H26" s="124">
        <v>-14.0244084853268</v>
      </c>
      <c r="I26" s="124">
        <v>-19.333720181334858</v>
      </c>
      <c r="J26" s="124">
        <v>-17.888466805003766</v>
      </c>
      <c r="K26" s="124">
        <v>-22.871343712095481</v>
      </c>
      <c r="L26" s="124">
        <v>-23.265648225450242</v>
      </c>
      <c r="M26" s="124">
        <v>-14.401099134998463</v>
      </c>
      <c r="N26" s="124">
        <v>-21.412409058245842</v>
      </c>
      <c r="O26" s="125">
        <v>-31.393520210360336</v>
      </c>
    </row>
    <row r="27" spans="1:15" s="26" customFormat="1" ht="16.5" customHeight="1" x14ac:dyDescent="0.4">
      <c r="A27" s="82" t="s">
        <v>117</v>
      </c>
      <c r="B27" s="82" t="s">
        <v>52</v>
      </c>
      <c r="C27" s="28">
        <v>-5.9326429040374107</v>
      </c>
      <c r="D27" s="29">
        <v>-9.3469124765929053</v>
      </c>
      <c r="E27" s="29">
        <v>-9.2873924787989068</v>
      </c>
      <c r="F27" s="29">
        <v>-3.7007103333236313</v>
      </c>
      <c r="G27" s="29">
        <v>4.754444995307594</v>
      </c>
      <c r="H27" s="29">
        <v>-0.94657746315204294</v>
      </c>
      <c r="I27" s="29">
        <v>-4.760744110360438</v>
      </c>
      <c r="J27" s="29">
        <v>-3.1746506467408619</v>
      </c>
      <c r="K27" s="29">
        <v>-8.1559710185865271</v>
      </c>
      <c r="L27" s="29">
        <v>-9.1285190164201566</v>
      </c>
      <c r="M27" s="29">
        <v>-6.0391799941568625</v>
      </c>
      <c r="N27" s="29">
        <v>-4.2206834001059512</v>
      </c>
      <c r="O27" s="30">
        <v>-22.406535223569712</v>
      </c>
    </row>
    <row r="28" spans="1:15" s="26" customFormat="1" ht="16.5" customHeight="1" x14ac:dyDescent="0.4">
      <c r="A28" s="40"/>
      <c r="B28" s="40" t="s">
        <v>54</v>
      </c>
      <c r="C28" s="118">
        <v>-6.1641418004588662</v>
      </c>
      <c r="D28" s="124">
        <v>-9.0103438322629241</v>
      </c>
      <c r="E28" s="124">
        <v>-9.9385103066788929</v>
      </c>
      <c r="F28" s="124">
        <v>-2.2523025476664071</v>
      </c>
      <c r="G28" s="124">
        <v>2.9995272445541454</v>
      </c>
      <c r="H28" s="124">
        <v>0.74576149672187508</v>
      </c>
      <c r="I28" s="124">
        <v>-4.2795352184114233</v>
      </c>
      <c r="J28" s="124">
        <v>-2.1155347459775764</v>
      </c>
      <c r="K28" s="124">
        <v>-7.798665013480921</v>
      </c>
      <c r="L28" s="124">
        <v>-8.4320406178994496</v>
      </c>
      <c r="M28" s="124">
        <v>-4.4290378498309302</v>
      </c>
      <c r="N28" s="124">
        <v>-4.772423651419178</v>
      </c>
      <c r="O28" s="125">
        <v>-25.004265409799441</v>
      </c>
    </row>
    <row r="29" spans="1:15" s="26" customFormat="1" ht="16.5" customHeight="1" x14ac:dyDescent="0.4">
      <c r="A29" s="40"/>
      <c r="B29" s="82" t="s">
        <v>63</v>
      </c>
      <c r="C29" s="28">
        <v>-3.2579562267394779</v>
      </c>
      <c r="D29" s="29">
        <v>-6.3644532048825138</v>
      </c>
      <c r="E29" s="29">
        <v>-5.6474731846652526</v>
      </c>
      <c r="F29" s="29">
        <v>0.90194728403334423</v>
      </c>
      <c r="G29" s="29">
        <v>5.8407509791390977</v>
      </c>
      <c r="H29" s="29">
        <v>5.2253455726947395</v>
      </c>
      <c r="I29" s="29">
        <v>-0.79460415416970909</v>
      </c>
      <c r="J29" s="29">
        <v>0.69580819907002489</v>
      </c>
      <c r="K29" s="29">
        <v>-5.4838096609927112</v>
      </c>
      <c r="L29" s="29">
        <v>-6.9087264657144427</v>
      </c>
      <c r="M29" s="29">
        <v>-1.9991674158300388</v>
      </c>
      <c r="N29" s="29">
        <v>-3.448260578190554</v>
      </c>
      <c r="O29" s="30">
        <v>-27.46041115673772</v>
      </c>
    </row>
    <row r="30" spans="1:15" s="26" customFormat="1" ht="16.5" customHeight="1" x14ac:dyDescent="0.4">
      <c r="A30" s="40"/>
      <c r="B30" s="40" t="s">
        <v>64</v>
      </c>
      <c r="C30" s="118">
        <v>6.6147055446922565</v>
      </c>
      <c r="D30" s="124">
        <v>4.4652945497631658</v>
      </c>
      <c r="E30" s="124">
        <v>2.8847607441863987</v>
      </c>
      <c r="F30" s="124">
        <v>13.003283069032733</v>
      </c>
      <c r="G30" s="124">
        <v>16.846993612960048</v>
      </c>
      <c r="H30" s="124">
        <v>16.491469935439152</v>
      </c>
      <c r="I30" s="124">
        <v>10.412461045970222</v>
      </c>
      <c r="J30" s="124">
        <v>4.9156175382167433</v>
      </c>
      <c r="K30" s="124">
        <v>7.0545007241244351</v>
      </c>
      <c r="L30" s="124">
        <v>3.6818234596533106</v>
      </c>
      <c r="M30" s="124">
        <v>10.20477753339275</v>
      </c>
      <c r="N30" s="124">
        <v>5.9436347496823139</v>
      </c>
      <c r="O30" s="125">
        <v>-23.761497355978879</v>
      </c>
    </row>
    <row r="31" spans="1:15" s="26" customFormat="1" ht="16.5" customHeight="1" x14ac:dyDescent="0.4">
      <c r="A31" s="40"/>
      <c r="B31" s="82" t="s">
        <v>15</v>
      </c>
      <c r="C31" s="28">
        <v>13.318129695339032</v>
      </c>
      <c r="D31" s="29">
        <v>13.148381472574444</v>
      </c>
      <c r="E31" s="29">
        <v>10.624172870798754</v>
      </c>
      <c r="F31" s="29">
        <v>17.974280144207675</v>
      </c>
      <c r="G31" s="29">
        <v>21.888396206411031</v>
      </c>
      <c r="H31" s="29">
        <v>22.215785256381835</v>
      </c>
      <c r="I31" s="29">
        <v>17.178992839755125</v>
      </c>
      <c r="J31" s="29">
        <v>6.9869963224805876</v>
      </c>
      <c r="K31" s="29">
        <v>15.35809127074792</v>
      </c>
      <c r="L31" s="29">
        <v>12.768801630403948</v>
      </c>
      <c r="M31" s="29">
        <v>16.454406306268886</v>
      </c>
      <c r="N31" s="29">
        <v>16.160267880661429</v>
      </c>
      <c r="O31" s="30">
        <v>-17.932032690425746</v>
      </c>
    </row>
    <row r="32" spans="1:15" s="26" customFormat="1" ht="16.5" customHeight="1" x14ac:dyDescent="0.4">
      <c r="A32" s="40"/>
      <c r="B32" s="40" t="s">
        <v>65</v>
      </c>
      <c r="C32" s="118">
        <v>18.48367448077024</v>
      </c>
      <c r="D32" s="124">
        <v>19.998250349656743</v>
      </c>
      <c r="E32" s="124">
        <v>16.095768144269051</v>
      </c>
      <c r="F32" s="124">
        <v>21.763210622241957</v>
      </c>
      <c r="G32" s="124">
        <v>25.979421199401067</v>
      </c>
      <c r="H32" s="124">
        <v>25.397631517176713</v>
      </c>
      <c r="I32" s="124">
        <v>21.327474056385974</v>
      </c>
      <c r="J32" s="124">
        <v>11.517893067014274</v>
      </c>
      <c r="K32" s="124">
        <v>21.047651864783077</v>
      </c>
      <c r="L32" s="124">
        <v>19.370112871084611</v>
      </c>
      <c r="M32" s="124">
        <v>21.179999566549569</v>
      </c>
      <c r="N32" s="124">
        <v>23.313169900554232</v>
      </c>
      <c r="O32" s="125">
        <v>-13.516350868249482</v>
      </c>
    </row>
    <row r="33" spans="1:15" s="26" customFormat="1" ht="16.5" customHeight="1" x14ac:dyDescent="0.4">
      <c r="A33" s="40"/>
      <c r="B33" s="82" t="s">
        <v>81</v>
      </c>
      <c r="C33" s="28">
        <v>22.549104738902926</v>
      </c>
      <c r="D33" s="29">
        <v>25.426950695956265</v>
      </c>
      <c r="E33" s="29">
        <v>20.796905371004804</v>
      </c>
      <c r="F33" s="29">
        <v>24.665579154026741</v>
      </c>
      <c r="G33" s="29">
        <v>29.77092999662354</v>
      </c>
      <c r="H33" s="29">
        <v>27.676155617751185</v>
      </c>
      <c r="I33" s="29">
        <v>22.838189748563686</v>
      </c>
      <c r="J33" s="29">
        <v>16.90111544495727</v>
      </c>
      <c r="K33" s="29">
        <v>25.162083828386361</v>
      </c>
      <c r="L33" s="29">
        <v>22.897731925574337</v>
      </c>
      <c r="M33" s="29">
        <v>22.697924392443312</v>
      </c>
      <c r="N33" s="29">
        <v>28.54547898639257</v>
      </c>
      <c r="O33" s="30">
        <v>-8.9049631671089262</v>
      </c>
    </row>
    <row r="34" spans="1:15" s="26" customFormat="1" ht="16.5" customHeight="1" x14ac:dyDescent="0.4">
      <c r="A34" s="40"/>
      <c r="B34" s="40" t="s">
        <v>9</v>
      </c>
      <c r="C34" s="118">
        <v>26.163750944074682</v>
      </c>
      <c r="D34" s="124">
        <v>30.681982487704861</v>
      </c>
      <c r="E34" s="124">
        <v>25.96217115194106</v>
      </c>
      <c r="F34" s="124">
        <v>26.677740541431149</v>
      </c>
      <c r="G34" s="124">
        <v>32.915699866068195</v>
      </c>
      <c r="H34" s="124">
        <v>28.47572611032394</v>
      </c>
      <c r="I34" s="124">
        <v>25.165111637234517</v>
      </c>
      <c r="J34" s="124">
        <v>21.44612060595048</v>
      </c>
      <c r="K34" s="124">
        <v>26.500615743491384</v>
      </c>
      <c r="L34" s="124">
        <v>25.564638227014534</v>
      </c>
      <c r="M34" s="124">
        <v>22.997040048646756</v>
      </c>
      <c r="N34" s="124">
        <v>31.055328706089846</v>
      </c>
      <c r="O34" s="125">
        <v>-2.9548571333036233</v>
      </c>
    </row>
    <row r="35" spans="1:15" s="26" customFormat="1" ht="16.5" customHeight="1" x14ac:dyDescent="0.4">
      <c r="A35" s="40"/>
      <c r="B35" s="82" t="s">
        <v>10</v>
      </c>
      <c r="C35" s="28">
        <v>27.887019835907424</v>
      </c>
      <c r="D35" s="29">
        <v>34.634959039107514</v>
      </c>
      <c r="E35" s="29">
        <v>29.291517940479995</v>
      </c>
      <c r="F35" s="29">
        <v>26.543341180820622</v>
      </c>
      <c r="G35" s="29">
        <v>32.238954032182399</v>
      </c>
      <c r="H35" s="29">
        <v>27.202913181032919</v>
      </c>
      <c r="I35" s="29">
        <v>25.733403281370993</v>
      </c>
      <c r="J35" s="29">
        <v>24.855899038269925</v>
      </c>
      <c r="K35" s="29">
        <v>26.614271280842729</v>
      </c>
      <c r="L35" s="29">
        <v>26.399820659121364</v>
      </c>
      <c r="M35" s="29">
        <v>22.553409907439725</v>
      </c>
      <c r="N35" s="29">
        <v>31.254976845417872</v>
      </c>
      <c r="O35" s="30">
        <v>1.3370027687404029</v>
      </c>
    </row>
    <row r="36" spans="1:15" s="26" customFormat="1" ht="16.5" customHeight="1" x14ac:dyDescent="0.4">
      <c r="A36" s="40"/>
      <c r="B36" s="40" t="s">
        <v>11</v>
      </c>
      <c r="C36" s="118">
        <v>27.70761656398475</v>
      </c>
      <c r="D36" s="124">
        <v>36.05757262067597</v>
      </c>
      <c r="E36" s="124">
        <v>30.216944441207882</v>
      </c>
      <c r="F36" s="124">
        <v>25.52317423098529</v>
      </c>
      <c r="G36" s="124">
        <v>29.7790251338945</v>
      </c>
      <c r="H36" s="124">
        <v>25.352595855035776</v>
      </c>
      <c r="I36" s="124">
        <v>25.111609543723823</v>
      </c>
      <c r="J36" s="124">
        <v>25.133952864653185</v>
      </c>
      <c r="K36" s="124">
        <v>25.640130965006481</v>
      </c>
      <c r="L36" s="124">
        <v>25.56756405230103</v>
      </c>
      <c r="M36" s="124">
        <v>20.532280834617378</v>
      </c>
      <c r="N36" s="124">
        <v>29.119535986005673</v>
      </c>
      <c r="O36" s="125">
        <v>5.2027428873899328</v>
      </c>
    </row>
    <row r="37" spans="1:15" s="26" customFormat="1" ht="16.5" customHeight="1" x14ac:dyDescent="0.4">
      <c r="A37" s="40"/>
      <c r="B37" s="82" t="s">
        <v>12</v>
      </c>
      <c r="C37" s="28">
        <v>26.847727146504784</v>
      </c>
      <c r="D37" s="29">
        <v>36.033532181354367</v>
      </c>
      <c r="E37" s="29">
        <v>29.806185816767993</v>
      </c>
      <c r="F37" s="29">
        <v>23.256809231538966</v>
      </c>
      <c r="G37" s="29">
        <v>26.830984166955663</v>
      </c>
      <c r="H37" s="29">
        <v>23.89916810241608</v>
      </c>
      <c r="I37" s="29">
        <v>24.296593857513905</v>
      </c>
      <c r="J37" s="29">
        <v>25.966021763505019</v>
      </c>
      <c r="K37" s="29">
        <v>24.551431231019993</v>
      </c>
      <c r="L37" s="29">
        <v>24.874754057668412</v>
      </c>
      <c r="M37" s="29">
        <v>18.263432845242143</v>
      </c>
      <c r="N37" s="29">
        <v>26.670926455688225</v>
      </c>
      <c r="O37" s="30">
        <v>8.8208178415857486</v>
      </c>
    </row>
    <row r="38" spans="1:15" s="26" customFormat="1" ht="16.5" customHeight="1" x14ac:dyDescent="0.4">
      <c r="A38" s="40"/>
      <c r="B38" s="40" t="s">
        <v>13</v>
      </c>
      <c r="C38" s="118">
        <v>25.771978951737683</v>
      </c>
      <c r="D38" s="124">
        <v>35.604383165991592</v>
      </c>
      <c r="E38" s="124">
        <v>28.755301484849571</v>
      </c>
      <c r="F38" s="124">
        <v>21.474120330196421</v>
      </c>
      <c r="G38" s="124">
        <v>24.818385855927705</v>
      </c>
      <c r="H38" s="124">
        <v>22.638020638506529</v>
      </c>
      <c r="I38" s="124">
        <v>23.124350292795491</v>
      </c>
      <c r="J38" s="124">
        <v>24.773788153916023</v>
      </c>
      <c r="K38" s="124">
        <v>23.272971648103336</v>
      </c>
      <c r="L38" s="124">
        <v>24.335634324910238</v>
      </c>
      <c r="M38" s="124">
        <v>17.593444146677339</v>
      </c>
      <c r="N38" s="124">
        <v>24.290973525879835</v>
      </c>
      <c r="O38" s="125">
        <v>12.149489439255978</v>
      </c>
    </row>
    <row r="39" spans="1:15" s="127" customFormat="1" ht="16.5" customHeight="1" x14ac:dyDescent="0.4">
      <c r="A39" s="82" t="s">
        <v>170</v>
      </c>
      <c r="B39" s="82" t="s">
        <v>52</v>
      </c>
      <c r="C39" s="28">
        <v>9.8665153435094197</v>
      </c>
      <c r="D39" s="29">
        <v>21.51397531637047</v>
      </c>
      <c r="E39" s="29">
        <v>14.978112967246183</v>
      </c>
      <c r="F39" s="29">
        <v>6.9151129758371788</v>
      </c>
      <c r="G39" s="29">
        <v>-3.4037511644464669</v>
      </c>
      <c r="H39" s="29">
        <v>5.2765869185152914</v>
      </c>
      <c r="I39" s="29">
        <v>8.3117081186999897</v>
      </c>
      <c r="J39" s="29">
        <v>8.5452659367988293</v>
      </c>
      <c r="K39" s="29">
        <v>7.8829020478214495</v>
      </c>
      <c r="L39" s="29">
        <v>10.809627676886734</v>
      </c>
      <c r="M39" s="29">
        <v>4.7273875374825858</v>
      </c>
      <c r="N39" s="29">
        <v>6.347615546638008</v>
      </c>
      <c r="O39" s="30">
        <v>35.310059714575573</v>
      </c>
    </row>
    <row r="40" spans="1:15" s="127" customFormat="1" ht="15.75" customHeight="1" x14ac:dyDescent="0.4">
      <c r="A40" s="354"/>
      <c r="B40" s="355" t="s">
        <v>54</v>
      </c>
      <c r="C40" s="356">
        <v>9.0338820534717978</v>
      </c>
      <c r="D40" s="357">
        <v>17.865695555501681</v>
      </c>
      <c r="E40" s="357">
        <v>14.832557282959048</v>
      </c>
      <c r="F40" s="357">
        <v>5.5878309920418756</v>
      </c>
      <c r="G40" s="357">
        <v>-2.3119634635967889</v>
      </c>
      <c r="H40" s="357">
        <v>4.2104954650077797</v>
      </c>
      <c r="I40" s="357">
        <v>7.4275158217347981</v>
      </c>
      <c r="J40" s="357">
        <v>6.5425311521353668</v>
      </c>
      <c r="K40" s="357">
        <v>6.407569968931881</v>
      </c>
      <c r="L40" s="357">
        <v>10.835255834169711</v>
      </c>
      <c r="M40" s="357">
        <v>3.7781849560458713</v>
      </c>
      <c r="N40" s="357">
        <v>6.3815284713252485</v>
      </c>
      <c r="O40" s="358">
        <v>39.445728708819729</v>
      </c>
    </row>
    <row r="41" spans="1:15" ht="24" customHeight="1" x14ac:dyDescent="0.4">
      <c r="A41" s="39"/>
      <c r="B41" s="40" t="s">
        <v>79</v>
      </c>
      <c r="C41" s="67"/>
      <c r="D41" s="67"/>
      <c r="E41" s="67"/>
      <c r="F41" s="67"/>
      <c r="G41" s="67"/>
      <c r="H41" s="68"/>
      <c r="I41" s="67"/>
      <c r="J41" s="67"/>
      <c r="K41" s="67"/>
      <c r="L41" s="67"/>
      <c r="M41" s="67"/>
      <c r="N41" s="67"/>
      <c r="O41" s="33"/>
    </row>
    <row r="42" spans="1:15" s="129" customFormat="1" ht="14.25" customHeight="1" x14ac:dyDescent="0.4">
      <c r="A42" s="44"/>
      <c r="B42" s="67" t="s">
        <v>17</v>
      </c>
      <c r="C42" s="67"/>
      <c r="D42" s="67"/>
      <c r="E42" s="67"/>
      <c r="F42" s="67"/>
      <c r="G42" s="67"/>
      <c r="H42" s="67"/>
      <c r="I42" s="67"/>
      <c r="J42" s="67"/>
      <c r="K42" s="67"/>
      <c r="L42" s="67"/>
      <c r="M42" s="67"/>
      <c r="N42" s="67"/>
      <c r="O42" s="128"/>
    </row>
    <row r="43" spans="1:15" s="275" customFormat="1" ht="15.9" customHeight="1" x14ac:dyDescent="0.4">
      <c r="A43" s="273"/>
      <c r="B43" s="377" t="s">
        <v>171</v>
      </c>
      <c r="C43" s="377"/>
      <c r="D43" s="377"/>
      <c r="E43" s="377"/>
      <c r="F43" s="377"/>
      <c r="G43" s="377"/>
      <c r="H43" s="377"/>
      <c r="I43" s="377"/>
      <c r="J43" s="377"/>
      <c r="K43" s="377"/>
      <c r="L43" s="377"/>
      <c r="M43" s="377"/>
      <c r="N43" s="377"/>
      <c r="O43" s="274"/>
    </row>
    <row r="44" spans="1:15" ht="15" customHeight="1" x14ac:dyDescent="0.4">
      <c r="A44" s="50"/>
      <c r="B44" s="51" t="str">
        <f>'1.1 V.A Ing.real'!B50</f>
        <v>Actualizado el 13 de abril de 2022</v>
      </c>
      <c r="C44" s="51"/>
      <c r="D44" s="51"/>
      <c r="E44" s="51"/>
      <c r="F44" s="51"/>
      <c r="G44" s="51"/>
      <c r="H44" s="51"/>
      <c r="I44" s="51"/>
      <c r="J44" s="51"/>
      <c r="K44" s="69"/>
      <c r="L44" s="69"/>
      <c r="M44" s="14"/>
      <c r="N44" s="14"/>
      <c r="O44" s="33"/>
    </row>
    <row r="45" spans="1:15" s="71" customFormat="1" x14ac:dyDescent="0.4">
      <c r="A45" s="52"/>
      <c r="B45" s="53"/>
      <c r="C45" s="53"/>
      <c r="D45" s="53"/>
      <c r="E45" s="53"/>
      <c r="F45" s="53"/>
      <c r="G45" s="53"/>
      <c r="H45" s="53"/>
      <c r="I45" s="53"/>
      <c r="J45" s="53"/>
      <c r="K45" s="53"/>
      <c r="L45" s="53"/>
      <c r="M45" s="53"/>
      <c r="N45" s="53"/>
      <c r="O45" s="130"/>
    </row>
  </sheetData>
  <mergeCells count="2">
    <mergeCell ref="A7:J8"/>
    <mergeCell ref="B43:N43"/>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zoomScale="80" zoomScaleNormal="80" zoomScaleSheetLayoutView="90" workbookViewId="0">
      <pane ySplit="14" topLeftCell="A15" activePane="bottomLeft" state="frozen"/>
      <selection activeCell="C16" sqref="C16"/>
      <selection pane="bottomLeft" activeCell="A7" sqref="A7:J8"/>
    </sheetView>
  </sheetViews>
  <sheetFormatPr baseColWidth="10" defaultColWidth="11.44140625" defaultRowHeight="16.8" x14ac:dyDescent="0.4"/>
  <cols>
    <col min="1" max="1" width="11.33203125" style="31" customWidth="1"/>
    <col min="2" max="2" width="11.88671875" style="55" customWidth="1"/>
    <col min="3" max="3" width="13.33203125" style="55" customWidth="1"/>
    <col min="4" max="4" width="11.6640625" style="55" customWidth="1"/>
    <col min="5" max="5" width="12.88671875" style="55" customWidth="1"/>
    <col min="6" max="6" width="14.44140625" style="55" customWidth="1"/>
    <col min="7" max="7" width="12.33203125" style="55" customWidth="1"/>
    <col min="8" max="8" width="15.109375" style="55" bestFit="1" customWidth="1"/>
    <col min="9" max="9" width="15.109375" style="31" bestFit="1" customWidth="1"/>
    <col min="10" max="10" width="13.88671875" style="31" customWidth="1"/>
    <col min="11" max="11" width="15.109375" style="31" bestFit="1" customWidth="1"/>
    <col min="12" max="14" width="14.6640625" style="31" customWidth="1"/>
    <col min="15" max="15" width="15.109375" style="31" bestFit="1" customWidth="1"/>
    <col min="16" max="16384" width="11.44140625" style="31"/>
  </cols>
  <sheetData>
    <row r="1" spans="1:15" s="71" customFormat="1" ht="12" customHeight="1" x14ac:dyDescent="0.4">
      <c r="A1" s="11"/>
      <c r="B1" s="12"/>
      <c r="C1" s="12"/>
      <c r="D1" s="12"/>
      <c r="E1" s="12"/>
      <c r="F1" s="12"/>
      <c r="G1" s="12"/>
      <c r="H1" s="12"/>
      <c r="I1" s="12"/>
      <c r="J1" s="12"/>
      <c r="K1" s="12"/>
      <c r="L1" s="14"/>
      <c r="M1" s="14"/>
      <c r="N1" s="14"/>
      <c r="O1" s="14"/>
    </row>
    <row r="2" spans="1:15" s="17" customFormat="1" x14ac:dyDescent="0.4">
      <c r="A2" s="15"/>
      <c r="B2" s="16"/>
      <c r="C2" s="16"/>
      <c r="D2" s="16"/>
      <c r="E2" s="16"/>
      <c r="F2" s="16"/>
      <c r="G2" s="16"/>
      <c r="H2" s="16"/>
      <c r="I2" s="16"/>
      <c r="J2" s="16"/>
      <c r="K2" s="16"/>
      <c r="L2" s="20"/>
      <c r="M2" s="20"/>
      <c r="N2" s="20"/>
      <c r="O2" s="57"/>
    </row>
    <row r="3" spans="1:15" s="17" customFormat="1" x14ac:dyDescent="0.4">
      <c r="A3" s="15"/>
      <c r="B3" s="16"/>
      <c r="C3" s="16"/>
      <c r="D3" s="18"/>
      <c r="E3" s="16"/>
      <c r="F3" s="16"/>
      <c r="G3" s="16"/>
      <c r="H3" s="16"/>
      <c r="I3" s="16"/>
      <c r="J3" s="16"/>
      <c r="K3" s="16"/>
      <c r="L3" s="150" t="s">
        <v>0</v>
      </c>
      <c r="M3" s="20"/>
      <c r="N3" s="20"/>
      <c r="O3" s="57"/>
    </row>
    <row r="4" spans="1:15" s="17" customFormat="1" x14ac:dyDescent="0.4">
      <c r="A4" s="15"/>
      <c r="B4" s="16"/>
      <c r="C4" s="16"/>
      <c r="D4" s="16"/>
      <c r="E4" s="16"/>
      <c r="F4" s="16"/>
      <c r="G4" s="18"/>
      <c r="H4" s="16"/>
      <c r="I4" s="16"/>
      <c r="J4" s="16"/>
      <c r="K4" s="16"/>
      <c r="L4" s="20"/>
      <c r="M4" s="20"/>
      <c r="N4" s="20"/>
      <c r="O4" s="57"/>
    </row>
    <row r="5" spans="1:15" s="17" customFormat="1" x14ac:dyDescent="0.4">
      <c r="A5" s="15"/>
      <c r="B5" s="16"/>
      <c r="C5" s="16"/>
      <c r="D5" s="16"/>
      <c r="E5" s="16"/>
      <c r="F5" s="16"/>
      <c r="G5" s="16"/>
      <c r="H5" s="16"/>
      <c r="I5" s="16"/>
      <c r="J5" s="16"/>
      <c r="K5" s="16"/>
      <c r="L5" s="20"/>
      <c r="M5" s="20"/>
      <c r="N5" s="20"/>
      <c r="O5" s="57"/>
    </row>
    <row r="6" spans="1:15" s="17" customFormat="1" x14ac:dyDescent="0.4">
      <c r="A6" s="15"/>
      <c r="B6" s="16"/>
      <c r="C6" s="16"/>
      <c r="D6" s="16"/>
      <c r="E6" s="16"/>
      <c r="F6" s="16"/>
      <c r="G6" s="16"/>
      <c r="H6" s="16"/>
      <c r="I6" s="16"/>
      <c r="J6" s="16"/>
      <c r="K6" s="16"/>
      <c r="L6" s="20"/>
      <c r="M6" s="20"/>
      <c r="N6" s="20"/>
      <c r="O6" s="57"/>
    </row>
    <row r="7" spans="1:15" s="17" customFormat="1" ht="15" customHeight="1" x14ac:dyDescent="0.4">
      <c r="A7" s="375" t="s">
        <v>4</v>
      </c>
      <c r="B7" s="375"/>
      <c r="C7" s="375"/>
      <c r="D7" s="375"/>
      <c r="E7" s="375"/>
      <c r="F7" s="375"/>
      <c r="G7" s="375"/>
      <c r="H7" s="375"/>
      <c r="I7" s="375"/>
      <c r="J7" s="375"/>
      <c r="K7" s="123"/>
      <c r="L7" s="123"/>
      <c r="M7" s="123"/>
      <c r="N7" s="123"/>
      <c r="O7" s="123"/>
    </row>
    <row r="8" spans="1:15" s="17" customFormat="1" ht="15" customHeight="1" x14ac:dyDescent="0.4">
      <c r="A8" s="375"/>
      <c r="B8" s="375"/>
      <c r="C8" s="375"/>
      <c r="D8" s="375"/>
      <c r="E8" s="375"/>
      <c r="F8" s="375"/>
      <c r="G8" s="375"/>
      <c r="H8" s="375"/>
      <c r="I8" s="375"/>
      <c r="J8" s="375"/>
      <c r="K8" s="123"/>
      <c r="L8" s="123"/>
      <c r="M8" s="123"/>
      <c r="N8" s="123"/>
      <c r="O8" s="123"/>
    </row>
    <row r="9" spans="1:15" s="17" customFormat="1" ht="15" customHeight="1" x14ac:dyDescent="0.4">
      <c r="A9" s="141"/>
      <c r="B9" s="142"/>
      <c r="C9" s="142"/>
      <c r="D9" s="142"/>
      <c r="E9" s="142"/>
      <c r="F9" s="142"/>
      <c r="G9" s="142"/>
      <c r="H9" s="142"/>
      <c r="I9" s="142"/>
      <c r="J9" s="142"/>
      <c r="K9" s="56"/>
      <c r="L9" s="57"/>
      <c r="M9" s="57"/>
      <c r="N9" s="57"/>
      <c r="O9" s="57"/>
    </row>
    <row r="10" spans="1:15" s="71" customFormat="1" ht="18" customHeight="1" x14ac:dyDescent="0.4">
      <c r="A10" s="21" t="s">
        <v>120</v>
      </c>
      <c r="B10" s="90"/>
      <c r="C10" s="90"/>
      <c r="D10" s="90"/>
      <c r="E10" s="90"/>
      <c r="F10" s="90"/>
      <c r="G10" s="90"/>
      <c r="H10" s="90"/>
      <c r="I10" s="90"/>
      <c r="J10" s="90"/>
      <c r="K10" s="64"/>
      <c r="L10" s="64"/>
      <c r="M10" s="64"/>
      <c r="N10" s="64"/>
      <c r="O10" s="14"/>
    </row>
    <row r="11" spans="1:15" s="71" customFormat="1" ht="18" customHeight="1" x14ac:dyDescent="0.4">
      <c r="A11" s="21" t="s">
        <v>73</v>
      </c>
      <c r="B11" s="90"/>
      <c r="C11" s="90"/>
      <c r="D11" s="90"/>
      <c r="E11" s="90"/>
      <c r="F11" s="90"/>
      <c r="G11" s="90"/>
      <c r="H11" s="90"/>
      <c r="I11" s="90"/>
      <c r="J11" s="90"/>
      <c r="K11" s="64"/>
      <c r="L11" s="152"/>
      <c r="M11" s="152"/>
      <c r="N11" s="152"/>
      <c r="O11" s="14"/>
    </row>
    <row r="12" spans="1:15" s="71" customFormat="1" ht="18" customHeight="1" x14ac:dyDescent="0.4">
      <c r="A12" s="232" t="str">
        <f>'1.3 V.12Meses Ing.real'!A12</f>
        <v>Diciembre 2020 - febrero 2022</v>
      </c>
      <c r="B12" s="22"/>
      <c r="C12" s="22"/>
      <c r="D12" s="22"/>
      <c r="E12" s="22"/>
      <c r="F12" s="22"/>
      <c r="G12" s="22"/>
      <c r="H12" s="22"/>
      <c r="I12" s="22"/>
      <c r="J12" s="22"/>
      <c r="K12" s="152"/>
      <c r="L12" s="152"/>
      <c r="M12" s="152"/>
      <c r="N12" s="152"/>
      <c r="O12" s="14"/>
    </row>
    <row r="13" spans="1:15" s="71" customFormat="1" ht="18" customHeight="1" x14ac:dyDescent="0.4">
      <c r="A13" s="144"/>
      <c r="B13" s="145"/>
      <c r="C13" s="145"/>
      <c r="D13" s="145"/>
      <c r="E13" s="145"/>
      <c r="F13" s="146"/>
      <c r="G13" s="146"/>
      <c r="H13" s="146"/>
      <c r="I13" s="147"/>
      <c r="J13" s="147"/>
      <c r="K13" s="24"/>
      <c r="L13" s="14"/>
      <c r="M13" s="14"/>
      <c r="N13" s="14"/>
      <c r="O13" s="14"/>
    </row>
    <row r="14" spans="1:15" s="26" customFormat="1" ht="49.5" customHeight="1" x14ac:dyDescent="0.4">
      <c r="A14" s="176" t="s">
        <v>23</v>
      </c>
      <c r="B14" s="177" t="s">
        <v>24</v>
      </c>
      <c r="C14" s="228" t="s">
        <v>57</v>
      </c>
      <c r="D14" s="228" t="s">
        <v>5</v>
      </c>
      <c r="E14" s="228" t="s">
        <v>6</v>
      </c>
      <c r="F14" s="228" t="s">
        <v>18</v>
      </c>
      <c r="G14" s="228" t="s">
        <v>19</v>
      </c>
      <c r="H14" s="228" t="s">
        <v>20</v>
      </c>
      <c r="I14" s="228" t="s">
        <v>3</v>
      </c>
      <c r="J14" s="228" t="s">
        <v>7</v>
      </c>
      <c r="K14" s="228" t="s">
        <v>39</v>
      </c>
      <c r="L14" s="228" t="s">
        <v>36</v>
      </c>
      <c r="M14" s="228" t="s">
        <v>40</v>
      </c>
      <c r="N14" s="228" t="s">
        <v>21</v>
      </c>
      <c r="O14" s="267" t="s">
        <v>38</v>
      </c>
    </row>
    <row r="15" spans="1:15" s="26" customFormat="1" ht="18" customHeight="1" x14ac:dyDescent="0.4">
      <c r="A15" s="32" t="s">
        <v>67</v>
      </c>
      <c r="B15" s="42" t="s">
        <v>13</v>
      </c>
      <c r="C15" s="118">
        <v>-21.658995023242088</v>
      </c>
      <c r="D15" s="124">
        <v>-25.551880250370385</v>
      </c>
      <c r="E15" s="124">
        <v>-24.689565730330543</v>
      </c>
      <c r="F15" s="124">
        <v>-17.516149374929611</v>
      </c>
      <c r="G15" s="124">
        <v>-17.462836396444203</v>
      </c>
      <c r="H15" s="124">
        <v>-14.0244084853268</v>
      </c>
      <c r="I15" s="124">
        <v>-19.333720181334858</v>
      </c>
      <c r="J15" s="124">
        <v>-17.888466805003766</v>
      </c>
      <c r="K15" s="124">
        <v>-22.871343712095481</v>
      </c>
      <c r="L15" s="124">
        <v>-23.265648225450242</v>
      </c>
      <c r="M15" s="124">
        <v>-14.401099134998463</v>
      </c>
      <c r="N15" s="124">
        <v>-21.412409058245842</v>
      </c>
      <c r="O15" s="125">
        <v>-31.393520210360336</v>
      </c>
    </row>
    <row r="16" spans="1:15" s="26" customFormat="1" ht="18" customHeight="1" x14ac:dyDescent="0.4">
      <c r="A16" s="82" t="s">
        <v>117</v>
      </c>
      <c r="B16" s="82" t="s">
        <v>52</v>
      </c>
      <c r="C16" s="28">
        <v>-22.315614174298272</v>
      </c>
      <c r="D16" s="29">
        <v>-26.546407479967872</v>
      </c>
      <c r="E16" s="29">
        <v>-25.52959420830474</v>
      </c>
      <c r="F16" s="29">
        <v>-17.994202991790342</v>
      </c>
      <c r="G16" s="29">
        <v>-17.137553324104836</v>
      </c>
      <c r="H16" s="29">
        <v>-14.493635920127501</v>
      </c>
      <c r="I16" s="29">
        <v>-20.004868375559237</v>
      </c>
      <c r="J16" s="29">
        <v>-18.395130975413252</v>
      </c>
      <c r="K16" s="29">
        <v>-23.635471586402236</v>
      </c>
      <c r="L16" s="29">
        <v>-24.013438602683134</v>
      </c>
      <c r="M16" s="29">
        <v>-15.098540517376435</v>
      </c>
      <c r="N16" s="29">
        <v>-21.942414889318041</v>
      </c>
      <c r="O16" s="30">
        <v>-32.983396280529476</v>
      </c>
    </row>
    <row r="17" spans="1:15" s="26" customFormat="1" ht="18" customHeight="1" x14ac:dyDescent="0.4">
      <c r="A17" s="40"/>
      <c r="B17" s="40" t="s">
        <v>54</v>
      </c>
      <c r="C17" s="118">
        <v>-22.959918344599306</v>
      </c>
      <c r="D17" s="124">
        <v>-27.477481963592187</v>
      </c>
      <c r="E17" s="124">
        <v>-26.325199301820888</v>
      </c>
      <c r="F17" s="124">
        <v>-17.97806248205509</v>
      </c>
      <c r="G17" s="124">
        <v>-17.332339565930265</v>
      </c>
      <c r="H17" s="124">
        <v>-14.53396050219925</v>
      </c>
      <c r="I17" s="124">
        <v>-20.446919695891765</v>
      </c>
      <c r="J17" s="124">
        <v>-18.640744658856789</v>
      </c>
      <c r="K17" s="124">
        <v>-24.469539970816001</v>
      </c>
      <c r="L17" s="124">
        <v>-24.517742722276957</v>
      </c>
      <c r="M17" s="124">
        <v>-15.331010184763461</v>
      </c>
      <c r="N17" s="124">
        <v>-22.527743459846295</v>
      </c>
      <c r="O17" s="125">
        <v>-34.831655015405417</v>
      </c>
    </row>
    <row r="18" spans="1:15" s="26" customFormat="1" ht="18" customHeight="1" x14ac:dyDescent="0.4">
      <c r="A18" s="40"/>
      <c r="B18" s="82" t="s">
        <v>47</v>
      </c>
      <c r="C18" s="28">
        <v>-22.314969165371568</v>
      </c>
      <c r="D18" s="29">
        <v>-27.307584413966001</v>
      </c>
      <c r="E18" s="29">
        <v>-25.32212870990729</v>
      </c>
      <c r="F18" s="29">
        <v>-16.843690263743149</v>
      </c>
      <c r="G18" s="29">
        <v>-15.950861357904078</v>
      </c>
      <c r="H18" s="29">
        <v>-12.553400187559493</v>
      </c>
      <c r="I18" s="29">
        <v>-19.536914946001737</v>
      </c>
      <c r="J18" s="29">
        <v>-17.949633826744037</v>
      </c>
      <c r="K18" s="29">
        <v>-24.168111850207087</v>
      </c>
      <c r="L18" s="29">
        <v>-24.491561310635756</v>
      </c>
      <c r="M18" s="29">
        <v>-14.676196645211004</v>
      </c>
      <c r="N18" s="29">
        <v>-22.377529166477792</v>
      </c>
      <c r="O18" s="30">
        <v>-37.272737459002855</v>
      </c>
    </row>
    <row r="19" spans="1:15" s="26" customFormat="1" ht="18" customHeight="1" x14ac:dyDescent="0.4">
      <c r="A19" s="40"/>
      <c r="B19" s="40" t="s">
        <v>14</v>
      </c>
      <c r="C19" s="118">
        <v>-17.039208616894975</v>
      </c>
      <c r="D19" s="124">
        <v>-22.073190520759155</v>
      </c>
      <c r="E19" s="124">
        <v>-20.893350903629717</v>
      </c>
      <c r="F19" s="124">
        <v>-10.014149639013603</v>
      </c>
      <c r="G19" s="124">
        <v>-9.3570293594951721</v>
      </c>
      <c r="H19" s="124">
        <v>-5.703391248553169</v>
      </c>
      <c r="I19" s="124">
        <v>-13.489592373025804</v>
      </c>
      <c r="J19" s="124">
        <v>-15.684819873068079</v>
      </c>
      <c r="K19" s="124">
        <v>-17.621676504937966</v>
      </c>
      <c r="L19" s="124">
        <v>-18.830109357703162</v>
      </c>
      <c r="M19" s="124">
        <v>-7.7344405520438748</v>
      </c>
      <c r="N19" s="124">
        <v>-17.091754096252878</v>
      </c>
      <c r="O19" s="125">
        <v>-35.715999419333244</v>
      </c>
    </row>
    <row r="20" spans="1:15" s="26" customFormat="1" ht="18" customHeight="1" x14ac:dyDescent="0.4">
      <c r="A20" s="40"/>
      <c r="B20" s="82" t="s">
        <v>15</v>
      </c>
      <c r="C20" s="28">
        <v>-11.492695959507648</v>
      </c>
      <c r="D20" s="29">
        <v>-15.823889561561055</v>
      </c>
      <c r="E20" s="29">
        <v>-14.938232650826277</v>
      </c>
      <c r="F20" s="29">
        <v>-4.9859940044361011</v>
      </c>
      <c r="G20" s="29">
        <v>-3.9904401936951661</v>
      </c>
      <c r="H20" s="29">
        <v>9.3656706660061317E-3</v>
      </c>
      <c r="I20" s="29">
        <v>-7.6544768083370514</v>
      </c>
      <c r="J20" s="29">
        <v>-13.59130149306309</v>
      </c>
      <c r="K20" s="29">
        <v>-10.870874780223206</v>
      </c>
      <c r="L20" s="29">
        <v>-11.794243682508942</v>
      </c>
      <c r="M20" s="29">
        <v>-1.830056256735324</v>
      </c>
      <c r="N20" s="29">
        <v>-9.4907435284888209</v>
      </c>
      <c r="O20" s="30">
        <v>-31.480661770728556</v>
      </c>
    </row>
    <row r="21" spans="1:15" s="26" customFormat="1" ht="18" customHeight="1" x14ac:dyDescent="0.4">
      <c r="A21" s="40"/>
      <c r="B21" s="40" t="s">
        <v>16</v>
      </c>
      <c r="C21" s="118">
        <v>-5.5729085819961499</v>
      </c>
      <c r="D21" s="124">
        <v>-8.9881662576914216</v>
      </c>
      <c r="E21" s="124">
        <v>-9.1326246329860421</v>
      </c>
      <c r="F21" s="124">
        <v>0.49134609437744281</v>
      </c>
      <c r="G21" s="124">
        <v>1.9368101184197295</v>
      </c>
      <c r="H21" s="124">
        <v>5.1866361736567779</v>
      </c>
      <c r="I21" s="124">
        <v>-2.1987816374045122</v>
      </c>
      <c r="J21" s="124">
        <v>-8.8755568855748876</v>
      </c>
      <c r="K21" s="124">
        <v>-3.9638522634390272</v>
      </c>
      <c r="L21" s="124">
        <v>-4.7953389115585558</v>
      </c>
      <c r="M21" s="124">
        <v>4.3246566011142296</v>
      </c>
      <c r="N21" s="124">
        <v>-1.5916451271882015</v>
      </c>
      <c r="O21" s="125">
        <v>-27.239258660405941</v>
      </c>
    </row>
    <row r="22" spans="1:15" s="26" customFormat="1" ht="18" customHeight="1" x14ac:dyDescent="0.4">
      <c r="A22" s="40"/>
      <c r="B22" s="82" t="s">
        <v>8</v>
      </c>
      <c r="C22" s="28">
        <v>1.0088147997906916</v>
      </c>
      <c r="D22" s="29">
        <v>-1.2213427134025956</v>
      </c>
      <c r="E22" s="29">
        <v>-2.4191830595022612</v>
      </c>
      <c r="F22" s="29">
        <v>6.5288742829609392</v>
      </c>
      <c r="G22" s="29">
        <v>8.9845642334018585</v>
      </c>
      <c r="H22" s="29">
        <v>10.83915985935262</v>
      </c>
      <c r="I22" s="29">
        <v>2.5651960254806205</v>
      </c>
      <c r="J22" s="29">
        <v>-2.0999518800742023</v>
      </c>
      <c r="K22" s="29">
        <v>3.0539306581831127</v>
      </c>
      <c r="L22" s="29">
        <v>1.564456715085738</v>
      </c>
      <c r="M22" s="29">
        <v>8.5582770801799768</v>
      </c>
      <c r="N22" s="29">
        <v>6.1843034609339265</v>
      </c>
      <c r="O22" s="30">
        <v>-22.105612879501813</v>
      </c>
    </row>
    <row r="23" spans="1:15" s="26" customFormat="1" ht="18" customHeight="1" x14ac:dyDescent="0.4">
      <c r="A23" s="40"/>
      <c r="B23" s="40" t="s">
        <v>9</v>
      </c>
      <c r="C23" s="118">
        <v>8.3101154701123559</v>
      </c>
      <c r="D23" s="124">
        <v>7.729950061954538</v>
      </c>
      <c r="E23" s="124">
        <v>6.138272255425381</v>
      </c>
      <c r="F23" s="124">
        <v>12.337156044839382</v>
      </c>
      <c r="G23" s="124">
        <v>16.586030813038157</v>
      </c>
      <c r="H23" s="124">
        <v>15.49589871711694</v>
      </c>
      <c r="I23" s="124">
        <v>8.7200938598247077</v>
      </c>
      <c r="J23" s="124">
        <v>5.2991499154652733</v>
      </c>
      <c r="K23" s="124">
        <v>8.7986288601324283</v>
      </c>
      <c r="L23" s="124">
        <v>8.2883389209492009</v>
      </c>
      <c r="M23" s="124">
        <v>12.117351351949402</v>
      </c>
      <c r="N23" s="124">
        <v>13.245432967936633</v>
      </c>
      <c r="O23" s="125">
        <v>-15.712343816874485</v>
      </c>
    </row>
    <row r="24" spans="1:15" s="26" customFormat="1" ht="18" customHeight="1" x14ac:dyDescent="0.4">
      <c r="A24" s="40"/>
      <c r="B24" s="82" t="s">
        <v>10</v>
      </c>
      <c r="C24" s="28">
        <v>14.6102334412618</v>
      </c>
      <c r="D24" s="29">
        <v>16.744307462191578</v>
      </c>
      <c r="E24" s="29">
        <v>14.243165894258091</v>
      </c>
      <c r="F24" s="29">
        <v>16.566802480757346</v>
      </c>
      <c r="G24" s="29">
        <v>20.892699296127827</v>
      </c>
      <c r="H24" s="29">
        <v>18.304133759320784</v>
      </c>
      <c r="I24" s="29">
        <v>13.44581721831084</v>
      </c>
      <c r="J24" s="29">
        <v>12.701438459701286</v>
      </c>
      <c r="K24" s="29">
        <v>13.662726873341269</v>
      </c>
      <c r="L24" s="29">
        <v>13.912838533440164</v>
      </c>
      <c r="M24" s="29">
        <v>14.699436559524548</v>
      </c>
      <c r="N24" s="29">
        <v>18.711641947013113</v>
      </c>
      <c r="O24" s="30">
        <v>-9.92476451465315</v>
      </c>
    </row>
    <row r="25" spans="1:15" s="26" customFormat="1" ht="18" customHeight="1" x14ac:dyDescent="0.4">
      <c r="A25" s="40"/>
      <c r="B25" s="40" t="s">
        <v>11</v>
      </c>
      <c r="C25" s="118">
        <v>19.184719130712512</v>
      </c>
      <c r="D25" s="124">
        <v>24.556132126127327</v>
      </c>
      <c r="E25" s="124">
        <v>20.341644893611942</v>
      </c>
      <c r="F25" s="124">
        <v>19.498330853383415</v>
      </c>
      <c r="G25" s="124">
        <v>22.744965443824317</v>
      </c>
      <c r="H25" s="124">
        <v>19.846218031474571</v>
      </c>
      <c r="I25" s="124">
        <v>17.098709649902631</v>
      </c>
      <c r="J25" s="124">
        <v>16.937931517290682</v>
      </c>
      <c r="K25" s="124">
        <v>17.44440181015139</v>
      </c>
      <c r="L25" s="124">
        <v>17.435237405656778</v>
      </c>
      <c r="M25" s="124">
        <v>15.389023952225699</v>
      </c>
      <c r="N25" s="124">
        <v>21.547161889331832</v>
      </c>
      <c r="O25" s="125">
        <v>-3.1217655329576544</v>
      </c>
    </row>
    <row r="26" spans="1:15" s="26" customFormat="1" ht="18" customHeight="1" x14ac:dyDescent="0.4">
      <c r="A26" s="40"/>
      <c r="B26" s="82" t="s">
        <v>12</v>
      </c>
      <c r="C26" s="28">
        <v>22.79543548480212</v>
      </c>
      <c r="D26" s="29">
        <v>30.740018907300314</v>
      </c>
      <c r="E26" s="29">
        <v>25.067222722878689</v>
      </c>
      <c r="F26" s="29">
        <v>20.498713992719718</v>
      </c>
      <c r="G26" s="29">
        <v>23.142801725184015</v>
      </c>
      <c r="H26" s="29">
        <v>21.333510452507063</v>
      </c>
      <c r="I26" s="29">
        <v>20.450974642186882</v>
      </c>
      <c r="J26" s="29">
        <v>22.307074957103978</v>
      </c>
      <c r="K26" s="29">
        <v>20.488572464394615</v>
      </c>
      <c r="L26" s="29">
        <v>20.88729998898884</v>
      </c>
      <c r="M26" s="29">
        <v>15.876878943397754</v>
      </c>
      <c r="N26" s="29">
        <v>23.122514660365766</v>
      </c>
      <c r="O26" s="30">
        <v>4.2325392545395024</v>
      </c>
    </row>
    <row r="27" spans="1:15" s="26" customFormat="1" ht="18" customHeight="1" x14ac:dyDescent="0.4">
      <c r="A27" s="40"/>
      <c r="B27" s="40" t="s">
        <v>13</v>
      </c>
      <c r="C27" s="118">
        <v>25.771978951737683</v>
      </c>
      <c r="D27" s="124">
        <v>35.604383165991592</v>
      </c>
      <c r="E27" s="124">
        <v>28.755301484849571</v>
      </c>
      <c r="F27" s="124">
        <v>21.474120330196421</v>
      </c>
      <c r="G27" s="124">
        <v>24.818385855927705</v>
      </c>
      <c r="H27" s="124">
        <v>22.638020638506529</v>
      </c>
      <c r="I27" s="124">
        <v>23.124350292795491</v>
      </c>
      <c r="J27" s="124">
        <v>24.773788153916023</v>
      </c>
      <c r="K27" s="124">
        <v>23.272971648103336</v>
      </c>
      <c r="L27" s="124">
        <v>24.335634324910238</v>
      </c>
      <c r="M27" s="124">
        <v>17.593444146677339</v>
      </c>
      <c r="N27" s="124">
        <v>24.290973525879835</v>
      </c>
      <c r="O27" s="125">
        <v>12.149489439255978</v>
      </c>
    </row>
    <row r="28" spans="1:15" s="127" customFormat="1" ht="18" customHeight="1" x14ac:dyDescent="0.4">
      <c r="A28" s="82" t="s">
        <v>170</v>
      </c>
      <c r="B28" s="82" t="s">
        <v>52</v>
      </c>
      <c r="C28" s="28">
        <v>27.594089373614537</v>
      </c>
      <c r="D28" s="29">
        <v>39.134705389207937</v>
      </c>
      <c r="E28" s="29">
        <v>31.701228430306607</v>
      </c>
      <c r="F28" s="29">
        <v>22.669564873899994</v>
      </c>
      <c r="G28" s="29">
        <v>23.832017475186461</v>
      </c>
      <c r="H28" s="29">
        <v>23.30302843316019</v>
      </c>
      <c r="I28" s="29">
        <v>24.585077014724412</v>
      </c>
      <c r="J28" s="29">
        <v>26.065345262208762</v>
      </c>
      <c r="K28" s="29">
        <v>25.222672819564561</v>
      </c>
      <c r="L28" s="29">
        <v>26.651328815881481</v>
      </c>
      <c r="M28" s="29">
        <v>18.756944106650096</v>
      </c>
      <c r="N28" s="29">
        <v>25.521523449237527</v>
      </c>
      <c r="O28" s="30">
        <v>18.547295656710428</v>
      </c>
    </row>
    <row r="29" spans="1:15" s="127" customFormat="1" ht="15.75" customHeight="1" x14ac:dyDescent="0.4">
      <c r="A29" s="354"/>
      <c r="B29" s="355" t="s">
        <v>54</v>
      </c>
      <c r="C29" s="356">
        <v>29.310860560219343</v>
      </c>
      <c r="D29" s="357">
        <v>42.04201761778765</v>
      </c>
      <c r="E29" s="357">
        <v>34.794331214735031</v>
      </c>
      <c r="F29" s="357">
        <v>23.183573711673901</v>
      </c>
      <c r="G29" s="357">
        <v>23.559840958876286</v>
      </c>
      <c r="H29" s="357">
        <v>23.305622215115605</v>
      </c>
      <c r="I29" s="357">
        <v>25.734352695195483</v>
      </c>
      <c r="J29" s="357">
        <v>26.647953603538244</v>
      </c>
      <c r="K29" s="357">
        <v>26.767301565672199</v>
      </c>
      <c r="L29" s="357">
        <v>28.791743965456629</v>
      </c>
      <c r="M29" s="357">
        <v>19.366475940633009</v>
      </c>
      <c r="N29" s="357">
        <v>26.904783459039727</v>
      </c>
      <c r="O29" s="358">
        <v>26.465302201856368</v>
      </c>
    </row>
    <row r="30" spans="1:15" ht="21.9" customHeight="1" x14ac:dyDescent="0.4">
      <c r="A30" s="39"/>
      <c r="B30" s="40" t="s">
        <v>79</v>
      </c>
      <c r="C30" s="67"/>
      <c r="D30" s="67"/>
      <c r="E30" s="67"/>
      <c r="F30" s="67"/>
      <c r="G30" s="67"/>
      <c r="H30" s="68"/>
      <c r="I30" s="67"/>
      <c r="J30" s="67"/>
      <c r="K30" s="67"/>
      <c r="L30" s="67"/>
      <c r="M30" s="67"/>
      <c r="N30" s="67"/>
      <c r="O30" s="33"/>
    </row>
    <row r="31" spans="1:15" s="129" customFormat="1" ht="14.25" customHeight="1" x14ac:dyDescent="0.4">
      <c r="A31" s="44"/>
      <c r="B31" s="67" t="s">
        <v>17</v>
      </c>
      <c r="C31" s="67"/>
      <c r="D31" s="67"/>
      <c r="E31" s="67"/>
      <c r="F31" s="67"/>
      <c r="G31" s="67"/>
      <c r="H31" s="67"/>
      <c r="I31" s="67"/>
      <c r="J31" s="67"/>
      <c r="K31" s="67"/>
      <c r="L31" s="67"/>
      <c r="M31" s="67"/>
      <c r="N31" s="67"/>
      <c r="O31" s="128"/>
    </row>
    <row r="32" spans="1:15" s="275" customFormat="1" ht="15.9" customHeight="1" x14ac:dyDescent="0.4">
      <c r="A32" s="273"/>
      <c r="B32" s="377" t="s">
        <v>171</v>
      </c>
      <c r="C32" s="377"/>
      <c r="D32" s="377"/>
      <c r="E32" s="377"/>
      <c r="F32" s="377"/>
      <c r="G32" s="377"/>
      <c r="H32" s="377"/>
      <c r="I32" s="377"/>
      <c r="J32" s="377"/>
      <c r="K32" s="377"/>
      <c r="L32" s="377"/>
      <c r="M32" s="377"/>
      <c r="N32" s="377"/>
      <c r="O32" s="274"/>
    </row>
    <row r="33" spans="1:15" ht="15" customHeight="1" x14ac:dyDescent="0.4">
      <c r="A33" s="50"/>
      <c r="B33" s="51" t="str">
        <f>'1.1 V.A Ing.real'!B50</f>
        <v>Actualizado el 13 de abril de 2022</v>
      </c>
      <c r="C33" s="51"/>
      <c r="D33" s="51"/>
      <c r="E33" s="51"/>
      <c r="F33" s="51"/>
      <c r="G33" s="51"/>
      <c r="H33" s="51"/>
      <c r="I33" s="51"/>
      <c r="J33" s="51"/>
      <c r="K33" s="69"/>
      <c r="L33" s="69"/>
      <c r="M33" s="14"/>
      <c r="N33" s="14"/>
      <c r="O33" s="33"/>
    </row>
    <row r="34" spans="1:15" s="71" customFormat="1" x14ac:dyDescent="0.4">
      <c r="A34" s="52"/>
      <c r="B34" s="53"/>
      <c r="C34" s="53"/>
      <c r="D34" s="53"/>
      <c r="E34" s="53"/>
      <c r="F34" s="53"/>
      <c r="G34" s="53"/>
      <c r="H34" s="53"/>
      <c r="I34" s="53"/>
      <c r="J34" s="53"/>
      <c r="K34" s="53"/>
      <c r="L34" s="53"/>
      <c r="M34" s="53"/>
      <c r="N34" s="53"/>
      <c r="O34" s="130"/>
    </row>
  </sheetData>
  <mergeCells count="2">
    <mergeCell ref="A7:J8"/>
    <mergeCell ref="B32:N32"/>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showGridLines="0" zoomScale="80" zoomScaleNormal="80" zoomScaleSheetLayoutView="90" workbookViewId="0">
      <pane ySplit="15" topLeftCell="A16" activePane="bottomLeft" state="frozen"/>
      <selection pane="bottomLeft" activeCell="L4" sqref="L4"/>
    </sheetView>
  </sheetViews>
  <sheetFormatPr baseColWidth="10" defaultColWidth="11.44140625" defaultRowHeight="16.8" x14ac:dyDescent="0.4"/>
  <cols>
    <col min="1" max="1" width="8.88671875" style="31" customWidth="1"/>
    <col min="2" max="2" width="19.88671875" style="55" bestFit="1" customWidth="1"/>
    <col min="3" max="8" width="14.6640625" style="55" customWidth="1"/>
    <col min="9" max="41" width="14.6640625" style="31" customWidth="1"/>
    <col min="42" max="16384" width="11.44140625" style="31"/>
  </cols>
  <sheetData>
    <row r="1" spans="1:41" s="14" customFormat="1" ht="12" customHeight="1" x14ac:dyDescent="0.4">
      <c r="A1" s="263"/>
      <c r="B1" s="12"/>
      <c r="C1" s="12"/>
      <c r="D1" s="12"/>
      <c r="E1" s="12"/>
      <c r="F1" s="12"/>
      <c r="G1" s="12"/>
      <c r="H1" s="12"/>
      <c r="I1" s="12"/>
      <c r="J1" s="12"/>
      <c r="K1" s="12"/>
      <c r="L1" s="13"/>
      <c r="M1" s="13"/>
    </row>
    <row r="2" spans="1:41" s="18" customFormat="1" x14ac:dyDescent="0.4">
      <c r="A2" s="15"/>
      <c r="B2" s="16"/>
      <c r="C2" s="16"/>
      <c r="D2" s="16"/>
      <c r="E2" s="16"/>
      <c r="F2" s="16"/>
      <c r="G2" s="16"/>
      <c r="H2" s="16"/>
      <c r="I2" s="16"/>
      <c r="J2" s="16"/>
      <c r="K2" s="16"/>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18" customFormat="1" x14ac:dyDescent="0.4">
      <c r="A3" s="15"/>
      <c r="B3" s="16"/>
      <c r="C3" s="16"/>
      <c r="D3" s="16"/>
      <c r="E3" s="16"/>
      <c r="F3" s="16"/>
      <c r="G3" s="16"/>
      <c r="H3" s="16"/>
      <c r="I3" s="16"/>
      <c r="J3" s="16"/>
      <c r="K3" s="1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18" customFormat="1" x14ac:dyDescent="0.4">
      <c r="A4" s="15"/>
      <c r="B4" s="16"/>
      <c r="C4" s="16"/>
      <c r="D4" s="16"/>
      <c r="E4" s="16"/>
      <c r="F4" s="16"/>
      <c r="G4" s="16"/>
      <c r="H4" s="16"/>
      <c r="I4" s="16"/>
      <c r="J4" s="16"/>
      <c r="K4" s="16"/>
      <c r="L4" s="150" t="s">
        <v>0</v>
      </c>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18" customFormat="1" x14ac:dyDescent="0.4">
      <c r="A5" s="15"/>
      <c r="B5" s="16"/>
      <c r="C5" s="16"/>
      <c r="D5" s="16"/>
      <c r="E5" s="16"/>
      <c r="F5" s="16"/>
      <c r="G5" s="16"/>
      <c r="H5" s="16"/>
      <c r="I5" s="16"/>
      <c r="J5" s="16"/>
      <c r="K5" s="1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18" customFormat="1" x14ac:dyDescent="0.4">
      <c r="A6" s="15"/>
      <c r="B6" s="16"/>
      <c r="C6" s="16"/>
      <c r="D6" s="16"/>
      <c r="E6" s="16"/>
      <c r="F6" s="16"/>
      <c r="G6" s="16"/>
      <c r="H6" s="16"/>
      <c r="I6" s="16"/>
      <c r="J6" s="16"/>
      <c r="K6" s="16"/>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18" customFormat="1" ht="15" customHeight="1" x14ac:dyDescent="0.4">
      <c r="A7" s="375" t="s">
        <v>4</v>
      </c>
      <c r="B7" s="375"/>
      <c r="C7" s="375"/>
      <c r="D7" s="375"/>
      <c r="E7" s="375"/>
      <c r="F7" s="375"/>
      <c r="G7" s="375"/>
      <c r="H7" s="375"/>
      <c r="I7" s="375"/>
      <c r="J7" s="375"/>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row>
    <row r="8" spans="1:41" s="18" customFormat="1" ht="15" customHeight="1" x14ac:dyDescent="0.4">
      <c r="A8" s="375"/>
      <c r="B8" s="375"/>
      <c r="C8" s="375"/>
      <c r="D8" s="375"/>
      <c r="E8" s="375"/>
      <c r="F8" s="375"/>
      <c r="G8" s="375"/>
      <c r="H8" s="375"/>
      <c r="I8" s="375"/>
      <c r="J8" s="375"/>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s="20" customFormat="1" ht="15" customHeight="1" x14ac:dyDescent="0.4">
      <c r="A9" s="141"/>
      <c r="B9" s="142"/>
      <c r="C9" s="142"/>
      <c r="D9" s="142"/>
      <c r="E9" s="142"/>
      <c r="F9" s="142"/>
      <c r="G9" s="142"/>
      <c r="H9" s="142"/>
      <c r="I9" s="142"/>
      <c r="J9" s="142"/>
      <c r="K9" s="56"/>
      <c r="L9" s="154"/>
      <c r="M9" s="154"/>
      <c r="N9" s="154"/>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14" customFormat="1" ht="18" customHeight="1" x14ac:dyDescent="0.4">
      <c r="A10" s="21" t="s">
        <v>150</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4">
      <c r="A11" s="21" t="s">
        <v>74</v>
      </c>
      <c r="B11" s="149"/>
      <c r="C11" s="149"/>
      <c r="D11" s="149"/>
      <c r="E11" s="149"/>
      <c r="F11" s="155"/>
      <c r="G11" s="155"/>
      <c r="H11" s="155"/>
      <c r="I11" s="155"/>
      <c r="J11" s="155"/>
      <c r="K11" s="156"/>
      <c r="L11" s="156"/>
      <c r="M11" s="156"/>
      <c r="N11" s="156"/>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4">
      <c r="A12" s="232" t="s">
        <v>177</v>
      </c>
      <c r="B12" s="155"/>
      <c r="C12" s="155"/>
      <c r="D12" s="155"/>
      <c r="E12" s="155"/>
      <c r="F12" s="155"/>
      <c r="G12" s="155"/>
      <c r="H12" s="155"/>
      <c r="I12" s="155"/>
      <c r="J12" s="155"/>
      <c r="K12" s="156"/>
      <c r="L12" s="156"/>
      <c r="M12" s="156"/>
      <c r="N12" s="156"/>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4">
      <c r="A13" s="144"/>
      <c r="B13" s="145"/>
      <c r="C13" s="145"/>
      <c r="D13" s="145"/>
      <c r="E13" s="145"/>
      <c r="F13" s="146"/>
      <c r="G13" s="146"/>
      <c r="H13" s="146"/>
      <c r="I13" s="147"/>
      <c r="J13" s="147"/>
      <c r="K13" s="24"/>
    </row>
    <row r="14" spans="1:41" s="26" customFormat="1" ht="26.25" customHeight="1" x14ac:dyDescent="0.4">
      <c r="A14" s="381" t="s">
        <v>23</v>
      </c>
      <c r="B14" s="383" t="s">
        <v>24</v>
      </c>
      <c r="C14" s="380" t="s">
        <v>22</v>
      </c>
      <c r="D14" s="380"/>
      <c r="E14" s="380"/>
      <c r="F14" s="380" t="s">
        <v>5</v>
      </c>
      <c r="G14" s="380"/>
      <c r="H14" s="380"/>
      <c r="I14" s="380" t="s">
        <v>6</v>
      </c>
      <c r="J14" s="380"/>
      <c r="K14" s="380"/>
      <c r="L14" s="380" t="s">
        <v>18</v>
      </c>
      <c r="M14" s="380"/>
      <c r="N14" s="380"/>
      <c r="O14" s="380" t="s">
        <v>19</v>
      </c>
      <c r="P14" s="380"/>
      <c r="Q14" s="380"/>
      <c r="R14" s="380" t="s">
        <v>20</v>
      </c>
      <c r="S14" s="380"/>
      <c r="T14" s="380"/>
      <c r="U14" s="380" t="s">
        <v>3</v>
      </c>
      <c r="V14" s="380"/>
      <c r="W14" s="380"/>
      <c r="X14" s="380" t="s">
        <v>7</v>
      </c>
      <c r="Y14" s="380"/>
      <c r="Z14" s="380"/>
      <c r="AA14" s="380" t="s">
        <v>39</v>
      </c>
      <c r="AB14" s="380"/>
      <c r="AC14" s="380"/>
      <c r="AD14" s="380" t="s">
        <v>36</v>
      </c>
      <c r="AE14" s="380"/>
      <c r="AF14" s="380"/>
      <c r="AG14" s="380" t="s">
        <v>40</v>
      </c>
      <c r="AH14" s="380"/>
      <c r="AI14" s="380"/>
      <c r="AJ14" s="380" t="s">
        <v>21</v>
      </c>
      <c r="AK14" s="380"/>
      <c r="AL14" s="380"/>
      <c r="AM14" s="380" t="s">
        <v>38</v>
      </c>
      <c r="AN14" s="380"/>
      <c r="AO14" s="386"/>
    </row>
    <row r="15" spans="1:41" s="26" customFormat="1" ht="45.75" customHeight="1" x14ac:dyDescent="0.4">
      <c r="A15" s="387"/>
      <c r="B15" s="388"/>
      <c r="C15" s="139" t="s">
        <v>129</v>
      </c>
      <c r="D15" s="139" t="s">
        <v>130</v>
      </c>
      <c r="E15" s="139" t="s">
        <v>66</v>
      </c>
      <c r="F15" s="139" t="s">
        <v>129</v>
      </c>
      <c r="G15" s="139" t="s">
        <v>130</v>
      </c>
      <c r="H15" s="139" t="s">
        <v>66</v>
      </c>
      <c r="I15" s="139" t="s">
        <v>129</v>
      </c>
      <c r="J15" s="139" t="s">
        <v>130</v>
      </c>
      <c r="K15" s="139" t="s">
        <v>66</v>
      </c>
      <c r="L15" s="139" t="s">
        <v>129</v>
      </c>
      <c r="M15" s="139" t="s">
        <v>130</v>
      </c>
      <c r="N15" s="139" t="s">
        <v>66</v>
      </c>
      <c r="O15" s="139" t="s">
        <v>129</v>
      </c>
      <c r="P15" s="139" t="s">
        <v>130</v>
      </c>
      <c r="Q15" s="139" t="s">
        <v>66</v>
      </c>
      <c r="R15" s="139" t="s">
        <v>129</v>
      </c>
      <c r="S15" s="139" t="s">
        <v>130</v>
      </c>
      <c r="T15" s="139" t="s">
        <v>66</v>
      </c>
      <c r="U15" s="139" t="s">
        <v>129</v>
      </c>
      <c r="V15" s="139" t="s">
        <v>130</v>
      </c>
      <c r="W15" s="139" t="s">
        <v>66</v>
      </c>
      <c r="X15" s="139" t="s">
        <v>129</v>
      </c>
      <c r="Y15" s="139" t="s">
        <v>130</v>
      </c>
      <c r="Z15" s="139" t="s">
        <v>66</v>
      </c>
      <c r="AA15" s="139" t="s">
        <v>129</v>
      </c>
      <c r="AB15" s="139" t="s">
        <v>130</v>
      </c>
      <c r="AC15" s="139" t="s">
        <v>66</v>
      </c>
      <c r="AD15" s="139" t="s">
        <v>129</v>
      </c>
      <c r="AE15" s="139" t="s">
        <v>130</v>
      </c>
      <c r="AF15" s="139" t="s">
        <v>66</v>
      </c>
      <c r="AG15" s="139" t="s">
        <v>129</v>
      </c>
      <c r="AH15" s="139" t="s">
        <v>130</v>
      </c>
      <c r="AI15" s="139" t="s">
        <v>66</v>
      </c>
      <c r="AJ15" s="139" t="s">
        <v>129</v>
      </c>
      <c r="AK15" s="139" t="s">
        <v>130</v>
      </c>
      <c r="AL15" s="139" t="s">
        <v>66</v>
      </c>
      <c r="AM15" s="139" t="s">
        <v>129</v>
      </c>
      <c r="AN15" s="139" t="s">
        <v>130</v>
      </c>
      <c r="AO15" s="140" t="s">
        <v>66</v>
      </c>
    </row>
    <row r="16" spans="1:41" s="26" customFormat="1" ht="18" customHeight="1" x14ac:dyDescent="0.4">
      <c r="A16" s="82" t="s">
        <v>117</v>
      </c>
      <c r="B16" s="82" t="s">
        <v>52</v>
      </c>
      <c r="C16" s="28">
        <v>-41.097319563744541</v>
      </c>
      <c r="D16" s="29">
        <v>-36.06694338676666</v>
      </c>
      <c r="E16" s="29">
        <v>-3.677711053736854</v>
      </c>
      <c r="F16" s="28">
        <v>-65.835205791963531</v>
      </c>
      <c r="G16" s="29">
        <v>-52.517726852327627</v>
      </c>
      <c r="H16" s="30">
        <v>-5.548463971537954</v>
      </c>
      <c r="I16" s="28">
        <v>-45.444570769331392</v>
      </c>
      <c r="J16" s="29">
        <v>-34.722246125372827</v>
      </c>
      <c r="K16" s="30">
        <v>-8.6885884468238856</v>
      </c>
      <c r="L16" s="28">
        <v>-30.980848070171206</v>
      </c>
      <c r="M16" s="29">
        <v>-27.425094349787472</v>
      </c>
      <c r="N16" s="30">
        <v>-1.6270010525797685</v>
      </c>
      <c r="O16" s="28">
        <v>-10.555087232858506</v>
      </c>
      <c r="P16" s="29">
        <v>-24.958525916143969</v>
      </c>
      <c r="Q16" s="30">
        <v>6.0048744475163618</v>
      </c>
      <c r="R16" s="28">
        <v>-19.594459575953639</v>
      </c>
      <c r="S16" s="29">
        <v>-30.013956873927395</v>
      </c>
      <c r="T16" s="30">
        <v>4.2994498891707478</v>
      </c>
      <c r="U16" s="28">
        <v>-41.055902411201849</v>
      </c>
      <c r="V16" s="29">
        <v>-37.707471682757884</v>
      </c>
      <c r="W16" s="30">
        <v>-0.88719895386840664</v>
      </c>
      <c r="X16" s="28">
        <v>-48.363459039566791</v>
      </c>
      <c r="Y16" s="29">
        <v>-27.682652117866112</v>
      </c>
      <c r="Z16" s="30">
        <v>0.12623577879642411</v>
      </c>
      <c r="AA16" s="28">
        <v>-44.811121331681193</v>
      </c>
      <c r="AB16" s="29">
        <v>-40.275784831834258</v>
      </c>
      <c r="AC16" s="30">
        <v>-7.2908215370680152</v>
      </c>
      <c r="AD16" s="28">
        <v>-17.260840820734902</v>
      </c>
      <c r="AE16" s="29">
        <v>-36.461873638344223</v>
      </c>
      <c r="AF16" s="30">
        <v>-9.2829298822919792</v>
      </c>
      <c r="AG16" s="28">
        <v>-18.569035600850093</v>
      </c>
      <c r="AH16" s="29">
        <v>-33.321406019785293</v>
      </c>
      <c r="AI16" s="30">
        <v>-3.663388627876063</v>
      </c>
      <c r="AJ16" s="28">
        <v>-10.6936533055623</v>
      </c>
      <c r="AK16" s="29">
        <v>-22.234424189179293</v>
      </c>
      <c r="AL16" s="30">
        <v>-1.6828260806115547</v>
      </c>
      <c r="AM16" s="28">
        <v>-66.736451460129672</v>
      </c>
      <c r="AN16" s="29">
        <v>-26.714975845410649</v>
      </c>
      <c r="AO16" s="30">
        <v>-25.583609687882436</v>
      </c>
    </row>
    <row r="17" spans="1:41" s="26" customFormat="1" ht="18" customHeight="1" x14ac:dyDescent="0.4">
      <c r="A17" s="40"/>
      <c r="B17" s="40" t="s">
        <v>54</v>
      </c>
      <c r="C17" s="266">
        <v>-47.138637422396002</v>
      </c>
      <c r="D17" s="124">
        <v>-36.454930659549234</v>
      </c>
      <c r="E17" s="124">
        <v>-4.7893051357437377</v>
      </c>
      <c r="F17" s="266">
        <v>-68.53032978199775</v>
      </c>
      <c r="G17" s="124">
        <v>-53.948241235915532</v>
      </c>
      <c r="H17" s="125">
        <v>-5.535362599808014</v>
      </c>
      <c r="I17" s="266">
        <v>-57.14650262546639</v>
      </c>
      <c r="J17" s="124">
        <v>-38.008152607293567</v>
      </c>
      <c r="K17" s="125">
        <v>-11.959065792715684</v>
      </c>
      <c r="L17" s="266">
        <v>-21.688803765025742</v>
      </c>
      <c r="M17" s="124">
        <v>-23.79681069341618</v>
      </c>
      <c r="N17" s="125">
        <v>-1.8113235447881348</v>
      </c>
      <c r="O17" s="266">
        <v>-16.830862332760454</v>
      </c>
      <c r="P17" s="124">
        <v>-26.770266417596133</v>
      </c>
      <c r="Q17" s="125">
        <v>5.7102936898539181</v>
      </c>
      <c r="R17" s="266">
        <v>-23.357774687642653</v>
      </c>
      <c r="S17" s="124">
        <v>-28.046685814045158</v>
      </c>
      <c r="T17" s="125">
        <v>6.3540218495092837</v>
      </c>
      <c r="U17" s="266">
        <v>-39.204018052584821</v>
      </c>
      <c r="V17" s="124">
        <v>-37.42421115729686</v>
      </c>
      <c r="W17" s="125">
        <v>-1.9086863880290683</v>
      </c>
      <c r="X17" s="266">
        <v>-38.647689126587117</v>
      </c>
      <c r="Y17" s="124">
        <v>-25.920593019225123</v>
      </c>
      <c r="Z17" s="125">
        <v>1.4209059128784229</v>
      </c>
      <c r="AA17" s="266">
        <v>-44.548371700559699</v>
      </c>
      <c r="AB17" s="124">
        <v>-38.300916346438086</v>
      </c>
      <c r="AC17" s="125">
        <v>-4.335595367037981</v>
      </c>
      <c r="AD17" s="266">
        <v>-25.107767905462175</v>
      </c>
      <c r="AE17" s="124">
        <v>-33.680524538616865</v>
      </c>
      <c r="AF17" s="125">
        <v>-9.5551120818049835</v>
      </c>
      <c r="AG17" s="266">
        <v>-22.137191084985673</v>
      </c>
      <c r="AH17" s="124">
        <v>-31.316308223880927</v>
      </c>
      <c r="AI17" s="125">
        <v>-2.8636515658120532</v>
      </c>
      <c r="AJ17" s="266">
        <v>-5.8577533117244895</v>
      </c>
      <c r="AK17" s="124">
        <v>-17.048642740025532</v>
      </c>
      <c r="AL17" s="125">
        <v>-3.2940241417564908</v>
      </c>
      <c r="AM17" s="266">
        <v>-76.569419116712382</v>
      </c>
      <c r="AN17" s="124">
        <v>-29.382716049382729</v>
      </c>
      <c r="AO17" s="125">
        <v>-32.247358480730348</v>
      </c>
    </row>
    <row r="18" spans="1:41" s="26" customFormat="1" ht="18" customHeight="1" x14ac:dyDescent="0.4">
      <c r="A18" s="40"/>
      <c r="B18" s="82" t="s">
        <v>47</v>
      </c>
      <c r="C18" s="28">
        <v>-36.955087732514038</v>
      </c>
      <c r="D18" s="29">
        <v>-35.084481715156599</v>
      </c>
      <c r="E18" s="29">
        <v>-3.496030227867053</v>
      </c>
      <c r="F18" s="28">
        <v>-62.860225246446724</v>
      </c>
      <c r="G18" s="29">
        <v>-54.006396521158607</v>
      </c>
      <c r="H18" s="30">
        <v>-4.7786210990880313</v>
      </c>
      <c r="I18" s="28">
        <v>-40.642372073156963</v>
      </c>
      <c r="J18" s="29">
        <v>-35.844037222505506</v>
      </c>
      <c r="K18" s="30">
        <v>-7.3912144913827245</v>
      </c>
      <c r="L18" s="28">
        <v>1.6550656269654018</v>
      </c>
      <c r="M18" s="29">
        <v>-23.967144125939544</v>
      </c>
      <c r="N18" s="30">
        <v>-0.30860215813267589</v>
      </c>
      <c r="O18" s="28">
        <v>-22.799118369247783</v>
      </c>
      <c r="P18" s="29">
        <v>-24.685910811462652</v>
      </c>
      <c r="Q18" s="30">
        <v>4.7649644500796784</v>
      </c>
      <c r="R18" s="28">
        <v>-11.007311596135905</v>
      </c>
      <c r="S18" s="29">
        <v>-26.402748241452656</v>
      </c>
      <c r="T18" s="30">
        <v>2.584491981984649</v>
      </c>
      <c r="U18" s="28">
        <v>-31.07368783263108</v>
      </c>
      <c r="V18" s="29">
        <v>-37.060372629717463</v>
      </c>
      <c r="W18" s="30">
        <v>0.55796377499579553</v>
      </c>
      <c r="X18" s="28">
        <v>-28.981427757331158</v>
      </c>
      <c r="Y18" s="29">
        <v>-23.331542463276232</v>
      </c>
      <c r="Z18" s="30">
        <v>4.0674597055639694</v>
      </c>
      <c r="AA18" s="28">
        <v>-28.087699752454743</v>
      </c>
      <c r="AB18" s="29">
        <v>-37.042721923765697</v>
      </c>
      <c r="AC18" s="30">
        <v>-5.789716291115699</v>
      </c>
      <c r="AD18" s="28">
        <v>-12.193095575163992</v>
      </c>
      <c r="AE18" s="29">
        <v>-29.943442535481822</v>
      </c>
      <c r="AF18" s="30">
        <v>-8.609622858695932</v>
      </c>
      <c r="AG18" s="28">
        <v>-4.6639190044503671</v>
      </c>
      <c r="AH18" s="29">
        <v>-25.187680897250353</v>
      </c>
      <c r="AI18" s="30">
        <v>-2.5488735154798769</v>
      </c>
      <c r="AJ18" s="28">
        <v>-8.0625571479632114</v>
      </c>
      <c r="AK18" s="29">
        <v>-14.889752624505082</v>
      </c>
      <c r="AL18" s="30">
        <v>-3.7997740670025482</v>
      </c>
      <c r="AM18" s="28">
        <v>-74.965204213010423</v>
      </c>
      <c r="AN18" s="29">
        <v>-28.20888238164958</v>
      </c>
      <c r="AO18" s="30">
        <v>-34.719551840532361</v>
      </c>
    </row>
    <row r="19" spans="1:41" s="26" customFormat="1" ht="18" customHeight="1" x14ac:dyDescent="0.4">
      <c r="A19" s="40"/>
      <c r="B19" s="40" t="s">
        <v>14</v>
      </c>
      <c r="C19" s="118">
        <v>-44.787164331847109</v>
      </c>
      <c r="D19" s="124">
        <v>-35.887454064819458</v>
      </c>
      <c r="E19" s="124">
        <v>-2.5664338530330566</v>
      </c>
      <c r="F19" s="118">
        <v>-66.682093724018898</v>
      </c>
      <c r="G19" s="124">
        <v>-55.228560768916459</v>
      </c>
      <c r="H19" s="125">
        <v>-2.0953850618099734</v>
      </c>
      <c r="I19" s="118">
        <v>-40.125563919234416</v>
      </c>
      <c r="J19" s="124">
        <v>-34.961009701533662</v>
      </c>
      <c r="K19" s="125">
        <v>-5.2855652009606953</v>
      </c>
      <c r="L19" s="118">
        <v>-30.295321981688005</v>
      </c>
      <c r="M19" s="124">
        <v>-25.677670266850939</v>
      </c>
      <c r="N19" s="125">
        <v>1.2207248177864782</v>
      </c>
      <c r="O19" s="118">
        <v>-45.455540080416036</v>
      </c>
      <c r="P19" s="124">
        <v>-27.086344570193287</v>
      </c>
      <c r="Q19" s="125">
        <v>2.510793951375434</v>
      </c>
      <c r="R19" s="118">
        <v>-24.75612363816191</v>
      </c>
      <c r="S19" s="124">
        <v>-26.484604748770046</v>
      </c>
      <c r="T19" s="125">
        <v>3.0882871049647376</v>
      </c>
      <c r="U19" s="118">
        <v>-47.69553778248472</v>
      </c>
      <c r="V19" s="124">
        <v>-38.246576564521163</v>
      </c>
      <c r="W19" s="125">
        <v>0.81007182016001877</v>
      </c>
      <c r="X19" s="118">
        <v>-29.047291925613226</v>
      </c>
      <c r="Y19" s="124">
        <v>-22.009843043362576</v>
      </c>
      <c r="Z19" s="125">
        <v>4.6489694518184743</v>
      </c>
      <c r="AA19" s="118">
        <v>-33.477434475487676</v>
      </c>
      <c r="AB19" s="124">
        <v>-37.411592553450966</v>
      </c>
      <c r="AC19" s="125">
        <v>-3.8383989108351169</v>
      </c>
      <c r="AD19" s="118">
        <v>-21.540206606085398</v>
      </c>
      <c r="AE19" s="124">
        <v>-30.004344426101348</v>
      </c>
      <c r="AF19" s="125">
        <v>-9.3140200603269658</v>
      </c>
      <c r="AG19" s="118">
        <v>-25.476659945783563</v>
      </c>
      <c r="AH19" s="124">
        <v>-28.133881334440993</v>
      </c>
      <c r="AI19" s="125">
        <v>-1.5482300372687496</v>
      </c>
      <c r="AJ19" s="118">
        <v>-28.414281427035903</v>
      </c>
      <c r="AK19" s="124">
        <v>-17.512158756079366</v>
      </c>
      <c r="AL19" s="125">
        <v>-5.8222054807560042</v>
      </c>
      <c r="AM19" s="118">
        <v>-76.416109975113073</v>
      </c>
      <c r="AN19" s="124">
        <v>-29.306040938592105</v>
      </c>
      <c r="AO19" s="125">
        <v>-40.63035196649637</v>
      </c>
    </row>
    <row r="20" spans="1:41" s="26" customFormat="1" ht="18" customHeight="1" x14ac:dyDescent="0.4">
      <c r="A20" s="40"/>
      <c r="B20" s="82" t="s">
        <v>15</v>
      </c>
      <c r="C20" s="28">
        <v>-51.192888262916483</v>
      </c>
      <c r="D20" s="29">
        <v>-37.58121862674453</v>
      </c>
      <c r="E20" s="29">
        <v>-3.7181156233171864</v>
      </c>
      <c r="F20" s="28">
        <v>-70.66909099327971</v>
      </c>
      <c r="G20" s="29">
        <v>-56.574727109060255</v>
      </c>
      <c r="H20" s="30">
        <v>-2.4771835429967082</v>
      </c>
      <c r="I20" s="28">
        <v>-48.298631669320301</v>
      </c>
      <c r="J20" s="29">
        <v>-36.846328256145078</v>
      </c>
      <c r="K20" s="30">
        <v>-6.2192558213784332</v>
      </c>
      <c r="L20" s="28">
        <v>-34.876470721503516</v>
      </c>
      <c r="M20" s="29">
        <v>-26.284270440873613</v>
      </c>
      <c r="N20" s="30">
        <v>3.7807452832905319E-2</v>
      </c>
      <c r="O20" s="28">
        <v>-30.385420034718223</v>
      </c>
      <c r="P20" s="29">
        <v>-27.869238408328279</v>
      </c>
      <c r="Q20" s="30">
        <v>1.4758128927654379</v>
      </c>
      <c r="R20" s="28">
        <v>-55.717018417966891</v>
      </c>
      <c r="S20" s="29">
        <v>-33.705221507807551</v>
      </c>
      <c r="T20" s="30">
        <v>5.2522503118385577</v>
      </c>
      <c r="U20" s="28">
        <v>-48.523944429020773</v>
      </c>
      <c r="V20" s="29">
        <v>-39.260915806351036</v>
      </c>
      <c r="W20" s="30">
        <v>-0.28253901830326278</v>
      </c>
      <c r="X20" s="28">
        <v>-27.77681642632357</v>
      </c>
      <c r="Y20" s="29">
        <v>-21.451353524524251</v>
      </c>
      <c r="Z20" s="30">
        <v>1.3609158968560964</v>
      </c>
      <c r="AA20" s="28">
        <v>-61.560969993189985</v>
      </c>
      <c r="AB20" s="29">
        <v>-41.556209263425025</v>
      </c>
      <c r="AC20" s="30">
        <v>-7.7701978806231642</v>
      </c>
      <c r="AD20" s="28">
        <v>-31.205720274949268</v>
      </c>
      <c r="AE20" s="29">
        <v>-29.210581787521118</v>
      </c>
      <c r="AF20" s="30">
        <v>-9.4331563810950758</v>
      </c>
      <c r="AG20" s="28">
        <v>-30.585608926261386</v>
      </c>
      <c r="AH20" s="29">
        <v>-28.633472565027528</v>
      </c>
      <c r="AI20" s="30">
        <v>-2.4608300151344853</v>
      </c>
      <c r="AJ20" s="28">
        <v>-29.755928316469969</v>
      </c>
      <c r="AK20" s="29">
        <v>-19.256172076431312</v>
      </c>
      <c r="AL20" s="30">
        <v>-1.8684359172112974</v>
      </c>
      <c r="AM20" s="28">
        <v>-79.938938288791903</v>
      </c>
      <c r="AN20" s="29">
        <v>-31.31163708086785</v>
      </c>
      <c r="AO20" s="30">
        <v>-40.160010277532457</v>
      </c>
    </row>
    <row r="21" spans="1:41" s="26" customFormat="1" ht="18" customHeight="1" x14ac:dyDescent="0.4">
      <c r="A21" s="40"/>
      <c r="B21" s="40" t="s">
        <v>16</v>
      </c>
      <c r="C21" s="118">
        <v>-31.127087015440146</v>
      </c>
      <c r="D21" s="124">
        <v>-35.619126627836074</v>
      </c>
      <c r="E21" s="124">
        <v>-0.96874155403507967</v>
      </c>
      <c r="F21" s="118">
        <v>-59.240821850695212</v>
      </c>
      <c r="G21" s="124">
        <v>-54.664639356402049</v>
      </c>
      <c r="H21" s="125">
        <v>5.6645830885715398E-2</v>
      </c>
      <c r="I21" s="118">
        <v>-18.922800728485388</v>
      </c>
      <c r="J21" s="124">
        <v>-33.892089537012673</v>
      </c>
      <c r="K21" s="125">
        <v>-1.3712525860577029</v>
      </c>
      <c r="L21" s="118">
        <v>-21.446713931773999</v>
      </c>
      <c r="M21" s="124">
        <v>-27.136714649333449</v>
      </c>
      <c r="N21" s="125">
        <v>1.1677324572520797</v>
      </c>
      <c r="O21" s="118">
        <v>-3.2422888511654868</v>
      </c>
      <c r="P21" s="124">
        <v>-25.947594345095094</v>
      </c>
      <c r="Q21" s="125">
        <v>3.8306258362142742</v>
      </c>
      <c r="R21" s="118">
        <v>-26.775834459174842</v>
      </c>
      <c r="S21" s="124">
        <v>-31.070555578572357</v>
      </c>
      <c r="T21" s="125">
        <v>7.4277558702819046</v>
      </c>
      <c r="U21" s="118">
        <v>-34.890822355188448</v>
      </c>
      <c r="V21" s="124">
        <v>-36.991159894697823</v>
      </c>
      <c r="W21" s="125">
        <v>1.8037541825341341</v>
      </c>
      <c r="X21" s="118">
        <v>-14.098484692071489</v>
      </c>
      <c r="Y21" s="124">
        <v>-18.6164815391068</v>
      </c>
      <c r="Z21" s="125">
        <v>1.8708623904828414</v>
      </c>
      <c r="AA21" s="118">
        <v>-45.602378390402301</v>
      </c>
      <c r="AB21" s="124">
        <v>-40.823682005486653</v>
      </c>
      <c r="AC21" s="125">
        <v>-7.2307923795617013</v>
      </c>
      <c r="AD21" s="118">
        <v>-25.293876201512521</v>
      </c>
      <c r="AE21" s="124">
        <v>-28.065704261001667</v>
      </c>
      <c r="AF21" s="125">
        <v>-3.2551781781835709</v>
      </c>
      <c r="AG21" s="118">
        <v>18.423743924879265</v>
      </c>
      <c r="AH21" s="124">
        <v>-24.531544649464109</v>
      </c>
      <c r="AI21" s="125">
        <v>1.4914381511718311</v>
      </c>
      <c r="AJ21" s="118">
        <v>-11.772246510929186</v>
      </c>
      <c r="AK21" s="124">
        <v>-20.479492629891617</v>
      </c>
      <c r="AL21" s="125">
        <v>-3.9458883398620914</v>
      </c>
      <c r="AM21" s="118">
        <v>-73.668603446707664</v>
      </c>
      <c r="AN21" s="124">
        <v>-30.201672405312351</v>
      </c>
      <c r="AO21" s="125">
        <v>-37.04661455820154</v>
      </c>
    </row>
    <row r="22" spans="1:41" s="26" customFormat="1" ht="18" customHeight="1" x14ac:dyDescent="0.4">
      <c r="A22" s="40"/>
      <c r="B22" s="82" t="s">
        <v>8</v>
      </c>
      <c r="C22" s="28">
        <v>-19.642689574955153</v>
      </c>
      <c r="D22" s="29">
        <v>-32.853826946566947</v>
      </c>
      <c r="E22" s="29">
        <v>-2.7233308608945683</v>
      </c>
      <c r="F22" s="28">
        <v>-55.82754192135139</v>
      </c>
      <c r="G22" s="29">
        <v>-54.7234702312374</v>
      </c>
      <c r="H22" s="30">
        <v>-3.2104484827005453</v>
      </c>
      <c r="I22" s="28">
        <v>-8.4024537164960158</v>
      </c>
      <c r="J22" s="29">
        <v>-29.747992707599447</v>
      </c>
      <c r="K22" s="30">
        <v>-1.9862323914969005</v>
      </c>
      <c r="L22" s="28">
        <v>0.74739782853090464</v>
      </c>
      <c r="M22" s="29">
        <v>-24.837579480081306</v>
      </c>
      <c r="N22" s="30">
        <v>-0.47173514083070911</v>
      </c>
      <c r="O22" s="28">
        <v>10.415241623073923</v>
      </c>
      <c r="P22" s="29">
        <v>-22.620096731085138</v>
      </c>
      <c r="Q22" s="30">
        <v>2.0445826045795368</v>
      </c>
      <c r="R22" s="28">
        <v>-0.34081245123949166</v>
      </c>
      <c r="S22" s="29">
        <v>-25.99475717439298</v>
      </c>
      <c r="T22" s="30">
        <v>3.7867355867783559</v>
      </c>
      <c r="U22" s="28">
        <v>-18.860687103005823</v>
      </c>
      <c r="V22" s="29">
        <v>-33.837134601836617</v>
      </c>
      <c r="W22" s="30">
        <v>-2.2700512773768056</v>
      </c>
      <c r="X22" s="28">
        <v>-4.597710741945793</v>
      </c>
      <c r="Y22" s="29">
        <v>-15.942842282476288</v>
      </c>
      <c r="Z22" s="30">
        <v>1.4027357176679578</v>
      </c>
      <c r="AA22" s="28">
        <v>-28.412576542515243</v>
      </c>
      <c r="AB22" s="29">
        <v>-36.291220458432335</v>
      </c>
      <c r="AC22" s="30">
        <v>-4.5748076564686375</v>
      </c>
      <c r="AD22" s="28">
        <v>-8.876507789956845</v>
      </c>
      <c r="AE22" s="29">
        <v>-24.210728504575009</v>
      </c>
      <c r="AF22" s="30">
        <v>-5.3380542018136357</v>
      </c>
      <c r="AG22" s="28">
        <v>30.73830743114565</v>
      </c>
      <c r="AH22" s="29">
        <v>-16.408792749486757</v>
      </c>
      <c r="AI22" s="30">
        <v>5.6025863761387962</v>
      </c>
      <c r="AJ22" s="28">
        <v>13.096958629968135</v>
      </c>
      <c r="AK22" s="29">
        <v>-18.650807492413392</v>
      </c>
      <c r="AL22" s="30">
        <v>1.2250236857751728</v>
      </c>
      <c r="AM22" s="28">
        <v>-61.770104969979712</v>
      </c>
      <c r="AN22" s="29">
        <v>-26.238352133398735</v>
      </c>
      <c r="AO22" s="30">
        <v>-29.801039554943863</v>
      </c>
    </row>
    <row r="23" spans="1:41" s="26" customFormat="1" ht="18" customHeight="1" x14ac:dyDescent="0.4">
      <c r="A23" s="40"/>
      <c r="B23" s="40" t="s">
        <v>9</v>
      </c>
      <c r="C23" s="118">
        <v>-21.251783224449937</v>
      </c>
      <c r="D23" s="124">
        <v>-30.870027941290058</v>
      </c>
      <c r="E23" s="124">
        <v>-0.28129221488621958</v>
      </c>
      <c r="F23" s="118">
        <v>-50.894138782181699</v>
      </c>
      <c r="G23" s="124">
        <v>-51.996300895252837</v>
      </c>
      <c r="H23" s="125">
        <v>2.5041356035795825</v>
      </c>
      <c r="I23" s="118">
        <v>-14.216084564487463</v>
      </c>
      <c r="J23" s="124">
        <v>-27.564416287061842</v>
      </c>
      <c r="K23" s="125">
        <v>-0.34618389188041387</v>
      </c>
      <c r="L23" s="118">
        <v>-4.3527029650702653</v>
      </c>
      <c r="M23" s="124">
        <v>-23.40324925131787</v>
      </c>
      <c r="N23" s="125">
        <v>3.088659606372568</v>
      </c>
      <c r="O23" s="118">
        <v>-0.32038133593289553</v>
      </c>
      <c r="P23" s="124">
        <v>-21.087425100296041</v>
      </c>
      <c r="Q23" s="125">
        <v>4.1877047702236991</v>
      </c>
      <c r="R23" s="118">
        <v>-11.447857126590987</v>
      </c>
      <c r="S23" s="124">
        <v>-25.324701762957524</v>
      </c>
      <c r="T23" s="125">
        <v>7.6907875735513054</v>
      </c>
      <c r="U23" s="118">
        <v>-21.414779939891872</v>
      </c>
      <c r="V23" s="124">
        <v>-32.098248097242376</v>
      </c>
      <c r="W23" s="125">
        <v>-1.07567734613776</v>
      </c>
      <c r="X23" s="118">
        <v>-6.056076507935348</v>
      </c>
      <c r="Y23" s="124">
        <v>-13.226886357061174</v>
      </c>
      <c r="Z23" s="125">
        <v>1.4453646049860325</v>
      </c>
      <c r="AA23" s="118">
        <v>-21.853461737858648</v>
      </c>
      <c r="AB23" s="124">
        <v>-34.359003656307088</v>
      </c>
      <c r="AC23" s="125">
        <v>-5.0783134672993562</v>
      </c>
      <c r="AD23" s="118">
        <v>-7.5457183713096949</v>
      </c>
      <c r="AE23" s="124">
        <v>-23.133877565109351</v>
      </c>
      <c r="AF23" s="125">
        <v>-4.1781873860523682</v>
      </c>
      <c r="AG23" s="118">
        <v>31.893377004318491</v>
      </c>
      <c r="AH23" s="124">
        <v>-15.069704010506124</v>
      </c>
      <c r="AI23" s="125">
        <v>4.8584174429884053</v>
      </c>
      <c r="AJ23" s="118">
        <v>8.1294801770172</v>
      </c>
      <c r="AK23" s="124">
        <v>-17.765931500644548</v>
      </c>
      <c r="AL23" s="125">
        <v>-0.63366599126748469</v>
      </c>
      <c r="AM23" s="118">
        <v>-42.057868839265453</v>
      </c>
      <c r="AN23" s="124">
        <v>-25.736359246740736</v>
      </c>
      <c r="AO23" s="125">
        <v>-11.5850463073921</v>
      </c>
    </row>
    <row r="24" spans="1:41" s="26" customFormat="1" ht="18" customHeight="1" x14ac:dyDescent="0.4">
      <c r="A24" s="40"/>
      <c r="B24" s="82" t="s">
        <v>10</v>
      </c>
      <c r="C24" s="28">
        <v>-17.117904703758136</v>
      </c>
      <c r="D24" s="29">
        <v>-28.80029824400312</v>
      </c>
      <c r="E24" s="29">
        <v>0.39932807081424215</v>
      </c>
      <c r="F24" s="28">
        <v>-47.422457314628453</v>
      </c>
      <c r="G24" s="29">
        <v>-49.585156327607748</v>
      </c>
      <c r="H24" s="30">
        <v>7.0333762771182418</v>
      </c>
      <c r="I24" s="28">
        <v>-5.7606042661554779</v>
      </c>
      <c r="J24" s="29">
        <v>-26.103460022385438</v>
      </c>
      <c r="K24" s="30">
        <v>0.17597983307231502</v>
      </c>
      <c r="L24" s="28">
        <v>3.9648266286359979</v>
      </c>
      <c r="M24" s="29">
        <v>-19.957815308289906</v>
      </c>
      <c r="N24" s="30">
        <v>-0.59324760952329525</v>
      </c>
      <c r="O24" s="28">
        <v>6.1223077683685734</v>
      </c>
      <c r="P24" s="29">
        <v>-18.607152847481679</v>
      </c>
      <c r="Q24" s="30">
        <v>2.5045822534002227</v>
      </c>
      <c r="R24" s="28">
        <v>4.381552366546515</v>
      </c>
      <c r="S24" s="29">
        <v>-20.55341817105657</v>
      </c>
      <c r="T24" s="30">
        <v>3.402277475931248</v>
      </c>
      <c r="U24" s="28">
        <v>-13.760330668273435</v>
      </c>
      <c r="V24" s="29">
        <v>-32.582940223569246</v>
      </c>
      <c r="W24" s="30">
        <v>1.0637349290943732</v>
      </c>
      <c r="X24" s="28">
        <v>-8.1425892607331356</v>
      </c>
      <c r="Y24" s="29">
        <v>-9.7939289582581246</v>
      </c>
      <c r="Z24" s="30">
        <v>1.2454410310763331</v>
      </c>
      <c r="AA24" s="28">
        <v>-14.913229393371097</v>
      </c>
      <c r="AB24" s="29">
        <v>-33.019495412844023</v>
      </c>
      <c r="AC24" s="30">
        <v>-4.1288648697747066</v>
      </c>
      <c r="AD24" s="28">
        <v>-3.4511837790772826</v>
      </c>
      <c r="AE24" s="29">
        <v>-20.780878143000081</v>
      </c>
      <c r="AF24" s="30">
        <v>-3.7788955252499812</v>
      </c>
      <c r="AG24" s="28">
        <v>24.14761678787989</v>
      </c>
      <c r="AH24" s="29">
        <v>-11.827523675196527</v>
      </c>
      <c r="AI24" s="30">
        <v>8.2761988650329918</v>
      </c>
      <c r="AJ24" s="28">
        <v>7.7345770093936839</v>
      </c>
      <c r="AK24" s="29">
        <v>-14.881014965128092</v>
      </c>
      <c r="AL24" s="30">
        <v>-0.18278653914954868</v>
      </c>
      <c r="AM24" s="28">
        <v>-43.366902289563583</v>
      </c>
      <c r="AN24" s="29">
        <v>-25.696445725264173</v>
      </c>
      <c r="AO24" s="30">
        <v>-7.8191606716398461</v>
      </c>
    </row>
    <row r="25" spans="1:41" s="26" customFormat="1" ht="18" customHeight="1" x14ac:dyDescent="0.4">
      <c r="A25" s="40"/>
      <c r="B25" s="40" t="s">
        <v>11</v>
      </c>
      <c r="C25" s="118">
        <v>-2.918237240951238</v>
      </c>
      <c r="D25" s="124">
        <v>-26.197364718338754</v>
      </c>
      <c r="E25" s="124">
        <v>0.20688465890834618</v>
      </c>
      <c r="F25" s="118">
        <v>-38.916463779898415</v>
      </c>
      <c r="G25" s="124">
        <v>-45.854696216544745</v>
      </c>
      <c r="H25" s="125">
        <v>2.2609308139978967</v>
      </c>
      <c r="I25" s="118">
        <v>11.844161945130161</v>
      </c>
      <c r="J25" s="124">
        <v>-24.295933620286757</v>
      </c>
      <c r="K25" s="125">
        <v>2.5733193959354139</v>
      </c>
      <c r="L25" s="118">
        <v>22.108408632304233</v>
      </c>
      <c r="M25" s="124">
        <v>-17.777862202791507</v>
      </c>
      <c r="N25" s="125">
        <v>2.3798919908631255</v>
      </c>
      <c r="O25" s="118">
        <v>43.026878499917551</v>
      </c>
      <c r="P25" s="124">
        <v>-17.567293582493782</v>
      </c>
      <c r="Q25" s="125">
        <v>2.6460032515028375</v>
      </c>
      <c r="R25" s="118">
        <v>15.644505313756696</v>
      </c>
      <c r="S25" s="124">
        <v>-19.402561243359749</v>
      </c>
      <c r="T25" s="125">
        <v>5.7662631658270014</v>
      </c>
      <c r="U25" s="118">
        <v>0.27214254663785464</v>
      </c>
      <c r="V25" s="124">
        <v>-29.453232619724666</v>
      </c>
      <c r="W25" s="125">
        <v>-1.6201429694441938</v>
      </c>
      <c r="X25" s="118">
        <v>-1.8990266563161162</v>
      </c>
      <c r="Y25" s="124">
        <v>-6.862351818295009</v>
      </c>
      <c r="Z25" s="125">
        <v>3.1622914285558634</v>
      </c>
      <c r="AA25" s="118">
        <v>-11.881346454151863</v>
      </c>
      <c r="AB25" s="124">
        <v>-30.417479068700516</v>
      </c>
      <c r="AC25" s="125">
        <v>-4.8015453767904166</v>
      </c>
      <c r="AD25" s="118">
        <v>11.148826704272196</v>
      </c>
      <c r="AE25" s="124">
        <v>-16.423488455434455</v>
      </c>
      <c r="AF25" s="125">
        <v>0.55271536244858588</v>
      </c>
      <c r="AG25" s="118">
        <v>33.556522078401251</v>
      </c>
      <c r="AH25" s="124">
        <v>-10.931890579966652</v>
      </c>
      <c r="AI25" s="125">
        <v>3.3397978020933472</v>
      </c>
      <c r="AJ25" s="118">
        <v>15.553691649072965</v>
      </c>
      <c r="AK25" s="124">
        <v>-10.971278833224151</v>
      </c>
      <c r="AL25" s="125">
        <v>-2.6204631081078511</v>
      </c>
      <c r="AM25" s="118">
        <v>-32.661498224028129</v>
      </c>
      <c r="AN25" s="124">
        <v>-23.589001447178038</v>
      </c>
      <c r="AO25" s="125">
        <v>-8.7727781824313062</v>
      </c>
    </row>
    <row r="26" spans="1:41" s="26" customFormat="1" ht="18" customHeight="1" x14ac:dyDescent="0.4">
      <c r="A26" s="40"/>
      <c r="B26" s="82" t="s">
        <v>12</v>
      </c>
      <c r="C26" s="28">
        <v>-3.8718045989583949</v>
      </c>
      <c r="D26" s="29">
        <v>-24.220545687221538</v>
      </c>
      <c r="E26" s="29">
        <v>1.4187481340045993</v>
      </c>
      <c r="F26" s="28">
        <v>-30.655535129669076</v>
      </c>
      <c r="G26" s="29">
        <v>-45.238330038974915</v>
      </c>
      <c r="H26" s="30">
        <v>6.9094812184501642</v>
      </c>
      <c r="I26" s="28">
        <v>4.6089338433583871</v>
      </c>
      <c r="J26" s="29">
        <v>-22.21749355737601</v>
      </c>
      <c r="K26" s="30">
        <v>2.7861563700631642</v>
      </c>
      <c r="L26" s="28">
        <v>0.76791594714789024</v>
      </c>
      <c r="M26" s="29">
        <v>-16.535894166584917</v>
      </c>
      <c r="N26" s="30">
        <v>-0.83476980772959619</v>
      </c>
      <c r="O26" s="28">
        <v>18.732933833461949</v>
      </c>
      <c r="P26" s="29">
        <v>-13.730455073504855</v>
      </c>
      <c r="Q26" s="30">
        <v>3.0302996019933248</v>
      </c>
      <c r="R26" s="28">
        <v>7.3455482110066583</v>
      </c>
      <c r="S26" s="29">
        <v>-18.570056601074882</v>
      </c>
      <c r="T26" s="30">
        <v>7.5547147551622063</v>
      </c>
      <c r="U26" s="28">
        <v>1.237560543069649</v>
      </c>
      <c r="V26" s="29">
        <v>-27.719413338678756</v>
      </c>
      <c r="W26" s="30">
        <v>-1.5825605756884964</v>
      </c>
      <c r="X26" s="28">
        <v>1.2834292001228986</v>
      </c>
      <c r="Y26" s="29">
        <v>-7.7130206670645407</v>
      </c>
      <c r="Z26" s="30">
        <v>5.079053822729418</v>
      </c>
      <c r="AA26" s="28">
        <v>9.6417926340226945</v>
      </c>
      <c r="AB26" s="29">
        <v>-24.406938477008786</v>
      </c>
      <c r="AC26" s="30">
        <v>-1.1014210166169436</v>
      </c>
      <c r="AD26" s="28">
        <v>6.1964748701508032</v>
      </c>
      <c r="AE26" s="29">
        <v>-10.685859441151591</v>
      </c>
      <c r="AF26" s="30">
        <v>2.7812287988052464</v>
      </c>
      <c r="AG26" s="28">
        <v>24.199465914147854</v>
      </c>
      <c r="AH26" s="29">
        <v>-11.4913413059893</v>
      </c>
      <c r="AI26" s="30">
        <v>-5.8302293546294903</v>
      </c>
      <c r="AJ26" s="28">
        <v>30.661863260671506</v>
      </c>
      <c r="AK26" s="29">
        <v>-10.149027183662184</v>
      </c>
      <c r="AL26" s="30">
        <v>-1.1254676610119141</v>
      </c>
      <c r="AM26" s="28">
        <v>-26.247203751499125</v>
      </c>
      <c r="AN26" s="29">
        <v>-23.654390934844226</v>
      </c>
      <c r="AO26" s="30">
        <v>-2.7357282788276538</v>
      </c>
    </row>
    <row r="27" spans="1:41" s="26" customFormat="1" ht="18" customHeight="1" x14ac:dyDescent="0.4">
      <c r="A27" s="40"/>
      <c r="B27" s="40" t="s">
        <v>13</v>
      </c>
      <c r="C27" s="118">
        <v>2.6978378007852521</v>
      </c>
      <c r="D27" s="124">
        <v>-21.550877087397978</v>
      </c>
      <c r="E27" s="124">
        <v>2.4363166631623523</v>
      </c>
      <c r="F27" s="118">
        <v>-25.110629143280761</v>
      </c>
      <c r="G27" s="124">
        <v>-41.848950443626912</v>
      </c>
      <c r="H27" s="125">
        <v>15.522286002883634</v>
      </c>
      <c r="I27" s="118">
        <v>11.734923817358878</v>
      </c>
      <c r="J27" s="124">
        <v>-16.160569280799521</v>
      </c>
      <c r="K27" s="125">
        <v>1.957436253251621</v>
      </c>
      <c r="L27" s="118">
        <v>9.7525181961347194</v>
      </c>
      <c r="M27" s="124">
        <v>-16.905623704096296</v>
      </c>
      <c r="N27" s="125">
        <v>0.20697480078568642</v>
      </c>
      <c r="O27" s="118">
        <v>19.687835786203543</v>
      </c>
      <c r="P27" s="124">
        <v>-12.351145279052112</v>
      </c>
      <c r="Q27" s="125">
        <v>-2.1856828879586065</v>
      </c>
      <c r="R27" s="118">
        <v>17.294434983668673</v>
      </c>
      <c r="S27" s="124">
        <v>-18.526795924902185</v>
      </c>
      <c r="T27" s="125">
        <v>8.2042924489242885</v>
      </c>
      <c r="U27" s="118">
        <v>6.10304823448653</v>
      </c>
      <c r="V27" s="124">
        <v>-23.260483292324995</v>
      </c>
      <c r="W27" s="125">
        <v>-2.6145493059855474</v>
      </c>
      <c r="X27" s="118">
        <v>-1.2012659348681343E-2</v>
      </c>
      <c r="Y27" s="124">
        <v>-7.6139047329678249</v>
      </c>
      <c r="Z27" s="125">
        <v>3.5553110617106976</v>
      </c>
      <c r="AA27" s="118">
        <v>6.9726117305151325</v>
      </c>
      <c r="AB27" s="124">
        <v>-24.416267726492581</v>
      </c>
      <c r="AC27" s="125">
        <v>-3.0091535432124061</v>
      </c>
      <c r="AD27" s="118">
        <v>13.389655204675389</v>
      </c>
      <c r="AE27" s="124">
        <v>-9.6815053082448763</v>
      </c>
      <c r="AF27" s="125">
        <v>4.4142636568072824</v>
      </c>
      <c r="AG27" s="118">
        <v>14.464671083671355</v>
      </c>
      <c r="AH27" s="124">
        <v>-13.945699741002127</v>
      </c>
      <c r="AI27" s="125">
        <v>4.2503619565574136</v>
      </c>
      <c r="AJ27" s="118">
        <v>36.678664763793201</v>
      </c>
      <c r="AK27" s="124">
        <v>-7.3791695030632987</v>
      </c>
      <c r="AL27" s="125">
        <v>-3.8919176725414784</v>
      </c>
      <c r="AM27" s="118">
        <v>-19.029878533828747</v>
      </c>
      <c r="AN27" s="124">
        <v>-20.19656019656022</v>
      </c>
      <c r="AO27" s="125">
        <v>2.3294751072894471</v>
      </c>
    </row>
    <row r="28" spans="1:41" s="127" customFormat="1" ht="18" customHeight="1" x14ac:dyDescent="0.4">
      <c r="A28" s="82" t="s">
        <v>170</v>
      </c>
      <c r="B28" s="82" t="s">
        <v>52</v>
      </c>
      <c r="C28" s="28">
        <v>-2.8695486893186795</v>
      </c>
      <c r="D28" s="29">
        <v>-21.295790021032669</v>
      </c>
      <c r="E28" s="29">
        <v>3.348527317069494</v>
      </c>
      <c r="F28" s="28">
        <v>-34.996554939612864</v>
      </c>
      <c r="G28" s="29">
        <v>-40.943553627971077</v>
      </c>
      <c r="H28" s="30">
        <v>10.156170396720633</v>
      </c>
      <c r="I28" s="28">
        <v>3.3512939902508032</v>
      </c>
      <c r="J28" s="29">
        <v>-15.992743706438372</v>
      </c>
      <c r="K28" s="30">
        <v>4.2996443512612892</v>
      </c>
      <c r="L28" s="28">
        <v>5.625765815648287</v>
      </c>
      <c r="M28" s="29">
        <v>-17.921384076119693</v>
      </c>
      <c r="N28" s="30">
        <v>2.958494342055773</v>
      </c>
      <c r="O28" s="28">
        <v>17.450398668735435</v>
      </c>
      <c r="P28" s="29">
        <v>-12.931688150548048</v>
      </c>
      <c r="Q28" s="30">
        <v>1.1888643539703869</v>
      </c>
      <c r="R28" s="28">
        <v>-0.77090121346035101</v>
      </c>
      <c r="S28" s="29">
        <v>-18.449664085337769</v>
      </c>
      <c r="T28" s="30">
        <v>4.2800624727689751</v>
      </c>
      <c r="U28" s="28">
        <v>-1.4636017468259932</v>
      </c>
      <c r="V28" s="29">
        <v>-23.147474648687961</v>
      </c>
      <c r="W28" s="30">
        <v>3.1552648536081529</v>
      </c>
      <c r="X28" s="28">
        <v>2.0501064918674317</v>
      </c>
      <c r="Y28" s="29">
        <v>-6.1119498965498176</v>
      </c>
      <c r="Z28" s="30">
        <v>5.0993329497297291</v>
      </c>
      <c r="AA28" s="28">
        <v>-14.898608546677783</v>
      </c>
      <c r="AB28" s="29">
        <v>-28.11122686112666</v>
      </c>
      <c r="AC28" s="30">
        <v>-0.91599617720895532</v>
      </c>
      <c r="AD28" s="28">
        <v>10.424183039920031</v>
      </c>
      <c r="AE28" s="29">
        <v>-10.685919349626705</v>
      </c>
      <c r="AF28" s="30">
        <v>0.69434974237776448</v>
      </c>
      <c r="AG28" s="28">
        <v>13.898130653335938</v>
      </c>
      <c r="AH28" s="29">
        <v>-7.7852687580261426</v>
      </c>
      <c r="AI28" s="30">
        <v>-1.5972878990841544</v>
      </c>
      <c r="AJ28" s="28">
        <v>20.962626647438242</v>
      </c>
      <c r="AK28" s="29">
        <v>-8.0267558528428147</v>
      </c>
      <c r="AL28" s="30">
        <v>1.8590193908526231</v>
      </c>
      <c r="AM28" s="28">
        <v>-27.247181801363276</v>
      </c>
      <c r="AN28" s="29">
        <v>-18.229665071770363</v>
      </c>
      <c r="AO28" s="30">
        <v>4.9917635235959157</v>
      </c>
    </row>
    <row r="29" spans="1:41" s="40" customFormat="1" ht="15.75" customHeight="1" x14ac:dyDescent="0.4">
      <c r="A29" s="354"/>
      <c r="B29" s="355" t="s">
        <v>54</v>
      </c>
      <c r="C29" s="356">
        <v>-11.641183851239845</v>
      </c>
      <c r="D29" s="357">
        <v>-21.215775947967906</v>
      </c>
      <c r="E29" s="357">
        <v>1.2665249906870013</v>
      </c>
      <c r="F29" s="356">
        <v>-35.12531688209485</v>
      </c>
      <c r="G29" s="357">
        <v>-39.284673561703386</v>
      </c>
      <c r="H29" s="358">
        <v>4.4476955840597965</v>
      </c>
      <c r="I29" s="356">
        <v>-3.3696098915134032</v>
      </c>
      <c r="J29" s="357">
        <v>-18.05380346472716</v>
      </c>
      <c r="K29" s="358">
        <v>2.5205902972118555</v>
      </c>
      <c r="L29" s="356">
        <v>3.5424900688107108</v>
      </c>
      <c r="M29" s="357">
        <v>-15.795194524770084</v>
      </c>
      <c r="N29" s="358">
        <v>3.4756709216231751</v>
      </c>
      <c r="O29" s="356">
        <v>-2.3664145970354489</v>
      </c>
      <c r="P29" s="357">
        <v>-11.808496983699179</v>
      </c>
      <c r="Q29" s="358">
        <v>3.672864955488464E-2</v>
      </c>
      <c r="R29" s="356">
        <v>1.7225555636979362</v>
      </c>
      <c r="S29" s="357">
        <v>-21.292145587546042</v>
      </c>
      <c r="T29" s="358">
        <v>5.7468801345357479</v>
      </c>
      <c r="U29" s="356">
        <v>-6.5116381872571178</v>
      </c>
      <c r="V29" s="357">
        <v>-22.365502640168302</v>
      </c>
      <c r="W29" s="358">
        <v>2.4986251162992801</v>
      </c>
      <c r="X29" s="356">
        <v>-2.7332343403785098</v>
      </c>
      <c r="Y29" s="357">
        <v>-7.8432191590086635</v>
      </c>
      <c r="Z29" s="358">
        <v>3.4450542059205613</v>
      </c>
      <c r="AA29" s="356">
        <v>-16.645081964729258</v>
      </c>
      <c r="AB29" s="357">
        <v>-26.760481748948052</v>
      </c>
      <c r="AC29" s="358">
        <v>-2.8849866121405499</v>
      </c>
      <c r="AD29" s="356">
        <v>1.4261059041722701</v>
      </c>
      <c r="AE29" s="357">
        <v>-10.487561504318188</v>
      </c>
      <c r="AF29" s="358">
        <v>2.300934353104811</v>
      </c>
      <c r="AG29" s="356">
        <v>0.92820420729526898</v>
      </c>
      <c r="AH29" s="357">
        <v>-8.4191486796093891</v>
      </c>
      <c r="AI29" s="358">
        <v>-3.0487448077876067E-2</v>
      </c>
      <c r="AJ29" s="356">
        <v>14.666416290627705</v>
      </c>
      <c r="AK29" s="357">
        <v>-3.3589824672358604</v>
      </c>
      <c r="AL29" s="358">
        <v>0.74548770898281713</v>
      </c>
      <c r="AM29" s="356">
        <v>-14.65105168159454</v>
      </c>
      <c r="AN29" s="357">
        <v>-16.594516594516616</v>
      </c>
      <c r="AO29" s="358">
        <v>4.1533680029283815</v>
      </c>
    </row>
    <row r="30" spans="1:41" s="40" customFormat="1" ht="15" customHeight="1" x14ac:dyDescent="0.4">
      <c r="A30" s="39"/>
      <c r="F30" s="41"/>
      <c r="G30" s="41"/>
      <c r="H30" s="41"/>
      <c r="AO30" s="42"/>
    </row>
    <row r="31" spans="1:41" s="40" customFormat="1" x14ac:dyDescent="0.4">
      <c r="A31" s="39"/>
      <c r="B31" s="40" t="s">
        <v>79</v>
      </c>
      <c r="C31" s="67"/>
      <c r="D31" s="67"/>
      <c r="E31" s="67"/>
      <c r="F31" s="67"/>
      <c r="G31" s="67"/>
      <c r="H31" s="68"/>
      <c r="I31" s="67"/>
      <c r="J31" s="67"/>
      <c r="K31" s="67"/>
      <c r="L31" s="67"/>
      <c r="M31" s="67"/>
      <c r="N31" s="67"/>
      <c r="AO31" s="42"/>
    </row>
    <row r="32" spans="1:41" s="48" customFormat="1" x14ac:dyDescent="0.4">
      <c r="A32" s="47"/>
      <c r="B32" s="43" t="s">
        <v>17</v>
      </c>
      <c r="C32" s="67"/>
      <c r="D32" s="67"/>
      <c r="E32" s="67"/>
      <c r="F32" s="67"/>
      <c r="G32" s="67"/>
      <c r="H32" s="67"/>
      <c r="I32" s="67"/>
      <c r="J32" s="67"/>
      <c r="K32" s="67"/>
      <c r="L32" s="67"/>
      <c r="M32" s="67"/>
      <c r="N32" s="67"/>
      <c r="O32" s="43"/>
      <c r="P32" s="43"/>
      <c r="Q32" s="43"/>
      <c r="R32" s="43"/>
      <c r="S32" s="43"/>
      <c r="T32" s="43"/>
      <c r="U32" s="43"/>
      <c r="V32" s="43"/>
      <c r="W32" s="43"/>
      <c r="X32" s="43"/>
      <c r="Y32" s="43"/>
      <c r="Z32" s="43"/>
      <c r="AA32" s="43"/>
      <c r="AB32" s="258"/>
      <c r="AC32" s="258"/>
      <c r="AO32" s="49"/>
    </row>
    <row r="33" spans="1:41" s="48" customFormat="1" ht="35.1" customHeight="1" x14ac:dyDescent="0.4">
      <c r="A33" s="47"/>
      <c r="B33" s="379" t="s">
        <v>166</v>
      </c>
      <c r="C33" s="385"/>
      <c r="D33" s="385"/>
      <c r="E33" s="385"/>
      <c r="F33" s="385"/>
      <c r="G33" s="385"/>
      <c r="H33" s="385"/>
      <c r="I33" s="385"/>
      <c r="J33" s="385"/>
      <c r="K33" s="385"/>
      <c r="L33" s="67"/>
      <c r="M33" s="67"/>
      <c r="N33" s="67"/>
      <c r="O33" s="43"/>
      <c r="P33" s="43"/>
      <c r="Q33" s="43"/>
      <c r="R33" s="43"/>
      <c r="S33" s="43"/>
      <c r="T33" s="43"/>
      <c r="U33" s="43"/>
      <c r="V33" s="43"/>
      <c r="W33" s="43"/>
      <c r="X33" s="43"/>
      <c r="Y33" s="43"/>
      <c r="Z33" s="43"/>
      <c r="AA33" s="43"/>
      <c r="AB33" s="258"/>
      <c r="AC33" s="258"/>
      <c r="AO33" s="49"/>
    </row>
    <row r="34" spans="1:41" s="48" customFormat="1" ht="32.1" customHeight="1" x14ac:dyDescent="0.4">
      <c r="A34" s="47"/>
      <c r="B34" s="385"/>
      <c r="C34" s="385"/>
      <c r="D34" s="385"/>
      <c r="E34" s="385"/>
      <c r="F34" s="385"/>
      <c r="G34" s="385"/>
      <c r="H34" s="385"/>
      <c r="I34" s="385"/>
      <c r="J34" s="385"/>
      <c r="K34" s="385"/>
      <c r="L34" s="67"/>
      <c r="M34" s="67"/>
      <c r="N34" s="67"/>
      <c r="O34" s="43"/>
      <c r="P34" s="43"/>
      <c r="Q34" s="43"/>
      <c r="R34" s="43"/>
      <c r="S34" s="43"/>
      <c r="T34" s="43"/>
      <c r="U34" s="43"/>
      <c r="V34" s="43"/>
      <c r="W34" s="43"/>
      <c r="X34" s="43"/>
      <c r="Y34" s="43"/>
      <c r="Z34" s="43"/>
      <c r="AA34" s="43"/>
      <c r="AB34" s="258"/>
      <c r="AC34" s="258"/>
      <c r="AO34" s="49"/>
    </row>
    <row r="35" spans="1:41" s="48" customFormat="1" ht="27" customHeight="1" x14ac:dyDescent="0.4">
      <c r="A35" s="47"/>
      <c r="B35" s="385"/>
      <c r="C35" s="385"/>
      <c r="D35" s="385"/>
      <c r="E35" s="385"/>
      <c r="F35" s="385"/>
      <c r="G35" s="385"/>
      <c r="H35" s="385"/>
      <c r="I35" s="385"/>
      <c r="J35" s="385"/>
      <c r="K35" s="385"/>
      <c r="L35" s="67"/>
      <c r="M35" s="67"/>
      <c r="N35" s="67"/>
      <c r="O35" s="43"/>
      <c r="P35" s="43"/>
      <c r="Q35" s="43"/>
      <c r="R35" s="43"/>
      <c r="S35" s="43"/>
      <c r="T35" s="43"/>
      <c r="U35" s="43"/>
      <c r="V35" s="43"/>
      <c r="W35" s="43"/>
      <c r="X35" s="43"/>
      <c r="Y35" s="43"/>
      <c r="Z35" s="43"/>
      <c r="AA35" s="43"/>
      <c r="AB35" s="258"/>
      <c r="AC35" s="258"/>
      <c r="AO35" s="49"/>
    </row>
    <row r="36" spans="1:41" s="48" customFormat="1" ht="39.9" customHeight="1" x14ac:dyDescent="0.4">
      <c r="A36" s="47"/>
      <c r="B36" s="385"/>
      <c r="C36" s="385"/>
      <c r="D36" s="385"/>
      <c r="E36" s="385"/>
      <c r="F36" s="385"/>
      <c r="G36" s="385"/>
      <c r="H36" s="385"/>
      <c r="I36" s="385"/>
      <c r="J36" s="385"/>
      <c r="K36" s="385"/>
      <c r="L36" s="67"/>
      <c r="M36" s="67"/>
      <c r="N36" s="67"/>
      <c r="O36" s="43"/>
      <c r="P36" s="43"/>
      <c r="Q36" s="43"/>
      <c r="R36" s="43"/>
      <c r="S36" s="43"/>
      <c r="T36" s="43"/>
      <c r="U36" s="43"/>
      <c r="V36" s="43"/>
      <c r="W36" s="43"/>
      <c r="X36" s="43"/>
      <c r="Y36" s="43"/>
      <c r="Z36" s="43"/>
      <c r="AA36" s="43"/>
      <c r="AB36" s="258"/>
      <c r="AC36" s="258"/>
      <c r="AO36" s="49"/>
    </row>
    <row r="37" spans="1:41" s="275" customFormat="1" ht="17.100000000000001" customHeight="1" x14ac:dyDescent="0.4">
      <c r="A37" s="273"/>
      <c r="B37" s="377" t="s">
        <v>171</v>
      </c>
      <c r="C37" s="377"/>
      <c r="D37" s="377"/>
      <c r="E37" s="377"/>
      <c r="F37" s="377"/>
      <c r="G37" s="377"/>
      <c r="H37" s="377"/>
      <c r="I37" s="377"/>
      <c r="J37" s="377"/>
      <c r="K37" s="377"/>
      <c r="L37" s="377"/>
      <c r="M37" s="377"/>
      <c r="N37" s="377"/>
    </row>
    <row r="38" spans="1:41" ht="15" customHeight="1" x14ac:dyDescent="0.4">
      <c r="A38" s="50"/>
      <c r="B38" s="51" t="str">
        <f>'1.1 V.A Ing.real'!B50</f>
        <v>Actualizado el 13 de abril de 2022</v>
      </c>
      <c r="C38" s="51"/>
      <c r="D38" s="51"/>
      <c r="E38" s="51"/>
      <c r="F38" s="51"/>
      <c r="G38" s="51"/>
      <c r="H38" s="51"/>
      <c r="I38" s="51"/>
      <c r="J38" s="51"/>
      <c r="K38" s="69"/>
      <c r="L38" s="69"/>
      <c r="M38" s="14"/>
      <c r="N38" s="14"/>
      <c r="O38" s="51"/>
      <c r="P38" s="51"/>
      <c r="Q38" s="51"/>
      <c r="R38" s="51"/>
      <c r="S38" s="51"/>
      <c r="T38" s="51"/>
      <c r="U38" s="51"/>
      <c r="V38" s="51"/>
      <c r="W38" s="51"/>
      <c r="X38" s="51"/>
      <c r="Y38" s="70"/>
      <c r="Z38" s="70"/>
      <c r="AO38" s="33"/>
    </row>
    <row r="39" spans="1:41" s="14" customFormat="1" x14ac:dyDescent="0.4">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4"/>
    </row>
    <row r="42" spans="1:41" x14ac:dyDescent="0.4">
      <c r="B42" s="31"/>
      <c r="C42" s="31"/>
      <c r="D42" s="31"/>
      <c r="E42" s="31"/>
      <c r="F42" s="31"/>
      <c r="G42" s="31"/>
      <c r="H42" s="31"/>
    </row>
  </sheetData>
  <mergeCells count="18">
    <mergeCell ref="AD14:AF14"/>
    <mergeCell ref="AG14:AI14"/>
    <mergeCell ref="AJ14:AL14"/>
    <mergeCell ref="AM14:AO14"/>
    <mergeCell ref="B33:K36"/>
    <mergeCell ref="X14:Z14"/>
    <mergeCell ref="AA14:AC14"/>
    <mergeCell ref="L14:N14"/>
    <mergeCell ref="O14:Q14"/>
    <mergeCell ref="R14:T14"/>
    <mergeCell ref="U14:W14"/>
    <mergeCell ref="B37:N37"/>
    <mergeCell ref="A7:J8"/>
    <mergeCell ref="A14:A15"/>
    <mergeCell ref="B14:B15"/>
    <mergeCell ref="C14:E14"/>
    <mergeCell ref="F14:H14"/>
    <mergeCell ref="I14:K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showGridLines="0" zoomScale="80" zoomScaleNormal="80" zoomScaleSheetLayoutView="90" workbookViewId="0">
      <pane ySplit="14" topLeftCell="A15" activePane="bottomLeft" state="frozen"/>
      <selection activeCell="C15" sqref="C15"/>
      <selection pane="bottomLeft" activeCell="A7" sqref="A7:F8"/>
    </sheetView>
  </sheetViews>
  <sheetFormatPr baseColWidth="10" defaultColWidth="11.44140625" defaultRowHeight="16.8" x14ac:dyDescent="0.4"/>
  <cols>
    <col min="1" max="1" width="11.88671875" style="31" customWidth="1"/>
    <col min="2" max="2" width="16.109375" style="55" customWidth="1"/>
    <col min="3" max="6" width="14.6640625" style="55" customWidth="1"/>
    <col min="7" max="16384" width="11.44140625" style="31"/>
  </cols>
  <sheetData>
    <row r="1" spans="1:7" s="14" customFormat="1" ht="12" customHeight="1" x14ac:dyDescent="0.4">
      <c r="A1" s="11"/>
      <c r="B1" s="12"/>
      <c r="C1" s="12"/>
      <c r="D1" s="12"/>
      <c r="E1" s="12"/>
      <c r="F1" s="12"/>
    </row>
    <row r="2" spans="1:7" s="18" customFormat="1" x14ac:dyDescent="0.4">
      <c r="A2" s="15"/>
      <c r="B2" s="16"/>
      <c r="C2" s="16"/>
      <c r="D2" s="16"/>
      <c r="E2" s="16"/>
      <c r="F2" s="16"/>
    </row>
    <row r="3" spans="1:7" s="18" customFormat="1" x14ac:dyDescent="0.4">
      <c r="A3" s="15"/>
      <c r="B3" s="16"/>
      <c r="C3" s="16"/>
      <c r="D3" s="16"/>
      <c r="E3" s="16"/>
      <c r="F3" s="16"/>
    </row>
    <row r="4" spans="1:7" s="18" customFormat="1" x14ac:dyDescent="0.4">
      <c r="A4" s="15"/>
      <c r="B4" s="16"/>
      <c r="C4" s="16"/>
      <c r="D4" s="16"/>
      <c r="E4" s="16"/>
      <c r="F4" s="16"/>
    </row>
    <row r="5" spans="1:7" s="18" customFormat="1" x14ac:dyDescent="0.4">
      <c r="A5" s="15"/>
      <c r="B5" s="16"/>
      <c r="C5" s="16"/>
      <c r="D5" s="16"/>
      <c r="E5" s="16"/>
      <c r="G5" s="72" t="s">
        <v>0</v>
      </c>
    </row>
    <row r="6" spans="1:7" s="18" customFormat="1" x14ac:dyDescent="0.4">
      <c r="A6" s="15"/>
      <c r="B6" s="16"/>
      <c r="C6" s="16"/>
      <c r="D6" s="16"/>
      <c r="E6" s="16"/>
      <c r="F6" s="16"/>
    </row>
    <row r="7" spans="1:7" s="18" customFormat="1" ht="15" customHeight="1" x14ac:dyDescent="0.4">
      <c r="A7" s="375" t="s">
        <v>4</v>
      </c>
      <c r="B7" s="375"/>
      <c r="C7" s="375"/>
      <c r="D7" s="375"/>
      <c r="E7" s="375"/>
      <c r="F7" s="375"/>
    </row>
    <row r="8" spans="1:7" s="18" customFormat="1" ht="15" customHeight="1" x14ac:dyDescent="0.4">
      <c r="A8" s="375"/>
      <c r="B8" s="375"/>
      <c r="C8" s="375"/>
      <c r="D8" s="375"/>
      <c r="E8" s="375"/>
      <c r="F8" s="375"/>
    </row>
    <row r="9" spans="1:7" s="20" customFormat="1" ht="15" customHeight="1" x14ac:dyDescent="0.4">
      <c r="A9" s="142"/>
      <c r="B9" s="142"/>
      <c r="C9" s="142"/>
      <c r="D9" s="142"/>
      <c r="E9" s="142"/>
      <c r="F9" s="142"/>
    </row>
    <row r="10" spans="1:7" s="14" customFormat="1" ht="15" customHeight="1" x14ac:dyDescent="0.4">
      <c r="A10" s="21" t="s">
        <v>131</v>
      </c>
      <c r="B10" s="149"/>
      <c r="C10" s="149"/>
      <c r="D10" s="149"/>
      <c r="E10" s="149"/>
      <c r="F10" s="149"/>
    </row>
    <row r="11" spans="1:7" s="14" customFormat="1" ht="15" customHeight="1" x14ac:dyDescent="0.4">
      <c r="A11" s="21" t="s">
        <v>22</v>
      </c>
      <c r="B11" s="149"/>
      <c r="C11" s="149"/>
      <c r="D11" s="149"/>
      <c r="E11" s="149"/>
      <c r="F11" s="22"/>
    </row>
    <row r="12" spans="1:7" s="14" customFormat="1" ht="15" customHeight="1" x14ac:dyDescent="0.4">
      <c r="A12" s="21" t="s">
        <v>178</v>
      </c>
      <c r="B12" s="22"/>
      <c r="C12" s="22"/>
      <c r="D12" s="22"/>
      <c r="E12" s="22"/>
      <c r="F12" s="22"/>
    </row>
    <row r="13" spans="1:7" s="14" customFormat="1" ht="15" customHeight="1" x14ac:dyDescent="0.4">
      <c r="A13" s="171"/>
      <c r="B13" s="172"/>
      <c r="C13" s="172"/>
      <c r="D13" s="172"/>
      <c r="E13" s="172"/>
      <c r="F13" s="173"/>
    </row>
    <row r="14" spans="1:7" s="26" customFormat="1" ht="60.75" customHeight="1" x14ac:dyDescent="0.4">
      <c r="A14" s="212" t="s">
        <v>23</v>
      </c>
      <c r="B14" s="213" t="s">
        <v>24</v>
      </c>
      <c r="C14" s="216" t="s">
        <v>28</v>
      </c>
      <c r="D14" s="216" t="s">
        <v>29</v>
      </c>
      <c r="E14" s="216" t="s">
        <v>30</v>
      </c>
      <c r="F14" s="217" t="s">
        <v>31</v>
      </c>
    </row>
    <row r="15" spans="1:7" ht="15.75" customHeight="1" x14ac:dyDescent="0.4">
      <c r="A15" s="201" t="s">
        <v>68</v>
      </c>
      <c r="B15" s="218" t="s">
        <v>45</v>
      </c>
      <c r="C15" s="183">
        <v>43.786821050373526</v>
      </c>
      <c r="D15" s="184">
        <v>41.803128022695709</v>
      </c>
      <c r="E15" s="184">
        <v>48.502208087947089</v>
      </c>
      <c r="F15" s="185">
        <v>57.887687914557461</v>
      </c>
    </row>
    <row r="16" spans="1:7" ht="15.75" customHeight="1" x14ac:dyDescent="0.4">
      <c r="A16" s="78"/>
      <c r="B16" s="17" t="s">
        <v>46</v>
      </c>
      <c r="C16" s="79">
        <v>42.450970300909333</v>
      </c>
      <c r="D16" s="80">
        <v>44.261237843661824</v>
      </c>
      <c r="E16" s="80">
        <v>52.13968641926153</v>
      </c>
      <c r="F16" s="81">
        <v>58.471328717788495</v>
      </c>
    </row>
    <row r="17" spans="1:6" ht="15.75" customHeight="1" x14ac:dyDescent="0.4">
      <c r="A17" s="78"/>
      <c r="B17" s="74" t="s">
        <v>47</v>
      </c>
      <c r="C17" s="75">
        <v>41.851480644016142</v>
      </c>
      <c r="D17" s="76">
        <v>43.677658884434521</v>
      </c>
      <c r="E17" s="76">
        <v>50.541077913715583</v>
      </c>
      <c r="F17" s="77">
        <v>57.810290621780865</v>
      </c>
    </row>
    <row r="18" spans="1:6" ht="15.75" customHeight="1" x14ac:dyDescent="0.4">
      <c r="A18" s="78"/>
      <c r="B18" s="17" t="s">
        <v>14</v>
      </c>
      <c r="C18" s="79">
        <v>40.634859303235039</v>
      </c>
      <c r="D18" s="80">
        <v>41.844000971991093</v>
      </c>
      <c r="E18" s="80">
        <v>48.851227733800883</v>
      </c>
      <c r="F18" s="81">
        <v>56.032634792615113</v>
      </c>
    </row>
    <row r="19" spans="1:6" ht="15.75" customHeight="1" x14ac:dyDescent="0.4">
      <c r="A19" s="78"/>
      <c r="B19" s="74" t="s">
        <v>15</v>
      </c>
      <c r="C19" s="75">
        <v>38.845028959847575</v>
      </c>
      <c r="D19" s="76">
        <v>42.558799867822785</v>
      </c>
      <c r="E19" s="76">
        <v>50.302155663390046</v>
      </c>
      <c r="F19" s="77">
        <v>56.46551874678466</v>
      </c>
    </row>
    <row r="20" spans="1:6" ht="15.75" customHeight="1" x14ac:dyDescent="0.4">
      <c r="A20" s="78"/>
      <c r="B20" s="17" t="s">
        <v>16</v>
      </c>
      <c r="C20" s="79">
        <v>42.681747553302678</v>
      </c>
      <c r="D20" s="80">
        <v>44.608859756394381</v>
      </c>
      <c r="E20" s="80">
        <v>52.498728332849844</v>
      </c>
      <c r="F20" s="81">
        <v>58.318918496015101</v>
      </c>
    </row>
    <row r="21" spans="1:6" ht="15.75" customHeight="1" x14ac:dyDescent="0.4">
      <c r="A21" s="78"/>
      <c r="B21" s="74" t="s">
        <v>8</v>
      </c>
      <c r="C21" s="75">
        <v>42.751130728552482</v>
      </c>
      <c r="D21" s="76">
        <v>46.173601379187772</v>
      </c>
      <c r="E21" s="76">
        <v>55.114486328336184</v>
      </c>
      <c r="F21" s="77">
        <v>59.862763012368212</v>
      </c>
    </row>
    <row r="22" spans="1:6" ht="15.75" customHeight="1" x14ac:dyDescent="0.4">
      <c r="A22" s="78"/>
      <c r="B22" s="17" t="s">
        <v>9</v>
      </c>
      <c r="C22" s="79">
        <v>45.675051898692047</v>
      </c>
      <c r="D22" s="80">
        <v>48.123518061827902</v>
      </c>
      <c r="E22" s="80">
        <v>57.860175394350058</v>
      </c>
      <c r="F22" s="81">
        <v>61.487085161010548</v>
      </c>
    </row>
    <row r="23" spans="1:6" ht="15.75" customHeight="1" x14ac:dyDescent="0.4">
      <c r="A23" s="78"/>
      <c r="B23" s="74" t="s">
        <v>10</v>
      </c>
      <c r="C23" s="75">
        <v>43.323232508765997</v>
      </c>
      <c r="D23" s="76">
        <v>47.21759099637017</v>
      </c>
      <c r="E23" s="76">
        <v>55.473608666688158</v>
      </c>
      <c r="F23" s="77">
        <v>60.020249809635473</v>
      </c>
    </row>
    <row r="24" spans="1:6" ht="15.75" customHeight="1" x14ac:dyDescent="0.4">
      <c r="A24" s="78"/>
      <c r="B24" s="57" t="s">
        <v>11</v>
      </c>
      <c r="C24" s="79">
        <v>42.18335003780377</v>
      </c>
      <c r="D24" s="80">
        <v>46.82089754847641</v>
      </c>
      <c r="E24" s="80">
        <v>56.212745292752651</v>
      </c>
      <c r="F24" s="81">
        <v>59.828950819825977</v>
      </c>
    </row>
    <row r="25" spans="1:6" ht="15.75" customHeight="1" x14ac:dyDescent="0.4">
      <c r="A25" s="78"/>
      <c r="B25" s="74" t="s">
        <v>12</v>
      </c>
      <c r="C25" s="75">
        <v>45.124425371026163</v>
      </c>
      <c r="D25" s="76">
        <v>48.694708522557022</v>
      </c>
      <c r="E25" s="76">
        <v>60.648977629347847</v>
      </c>
      <c r="F25" s="77">
        <v>66.167736443175684</v>
      </c>
    </row>
    <row r="26" spans="1:6" ht="15.75" customHeight="1" x14ac:dyDescent="0.4">
      <c r="A26" s="78"/>
      <c r="B26" s="57" t="s">
        <v>13</v>
      </c>
      <c r="C26" s="79">
        <v>44.227778572413783</v>
      </c>
      <c r="D26" s="80">
        <v>45.160936840603263</v>
      </c>
      <c r="E26" s="80">
        <v>54.142869270946335</v>
      </c>
      <c r="F26" s="81">
        <v>60.790497086949081</v>
      </c>
    </row>
    <row r="27" spans="1:6" ht="15.75" customHeight="1" x14ac:dyDescent="0.4">
      <c r="A27" s="73" t="s">
        <v>67</v>
      </c>
      <c r="B27" s="82" t="s">
        <v>52</v>
      </c>
      <c r="C27" s="75">
        <v>44.918395833340192</v>
      </c>
      <c r="D27" s="76">
        <v>44.937744879288978</v>
      </c>
      <c r="E27" s="76">
        <v>56.251683212861955</v>
      </c>
      <c r="F27" s="77">
        <v>60.768544913830034</v>
      </c>
    </row>
    <row r="28" spans="1:6" ht="15.75" customHeight="1" x14ac:dyDescent="0.4">
      <c r="A28" s="32"/>
      <c r="B28" s="31" t="s">
        <v>54</v>
      </c>
      <c r="C28" s="79">
        <v>43.723322736072518</v>
      </c>
      <c r="D28" s="80">
        <v>45.085052836355644</v>
      </c>
      <c r="E28" s="80">
        <v>57.314654993433301</v>
      </c>
      <c r="F28" s="81">
        <v>62.150085463533244</v>
      </c>
    </row>
    <row r="29" spans="1:6" ht="15.75" customHeight="1" x14ac:dyDescent="0.4">
      <c r="A29" s="32"/>
      <c r="B29" s="82" t="s">
        <v>63</v>
      </c>
      <c r="C29" s="75">
        <v>31.17878535521934</v>
      </c>
      <c r="D29" s="76">
        <v>31.745565786361098</v>
      </c>
      <c r="E29" s="76">
        <v>38.370909115165617</v>
      </c>
      <c r="F29" s="77">
        <v>33.348232596010583</v>
      </c>
    </row>
    <row r="30" spans="1:6" ht="15.75" customHeight="1" x14ac:dyDescent="0.4">
      <c r="A30" s="32"/>
      <c r="B30" s="31" t="s">
        <v>64</v>
      </c>
      <c r="C30" s="79">
        <v>12.879164513676205</v>
      </c>
      <c r="D30" s="80">
        <v>9.5182812634083973</v>
      </c>
      <c r="E30" s="80">
        <v>10.128516323276534</v>
      </c>
      <c r="F30" s="81">
        <v>3.356260896755229</v>
      </c>
    </row>
    <row r="31" spans="1:6" ht="15.75" customHeight="1" x14ac:dyDescent="0.4">
      <c r="A31" s="32"/>
      <c r="B31" s="82" t="s">
        <v>15</v>
      </c>
      <c r="C31" s="75">
        <v>15.390642152917527</v>
      </c>
      <c r="D31" s="76">
        <v>12.523617669581814</v>
      </c>
      <c r="E31" s="76">
        <v>10.608023671800511</v>
      </c>
      <c r="F31" s="77">
        <v>5.4621912131887722</v>
      </c>
    </row>
    <row r="32" spans="1:6" ht="15.75" customHeight="1" x14ac:dyDescent="0.4">
      <c r="A32" s="32"/>
      <c r="B32" s="40" t="s">
        <v>65</v>
      </c>
      <c r="C32" s="118">
        <v>17.142728129064349</v>
      </c>
      <c r="D32" s="124">
        <v>14.003690049864584</v>
      </c>
      <c r="E32" s="124">
        <v>11.708400935704475</v>
      </c>
      <c r="F32" s="125">
        <v>6.8745838449601955</v>
      </c>
    </row>
    <row r="33" spans="1:6" ht="15.75" customHeight="1" x14ac:dyDescent="0.4">
      <c r="A33" s="32"/>
      <c r="B33" s="82" t="s">
        <v>81</v>
      </c>
      <c r="C33" s="28">
        <v>18.336766285690452</v>
      </c>
      <c r="D33" s="29">
        <v>14.641025979855021</v>
      </c>
      <c r="E33" s="29">
        <v>12.012767840122605</v>
      </c>
      <c r="F33" s="30">
        <v>9.5264890402972409</v>
      </c>
    </row>
    <row r="34" spans="1:6" ht="15.75" customHeight="1" x14ac:dyDescent="0.4">
      <c r="A34" s="32"/>
      <c r="B34" s="40" t="s">
        <v>9</v>
      </c>
      <c r="C34" s="118">
        <v>17.420296747757344</v>
      </c>
      <c r="D34" s="124">
        <v>16.003779255151017</v>
      </c>
      <c r="E34" s="124">
        <v>12.243413366909401</v>
      </c>
      <c r="F34" s="125">
        <v>6.020883489487713</v>
      </c>
    </row>
    <row r="35" spans="1:6" ht="15.75" customHeight="1" x14ac:dyDescent="0.4">
      <c r="A35" s="32"/>
      <c r="B35" s="82" t="s">
        <v>10</v>
      </c>
      <c r="C35" s="28">
        <v>21.615686056171537</v>
      </c>
      <c r="D35" s="29">
        <v>19.513349879846711</v>
      </c>
      <c r="E35" s="29">
        <v>18.19368274344216</v>
      </c>
      <c r="F35" s="30">
        <v>10.524195597756753</v>
      </c>
    </row>
    <row r="36" spans="1:6" ht="15.75" customHeight="1" x14ac:dyDescent="0.4">
      <c r="A36" s="32"/>
      <c r="B36" s="40" t="s">
        <v>11</v>
      </c>
      <c r="C36" s="118">
        <v>28.18292966536103</v>
      </c>
      <c r="D36" s="124">
        <v>25.125310745839112</v>
      </c>
      <c r="E36" s="124">
        <v>26.152116192439934</v>
      </c>
      <c r="F36" s="125">
        <v>23.22779021136537</v>
      </c>
    </row>
    <row r="37" spans="1:6" ht="15.75" customHeight="1" x14ac:dyDescent="0.4">
      <c r="A37" s="32"/>
      <c r="B37" s="82" t="s">
        <v>12</v>
      </c>
      <c r="C37" s="28">
        <v>31.642601132021348</v>
      </c>
      <c r="D37" s="29">
        <v>30.690158859622425</v>
      </c>
      <c r="E37" s="29">
        <v>31.497478619403068</v>
      </c>
      <c r="F37" s="30">
        <v>28.658083439420594</v>
      </c>
    </row>
    <row r="38" spans="1:6" ht="15.75" customHeight="1" x14ac:dyDescent="0.4">
      <c r="A38" s="32"/>
      <c r="B38" s="40" t="s">
        <v>121</v>
      </c>
      <c r="C38" s="118">
        <v>31.956283258243712</v>
      </c>
      <c r="D38" s="124">
        <v>31.436788332423372</v>
      </c>
      <c r="E38" s="124">
        <v>35.37674631863041</v>
      </c>
      <c r="F38" s="125">
        <v>33.755111168559182</v>
      </c>
    </row>
    <row r="39" spans="1:6" ht="15.75" customHeight="1" x14ac:dyDescent="0.4">
      <c r="A39" s="73" t="s">
        <v>117</v>
      </c>
      <c r="B39" s="82" t="s">
        <v>52</v>
      </c>
      <c r="C39" s="28">
        <v>29.909251072501071</v>
      </c>
      <c r="D39" s="29">
        <v>29.461543647951594</v>
      </c>
      <c r="E39" s="29">
        <v>35.269853520459833</v>
      </c>
      <c r="F39" s="30">
        <v>35.31598148059264</v>
      </c>
    </row>
    <row r="40" spans="1:6" ht="15.75" customHeight="1" x14ac:dyDescent="0.4">
      <c r="A40" s="99"/>
      <c r="B40" s="40" t="s">
        <v>46</v>
      </c>
      <c r="C40" s="118">
        <v>30.629132854123025</v>
      </c>
      <c r="D40" s="124">
        <v>29.721669959336783</v>
      </c>
      <c r="E40" s="124">
        <v>33.609178933711974</v>
      </c>
      <c r="F40" s="125">
        <v>33.191998240700542</v>
      </c>
    </row>
    <row r="41" spans="1:6" ht="15.75" customHeight="1" x14ac:dyDescent="0.4">
      <c r="A41" s="99"/>
      <c r="B41" s="82" t="s">
        <v>47</v>
      </c>
      <c r="C41" s="28">
        <v>32.346783136120571</v>
      </c>
      <c r="D41" s="29">
        <v>34.140075937823042</v>
      </c>
      <c r="E41" s="29">
        <v>38.274058369234602</v>
      </c>
      <c r="F41" s="30">
        <v>38.709397632413705</v>
      </c>
    </row>
    <row r="42" spans="1:6" ht="15.75" customHeight="1" x14ac:dyDescent="0.4">
      <c r="A42" s="99"/>
      <c r="B42" s="40" t="s">
        <v>14</v>
      </c>
      <c r="C42" s="118">
        <v>27.99518512038761</v>
      </c>
      <c r="D42" s="124">
        <v>28.036855290566464</v>
      </c>
      <c r="E42" s="124">
        <v>29.409744617176997</v>
      </c>
      <c r="F42" s="125">
        <v>30.671272807792739</v>
      </c>
    </row>
    <row r="43" spans="1:6" ht="15.75" customHeight="1" x14ac:dyDescent="0.4">
      <c r="A43" s="99"/>
      <c r="B43" s="82" t="s">
        <v>15</v>
      </c>
      <c r="C43" s="28">
        <v>23.977709952276953</v>
      </c>
      <c r="D43" s="29">
        <v>24.727610989301564</v>
      </c>
      <c r="E43" s="29">
        <v>28.541995146323874</v>
      </c>
      <c r="F43" s="30">
        <v>27.056343145864432</v>
      </c>
    </row>
    <row r="44" spans="1:6" ht="15.75" customHeight="1" x14ac:dyDescent="0.4">
      <c r="A44" s="99"/>
      <c r="B44" s="40" t="s">
        <v>16</v>
      </c>
      <c r="C44" s="118">
        <v>32.119993266735378</v>
      </c>
      <c r="D44" s="124">
        <v>34.607168112311157</v>
      </c>
      <c r="E44" s="124">
        <v>39.664118959904151</v>
      </c>
      <c r="F44" s="125">
        <v>41.181240983498249</v>
      </c>
    </row>
    <row r="45" spans="1:6" ht="15.75" customHeight="1" x14ac:dyDescent="0.4">
      <c r="A45" s="99"/>
      <c r="B45" s="82" t="s">
        <v>8</v>
      </c>
      <c r="C45" s="28">
        <v>37.835194944988686</v>
      </c>
      <c r="D45" s="29">
        <v>40.821559454771595</v>
      </c>
      <c r="E45" s="29">
        <v>49.050692601491775</v>
      </c>
      <c r="F45" s="30">
        <v>50.241216731499172</v>
      </c>
    </row>
    <row r="46" spans="1:6" ht="15.75" customHeight="1" x14ac:dyDescent="0.4">
      <c r="A46" s="99"/>
      <c r="B46" s="40" t="s">
        <v>9</v>
      </c>
      <c r="C46" s="118">
        <v>38.867650440366454</v>
      </c>
      <c r="D46" s="124">
        <v>44.232833762512882</v>
      </c>
      <c r="E46" s="124">
        <v>51.45679754286229</v>
      </c>
      <c r="F46" s="125">
        <v>50.951204449219865</v>
      </c>
    </row>
    <row r="47" spans="1:6" ht="15.75" customHeight="1" x14ac:dyDescent="0.4">
      <c r="A47" s="99"/>
      <c r="B47" s="82" t="s">
        <v>10</v>
      </c>
      <c r="C47" s="28">
        <v>39.663878782163984</v>
      </c>
      <c r="D47" s="29">
        <v>46.383372829971179</v>
      </c>
      <c r="E47" s="29">
        <v>53.877488090980549</v>
      </c>
      <c r="F47" s="30">
        <v>53.53085808236716</v>
      </c>
    </row>
    <row r="48" spans="1:6" ht="15.75" customHeight="1" x14ac:dyDescent="0.4">
      <c r="A48" s="99"/>
      <c r="B48" s="40" t="s">
        <v>11</v>
      </c>
      <c r="C48" s="118">
        <v>44.295311413486061</v>
      </c>
      <c r="D48" s="124">
        <v>51.8370499882272</v>
      </c>
      <c r="E48" s="124">
        <v>58.441973747336775</v>
      </c>
      <c r="F48" s="125">
        <v>60.050701834713664</v>
      </c>
    </row>
    <row r="49" spans="1:6" ht="15.75" customHeight="1" x14ac:dyDescent="0.4">
      <c r="A49" s="99"/>
      <c r="B49" s="82" t="s">
        <v>12</v>
      </c>
      <c r="C49" s="28">
        <v>46.074601709284771</v>
      </c>
      <c r="D49" s="29">
        <v>54.116145543764524</v>
      </c>
      <c r="E49" s="29">
        <v>65.019715772472935</v>
      </c>
      <c r="F49" s="30">
        <v>65.12765374274683</v>
      </c>
    </row>
    <row r="50" spans="1:6" ht="15.75" customHeight="1" x14ac:dyDescent="0.4">
      <c r="A50" s="99"/>
      <c r="B50" s="40" t="s">
        <v>13</v>
      </c>
      <c r="C50" s="118">
        <v>46.664152971817572</v>
      </c>
      <c r="D50" s="124">
        <v>52.564686718000388</v>
      </c>
      <c r="E50" s="124">
        <v>60.685515666668124</v>
      </c>
      <c r="F50" s="125">
        <v>62.291527892389183</v>
      </c>
    </row>
    <row r="51" spans="1:6" s="40" customFormat="1" ht="15.75" customHeight="1" x14ac:dyDescent="0.4">
      <c r="A51" s="73" t="s">
        <v>170</v>
      </c>
      <c r="B51" s="82" t="s">
        <v>52</v>
      </c>
      <c r="C51" s="28">
        <v>46.092001677729051</v>
      </c>
      <c r="D51" s="29">
        <v>49.954957298502585</v>
      </c>
      <c r="E51" s="29">
        <v>57.720033555559638</v>
      </c>
      <c r="F51" s="30">
        <v>58.505141533647453</v>
      </c>
    </row>
    <row r="52" spans="1:6" ht="15.75" customHeight="1" x14ac:dyDescent="0.4">
      <c r="A52" s="354"/>
      <c r="B52" s="355" t="s">
        <v>46</v>
      </c>
      <c r="C52" s="356">
        <v>42.687340980262221</v>
      </c>
      <c r="D52" s="357">
        <v>48.657391883147547</v>
      </c>
      <c r="E52" s="357">
        <v>57.264013976737779</v>
      </c>
      <c r="F52" s="358">
        <v>57.67065532857972</v>
      </c>
    </row>
    <row r="53" spans="1:6" s="40" customFormat="1" ht="15" customHeight="1" x14ac:dyDescent="0.4">
      <c r="A53" s="39"/>
      <c r="F53" s="83"/>
    </row>
    <row r="54" spans="1:6" s="40" customFormat="1" x14ac:dyDescent="0.4">
      <c r="A54" s="39"/>
      <c r="B54" s="40" t="s">
        <v>79</v>
      </c>
      <c r="C54" s="67"/>
      <c r="D54" s="67"/>
      <c r="E54" s="67"/>
      <c r="F54" s="84"/>
    </row>
    <row r="55" spans="1:6" s="45" customFormat="1" ht="14.25" customHeight="1" x14ac:dyDescent="0.4">
      <c r="A55" s="44"/>
      <c r="B55" s="67" t="s">
        <v>17</v>
      </c>
      <c r="C55" s="67"/>
      <c r="D55" s="67"/>
      <c r="E55" s="67"/>
      <c r="F55" s="84"/>
    </row>
    <row r="56" spans="1:6" s="48" customFormat="1" ht="66" customHeight="1" x14ac:dyDescent="0.4">
      <c r="A56" s="47"/>
      <c r="B56" s="389" t="s">
        <v>80</v>
      </c>
      <c r="C56" s="389"/>
      <c r="D56" s="389"/>
      <c r="E56" s="389"/>
      <c r="F56" s="390"/>
    </row>
    <row r="57" spans="1:6" s="48" customFormat="1" ht="41.25" customHeight="1" x14ac:dyDescent="0.4">
      <c r="A57" s="47"/>
      <c r="B57" s="389"/>
      <c r="C57" s="389"/>
      <c r="D57" s="389"/>
      <c r="E57" s="389"/>
      <c r="F57" s="390"/>
    </row>
    <row r="58" spans="1:6" ht="15" customHeight="1" x14ac:dyDescent="0.4">
      <c r="A58" s="50"/>
      <c r="B58" s="51" t="str">
        <f>'1.1 V.A Ing.real'!B50</f>
        <v>Actualizado el 13 de abril de 2022</v>
      </c>
      <c r="C58" s="51"/>
      <c r="D58" s="51"/>
      <c r="E58" s="51"/>
      <c r="F58" s="85"/>
    </row>
    <row r="59" spans="1:6" s="14" customFormat="1" ht="15" customHeight="1" x14ac:dyDescent="0.4">
      <c r="A59" s="23"/>
      <c r="B59" s="51"/>
      <c r="C59" s="51"/>
      <c r="D59" s="51"/>
      <c r="E59" s="51"/>
      <c r="F59" s="85"/>
    </row>
    <row r="60" spans="1:6" s="14" customFormat="1" x14ac:dyDescent="0.4">
      <c r="A60" s="52"/>
      <c r="B60" s="53"/>
      <c r="C60" s="53"/>
      <c r="D60" s="53"/>
      <c r="E60" s="53"/>
      <c r="F60" s="54"/>
    </row>
  </sheetData>
  <mergeCells count="2">
    <mergeCell ref="A7:F8"/>
    <mergeCell ref="B56:F57"/>
  </mergeCells>
  <hyperlinks>
    <hyperlink ref="G5"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zoomScale="80" zoomScaleNormal="80" workbookViewId="0">
      <pane ySplit="14" topLeftCell="A15" activePane="bottomLeft" state="frozen"/>
      <selection pane="bottomLeft" activeCell="A7" sqref="A7:J8"/>
    </sheetView>
  </sheetViews>
  <sheetFormatPr baseColWidth="10" defaultColWidth="11.44140625" defaultRowHeight="16.8" x14ac:dyDescent="0.4"/>
  <cols>
    <col min="1" max="1" width="9.6640625" style="31" customWidth="1"/>
    <col min="2" max="2" width="15" style="55" customWidth="1"/>
    <col min="3" max="3" width="17" style="55" customWidth="1"/>
    <col min="4" max="8" width="15" style="55" customWidth="1"/>
    <col min="9" max="9" width="15.33203125" style="55" customWidth="1"/>
    <col min="10" max="10" width="16.33203125" style="55" customWidth="1"/>
    <col min="11" max="11" width="14" style="55" customWidth="1"/>
    <col min="12" max="12" width="17.109375" style="55" customWidth="1"/>
    <col min="13" max="13" width="13.88671875" style="55" bestFit="1" customWidth="1"/>
    <col min="14" max="14" width="18.44140625" style="31" customWidth="1"/>
    <col min="15" max="15" width="14.6640625" style="31" customWidth="1"/>
    <col min="16" max="16384" width="11.44140625" style="31"/>
  </cols>
  <sheetData>
    <row r="1" spans="1:15" s="71" customFormat="1" ht="12" customHeight="1" x14ac:dyDescent="0.4">
      <c r="A1" s="86"/>
      <c r="B1" s="87"/>
      <c r="C1" s="87"/>
      <c r="D1" s="87"/>
      <c r="E1" s="87"/>
      <c r="F1" s="87"/>
      <c r="G1" s="87"/>
      <c r="H1" s="87"/>
      <c r="I1" s="87"/>
      <c r="J1" s="87"/>
      <c r="K1" s="87"/>
      <c r="L1" s="87"/>
      <c r="M1" s="87"/>
      <c r="N1" s="14"/>
      <c r="O1" s="14"/>
    </row>
    <row r="2" spans="1:15" s="17" customFormat="1" x14ac:dyDescent="0.4">
      <c r="A2" s="88"/>
      <c r="B2" s="89"/>
      <c r="C2" s="89"/>
      <c r="D2" s="89"/>
      <c r="E2" s="89"/>
      <c r="F2" s="89"/>
      <c r="G2" s="89"/>
      <c r="I2" s="89"/>
      <c r="K2" s="89"/>
      <c r="L2" s="19" t="s">
        <v>0</v>
      </c>
      <c r="M2" s="89"/>
      <c r="N2" s="18"/>
      <c r="O2" s="18"/>
    </row>
    <row r="3" spans="1:15" s="17" customFormat="1" x14ac:dyDescent="0.4">
      <c r="A3" s="88"/>
      <c r="B3" s="89"/>
      <c r="C3" s="89"/>
      <c r="D3" s="89"/>
      <c r="E3" s="89"/>
      <c r="F3" s="89"/>
      <c r="G3" s="89"/>
      <c r="H3" s="89"/>
      <c r="I3" s="89"/>
      <c r="J3" s="89"/>
      <c r="K3" s="89"/>
      <c r="L3" s="89"/>
      <c r="M3" s="89"/>
      <c r="N3" s="18"/>
      <c r="O3" s="18"/>
    </row>
    <row r="4" spans="1:15" s="17" customFormat="1" x14ac:dyDescent="0.4">
      <c r="A4" s="88"/>
      <c r="B4" s="89"/>
      <c r="C4" s="89"/>
      <c r="D4" s="89"/>
      <c r="E4" s="89"/>
      <c r="F4" s="89"/>
      <c r="G4" s="89"/>
      <c r="H4" s="89"/>
      <c r="I4" s="89"/>
      <c r="J4" s="89"/>
      <c r="K4" s="89"/>
      <c r="L4" s="89"/>
      <c r="M4" s="89"/>
      <c r="N4" s="18"/>
      <c r="O4" s="18"/>
    </row>
    <row r="5" spans="1:15" s="17" customFormat="1" x14ac:dyDescent="0.4">
      <c r="A5" s="88"/>
      <c r="B5" s="89"/>
      <c r="C5" s="89"/>
      <c r="D5" s="89"/>
      <c r="E5" s="89"/>
      <c r="F5" s="89"/>
      <c r="G5" s="89"/>
      <c r="H5" s="89"/>
      <c r="I5" s="89"/>
      <c r="J5" s="18"/>
      <c r="K5" s="89"/>
      <c r="L5" s="89"/>
      <c r="M5" s="89"/>
      <c r="N5" s="18"/>
      <c r="O5" s="18"/>
    </row>
    <row r="6" spans="1:15" s="17" customFormat="1" x14ac:dyDescent="0.4">
      <c r="A6" s="88"/>
      <c r="B6" s="89"/>
      <c r="C6" s="89"/>
      <c r="D6" s="89"/>
      <c r="E6" s="89"/>
      <c r="F6" s="89"/>
      <c r="G6" s="89"/>
      <c r="H6" s="89"/>
      <c r="I6" s="89"/>
      <c r="J6" s="89"/>
      <c r="K6" s="16"/>
      <c r="L6" s="16"/>
      <c r="M6" s="16"/>
      <c r="N6" s="20"/>
      <c r="O6" s="20"/>
    </row>
    <row r="7" spans="1:15" s="17" customFormat="1" ht="15" customHeight="1" x14ac:dyDescent="0.4">
      <c r="A7" s="375" t="s">
        <v>53</v>
      </c>
      <c r="B7" s="375"/>
      <c r="C7" s="375"/>
      <c r="D7" s="375"/>
      <c r="E7" s="375"/>
      <c r="F7" s="375"/>
      <c r="G7" s="375"/>
      <c r="H7" s="375"/>
      <c r="I7" s="375"/>
      <c r="J7" s="375"/>
      <c r="K7" s="123"/>
      <c r="L7" s="123"/>
      <c r="M7" s="123"/>
      <c r="N7" s="123"/>
      <c r="O7" s="123"/>
    </row>
    <row r="8" spans="1:15" s="17" customFormat="1" ht="15" customHeight="1" x14ac:dyDescent="0.4">
      <c r="A8" s="375"/>
      <c r="B8" s="375"/>
      <c r="C8" s="375"/>
      <c r="D8" s="375"/>
      <c r="E8" s="375"/>
      <c r="F8" s="375"/>
      <c r="G8" s="375"/>
      <c r="H8" s="375"/>
      <c r="I8" s="375"/>
      <c r="J8" s="375"/>
      <c r="K8" s="123"/>
      <c r="L8" s="123"/>
      <c r="M8" s="123"/>
      <c r="N8" s="123"/>
      <c r="O8" s="123"/>
    </row>
    <row r="9" spans="1:15" s="17" customFormat="1" ht="15" customHeight="1" x14ac:dyDescent="0.4">
      <c r="A9" s="161"/>
      <c r="B9" s="162"/>
      <c r="C9" s="162"/>
      <c r="D9" s="162"/>
      <c r="E9" s="162"/>
      <c r="F9" s="162"/>
      <c r="G9" s="162"/>
      <c r="H9" s="162"/>
      <c r="I9" s="162"/>
      <c r="J9" s="162"/>
      <c r="K9" s="70"/>
      <c r="L9" s="70"/>
      <c r="M9" s="70"/>
      <c r="N9" s="70"/>
      <c r="O9" s="70"/>
    </row>
    <row r="10" spans="1:15" s="17" customFormat="1" ht="15" customHeight="1" x14ac:dyDescent="0.4">
      <c r="A10" s="163" t="s">
        <v>132</v>
      </c>
      <c r="B10" s="164"/>
      <c r="C10" s="164"/>
      <c r="D10" s="164"/>
      <c r="E10" s="164"/>
      <c r="F10" s="164"/>
      <c r="G10" s="164"/>
      <c r="H10" s="164"/>
      <c r="I10" s="164"/>
      <c r="J10" s="164"/>
      <c r="K10" s="160"/>
      <c r="L10" s="160"/>
      <c r="M10" s="160"/>
      <c r="N10" s="160"/>
      <c r="O10" s="160"/>
    </row>
    <row r="11" spans="1:15" s="71" customFormat="1" ht="18" customHeight="1" x14ac:dyDescent="0.4">
      <c r="A11" s="21" t="s">
        <v>77</v>
      </c>
      <c r="B11" s="90"/>
      <c r="C11" s="90"/>
      <c r="D11" s="90"/>
      <c r="E11" s="90"/>
      <c r="F11" s="90"/>
      <c r="G11" s="90"/>
      <c r="H11" s="90"/>
      <c r="I11" s="90"/>
      <c r="J11" s="90"/>
      <c r="K11" s="64"/>
      <c r="L11" s="64"/>
      <c r="M11" s="64"/>
      <c r="N11" s="64"/>
      <c r="O11" s="64"/>
    </row>
    <row r="12" spans="1:15" s="71" customFormat="1" ht="18" customHeight="1" x14ac:dyDescent="0.4">
      <c r="A12" s="21" t="str">
        <f>'5.1 Porc Ocupación.escala.hab'!A12</f>
        <v>Enero 2019 - febrero 2022</v>
      </c>
      <c r="B12" s="22"/>
      <c r="C12" s="22"/>
      <c r="D12" s="22"/>
      <c r="E12" s="90"/>
      <c r="F12" s="90"/>
      <c r="G12" s="90"/>
      <c r="H12" s="90"/>
      <c r="I12" s="90"/>
      <c r="J12" s="90"/>
      <c r="K12" s="64"/>
      <c r="L12" s="64"/>
      <c r="M12" s="64"/>
      <c r="N12" s="64"/>
      <c r="O12" s="64"/>
    </row>
    <row r="13" spans="1:15" s="71" customFormat="1" ht="18" customHeight="1" x14ac:dyDescent="0.4">
      <c r="A13" s="91"/>
      <c r="B13" s="90"/>
      <c r="C13" s="90"/>
      <c r="D13" s="90"/>
      <c r="E13" s="90"/>
      <c r="F13" s="90"/>
      <c r="G13" s="90"/>
      <c r="H13" s="90"/>
      <c r="I13" s="90"/>
      <c r="J13" s="90"/>
      <c r="K13" s="64"/>
      <c r="L13" s="64"/>
      <c r="M13" s="64"/>
      <c r="N13" s="64"/>
      <c r="O13" s="64"/>
    </row>
    <row r="14" spans="1:15" s="71" customFormat="1" ht="51.75" customHeight="1" x14ac:dyDescent="0.4">
      <c r="A14" s="176" t="s">
        <v>23</v>
      </c>
      <c r="B14" s="177" t="s">
        <v>24</v>
      </c>
      <c r="C14" s="195" t="s">
        <v>22</v>
      </c>
      <c r="D14" s="195" t="s">
        <v>5</v>
      </c>
      <c r="E14" s="195" t="s">
        <v>6</v>
      </c>
      <c r="F14" s="195" t="s">
        <v>18</v>
      </c>
      <c r="G14" s="195" t="s">
        <v>19</v>
      </c>
      <c r="H14" s="195" t="s">
        <v>20</v>
      </c>
      <c r="I14" s="195" t="s">
        <v>3</v>
      </c>
      <c r="J14" s="195" t="s">
        <v>7</v>
      </c>
      <c r="K14" s="195" t="s">
        <v>39</v>
      </c>
      <c r="L14" s="195" t="s">
        <v>36</v>
      </c>
      <c r="M14" s="195" t="s">
        <v>40</v>
      </c>
      <c r="N14" s="195" t="s">
        <v>76</v>
      </c>
      <c r="O14" s="196" t="s">
        <v>38</v>
      </c>
    </row>
    <row r="15" spans="1:15" ht="15.75" customHeight="1" x14ac:dyDescent="0.4">
      <c r="A15" s="201" t="s">
        <v>49</v>
      </c>
      <c r="B15" s="202" t="s">
        <v>45</v>
      </c>
      <c r="C15" s="197">
        <v>47.092097572482075</v>
      </c>
      <c r="D15" s="197">
        <v>44.804504543464141</v>
      </c>
      <c r="E15" s="197">
        <v>67.211303725579583</v>
      </c>
      <c r="F15" s="197">
        <v>38.31422661008655</v>
      </c>
      <c r="G15" s="197">
        <v>51.075058718927203</v>
      </c>
      <c r="H15" s="197">
        <v>49.560509298446235</v>
      </c>
      <c r="I15" s="198">
        <v>46.662411250978472</v>
      </c>
      <c r="J15" s="197">
        <v>71.543295191273273</v>
      </c>
      <c r="K15" s="197">
        <v>35.020080618103954</v>
      </c>
      <c r="L15" s="197">
        <v>38.039892793935643</v>
      </c>
      <c r="M15" s="198">
        <v>37.988931811419882</v>
      </c>
      <c r="N15" s="198">
        <v>31.534261597264397</v>
      </c>
      <c r="O15" s="199">
        <v>39.585657999980249</v>
      </c>
    </row>
    <row r="16" spans="1:15" ht="15.75" customHeight="1" x14ac:dyDescent="0.4">
      <c r="A16" s="78"/>
      <c r="B16" s="203" t="s">
        <v>46</v>
      </c>
      <c r="C16" s="93">
        <v>48.054556701839367</v>
      </c>
      <c r="D16" s="93">
        <v>58.725595738313451</v>
      </c>
      <c r="E16" s="93">
        <v>65.323640636870337</v>
      </c>
      <c r="F16" s="93">
        <v>31.017232194990861</v>
      </c>
      <c r="G16" s="93">
        <v>45.726525420717053</v>
      </c>
      <c r="H16" s="93">
        <v>39.068687477867222</v>
      </c>
      <c r="I16" s="94">
        <v>45.553222274449965</v>
      </c>
      <c r="J16" s="93">
        <v>71.301658258776598</v>
      </c>
      <c r="K16" s="93">
        <v>38.917249086776792</v>
      </c>
      <c r="L16" s="93">
        <v>40.461185485225577</v>
      </c>
      <c r="M16" s="94">
        <v>33.181169293065302</v>
      </c>
      <c r="N16" s="94">
        <v>30.425620308479139</v>
      </c>
      <c r="O16" s="95">
        <v>46.867362081005588</v>
      </c>
    </row>
    <row r="17" spans="1:15" ht="15.75" customHeight="1" x14ac:dyDescent="0.4">
      <c r="A17" s="78"/>
      <c r="B17" s="204" t="s">
        <v>47</v>
      </c>
      <c r="C17" s="97">
        <v>47.27262883649513</v>
      </c>
      <c r="D17" s="97">
        <v>55.613888715011747</v>
      </c>
      <c r="E17" s="97">
        <v>65.873968736606997</v>
      </c>
      <c r="F17" s="97">
        <v>30.793353633015851</v>
      </c>
      <c r="G17" s="97">
        <v>49.468631733546417</v>
      </c>
      <c r="H17" s="97">
        <v>39.481411482506878</v>
      </c>
      <c r="I17" s="97">
        <v>44.618278125359844</v>
      </c>
      <c r="J17" s="97">
        <v>69.893681526402659</v>
      </c>
      <c r="K17" s="97">
        <v>35.765243156666827</v>
      </c>
      <c r="L17" s="97">
        <v>38.732789243319232</v>
      </c>
      <c r="M17" s="97">
        <v>33.602006819615035</v>
      </c>
      <c r="N17" s="97">
        <v>30.577976889147529</v>
      </c>
      <c r="O17" s="98">
        <v>45.014363959880313</v>
      </c>
    </row>
    <row r="18" spans="1:15" ht="15.75" customHeight="1" x14ac:dyDescent="0.4">
      <c r="A18" s="78"/>
      <c r="B18" s="203" t="s">
        <v>14</v>
      </c>
      <c r="C18" s="93">
        <v>45.683243408917804</v>
      </c>
      <c r="D18" s="93">
        <v>53.26245169504206</v>
      </c>
      <c r="E18" s="93">
        <v>56.89108541807488</v>
      </c>
      <c r="F18" s="93">
        <v>32.56868196396465</v>
      </c>
      <c r="G18" s="93">
        <v>44.551978475216231</v>
      </c>
      <c r="H18" s="93">
        <v>40.564176745227002</v>
      </c>
      <c r="I18" s="94">
        <v>43.593683111871869</v>
      </c>
      <c r="J18" s="93">
        <v>71.010904011822873</v>
      </c>
      <c r="K18" s="93">
        <v>36.246944696144794</v>
      </c>
      <c r="L18" s="93">
        <v>41.507003841748983</v>
      </c>
      <c r="M18" s="94">
        <v>38.111038066616572</v>
      </c>
      <c r="N18" s="94">
        <v>30.403405112582465</v>
      </c>
      <c r="O18" s="95">
        <v>44.912340323451211</v>
      </c>
    </row>
    <row r="19" spans="1:15" ht="15.75" customHeight="1" x14ac:dyDescent="0.4">
      <c r="A19" s="78"/>
      <c r="B19" s="204" t="s">
        <v>15</v>
      </c>
      <c r="C19" s="97">
        <v>45.554675445553215</v>
      </c>
      <c r="D19" s="97">
        <v>58.275362934172662</v>
      </c>
      <c r="E19" s="97">
        <v>51.678780177197645</v>
      </c>
      <c r="F19" s="97">
        <v>28.07387161205056</v>
      </c>
      <c r="G19" s="97">
        <v>41.651362488297266</v>
      </c>
      <c r="H19" s="97">
        <v>39.478226677293826</v>
      </c>
      <c r="I19" s="97">
        <v>44.689158300092998</v>
      </c>
      <c r="J19" s="97">
        <v>72.393930685606222</v>
      </c>
      <c r="K19" s="97">
        <v>38.488178025248658</v>
      </c>
      <c r="L19" s="97">
        <v>38.994370978203264</v>
      </c>
      <c r="M19" s="97">
        <v>34.848159987820893</v>
      </c>
      <c r="N19" s="97">
        <v>33.459167618468129</v>
      </c>
      <c r="O19" s="98">
        <v>49.865030912274932</v>
      </c>
    </row>
    <row r="20" spans="1:15" s="40" customFormat="1" ht="15.75" customHeight="1" x14ac:dyDescent="0.4">
      <c r="A20" s="99"/>
      <c r="B20" s="205" t="s">
        <v>16</v>
      </c>
      <c r="C20" s="93">
        <v>48.247075121366194</v>
      </c>
      <c r="D20" s="93">
        <v>57.035709775806588</v>
      </c>
      <c r="E20" s="93">
        <v>52.007795931373103</v>
      </c>
      <c r="F20" s="93">
        <v>39.430105680289088</v>
      </c>
      <c r="G20" s="93">
        <v>46.8249134939188</v>
      </c>
      <c r="H20" s="93">
        <v>44.290256362631204</v>
      </c>
      <c r="I20" s="94">
        <v>48.444631642117145</v>
      </c>
      <c r="J20" s="93">
        <v>72.345819342089385</v>
      </c>
      <c r="K20" s="93">
        <v>39.977721744332023</v>
      </c>
      <c r="L20" s="93">
        <v>43.55289185002237</v>
      </c>
      <c r="M20" s="94">
        <v>31.509214469490519</v>
      </c>
      <c r="N20" s="94">
        <v>35.581386757951513</v>
      </c>
      <c r="O20" s="95">
        <v>51.58587257617728</v>
      </c>
    </row>
    <row r="21" spans="1:15" ht="15.75" customHeight="1" x14ac:dyDescent="0.4">
      <c r="A21" s="78"/>
      <c r="B21" s="204" t="s">
        <v>8</v>
      </c>
      <c r="C21" s="97">
        <v>49.44662599549499</v>
      </c>
      <c r="D21" s="97">
        <v>59.187644280873698</v>
      </c>
      <c r="E21" s="97">
        <v>58.624364954852723</v>
      </c>
      <c r="F21" s="97">
        <v>36.797819092716495</v>
      </c>
      <c r="G21" s="97">
        <v>48.488851612770674</v>
      </c>
      <c r="H21" s="97">
        <v>43.731396438533544</v>
      </c>
      <c r="I21" s="97">
        <v>49.638359864245253</v>
      </c>
      <c r="J21" s="97">
        <v>73.334959078365543</v>
      </c>
      <c r="K21" s="97">
        <v>41.640077590748767</v>
      </c>
      <c r="L21" s="97">
        <v>40.850367565196493</v>
      </c>
      <c r="M21" s="97">
        <v>30.546865257220645</v>
      </c>
      <c r="N21" s="97">
        <v>32.42600100633787</v>
      </c>
      <c r="O21" s="98">
        <v>54.841540615694086</v>
      </c>
    </row>
    <row r="22" spans="1:15" ht="15.75" customHeight="1" x14ac:dyDescent="0.4">
      <c r="A22" s="78"/>
      <c r="B22" s="203" t="s">
        <v>9</v>
      </c>
      <c r="C22" s="101">
        <v>51.759585771829819</v>
      </c>
      <c r="D22" s="101">
        <v>59.711529144358963</v>
      </c>
      <c r="E22" s="101">
        <v>63.798309604190081</v>
      </c>
      <c r="F22" s="101">
        <v>37.359725506538403</v>
      </c>
      <c r="G22" s="101">
        <v>51.826227451745233</v>
      </c>
      <c r="H22" s="101">
        <v>47.678343261799142</v>
      </c>
      <c r="I22" s="102">
        <v>52.877619230308092</v>
      </c>
      <c r="J22" s="101">
        <v>76.559956396148038</v>
      </c>
      <c r="K22" s="101">
        <v>43.301814787167118</v>
      </c>
      <c r="L22" s="101">
        <v>44.961286152078138</v>
      </c>
      <c r="M22" s="102">
        <v>30.31856002349096</v>
      </c>
      <c r="N22" s="101">
        <v>32.308986436601195</v>
      </c>
      <c r="O22" s="103">
        <v>51.474653037077267</v>
      </c>
    </row>
    <row r="23" spans="1:15" ht="15.75" customHeight="1" x14ac:dyDescent="0.4">
      <c r="A23" s="78"/>
      <c r="B23" s="204" t="s">
        <v>10</v>
      </c>
      <c r="C23" s="97">
        <v>50.046745951405057</v>
      </c>
      <c r="D23" s="97">
        <v>61.857671570931814</v>
      </c>
      <c r="E23" s="97">
        <v>57.013854323763226</v>
      </c>
      <c r="F23" s="97">
        <v>34.568291379369121</v>
      </c>
      <c r="G23" s="97">
        <v>48.199832218136009</v>
      </c>
      <c r="H23" s="97">
        <v>44.791189861029331</v>
      </c>
      <c r="I23" s="97">
        <v>48.262520909091734</v>
      </c>
      <c r="J23" s="97">
        <v>76.419761143762855</v>
      </c>
      <c r="K23" s="97">
        <v>43.857181044563539</v>
      </c>
      <c r="L23" s="97">
        <v>44.608531875799613</v>
      </c>
      <c r="M23" s="97">
        <v>33.453136799709114</v>
      </c>
      <c r="N23" s="97">
        <v>32.608488375438206</v>
      </c>
      <c r="O23" s="98">
        <v>52.587161040398456</v>
      </c>
    </row>
    <row r="24" spans="1:15" ht="15.75" customHeight="1" x14ac:dyDescent="0.4">
      <c r="A24" s="78"/>
      <c r="B24" s="205" t="s">
        <v>11</v>
      </c>
      <c r="C24" s="101">
        <v>49.616204453525256</v>
      </c>
      <c r="D24" s="101">
        <v>60.823348846080748</v>
      </c>
      <c r="E24" s="101">
        <v>55.550844953299908</v>
      </c>
      <c r="F24" s="101">
        <v>37.106404108631772</v>
      </c>
      <c r="G24" s="101">
        <v>47.334795653176982</v>
      </c>
      <c r="H24" s="101">
        <v>43.978189213879375</v>
      </c>
      <c r="I24" s="102">
        <v>47.127152743506464</v>
      </c>
      <c r="J24" s="101">
        <v>74.420635525991599</v>
      </c>
      <c r="K24" s="101">
        <v>42.962661609260586</v>
      </c>
      <c r="L24" s="101">
        <v>44.730647467748277</v>
      </c>
      <c r="M24" s="102">
        <v>35.477294769056272</v>
      </c>
      <c r="N24" s="101">
        <v>36.617522604783751</v>
      </c>
      <c r="O24" s="103">
        <v>54.863190951120934</v>
      </c>
    </row>
    <row r="25" spans="1:15" ht="15.75" customHeight="1" x14ac:dyDescent="0.4">
      <c r="A25" s="78"/>
      <c r="B25" s="204" t="s">
        <v>12</v>
      </c>
      <c r="C25" s="97">
        <v>53.28227573972454</v>
      </c>
      <c r="D25" s="97">
        <v>64.886564962096585</v>
      </c>
      <c r="E25" s="97">
        <v>66.527276176662639</v>
      </c>
      <c r="F25" s="97">
        <v>37.600931577482704</v>
      </c>
      <c r="G25" s="97">
        <v>53.12472749971635</v>
      </c>
      <c r="H25" s="97">
        <v>44.408284757825776</v>
      </c>
      <c r="I25" s="97">
        <v>50.800296952878846</v>
      </c>
      <c r="J25" s="97">
        <v>75.587634551429943</v>
      </c>
      <c r="K25" s="97">
        <v>43.766116091201816</v>
      </c>
      <c r="L25" s="97">
        <v>45.70889920283367</v>
      </c>
      <c r="M25" s="97">
        <v>36.97408082791727</v>
      </c>
      <c r="N25" s="97">
        <v>34.333418120771228</v>
      </c>
      <c r="O25" s="98">
        <v>57.785575968466475</v>
      </c>
    </row>
    <row r="26" spans="1:15" ht="15.75" customHeight="1" x14ac:dyDescent="0.4">
      <c r="A26" s="78"/>
      <c r="B26" s="205" t="s">
        <v>13</v>
      </c>
      <c r="C26" s="101">
        <v>49.772257080985618</v>
      </c>
      <c r="D26" s="101">
        <v>48.834048754923067</v>
      </c>
      <c r="E26" s="101">
        <v>65.432769837755529</v>
      </c>
      <c r="F26" s="101">
        <v>39.115594590507087</v>
      </c>
      <c r="G26" s="101">
        <v>53.446668908278873</v>
      </c>
      <c r="H26" s="101">
        <v>44.322453748540916</v>
      </c>
      <c r="I26" s="102">
        <v>52.848952202908571</v>
      </c>
      <c r="J26" s="101">
        <v>74.089583408210686</v>
      </c>
      <c r="K26" s="101">
        <v>40.258227824699034</v>
      </c>
      <c r="L26" s="101">
        <v>42.097558749584664</v>
      </c>
      <c r="M26" s="102">
        <v>39.71954648341498</v>
      </c>
      <c r="N26" s="101">
        <v>33.165971122661006</v>
      </c>
      <c r="O26" s="103">
        <v>49.568884630959317</v>
      </c>
    </row>
    <row r="27" spans="1:15" ht="15.75" customHeight="1" x14ac:dyDescent="0.4">
      <c r="A27" s="73" t="s">
        <v>50</v>
      </c>
      <c r="B27" s="27" t="s">
        <v>52</v>
      </c>
      <c r="C27" s="97">
        <v>50.262022739987444</v>
      </c>
      <c r="D27" s="97">
        <v>47.248005434660229</v>
      </c>
      <c r="E27" s="97">
        <v>72.19029220067074</v>
      </c>
      <c r="F27" s="97">
        <v>39.837978485712604</v>
      </c>
      <c r="G27" s="97">
        <v>55.117835575800186</v>
      </c>
      <c r="H27" s="97">
        <v>55.227662235267118</v>
      </c>
      <c r="I27" s="97">
        <v>50.705839036220368</v>
      </c>
      <c r="J27" s="97">
        <v>71.810149736665636</v>
      </c>
      <c r="K27" s="97">
        <v>36.93924882162132</v>
      </c>
      <c r="L27" s="97">
        <v>41.423289857941604</v>
      </c>
      <c r="M27" s="97">
        <v>37.738240492642525</v>
      </c>
      <c r="N27" s="97">
        <v>35.820629792222107</v>
      </c>
      <c r="O27" s="98">
        <v>44.084203448821391</v>
      </c>
    </row>
    <row r="28" spans="1:15" ht="15.75" customHeight="1" x14ac:dyDescent="0.4">
      <c r="A28" s="32"/>
      <c r="B28" s="33" t="s">
        <v>54</v>
      </c>
      <c r="C28" s="101">
        <v>50.684678550490744</v>
      </c>
      <c r="D28" s="101">
        <v>61.136734681829175</v>
      </c>
      <c r="E28" s="101">
        <v>69.24776480215391</v>
      </c>
      <c r="F28" s="101">
        <v>31.334139895639851</v>
      </c>
      <c r="G28" s="101">
        <v>51.358084822165381</v>
      </c>
      <c r="H28" s="101">
        <v>39.927160754698498</v>
      </c>
      <c r="I28" s="102">
        <v>49.493723105452567</v>
      </c>
      <c r="J28" s="101">
        <v>75.634759058806708</v>
      </c>
      <c r="K28" s="101">
        <v>39.545602035780441</v>
      </c>
      <c r="L28" s="101">
        <v>39.374845999507208</v>
      </c>
      <c r="M28" s="102">
        <v>37.608739286311305</v>
      </c>
      <c r="N28" s="101">
        <v>30.391071633322763</v>
      </c>
      <c r="O28" s="103">
        <v>47.172209277695401</v>
      </c>
    </row>
    <row r="29" spans="1:15" ht="15.75" customHeight="1" x14ac:dyDescent="0.4">
      <c r="A29" s="32"/>
      <c r="B29" s="27" t="s">
        <v>63</v>
      </c>
      <c r="C29" s="97">
        <v>32.766078257231719</v>
      </c>
      <c r="D29" s="97">
        <v>37.545358358154026</v>
      </c>
      <c r="E29" s="97">
        <v>36.920561155002659</v>
      </c>
      <c r="F29" s="97">
        <v>20.521753445875206</v>
      </c>
      <c r="G29" s="97">
        <v>31.260175191123381</v>
      </c>
      <c r="H29" s="97">
        <v>29.816606381924494</v>
      </c>
      <c r="I29" s="97">
        <v>30.581262514287587</v>
      </c>
      <c r="J29" s="97">
        <v>62.666414922753546</v>
      </c>
      <c r="K29" s="97">
        <v>28.704412667329027</v>
      </c>
      <c r="L29" s="97">
        <v>28.40767285854011</v>
      </c>
      <c r="M29" s="97">
        <v>31.647756796745103</v>
      </c>
      <c r="N29" s="97">
        <v>25.162079814813275</v>
      </c>
      <c r="O29" s="98">
        <v>35.572029077496076</v>
      </c>
    </row>
    <row r="30" spans="1:15" ht="15.75" customHeight="1" x14ac:dyDescent="0.4">
      <c r="A30" s="32"/>
      <c r="B30" s="33" t="s">
        <v>64</v>
      </c>
      <c r="C30" s="101">
        <v>8.8571185143468405</v>
      </c>
      <c r="D30" s="101">
        <v>8.7766727179664201</v>
      </c>
      <c r="E30" s="101">
        <v>5.6035864034853651</v>
      </c>
      <c r="F30" s="101">
        <v>7.0003918668277603</v>
      </c>
      <c r="G30" s="101">
        <v>9.3129093866628345</v>
      </c>
      <c r="H30" s="101">
        <v>11.840151883494247</v>
      </c>
      <c r="I30" s="102">
        <v>9.6944658247333937</v>
      </c>
      <c r="J30" s="101" t="s">
        <v>101</v>
      </c>
      <c r="K30" s="101">
        <v>7.7367627522994811</v>
      </c>
      <c r="L30" s="101">
        <v>12.225020930936816</v>
      </c>
      <c r="M30" s="102">
        <v>9.4956641368237165</v>
      </c>
      <c r="N30" s="101">
        <v>8.4601867153876693</v>
      </c>
      <c r="O30" s="103">
        <v>24.34056007226739</v>
      </c>
    </row>
    <row r="31" spans="1:15" ht="15.75" customHeight="1" x14ac:dyDescent="0.4">
      <c r="A31" s="32"/>
      <c r="B31" s="27" t="s">
        <v>15</v>
      </c>
      <c r="C31" s="97">
        <v>11.26021568418645</v>
      </c>
      <c r="D31" s="97">
        <v>10.055220477633593</v>
      </c>
      <c r="E31" s="97">
        <v>13.478204031831972</v>
      </c>
      <c r="F31" s="97">
        <v>12.028620295265958</v>
      </c>
      <c r="G31" s="97">
        <v>9.0772606599814818</v>
      </c>
      <c r="H31" s="97">
        <v>11.484788416899015</v>
      </c>
      <c r="I31" s="97">
        <v>13.849316590092755</v>
      </c>
      <c r="J31" s="97" t="s">
        <v>101</v>
      </c>
      <c r="K31" s="97">
        <v>10.447960631241287</v>
      </c>
      <c r="L31" s="97">
        <v>11.489354423992953</v>
      </c>
      <c r="M31" s="97">
        <v>8.105863717138325</v>
      </c>
      <c r="N31" s="97">
        <v>17.121447429725116</v>
      </c>
      <c r="O31" s="98">
        <v>29.603399433427764</v>
      </c>
    </row>
    <row r="32" spans="1:15" ht="15.75" customHeight="1" x14ac:dyDescent="0.4">
      <c r="A32" s="32"/>
      <c r="B32" s="42" t="s">
        <v>65</v>
      </c>
      <c r="C32" s="124">
        <v>12.713057476078857</v>
      </c>
      <c r="D32" s="124">
        <v>11.801438545907683</v>
      </c>
      <c r="E32" s="124">
        <v>15.75258038167372</v>
      </c>
      <c r="F32" s="124">
        <v>9.1694963799099973</v>
      </c>
      <c r="G32" s="124">
        <v>10.786248506250194</v>
      </c>
      <c r="H32" s="124">
        <v>9.2255834532972649</v>
      </c>
      <c r="I32" s="124">
        <v>15.369311430594054</v>
      </c>
      <c r="J32" s="124" t="s">
        <v>101</v>
      </c>
      <c r="K32" s="124">
        <v>12.115263441795365</v>
      </c>
      <c r="L32" s="124">
        <v>13.155807426685096</v>
      </c>
      <c r="M32" s="124">
        <v>12.909865675170087</v>
      </c>
      <c r="N32" s="124">
        <v>17.973150159494313</v>
      </c>
      <c r="O32" s="125">
        <v>25.949468085106382</v>
      </c>
    </row>
    <row r="33" spans="1:15" ht="15.75" customHeight="1" x14ac:dyDescent="0.4">
      <c r="A33" s="32"/>
      <c r="B33" s="27" t="s">
        <v>81</v>
      </c>
      <c r="C33" s="29">
        <v>14.053146075945838</v>
      </c>
      <c r="D33" s="29">
        <v>10.048759518753075</v>
      </c>
      <c r="E33" s="29">
        <v>17.758599465015269</v>
      </c>
      <c r="F33" s="29">
        <v>10.716128087637278</v>
      </c>
      <c r="G33" s="29">
        <v>14.014140877435796</v>
      </c>
      <c r="H33" s="29">
        <v>10.141390533812324</v>
      </c>
      <c r="I33" s="29">
        <v>20.197584807123491</v>
      </c>
      <c r="J33" s="29" t="s">
        <v>101</v>
      </c>
      <c r="K33" s="29">
        <v>14.089959509779312</v>
      </c>
      <c r="L33" s="29">
        <v>12.672523191319659</v>
      </c>
      <c r="M33" s="29">
        <v>16.051902889256471</v>
      </c>
      <c r="N33" s="29">
        <v>19.0171994615641</v>
      </c>
      <c r="O33" s="30">
        <v>31.511088189788548</v>
      </c>
    </row>
    <row r="34" spans="1:15" ht="15.75" customHeight="1" x14ac:dyDescent="0.4">
      <c r="A34" s="32"/>
      <c r="B34" s="42" t="s">
        <v>9</v>
      </c>
      <c r="C34" s="124">
        <v>13.576261248089491</v>
      </c>
      <c r="D34" s="124">
        <v>10.034896524393803</v>
      </c>
      <c r="E34" s="124">
        <v>9.2816506731811081</v>
      </c>
      <c r="F34" s="124">
        <v>13.533000291237185</v>
      </c>
      <c r="G34" s="124">
        <v>13.684508933183023</v>
      </c>
      <c r="H34" s="124">
        <v>12.101859699348285</v>
      </c>
      <c r="I34" s="124">
        <v>17.80013738203359</v>
      </c>
      <c r="J34" s="124" t="s">
        <v>101</v>
      </c>
      <c r="K34" s="124">
        <v>13.638375892817312</v>
      </c>
      <c r="L34" s="124">
        <v>13.566934119197741</v>
      </c>
      <c r="M34" s="124">
        <v>17.637568087865962</v>
      </c>
      <c r="N34" s="124">
        <v>16.591447881491327</v>
      </c>
      <c r="O34" s="125">
        <v>35.520059092378006</v>
      </c>
    </row>
    <row r="35" spans="1:15" ht="15.75" customHeight="1" x14ac:dyDescent="0.4">
      <c r="A35" s="32"/>
      <c r="B35" s="27" t="s">
        <v>10</v>
      </c>
      <c r="C35" s="28">
        <v>17.934149914027291</v>
      </c>
      <c r="D35" s="29">
        <v>13.019532422967691</v>
      </c>
      <c r="E35" s="29">
        <v>8.8357661603450435</v>
      </c>
      <c r="F35" s="29">
        <v>19.286774132891161</v>
      </c>
      <c r="G35" s="29">
        <v>19.352166618159782</v>
      </c>
      <c r="H35" s="29">
        <v>21.460317324258764</v>
      </c>
      <c r="I35" s="29">
        <v>22.238407816792265</v>
      </c>
      <c r="J35" s="29">
        <v>0.83333333333333337</v>
      </c>
      <c r="K35" s="29">
        <v>18.519748484649913</v>
      </c>
      <c r="L35" s="29">
        <v>20.766260246215055</v>
      </c>
      <c r="M35" s="29">
        <v>25.194424771665187</v>
      </c>
      <c r="N35" s="29">
        <v>23.638328003911365</v>
      </c>
      <c r="O35" s="30">
        <v>29.141202959150853</v>
      </c>
    </row>
    <row r="36" spans="1:15" ht="15.75" customHeight="1" x14ac:dyDescent="0.4">
      <c r="A36" s="32"/>
      <c r="B36" s="42" t="s">
        <v>11</v>
      </c>
      <c r="C36" s="118">
        <v>25.807055043920236</v>
      </c>
      <c r="D36" s="124">
        <v>19.349052749970632</v>
      </c>
      <c r="E36" s="124">
        <v>23.10935300839677</v>
      </c>
      <c r="F36" s="124">
        <v>28.843595217143818</v>
      </c>
      <c r="G36" s="124">
        <v>28.150604427494113</v>
      </c>
      <c r="H36" s="124">
        <v>33.274457115697807</v>
      </c>
      <c r="I36" s="124">
        <v>27.107908692849591</v>
      </c>
      <c r="J36" s="124">
        <v>20.393188801928595</v>
      </c>
      <c r="K36" s="124">
        <v>26.177644838249375</v>
      </c>
      <c r="L36" s="124">
        <v>28.318166664424194</v>
      </c>
      <c r="M36" s="124">
        <v>34.800554158324751</v>
      </c>
      <c r="N36" s="124">
        <v>26.389454001206847</v>
      </c>
      <c r="O36" s="125">
        <v>25.960295475530931</v>
      </c>
    </row>
    <row r="37" spans="1:15" ht="15.75" customHeight="1" x14ac:dyDescent="0.4">
      <c r="A37" s="32"/>
      <c r="B37" s="27" t="s">
        <v>12</v>
      </c>
      <c r="C37" s="28">
        <v>30.654453172388397</v>
      </c>
      <c r="D37" s="29">
        <v>25.87087614978855</v>
      </c>
      <c r="E37" s="29">
        <v>29.76083260255545</v>
      </c>
      <c r="F37" s="29">
        <v>29.777266612987415</v>
      </c>
      <c r="G37" s="29">
        <v>33.240682360773789</v>
      </c>
      <c r="H37" s="29">
        <v>34.134990302493158</v>
      </c>
      <c r="I37" s="29">
        <v>31.981303686315627</v>
      </c>
      <c r="J37" s="29">
        <v>34.127774788690843</v>
      </c>
      <c r="K37" s="29">
        <v>30.422750152637619</v>
      </c>
      <c r="L37" s="29">
        <v>33.013667013284824</v>
      </c>
      <c r="M37" s="29">
        <v>34.642936697670919</v>
      </c>
      <c r="N37" s="29">
        <v>33.410736423206352</v>
      </c>
      <c r="O37" s="30">
        <v>32.2858495030762</v>
      </c>
    </row>
    <row r="38" spans="1:15" ht="15.75" customHeight="1" x14ac:dyDescent="0.4">
      <c r="A38" s="32"/>
      <c r="B38" s="42" t="s">
        <v>13</v>
      </c>
      <c r="C38" s="118">
        <v>32.778641935296498</v>
      </c>
      <c r="D38" s="124">
        <v>26.027208192684938</v>
      </c>
      <c r="E38" s="124">
        <v>35.220978629187741</v>
      </c>
      <c r="F38" s="124">
        <v>30.352045085429374</v>
      </c>
      <c r="G38" s="124">
        <v>37.496187832178791</v>
      </c>
      <c r="H38" s="124">
        <v>35.750727288681297</v>
      </c>
      <c r="I38" s="124">
        <v>36.693032298924614</v>
      </c>
      <c r="J38" s="124">
        <v>39.044602722976975</v>
      </c>
      <c r="K38" s="124">
        <v>30.802796174203184</v>
      </c>
      <c r="L38" s="124">
        <v>31.467240707309081</v>
      </c>
      <c r="M38" s="124">
        <v>34.451300001936723</v>
      </c>
      <c r="N38" s="124">
        <v>34.785470930078802</v>
      </c>
      <c r="O38" s="125">
        <v>26.122719641068333</v>
      </c>
    </row>
    <row r="39" spans="1:15" ht="15.75" customHeight="1" x14ac:dyDescent="0.4">
      <c r="A39" s="82" t="s">
        <v>117</v>
      </c>
      <c r="B39" s="82" t="s">
        <v>52</v>
      </c>
      <c r="C39" s="28">
        <v>31.924885840385329</v>
      </c>
      <c r="D39" s="29">
        <v>20.633424796034312</v>
      </c>
      <c r="E39" s="29">
        <v>43.148346945237471</v>
      </c>
      <c r="F39" s="29">
        <v>28.415236086295714</v>
      </c>
      <c r="G39" s="29">
        <v>42.441536945602678</v>
      </c>
      <c r="H39" s="29">
        <v>36.470090413416841</v>
      </c>
      <c r="I39" s="29">
        <v>33.807589300438998</v>
      </c>
      <c r="J39" s="29">
        <v>45.033653120582393</v>
      </c>
      <c r="K39" s="29">
        <v>23.004982318650683</v>
      </c>
      <c r="L39" s="29">
        <v>29.223806483717645</v>
      </c>
      <c r="M39" s="29">
        <v>31.830373285610321</v>
      </c>
      <c r="N39" s="29">
        <v>30.849027441772037</v>
      </c>
      <c r="O39" s="30">
        <v>25.00252691160863</v>
      </c>
    </row>
    <row r="40" spans="1:15" ht="15.75" customHeight="1" x14ac:dyDescent="0.4">
      <c r="A40" s="40"/>
      <c r="B40" s="40" t="s">
        <v>46</v>
      </c>
      <c r="C40" s="118">
        <v>31.495547858431028</v>
      </c>
      <c r="D40" s="124">
        <v>24.071176928523997</v>
      </c>
      <c r="E40" s="124">
        <v>34.848467186804058</v>
      </c>
      <c r="F40" s="124">
        <v>26.311059340794085</v>
      </c>
      <c r="G40" s="124">
        <v>35.779491309087639</v>
      </c>
      <c r="H40" s="124">
        <v>30.54155817807403</v>
      </c>
      <c r="I40" s="124">
        <v>35.991555156657952</v>
      </c>
      <c r="J40" s="124">
        <v>49.715612723183412</v>
      </c>
      <c r="K40" s="124">
        <v>27.96537212665411</v>
      </c>
      <c r="L40" s="124">
        <v>32.347373919049275</v>
      </c>
      <c r="M40" s="124">
        <v>30.240651037720887</v>
      </c>
      <c r="N40" s="124">
        <v>31.093864908769479</v>
      </c>
      <c r="O40" s="125">
        <v>28.871649706177436</v>
      </c>
    </row>
    <row r="41" spans="1:15" ht="15.75" customHeight="1" x14ac:dyDescent="0.4">
      <c r="A41" s="40"/>
      <c r="B41" s="82" t="s">
        <v>47</v>
      </c>
      <c r="C41" s="28">
        <v>35.313304679189542</v>
      </c>
      <c r="D41" s="29">
        <v>25.956022939786795</v>
      </c>
      <c r="E41" s="29">
        <v>45.561538252541126</v>
      </c>
      <c r="F41" s="29">
        <v>30.792195251133681</v>
      </c>
      <c r="G41" s="29">
        <v>38.917066934865368</v>
      </c>
      <c r="H41" s="29">
        <v>33.985958058864405</v>
      </c>
      <c r="I41" s="29">
        <v>37.933731489166803</v>
      </c>
      <c r="J41" s="29">
        <v>52.814266084130388</v>
      </c>
      <c r="K41" s="29">
        <v>33.425270728759997</v>
      </c>
      <c r="L41" s="29">
        <v>34.995957027283723</v>
      </c>
      <c r="M41" s="29">
        <v>34.859721570724453</v>
      </c>
      <c r="N41" s="29">
        <v>31.351639389236031</v>
      </c>
      <c r="O41" s="30">
        <v>24.42321066795682</v>
      </c>
    </row>
    <row r="42" spans="1:15" ht="15.75" customHeight="1" x14ac:dyDescent="0.4">
      <c r="A42" s="40"/>
      <c r="B42" s="40" t="s">
        <v>14</v>
      </c>
      <c r="C42" s="118">
        <v>28.886495316214738</v>
      </c>
      <c r="D42" s="124">
        <v>22.508868806864875</v>
      </c>
      <c r="E42" s="124">
        <v>35.976540496990083</v>
      </c>
      <c r="F42" s="124">
        <v>24.406464564498137</v>
      </c>
      <c r="G42" s="124">
        <v>25.590364564367185</v>
      </c>
      <c r="H42" s="124">
        <v>31.262200981070819</v>
      </c>
      <c r="I42" s="124">
        <v>28.045257865385796</v>
      </c>
      <c r="J42" s="124">
        <v>53.716977475162011</v>
      </c>
      <c r="K42" s="124">
        <v>29.014690782645168</v>
      </c>
      <c r="L42" s="124">
        <v>32.545237331942872</v>
      </c>
      <c r="M42" s="124">
        <v>30.699263183046625</v>
      </c>
      <c r="N42" s="124">
        <v>25.218016836761443</v>
      </c>
      <c r="O42" s="125">
        <v>26.652661064425772</v>
      </c>
    </row>
    <row r="43" spans="1:15" ht="15.75" customHeight="1" x14ac:dyDescent="0.4">
      <c r="A43" s="40"/>
      <c r="B43" s="82" t="s">
        <v>15</v>
      </c>
      <c r="C43" s="28">
        <v>25.674154853121195</v>
      </c>
      <c r="D43" s="29">
        <v>22.789914811134622</v>
      </c>
      <c r="E43" s="29">
        <v>27.854991397139798</v>
      </c>
      <c r="F43" s="29">
        <v>18.529061248340792</v>
      </c>
      <c r="G43" s="29">
        <v>28.291550986598814</v>
      </c>
      <c r="H43" s="29">
        <v>19.003850312640054</v>
      </c>
      <c r="I43" s="29">
        <v>29.180140476786686</v>
      </c>
      <c r="J43" s="29">
        <v>51.602974609703708</v>
      </c>
      <c r="K43" s="29">
        <v>17.794850620815765</v>
      </c>
      <c r="L43" s="29">
        <v>27.909792861552514</v>
      </c>
      <c r="M43" s="29">
        <v>25.716354515989799</v>
      </c>
      <c r="N43" s="29">
        <v>22.986112194812979</v>
      </c>
      <c r="O43" s="30">
        <v>19.906026926899791</v>
      </c>
    </row>
    <row r="44" spans="1:15" ht="15.75" customHeight="1" x14ac:dyDescent="0.4">
      <c r="A44" s="40"/>
      <c r="B44" s="40" t="s">
        <v>16</v>
      </c>
      <c r="C44" s="118">
        <v>36.231428911228001</v>
      </c>
      <c r="D44" s="124">
        <v>28.975599853918954</v>
      </c>
      <c r="E44" s="124">
        <v>45.477611530087088</v>
      </c>
      <c r="F44" s="124">
        <v>31.162796415356436</v>
      </c>
      <c r="G44" s="124">
        <v>44.059506138722277</v>
      </c>
      <c r="H44" s="124">
        <v>32.200327010403385</v>
      </c>
      <c r="I44" s="124">
        <v>37.104074394831628</v>
      </c>
      <c r="J44" s="124">
        <v>65.387927765465278</v>
      </c>
      <c r="K44" s="124">
        <v>25.805829551887559</v>
      </c>
      <c r="L44" s="124">
        <v>32.861181670034014</v>
      </c>
      <c r="M44" s="124">
        <v>36.554703294265778</v>
      </c>
      <c r="N44" s="124">
        <v>30.611834654586641</v>
      </c>
      <c r="O44" s="125">
        <v>29.999390504053146</v>
      </c>
    </row>
    <row r="45" spans="1:15" ht="15.75" customHeight="1" x14ac:dyDescent="0.4">
      <c r="A45" s="40"/>
      <c r="B45" s="82" t="s">
        <v>8</v>
      </c>
      <c r="C45" s="28">
        <v>43.390855750548354</v>
      </c>
      <c r="D45" s="29">
        <v>33.854047227061599</v>
      </c>
      <c r="E45" s="29">
        <v>56.146160880441577</v>
      </c>
      <c r="F45" s="29">
        <v>35.563659508040082</v>
      </c>
      <c r="G45" s="29">
        <v>52.076942856784278</v>
      </c>
      <c r="H45" s="29">
        <v>41.133115221146241</v>
      </c>
      <c r="I45" s="29">
        <v>48.487104936425204</v>
      </c>
      <c r="J45" s="29">
        <v>70.320652754791041</v>
      </c>
      <c r="K45" s="29">
        <v>33.763189595852211</v>
      </c>
      <c r="L45" s="29">
        <v>37.809899743863298</v>
      </c>
      <c r="M45" s="29">
        <v>36.94507953217191</v>
      </c>
      <c r="N45" s="29">
        <v>34.407251286983445</v>
      </c>
      <c r="O45" s="30">
        <v>38.500816464062623</v>
      </c>
    </row>
    <row r="46" spans="1:15" ht="15.75" customHeight="1" x14ac:dyDescent="0.4">
      <c r="A46" s="40"/>
      <c r="B46" s="40" t="s">
        <v>9</v>
      </c>
      <c r="C46" s="118">
        <v>45.275432657976317</v>
      </c>
      <c r="D46" s="124">
        <v>38.426952004139054</v>
      </c>
      <c r="E46" s="124">
        <v>57.499572448764411</v>
      </c>
      <c r="F46" s="124">
        <v>34.196107511729188</v>
      </c>
      <c r="G46" s="124">
        <v>52.777680690770232</v>
      </c>
      <c r="H46" s="124">
        <v>41.314565366042842</v>
      </c>
      <c r="I46" s="124">
        <v>50.236673486892279</v>
      </c>
      <c r="J46" s="124">
        <v>70.954870425288476</v>
      </c>
      <c r="K46" s="124">
        <v>36.467676598383576</v>
      </c>
      <c r="L46" s="124">
        <v>41.870345951591695</v>
      </c>
      <c r="M46" s="124">
        <v>38.222434552095834</v>
      </c>
      <c r="N46" s="124">
        <v>35.41354863576278</v>
      </c>
      <c r="O46" s="125">
        <v>42.853703831075038</v>
      </c>
    </row>
    <row r="47" spans="1:15" ht="15.75" customHeight="1" x14ac:dyDescent="0.4">
      <c r="A47" s="40"/>
      <c r="B47" s="82" t="s">
        <v>10</v>
      </c>
      <c r="C47" s="28">
        <v>47.111009994584137</v>
      </c>
      <c r="D47" s="29">
        <v>42.587706175805991</v>
      </c>
      <c r="E47" s="29">
        <v>57.753606907038979</v>
      </c>
      <c r="F47" s="29">
        <v>37.347838445282775</v>
      </c>
      <c r="G47" s="29">
        <v>52.560500586123226</v>
      </c>
      <c r="H47" s="29">
        <v>40.451308483396062</v>
      </c>
      <c r="I47" s="29">
        <v>51.95623463522692</v>
      </c>
      <c r="J47" s="29">
        <v>71.326981739166769</v>
      </c>
      <c r="K47" s="29">
        <v>39.375005547346987</v>
      </c>
      <c r="L47" s="29">
        <v>42.926434158070862</v>
      </c>
      <c r="M47" s="29">
        <v>42.082264228440543</v>
      </c>
      <c r="N47" s="29">
        <v>37.017792183024241</v>
      </c>
      <c r="O47" s="30">
        <v>40.957433773617268</v>
      </c>
    </row>
    <row r="48" spans="1:15" ht="15.75" customHeight="1" x14ac:dyDescent="0.4">
      <c r="A48" s="40"/>
      <c r="B48" s="40" t="s">
        <v>11</v>
      </c>
      <c r="C48" s="118">
        <v>52.435353191379107</v>
      </c>
      <c r="D48" s="124">
        <v>48.729575821988895</v>
      </c>
      <c r="E48" s="124">
        <v>65.032643436663335</v>
      </c>
      <c r="F48" s="124">
        <v>44.402133897361615</v>
      </c>
      <c r="G48" s="124">
        <v>60.955851003575425</v>
      </c>
      <c r="H48" s="124">
        <v>48.32575616136004</v>
      </c>
      <c r="I48" s="124">
        <v>55.235209137199114</v>
      </c>
      <c r="J48" s="124">
        <v>72.526370286708769</v>
      </c>
      <c r="K48" s="124">
        <v>41.897560960144517</v>
      </c>
      <c r="L48" s="124">
        <v>48.132790652090804</v>
      </c>
      <c r="M48" s="124">
        <v>41.071137170429957</v>
      </c>
      <c r="N48" s="124">
        <v>40.324067088492072</v>
      </c>
      <c r="O48" s="125">
        <v>40.317065589058124</v>
      </c>
    </row>
    <row r="49" spans="1:15" ht="15.75" customHeight="1" x14ac:dyDescent="0.4">
      <c r="A49" s="40"/>
      <c r="B49" s="82" t="s">
        <v>12</v>
      </c>
      <c r="C49" s="28">
        <v>55.909859979031026</v>
      </c>
      <c r="D49" s="29">
        <v>55.946638536655094</v>
      </c>
      <c r="E49" s="29">
        <v>71.974360776973668</v>
      </c>
      <c r="F49" s="29">
        <v>43.102857407773833</v>
      </c>
      <c r="G49" s="29">
        <v>60.041097512444921</v>
      </c>
      <c r="H49" s="29">
        <v>47.314816630473601</v>
      </c>
      <c r="I49" s="29">
        <v>59.658702745394507</v>
      </c>
      <c r="J49" s="29">
        <v>75.298162285827956</v>
      </c>
      <c r="K49" s="29">
        <v>49.654738570380999</v>
      </c>
      <c r="L49" s="29">
        <v>47.583075075824439</v>
      </c>
      <c r="M49" s="29">
        <v>41.888707880646372</v>
      </c>
      <c r="N49" s="29">
        <v>45.590435181082441</v>
      </c>
      <c r="O49" s="30">
        <v>42.725080858571005</v>
      </c>
    </row>
    <row r="50" spans="1:15" ht="15.75" customHeight="1" x14ac:dyDescent="0.4">
      <c r="A50" s="40"/>
      <c r="B50" s="40" t="s">
        <v>13</v>
      </c>
      <c r="C50" s="118">
        <v>54.344616692975002</v>
      </c>
      <c r="D50" s="124">
        <v>46.007938154466494</v>
      </c>
      <c r="E50" s="124">
        <v>72.97668756317799</v>
      </c>
      <c r="F50" s="124">
        <v>44.284140946371778</v>
      </c>
      <c r="G50" s="124">
        <v>61.332970138235702</v>
      </c>
      <c r="H50" s="124">
        <v>49.39045827772437</v>
      </c>
      <c r="I50" s="124">
        <v>58.986547104010711</v>
      </c>
      <c r="J50" s="124">
        <v>75.124226580257996</v>
      </c>
      <c r="K50" s="124">
        <v>47.037382560234406</v>
      </c>
      <c r="L50" s="124">
        <v>48.070015484646369</v>
      </c>
      <c r="M50" s="124">
        <v>43.537336814922121</v>
      </c>
      <c r="N50" s="124">
        <v>43.4057676953258</v>
      </c>
      <c r="O50" s="125">
        <v>47.758630243253727</v>
      </c>
    </row>
    <row r="51" spans="1:15" s="40" customFormat="1" ht="15.75" customHeight="1" x14ac:dyDescent="0.4">
      <c r="A51" s="82" t="s">
        <v>170</v>
      </c>
      <c r="B51" s="82" t="s">
        <v>52</v>
      </c>
      <c r="C51" s="28">
        <v>52.044703211982238</v>
      </c>
      <c r="D51" s="29">
        <v>41.060871443149971</v>
      </c>
      <c r="E51" s="29">
        <v>77.005111686828911</v>
      </c>
      <c r="F51" s="29">
        <v>42.822291730383554</v>
      </c>
      <c r="G51" s="29">
        <v>61.874808171090848</v>
      </c>
      <c r="H51" s="29">
        <v>51.989408874543706</v>
      </c>
      <c r="I51" s="29">
        <v>55.911764001737993</v>
      </c>
      <c r="J51" s="29">
        <v>78.153787723648321</v>
      </c>
      <c r="K51" s="29">
        <v>35.889031903578463</v>
      </c>
      <c r="L51" s="29">
        <v>41.98920479226377</v>
      </c>
      <c r="M51" s="29">
        <v>40.639414238904628</v>
      </c>
      <c r="N51" s="29">
        <v>41.669331367777531</v>
      </c>
      <c r="O51" s="30">
        <v>42.164120825914466</v>
      </c>
    </row>
    <row r="52" spans="1:15" s="40" customFormat="1" ht="15.75" customHeight="1" x14ac:dyDescent="0.4">
      <c r="A52" s="354"/>
      <c r="B52" s="355" t="s">
        <v>46</v>
      </c>
      <c r="C52" s="356">
        <v>50.327557059392582</v>
      </c>
      <c r="D52" s="357">
        <v>53.219127710977411</v>
      </c>
      <c r="E52" s="357">
        <v>70.039576049959777</v>
      </c>
      <c r="F52" s="357">
        <v>35.700780751856485</v>
      </c>
      <c r="G52" s="357">
        <v>51.670124214815047</v>
      </c>
      <c r="H52" s="357">
        <v>41.25517045399387</v>
      </c>
      <c r="I52" s="357">
        <v>53.075737898791388</v>
      </c>
      <c r="J52" s="357">
        <v>74.487318694756382</v>
      </c>
      <c r="K52" s="357">
        <v>39.124512594259485</v>
      </c>
      <c r="L52" s="357">
        <v>40.372290846712247</v>
      </c>
      <c r="M52" s="357">
        <v>35.463912206648516</v>
      </c>
      <c r="N52" s="357">
        <v>38.786742361594058</v>
      </c>
      <c r="O52" s="358">
        <v>43.768086794265862</v>
      </c>
    </row>
    <row r="53" spans="1:15" s="104" customFormat="1" ht="24.9" customHeight="1" x14ac:dyDescent="0.4">
      <c r="A53" s="200"/>
      <c r="B53" s="40" t="s">
        <v>79</v>
      </c>
      <c r="E53" s="2"/>
      <c r="F53" s="2"/>
      <c r="G53" s="2"/>
      <c r="H53" s="2"/>
      <c r="I53" s="2"/>
      <c r="J53" s="2"/>
      <c r="K53" s="2"/>
      <c r="L53" s="2"/>
      <c r="M53" s="2"/>
      <c r="N53" s="2"/>
      <c r="O53" s="3"/>
    </row>
    <row r="54" spans="1:15" s="106" customFormat="1" ht="14.25" customHeight="1" x14ac:dyDescent="0.4">
      <c r="A54" s="105"/>
      <c r="B54" s="104" t="s">
        <v>17</v>
      </c>
      <c r="C54" s="104"/>
      <c r="D54" s="104"/>
      <c r="E54" s="2"/>
      <c r="F54" s="2"/>
      <c r="G54" s="2"/>
      <c r="H54" s="2"/>
      <c r="I54" s="2"/>
      <c r="J54" s="2"/>
      <c r="K54" s="2"/>
      <c r="L54" s="2"/>
      <c r="M54" s="2"/>
      <c r="N54" s="2"/>
      <c r="O54" s="3"/>
    </row>
    <row r="55" spans="1:15" s="106" customFormat="1" ht="11.25" customHeight="1" x14ac:dyDescent="0.3">
      <c r="A55" s="105"/>
      <c r="B55" s="391" t="s">
        <v>82</v>
      </c>
      <c r="C55" s="391"/>
      <c r="D55" s="391"/>
      <c r="E55" s="391"/>
      <c r="F55" s="391"/>
      <c r="G55" s="391"/>
      <c r="H55" s="391"/>
      <c r="I55" s="391"/>
      <c r="J55" s="391"/>
      <c r="K55" s="391"/>
      <c r="L55" s="391"/>
      <c r="M55" s="391"/>
      <c r="N55" s="391"/>
      <c r="O55" s="392"/>
    </row>
    <row r="56" spans="1:15" s="106" customFormat="1" ht="11.25" customHeight="1" x14ac:dyDescent="0.3">
      <c r="A56" s="105"/>
      <c r="B56" s="391"/>
      <c r="C56" s="391"/>
      <c r="D56" s="391"/>
      <c r="E56" s="391"/>
      <c r="F56" s="391"/>
      <c r="G56" s="391"/>
      <c r="H56" s="391"/>
      <c r="I56" s="391"/>
      <c r="J56" s="391"/>
      <c r="K56" s="391"/>
      <c r="L56" s="391"/>
      <c r="M56" s="391"/>
      <c r="N56" s="391"/>
      <c r="O56" s="392"/>
    </row>
    <row r="57" spans="1:15" s="108" customFormat="1" ht="11.25" customHeight="1" x14ac:dyDescent="0.4">
      <c r="A57" s="107"/>
      <c r="B57" s="391"/>
      <c r="C57" s="391"/>
      <c r="D57" s="391"/>
      <c r="E57" s="391"/>
      <c r="F57" s="391"/>
      <c r="G57" s="391"/>
      <c r="H57" s="391"/>
      <c r="I57" s="391"/>
      <c r="J57" s="391"/>
      <c r="K57" s="391"/>
      <c r="L57" s="391"/>
      <c r="M57" s="391"/>
      <c r="N57" s="391"/>
      <c r="O57" s="392"/>
    </row>
    <row r="58" spans="1:15" s="108" customFormat="1" ht="11.25" customHeight="1" x14ac:dyDescent="0.4">
      <c r="A58" s="107"/>
      <c r="B58" s="391"/>
      <c r="C58" s="391"/>
      <c r="D58" s="391"/>
      <c r="E58" s="391"/>
      <c r="F58" s="391"/>
      <c r="G58" s="391"/>
      <c r="H58" s="391"/>
      <c r="I58" s="391"/>
      <c r="J58" s="391"/>
      <c r="K58" s="391"/>
      <c r="L58" s="391"/>
      <c r="M58" s="391"/>
      <c r="N58" s="391"/>
      <c r="O58" s="392"/>
    </row>
    <row r="59" spans="1:15" s="108" customFormat="1" ht="11.25" customHeight="1" x14ac:dyDescent="0.4">
      <c r="A59" s="107"/>
      <c r="B59" s="385" t="s">
        <v>108</v>
      </c>
      <c r="C59" s="385"/>
      <c r="D59" s="385"/>
      <c r="E59" s="385"/>
      <c r="F59" s="385"/>
      <c r="G59" s="385"/>
      <c r="H59" s="385"/>
      <c r="I59" s="385"/>
      <c r="J59" s="385"/>
      <c r="K59" s="385"/>
      <c r="L59" s="385"/>
      <c r="M59" s="385"/>
      <c r="N59" s="385"/>
      <c r="O59" s="175"/>
    </row>
    <row r="60" spans="1:15" s="108" customFormat="1" ht="11.25" customHeight="1" x14ac:dyDescent="0.4">
      <c r="A60" s="107"/>
      <c r="B60" s="385"/>
      <c r="C60" s="385"/>
      <c r="D60" s="385"/>
      <c r="E60" s="385"/>
      <c r="F60" s="385"/>
      <c r="G60" s="385"/>
      <c r="H60" s="385"/>
      <c r="I60" s="385"/>
      <c r="J60" s="385"/>
      <c r="K60" s="385"/>
      <c r="L60" s="385"/>
      <c r="M60" s="385"/>
      <c r="N60" s="385"/>
      <c r="O60" s="175"/>
    </row>
    <row r="61" spans="1:15" s="108" customFormat="1" ht="21.9" customHeight="1" x14ac:dyDescent="0.4">
      <c r="A61" s="107"/>
      <c r="B61" s="352" t="str">
        <f>'1.1 V.A Ing.real'!B50</f>
        <v>Actualizado el 13 de abril de 2022</v>
      </c>
      <c r="C61" s="277"/>
      <c r="D61" s="277"/>
      <c r="E61" s="277"/>
      <c r="F61" s="277"/>
      <c r="G61" s="277"/>
      <c r="H61" s="277"/>
      <c r="I61" s="277"/>
      <c r="J61" s="277"/>
      <c r="K61" s="277"/>
      <c r="L61" s="277"/>
      <c r="M61" s="277"/>
      <c r="N61" s="277"/>
      <c r="O61" s="175"/>
    </row>
    <row r="62" spans="1:15" s="104" customFormat="1" ht="15" customHeight="1" x14ac:dyDescent="0.4">
      <c r="A62" s="109"/>
      <c r="B62" s="353"/>
      <c r="C62" s="110"/>
      <c r="D62" s="110"/>
      <c r="E62" s="4"/>
      <c r="F62" s="4"/>
      <c r="G62" s="4"/>
      <c r="H62" s="4"/>
      <c r="I62" s="4"/>
      <c r="J62" s="4"/>
      <c r="K62" s="4"/>
      <c r="L62" s="4"/>
      <c r="M62" s="4"/>
      <c r="N62" s="4"/>
      <c r="O62" s="5"/>
    </row>
  </sheetData>
  <mergeCells count="3">
    <mergeCell ref="B55:O58"/>
    <mergeCell ref="A7:J8"/>
    <mergeCell ref="B59:N60"/>
  </mergeCells>
  <hyperlinks>
    <hyperlink ref="L2" location="Contenido!A1" display="Inicio"/>
    <hyperlink ref="A10:O10" location="'Ocupación mensual Nacional'!A1" display="3.2  Ocupación  Mensual por escala de habitación"/>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80" zoomScaleNormal="80" workbookViewId="0">
      <pane ySplit="14" topLeftCell="A15" activePane="bottomLeft" state="frozen"/>
      <selection pane="bottomLeft" activeCell="A7" sqref="A7:J8"/>
    </sheetView>
  </sheetViews>
  <sheetFormatPr baseColWidth="10" defaultColWidth="11.44140625" defaultRowHeight="16.8" x14ac:dyDescent="0.4"/>
  <cols>
    <col min="1" max="1" width="11.44140625" style="31" customWidth="1"/>
    <col min="2" max="2" width="15" style="55" customWidth="1"/>
    <col min="3" max="3" width="17" style="55" customWidth="1"/>
    <col min="4" max="8" width="15" style="55" customWidth="1"/>
    <col min="9" max="9" width="15.33203125" style="55" customWidth="1"/>
    <col min="10" max="10" width="17.6640625" style="55" customWidth="1"/>
    <col min="11" max="11" width="14" style="55" customWidth="1"/>
    <col min="12" max="12" width="17.109375" style="55" customWidth="1"/>
    <col min="13" max="13" width="13.88671875" style="55" bestFit="1" customWidth="1"/>
    <col min="14" max="14" width="17.88671875" style="31" customWidth="1"/>
    <col min="15" max="15" width="14.6640625" style="31" customWidth="1"/>
    <col min="16" max="16384" width="11.44140625" style="31"/>
  </cols>
  <sheetData>
    <row r="1" spans="1:15" s="71" customFormat="1" ht="12" customHeight="1" x14ac:dyDescent="0.4">
      <c r="A1" s="86"/>
      <c r="B1" s="87"/>
      <c r="C1" s="87"/>
      <c r="D1" s="87"/>
      <c r="E1" s="87"/>
      <c r="F1" s="87"/>
      <c r="G1" s="87"/>
      <c r="H1" s="87"/>
      <c r="I1" s="87"/>
      <c r="J1" s="87"/>
      <c r="K1" s="87"/>
      <c r="L1" s="87"/>
      <c r="M1" s="87"/>
      <c r="N1" s="14"/>
      <c r="O1" s="14"/>
    </row>
    <row r="2" spans="1:15" s="17" customFormat="1" x14ac:dyDescent="0.4">
      <c r="A2" s="88"/>
      <c r="B2" s="89"/>
      <c r="C2" s="89"/>
      <c r="D2" s="89"/>
      <c r="E2" s="89"/>
      <c r="F2" s="89"/>
      <c r="G2" s="89"/>
      <c r="I2" s="89"/>
      <c r="J2" s="89"/>
      <c r="K2" s="89"/>
      <c r="L2" s="19" t="s">
        <v>0</v>
      </c>
      <c r="M2" s="89"/>
      <c r="N2" s="18"/>
      <c r="O2" s="18"/>
    </row>
    <row r="3" spans="1:15" s="17" customFormat="1" x14ac:dyDescent="0.4">
      <c r="A3" s="88"/>
      <c r="B3" s="89"/>
      <c r="C3" s="89"/>
      <c r="D3" s="89"/>
      <c r="E3" s="89"/>
      <c r="F3" s="89"/>
      <c r="G3" s="89"/>
      <c r="H3" s="89"/>
      <c r="I3" s="89"/>
      <c r="J3" s="89"/>
      <c r="K3" s="89"/>
      <c r="L3" s="89"/>
      <c r="M3" s="89"/>
      <c r="N3" s="18"/>
      <c r="O3" s="18"/>
    </row>
    <row r="4" spans="1:15" s="17" customFormat="1" x14ac:dyDescent="0.4">
      <c r="A4" s="88"/>
      <c r="B4" s="89"/>
      <c r="C4" s="89"/>
      <c r="D4" s="89"/>
      <c r="E4" s="89"/>
      <c r="F4" s="89"/>
      <c r="G4" s="89"/>
      <c r="H4" s="89"/>
      <c r="I4" s="89"/>
      <c r="J4" s="89"/>
      <c r="K4" s="89"/>
      <c r="L4" s="89"/>
      <c r="M4" s="89"/>
      <c r="N4" s="18"/>
      <c r="O4" s="18"/>
    </row>
    <row r="5" spans="1:15" s="17" customFormat="1" x14ac:dyDescent="0.4">
      <c r="A5" s="88"/>
      <c r="B5" s="89"/>
      <c r="C5" s="89"/>
      <c r="D5" s="89"/>
      <c r="E5" s="89"/>
      <c r="F5" s="89"/>
      <c r="G5" s="89"/>
      <c r="H5" s="89"/>
      <c r="I5" s="89"/>
      <c r="J5" s="18"/>
      <c r="K5" s="89"/>
      <c r="L5" s="89"/>
      <c r="M5" s="89"/>
      <c r="N5" s="18"/>
      <c r="O5" s="18"/>
    </row>
    <row r="6" spans="1:15" s="17" customFormat="1" x14ac:dyDescent="0.4">
      <c r="A6" s="88"/>
      <c r="B6" s="89"/>
      <c r="C6" s="89"/>
      <c r="D6" s="89"/>
      <c r="E6" s="89"/>
      <c r="F6" s="89"/>
      <c r="G6" s="89"/>
      <c r="H6" s="89"/>
      <c r="I6" s="89"/>
      <c r="J6" s="89"/>
      <c r="K6" s="16"/>
      <c r="L6" s="16"/>
      <c r="M6" s="16"/>
      <c r="N6" s="20"/>
      <c r="O6" s="20"/>
    </row>
    <row r="7" spans="1:15" s="17" customFormat="1" ht="15" customHeight="1" x14ac:dyDescent="0.4">
      <c r="A7" s="375" t="s">
        <v>53</v>
      </c>
      <c r="B7" s="375"/>
      <c r="C7" s="375"/>
      <c r="D7" s="375"/>
      <c r="E7" s="375"/>
      <c r="F7" s="375"/>
      <c r="G7" s="375"/>
      <c r="H7" s="375"/>
      <c r="I7" s="375"/>
      <c r="J7" s="375"/>
      <c r="K7" s="123"/>
      <c r="L7" s="123"/>
      <c r="M7" s="123"/>
      <c r="N7" s="123"/>
      <c r="O7" s="123"/>
    </row>
    <row r="8" spans="1:15" s="17" customFormat="1" ht="15" customHeight="1" x14ac:dyDescent="0.4">
      <c r="A8" s="375"/>
      <c r="B8" s="375"/>
      <c r="C8" s="375"/>
      <c r="D8" s="375"/>
      <c r="E8" s="375"/>
      <c r="F8" s="375"/>
      <c r="G8" s="375"/>
      <c r="H8" s="375"/>
      <c r="I8" s="375"/>
      <c r="J8" s="375"/>
      <c r="K8" s="123"/>
      <c r="L8" s="123"/>
      <c r="M8" s="123"/>
      <c r="N8" s="123"/>
      <c r="O8" s="123"/>
    </row>
    <row r="9" spans="1:15" s="17" customFormat="1" ht="15" customHeight="1" x14ac:dyDescent="0.4">
      <c r="A9" s="166"/>
      <c r="B9" s="162"/>
      <c r="C9" s="162"/>
      <c r="D9" s="162"/>
      <c r="E9" s="162"/>
      <c r="F9" s="162"/>
      <c r="G9" s="162"/>
      <c r="H9" s="162"/>
      <c r="I9" s="162"/>
      <c r="J9" s="162"/>
      <c r="K9" s="70"/>
      <c r="L9" s="70"/>
      <c r="M9" s="70"/>
      <c r="N9" s="70"/>
      <c r="O9" s="70"/>
    </row>
    <row r="10" spans="1:15" s="17" customFormat="1" ht="15" customHeight="1" x14ac:dyDescent="0.4">
      <c r="A10" s="164" t="s">
        <v>133</v>
      </c>
      <c r="B10" s="164"/>
      <c r="C10" s="164"/>
      <c r="D10" s="164"/>
      <c r="E10" s="164"/>
      <c r="F10" s="164"/>
      <c r="G10" s="164"/>
      <c r="H10" s="164"/>
      <c r="I10" s="164"/>
      <c r="J10" s="164"/>
      <c r="K10" s="160"/>
      <c r="L10" s="160"/>
      <c r="M10" s="160"/>
      <c r="N10" s="160"/>
      <c r="O10" s="160"/>
    </row>
    <row r="11" spans="1:15" s="71" customFormat="1" ht="18" customHeight="1" x14ac:dyDescent="0.4">
      <c r="A11" s="149" t="s">
        <v>73</v>
      </c>
      <c r="B11" s="90"/>
      <c r="C11" s="90"/>
      <c r="D11" s="90"/>
      <c r="E11" s="90"/>
      <c r="F11" s="90"/>
      <c r="G11" s="90"/>
      <c r="H11" s="90"/>
      <c r="I11" s="90"/>
      <c r="J11" s="90"/>
      <c r="K11" s="64"/>
      <c r="L11" s="64"/>
      <c r="M11" s="64"/>
      <c r="N11" s="64"/>
      <c r="O11" s="64"/>
    </row>
    <row r="12" spans="1:15" s="71" customFormat="1" ht="18" customHeight="1" x14ac:dyDescent="0.4">
      <c r="A12" s="149" t="str">
        <f>'5.1 Porc Ocupación.escala.hab'!A12</f>
        <v>Enero 2019 - febrero 2022</v>
      </c>
      <c r="B12" s="22"/>
      <c r="C12" s="22"/>
      <c r="D12" s="22"/>
      <c r="E12" s="90"/>
      <c r="F12" s="90"/>
      <c r="G12" s="90"/>
      <c r="H12" s="90"/>
      <c r="I12" s="90"/>
      <c r="J12" s="90"/>
      <c r="K12" s="64"/>
      <c r="L12" s="64"/>
      <c r="M12" s="64"/>
      <c r="N12" s="64"/>
      <c r="O12" s="64"/>
    </row>
    <row r="13" spans="1:15" s="71" customFormat="1" ht="18" customHeight="1" x14ac:dyDescent="0.4">
      <c r="A13" s="165"/>
      <c r="B13" s="165"/>
      <c r="C13" s="165"/>
      <c r="D13" s="165"/>
      <c r="E13" s="165"/>
      <c r="F13" s="165"/>
      <c r="G13" s="165"/>
      <c r="H13" s="165"/>
      <c r="I13" s="165"/>
      <c r="J13" s="165"/>
      <c r="K13" s="167"/>
      <c r="L13" s="167"/>
      <c r="M13" s="167"/>
      <c r="N13" s="167"/>
      <c r="O13" s="167"/>
    </row>
    <row r="14" spans="1:15" s="71" customFormat="1" ht="50.4" x14ac:dyDescent="0.4">
      <c r="A14" s="176" t="s">
        <v>23</v>
      </c>
      <c r="B14" s="177" t="s">
        <v>24</v>
      </c>
      <c r="C14" s="195" t="s">
        <v>22</v>
      </c>
      <c r="D14" s="195" t="s">
        <v>5</v>
      </c>
      <c r="E14" s="195" t="s">
        <v>6</v>
      </c>
      <c r="F14" s="195" t="s">
        <v>18</v>
      </c>
      <c r="G14" s="195" t="s">
        <v>19</v>
      </c>
      <c r="H14" s="195" t="s">
        <v>20</v>
      </c>
      <c r="I14" s="195" t="s">
        <v>3</v>
      </c>
      <c r="J14" s="195" t="s">
        <v>7</v>
      </c>
      <c r="K14" s="195" t="s">
        <v>39</v>
      </c>
      <c r="L14" s="195" t="s">
        <v>36</v>
      </c>
      <c r="M14" s="195" t="s">
        <v>40</v>
      </c>
      <c r="N14" s="195" t="s">
        <v>21</v>
      </c>
      <c r="O14" s="196" t="s">
        <v>38</v>
      </c>
    </row>
    <row r="15" spans="1:15" ht="15.75" customHeight="1" x14ac:dyDescent="0.4">
      <c r="A15" s="201" t="s">
        <v>49</v>
      </c>
      <c r="B15" s="218" t="s">
        <v>45</v>
      </c>
      <c r="C15" s="220">
        <v>47.092097572482075</v>
      </c>
      <c r="D15" s="197">
        <v>44.804504543464141</v>
      </c>
      <c r="E15" s="197">
        <v>67.211303725579583</v>
      </c>
      <c r="F15" s="197">
        <v>38.31422661008655</v>
      </c>
      <c r="G15" s="197">
        <v>51.075058718927203</v>
      </c>
      <c r="H15" s="197">
        <v>49.560509298446235</v>
      </c>
      <c r="I15" s="198">
        <v>46.662411250978472</v>
      </c>
      <c r="J15" s="197">
        <v>71.543295191273273</v>
      </c>
      <c r="K15" s="197">
        <v>35.020080618103954</v>
      </c>
      <c r="L15" s="197">
        <v>38.039892793935643</v>
      </c>
      <c r="M15" s="198">
        <v>37.988931811419882</v>
      </c>
      <c r="N15" s="198">
        <v>31.534261597264397</v>
      </c>
      <c r="O15" s="199">
        <v>39.585657999980249</v>
      </c>
    </row>
    <row r="16" spans="1:15" ht="15.75" customHeight="1" x14ac:dyDescent="0.4">
      <c r="A16" s="78"/>
      <c r="B16" s="17" t="s">
        <v>46</v>
      </c>
      <c r="C16" s="92">
        <v>47.550813085580039</v>
      </c>
      <c r="D16" s="93">
        <v>51.451337761257875</v>
      </c>
      <c r="E16" s="93">
        <v>66.311073287057965</v>
      </c>
      <c r="F16" s="93">
        <v>34.866330290037887</v>
      </c>
      <c r="G16" s="93">
        <v>48.532108037885877</v>
      </c>
      <c r="H16" s="93">
        <v>44.594046309414423</v>
      </c>
      <c r="I16" s="94">
        <v>46.134314475324047</v>
      </c>
      <c r="J16" s="93">
        <v>71.427654032872596</v>
      </c>
      <c r="K16" s="93">
        <v>36.875818907059269</v>
      </c>
      <c r="L16" s="93">
        <v>39.188059180532953</v>
      </c>
      <c r="M16" s="94">
        <v>35.612382667374966</v>
      </c>
      <c r="N16" s="94">
        <v>31.005231613683122</v>
      </c>
      <c r="O16" s="95">
        <v>43.044936423435985</v>
      </c>
    </row>
    <row r="17" spans="1:15" ht="15.75" customHeight="1" x14ac:dyDescent="0.4">
      <c r="A17" s="78"/>
      <c r="B17" s="74" t="s">
        <v>47</v>
      </c>
      <c r="C17" s="96">
        <v>47.454856866808711</v>
      </c>
      <c r="D17" s="97">
        <v>52.886152369947645</v>
      </c>
      <c r="E17" s="97">
        <v>66.161221645756186</v>
      </c>
      <c r="F17" s="97">
        <v>33.466806541976645</v>
      </c>
      <c r="G17" s="97">
        <v>48.854060180761337</v>
      </c>
      <c r="H17" s="97">
        <v>42.821216261211816</v>
      </c>
      <c r="I17" s="97">
        <v>45.607309175229531</v>
      </c>
      <c r="J17" s="97">
        <v>70.903019492585969</v>
      </c>
      <c r="K17" s="97">
        <v>36.493524991805785</v>
      </c>
      <c r="L17" s="97">
        <v>39.03101822745937</v>
      </c>
      <c r="M17" s="97">
        <v>34.903986557990294</v>
      </c>
      <c r="N17" s="97">
        <v>30.857925393596087</v>
      </c>
      <c r="O17" s="98">
        <v>43.719933495959332</v>
      </c>
    </row>
    <row r="18" spans="1:15" ht="15.75" customHeight="1" x14ac:dyDescent="0.4">
      <c r="A18" s="78"/>
      <c r="B18" s="17" t="s">
        <v>14</v>
      </c>
      <c r="C18" s="92">
        <v>47.011166039048433</v>
      </c>
      <c r="D18" s="93">
        <v>52.980667689021708</v>
      </c>
      <c r="E18" s="93">
        <v>63.853473223333758</v>
      </c>
      <c r="F18" s="93">
        <v>33.241278890693486</v>
      </c>
      <c r="G18" s="93">
        <v>47.776894738304613</v>
      </c>
      <c r="H18" s="93">
        <v>42.255658348141495</v>
      </c>
      <c r="I18" s="94">
        <v>45.096944938247027</v>
      </c>
      <c r="J18" s="93">
        <v>70.929622809528752</v>
      </c>
      <c r="K18" s="93">
        <v>36.431868281073903</v>
      </c>
      <c r="L18" s="93">
        <v>39.65606913870274</v>
      </c>
      <c r="M18" s="94">
        <v>35.670517025076798</v>
      </c>
      <c r="N18" s="94">
        <v>30.744410966098879</v>
      </c>
      <c r="O18" s="95">
        <v>44.023051005940616</v>
      </c>
    </row>
    <row r="19" spans="1:15" ht="15.75" customHeight="1" x14ac:dyDescent="0.4">
      <c r="A19" s="78"/>
      <c r="B19" s="74" t="s">
        <v>15</v>
      </c>
      <c r="C19" s="96">
        <v>46.711748203516031</v>
      </c>
      <c r="D19" s="97">
        <v>54.071903872330211</v>
      </c>
      <c r="E19" s="97">
        <v>61.366574150671106</v>
      </c>
      <c r="F19" s="97">
        <v>32.171886708001402</v>
      </c>
      <c r="G19" s="97">
        <v>46.51745314227361</v>
      </c>
      <c r="H19" s="97">
        <v>41.683774541640091</v>
      </c>
      <c r="I19" s="97">
        <v>45.012429728175682</v>
      </c>
      <c r="J19" s="97">
        <v>71.227684318796619</v>
      </c>
      <c r="K19" s="97">
        <v>36.853513108054912</v>
      </c>
      <c r="L19" s="97">
        <v>39.519574987027447</v>
      </c>
      <c r="M19" s="97">
        <v>35.507773991598071</v>
      </c>
      <c r="N19" s="97">
        <v>31.302003704559933</v>
      </c>
      <c r="O19" s="98">
        <v>45.238157526679402</v>
      </c>
    </row>
    <row r="20" spans="1:15" ht="15.75" customHeight="1" x14ac:dyDescent="0.4">
      <c r="A20" s="78"/>
      <c r="B20" s="17" t="s">
        <v>16</v>
      </c>
      <c r="C20" s="111">
        <v>46.967441240351938</v>
      </c>
      <c r="D20" s="112">
        <v>54.565498057748542</v>
      </c>
      <c r="E20" s="112">
        <v>59.80119365018296</v>
      </c>
      <c r="F20" s="112">
        <v>33.386700392336913</v>
      </c>
      <c r="G20" s="112">
        <v>46.5689403143219</v>
      </c>
      <c r="H20" s="112">
        <v>42.117449865804275</v>
      </c>
      <c r="I20" s="113">
        <v>45.587525874569337</v>
      </c>
      <c r="J20" s="112">
        <v>71.413329761486878</v>
      </c>
      <c r="K20" s="112">
        <v>37.370084392293407</v>
      </c>
      <c r="L20" s="112">
        <v>40.191791785491894</v>
      </c>
      <c r="M20" s="113">
        <v>34.871807398738511</v>
      </c>
      <c r="N20" s="113">
        <v>32.009196362831048</v>
      </c>
      <c r="O20" s="114">
        <v>46.311114232632491</v>
      </c>
    </row>
    <row r="21" spans="1:15" ht="15.75" customHeight="1" x14ac:dyDescent="0.4">
      <c r="A21" s="78"/>
      <c r="B21" s="74" t="s">
        <v>8</v>
      </c>
      <c r="C21" s="96">
        <v>47.33166186399508</v>
      </c>
      <c r="D21" s="97">
        <v>55.240858451467886</v>
      </c>
      <c r="E21" s="97">
        <v>59.627873737902362</v>
      </c>
      <c r="F21" s="97">
        <v>33.889350979642693</v>
      </c>
      <c r="G21" s="97">
        <v>46.853327698464156</v>
      </c>
      <c r="H21" s="97">
        <v>42.354446040002308</v>
      </c>
      <c r="I21" s="97">
        <v>46.187525848401293</v>
      </c>
      <c r="J21" s="97">
        <v>71.692672021602874</v>
      </c>
      <c r="K21" s="97">
        <v>37.996408089506353</v>
      </c>
      <c r="L21" s="97">
        <v>40.288507734471033</v>
      </c>
      <c r="M21" s="97">
        <v>34.249873398368912</v>
      </c>
      <c r="N21" s="97">
        <v>32.0700005897748</v>
      </c>
      <c r="O21" s="98">
        <v>47.548015264228717</v>
      </c>
    </row>
    <row r="22" spans="1:15" ht="15.75" customHeight="1" x14ac:dyDescent="0.4">
      <c r="A22" s="78"/>
      <c r="B22" s="17" t="s">
        <v>9</v>
      </c>
      <c r="C22" s="100">
        <v>47.897489010666959</v>
      </c>
      <c r="D22" s="101">
        <v>55.808528681429159</v>
      </c>
      <c r="E22" s="101">
        <v>60.158635589925524</v>
      </c>
      <c r="F22" s="101">
        <v>34.333482875760701</v>
      </c>
      <c r="G22" s="101">
        <v>47.494295594213234</v>
      </c>
      <c r="H22" s="101">
        <v>43.032712350161411</v>
      </c>
      <c r="I22" s="102">
        <v>47.050286638912844</v>
      </c>
      <c r="J22" s="101">
        <v>72.305726319418795</v>
      </c>
      <c r="K22" s="101">
        <v>38.677675386633823</v>
      </c>
      <c r="L22" s="101">
        <v>40.885200397638968</v>
      </c>
      <c r="M22" s="102">
        <v>33.756131940068435</v>
      </c>
      <c r="N22" s="101">
        <v>32.100624480780041</v>
      </c>
      <c r="O22" s="103">
        <v>48.052514448202047</v>
      </c>
    </row>
    <row r="23" spans="1:15" ht="15.75" customHeight="1" x14ac:dyDescent="0.4">
      <c r="A23" s="78"/>
      <c r="B23" s="74" t="s">
        <v>10</v>
      </c>
      <c r="C23" s="96">
        <v>48.134459231398289</v>
      </c>
      <c r="D23" s="97">
        <v>56.473721866299698</v>
      </c>
      <c r="E23" s="97">
        <v>59.813042162217556</v>
      </c>
      <c r="F23" s="97">
        <v>34.35949741107666</v>
      </c>
      <c r="G23" s="97">
        <v>47.572600278600305</v>
      </c>
      <c r="H23" s="97">
        <v>43.226152785036589</v>
      </c>
      <c r="I23" s="97">
        <v>47.185172192946062</v>
      </c>
      <c r="J23" s="97">
        <v>72.756576787249173</v>
      </c>
      <c r="K23" s="97">
        <v>39.245667874349053</v>
      </c>
      <c r="L23" s="97">
        <v>41.294760927495702</v>
      </c>
      <c r="M23" s="97">
        <v>33.723286009754574</v>
      </c>
      <c r="N23" s="97">
        <v>32.156210959529062</v>
      </c>
      <c r="O23" s="98">
        <v>48.560274600150052</v>
      </c>
    </row>
    <row r="24" spans="1:15" ht="15.75" customHeight="1" x14ac:dyDescent="0.4">
      <c r="A24" s="78"/>
      <c r="B24" s="57" t="s">
        <v>11</v>
      </c>
      <c r="C24" s="100">
        <v>48.28583275644025</v>
      </c>
      <c r="D24" s="101">
        <v>56.916377987284264</v>
      </c>
      <c r="E24" s="101">
        <v>59.379020337222634</v>
      </c>
      <c r="F24" s="101">
        <v>34.642301147210119</v>
      </c>
      <c r="G24" s="101">
        <v>47.548323968049743</v>
      </c>
      <c r="H24" s="101">
        <v>43.303105653571336</v>
      </c>
      <c r="I24" s="102">
        <v>47.179159118908991</v>
      </c>
      <c r="J24" s="101">
        <v>72.923287979857406</v>
      </c>
      <c r="K24" s="101">
        <v>39.623712694318932</v>
      </c>
      <c r="L24" s="101">
        <v>41.64530007409008</v>
      </c>
      <c r="M24" s="102">
        <v>33.89949364923541</v>
      </c>
      <c r="N24" s="101">
        <v>32.613180770271214</v>
      </c>
      <c r="O24" s="103">
        <v>49.206117468991053</v>
      </c>
    </row>
    <row r="25" spans="1:15" ht="15.75" customHeight="1" x14ac:dyDescent="0.4">
      <c r="A25" s="78"/>
      <c r="B25" s="74" t="s">
        <v>12</v>
      </c>
      <c r="C25" s="96">
        <v>48.737015318637262</v>
      </c>
      <c r="D25" s="97">
        <v>57.638124261858614</v>
      </c>
      <c r="E25" s="97">
        <v>60.027540183949057</v>
      </c>
      <c r="F25" s="97">
        <v>34.908868683596801</v>
      </c>
      <c r="G25" s="97">
        <v>48.050689264171268</v>
      </c>
      <c r="H25" s="97">
        <v>43.402125586847667</v>
      </c>
      <c r="I25" s="97">
        <v>47.509682828397295</v>
      </c>
      <c r="J25" s="97">
        <v>73.162711191283066</v>
      </c>
      <c r="K25" s="97">
        <v>39.993969383852573</v>
      </c>
      <c r="L25" s="97">
        <v>42.011454375804099</v>
      </c>
      <c r="M25" s="97">
        <v>34.171917988238668</v>
      </c>
      <c r="N25" s="97">
        <v>32.768436392620401</v>
      </c>
      <c r="O25" s="98">
        <v>49.993415236961269</v>
      </c>
    </row>
    <row r="26" spans="1:15" ht="15.75" customHeight="1" x14ac:dyDescent="0.4">
      <c r="A26" s="78"/>
      <c r="B26" s="57" t="s">
        <v>13</v>
      </c>
      <c r="C26" s="100">
        <v>48.824766810883354</v>
      </c>
      <c r="D26" s="101">
        <v>56.891725402766994</v>
      </c>
      <c r="E26" s="101">
        <v>60.489714215859337</v>
      </c>
      <c r="F26" s="101">
        <v>35.260526693560934</v>
      </c>
      <c r="G26" s="101">
        <v>48.503769592556658</v>
      </c>
      <c r="H26" s="101">
        <v>43.480575090841349</v>
      </c>
      <c r="I26" s="102">
        <v>47.966955391576157</v>
      </c>
      <c r="J26" s="101">
        <v>73.240502344451414</v>
      </c>
      <c r="K26" s="101">
        <v>40.016351023119213</v>
      </c>
      <c r="L26" s="101">
        <v>42.018819612022725</v>
      </c>
      <c r="M26" s="102">
        <v>34.632678649272968</v>
      </c>
      <c r="N26" s="101">
        <v>32.802462198627701</v>
      </c>
      <c r="O26" s="103">
        <v>49.957888002750714</v>
      </c>
    </row>
    <row r="27" spans="1:15" ht="15.75" customHeight="1" x14ac:dyDescent="0.4">
      <c r="A27" s="73" t="s">
        <v>50</v>
      </c>
      <c r="B27" s="82" t="s">
        <v>52</v>
      </c>
      <c r="C27" s="96">
        <v>50.262022739987444</v>
      </c>
      <c r="D27" s="97">
        <v>47.248005434660229</v>
      </c>
      <c r="E27" s="97">
        <v>72.19029220067074</v>
      </c>
      <c r="F27" s="97">
        <v>39.837978485712604</v>
      </c>
      <c r="G27" s="97">
        <v>55.117835575800186</v>
      </c>
      <c r="H27" s="97">
        <v>55.227662235267118</v>
      </c>
      <c r="I27" s="97">
        <v>50.705839036220368</v>
      </c>
      <c r="J27" s="97">
        <v>71.810149736665636</v>
      </c>
      <c r="K27" s="97">
        <v>36.93924882162132</v>
      </c>
      <c r="L27" s="97">
        <v>41.423289857941604</v>
      </c>
      <c r="M27" s="97">
        <v>37.738240492642525</v>
      </c>
      <c r="N27" s="97">
        <v>35.820629792222107</v>
      </c>
      <c r="O27" s="98">
        <v>44.084203448821391</v>
      </c>
    </row>
    <row r="28" spans="1:15" ht="15.75" customHeight="1" x14ac:dyDescent="0.4">
      <c r="A28" s="32"/>
      <c r="B28" s="31" t="s">
        <v>54</v>
      </c>
      <c r="C28" s="100">
        <v>50.466355197578572</v>
      </c>
      <c r="D28" s="101">
        <v>53.98759213432178</v>
      </c>
      <c r="E28" s="101">
        <v>70.768106433531003</v>
      </c>
      <c r="F28" s="101">
        <v>35.752563801323582</v>
      </c>
      <c r="G28" s="101">
        <v>53.305673143877442</v>
      </c>
      <c r="H28" s="101">
        <v>47.895534250949787</v>
      </c>
      <c r="I28" s="102">
        <v>50.12043218807478</v>
      </c>
      <c r="J28" s="101">
        <v>73.656802593890873</v>
      </c>
      <c r="K28" s="101">
        <v>38.204158412992435</v>
      </c>
      <c r="L28" s="101">
        <v>40.430355547826018</v>
      </c>
      <c r="M28" s="102">
        <v>37.675124503074372</v>
      </c>
      <c r="N28" s="101">
        <v>33.191563023471588</v>
      </c>
      <c r="O28" s="103">
        <v>45.575180510953381</v>
      </c>
    </row>
    <row r="29" spans="1:15" ht="15.75" customHeight="1" x14ac:dyDescent="0.4">
      <c r="A29" s="32"/>
      <c r="B29" s="82" t="s">
        <v>63</v>
      </c>
      <c r="C29" s="96">
        <v>45.189344663618783</v>
      </c>
      <c r="D29" s="97">
        <v>48.973777709429399</v>
      </c>
      <c r="E29" s="97">
        <v>59.975228683745954</v>
      </c>
      <c r="F29" s="97">
        <v>31.555641242944922</v>
      </c>
      <c r="G29" s="97">
        <v>46.805669450425633</v>
      </c>
      <c r="H29" s="97">
        <v>43.154932819518713</v>
      </c>
      <c r="I29" s="97">
        <v>43.990898306361053</v>
      </c>
      <c r="J29" s="97">
        <v>70.701302493811397</v>
      </c>
      <c r="K29" s="97">
        <v>35.500947441589219</v>
      </c>
      <c r="L29" s="97">
        <v>36.751780990994206</v>
      </c>
      <c r="M29" s="97">
        <v>35.835258293363665</v>
      </c>
      <c r="N29" s="97">
        <v>30.971656023228711</v>
      </c>
      <c r="O29" s="98">
        <v>42.581981458985076</v>
      </c>
    </row>
    <row r="30" spans="1:15" ht="15.75" customHeight="1" x14ac:dyDescent="0.4">
      <c r="A30" s="32"/>
      <c r="B30" s="31" t="s">
        <v>64</v>
      </c>
      <c r="C30" s="100">
        <v>41.584820796829739</v>
      </c>
      <c r="D30" s="101">
        <v>42.679515350835608</v>
      </c>
      <c r="E30" s="101">
        <v>54.654025045957241</v>
      </c>
      <c r="F30" s="101">
        <v>30.335989380869794</v>
      </c>
      <c r="G30" s="101">
        <v>44.114045511432124</v>
      </c>
      <c r="H30" s="101">
        <v>41.425531665692077</v>
      </c>
      <c r="I30" s="102">
        <v>40.25564180416518</v>
      </c>
      <c r="J30" s="101">
        <v>70.701302493811397</v>
      </c>
      <c r="K30" s="101">
        <v>33.000340413922217</v>
      </c>
      <c r="L30" s="101">
        <v>34.149203730010086</v>
      </c>
      <c r="M30" s="102">
        <v>32.957571559304512</v>
      </c>
      <c r="N30" s="101">
        <v>29.497828636420209</v>
      </c>
      <c r="O30" s="103">
        <v>41.241114619335519</v>
      </c>
    </row>
    <row r="31" spans="1:15" ht="15.75" customHeight="1" x14ac:dyDescent="0.4">
      <c r="A31" s="32"/>
      <c r="B31" s="82" t="s">
        <v>15</v>
      </c>
      <c r="C31" s="96">
        <v>38.723809892655694</v>
      </c>
      <c r="D31" s="97">
        <v>38.388032350442302</v>
      </c>
      <c r="E31" s="97">
        <v>52.137904578250193</v>
      </c>
      <c r="F31" s="97">
        <v>29.052848035778815</v>
      </c>
      <c r="G31" s="97">
        <v>41.469678277433452</v>
      </c>
      <c r="H31" s="97">
        <v>39.208701338581506</v>
      </c>
      <c r="I31" s="97">
        <v>37.431003117804003</v>
      </c>
      <c r="J31" s="97">
        <v>70.701302493811397</v>
      </c>
      <c r="K31" s="97">
        <v>30.472174747917759</v>
      </c>
      <c r="L31" s="97">
        <v>31.975692604507945</v>
      </c>
      <c r="M31" s="97">
        <v>29.769799935594733</v>
      </c>
      <c r="N31" s="97">
        <v>29.058956154340954</v>
      </c>
      <c r="O31" s="98">
        <v>40.62129684636686</v>
      </c>
    </row>
    <row r="32" spans="1:15" ht="15.75" customHeight="1" x14ac:dyDescent="0.4">
      <c r="A32" s="32"/>
      <c r="B32" s="42" t="s">
        <v>65</v>
      </c>
      <c r="C32" s="118">
        <v>36.107973648258032</v>
      </c>
      <c r="D32" s="124">
        <v>35.250006421924773</v>
      </c>
      <c r="E32" s="124">
        <v>50.085946480076274</v>
      </c>
      <c r="F32" s="124">
        <v>27.248079616400013</v>
      </c>
      <c r="G32" s="124">
        <v>38.757126353684491</v>
      </c>
      <c r="H32" s="124">
        <v>36.634345123907373</v>
      </c>
      <c r="I32" s="124">
        <v>34.931589253098984</v>
      </c>
      <c r="J32" s="124">
        <v>70.701302493811397</v>
      </c>
      <c r="K32" s="124">
        <v>28.27760588315325</v>
      </c>
      <c r="L32" s="124">
        <v>29.495852975827919</v>
      </c>
      <c r="M32" s="124">
        <v>27.543956481535453</v>
      </c>
      <c r="N32" s="124">
        <v>28.330305831300777</v>
      </c>
      <c r="O32" s="125">
        <v>39.070559761174565</v>
      </c>
    </row>
    <row r="33" spans="1:15" ht="15.75" customHeight="1" x14ac:dyDescent="0.4">
      <c r="A33" s="32"/>
      <c r="B33" s="27" t="s">
        <v>81</v>
      </c>
      <c r="C33" s="28">
        <v>33.740921741902383</v>
      </c>
      <c r="D33" s="29">
        <v>32.370523530930498</v>
      </c>
      <c r="E33" s="29">
        <v>48.576331418513369</v>
      </c>
      <c r="F33" s="29">
        <v>25.458919986659513</v>
      </c>
      <c r="G33" s="29">
        <v>36.3214103019424</v>
      </c>
      <c r="H33" s="29">
        <v>33.538153541862947</v>
      </c>
      <c r="I33" s="29">
        <v>33.166876736573329</v>
      </c>
      <c r="J33" s="29">
        <v>70.701302493811397</v>
      </c>
      <c r="K33" s="29">
        <v>26.483763779306607</v>
      </c>
      <c r="L33" s="29">
        <v>26.91703663040515</v>
      </c>
      <c r="M33" s="29">
        <v>25.990668974453651</v>
      </c>
      <c r="N33" s="29">
        <v>27.486962442006558</v>
      </c>
      <c r="O33" s="30">
        <v>38.327490805305672</v>
      </c>
    </row>
    <row r="34" spans="1:15" ht="15.75" customHeight="1" x14ac:dyDescent="0.4">
      <c r="A34" s="32"/>
      <c r="B34" s="42" t="s">
        <v>9</v>
      </c>
      <c r="C34" s="118">
        <v>31.588383692677002</v>
      </c>
      <c r="D34" s="124">
        <v>29.863807525624868</v>
      </c>
      <c r="E34" s="124">
        <v>46.224312779165466</v>
      </c>
      <c r="F34" s="124">
        <v>24.150962700158313</v>
      </c>
      <c r="G34" s="124">
        <v>34.241022945861332</v>
      </c>
      <c r="H34" s="124">
        <v>30.920829268448237</v>
      </c>
      <c r="I34" s="124">
        <v>31.342043146281195</v>
      </c>
      <c r="J34" s="124">
        <v>70.701302493811397</v>
      </c>
      <c r="K34" s="124">
        <v>24.967117681175026</v>
      </c>
      <c r="L34" s="124">
        <v>24.97021834642576</v>
      </c>
      <c r="M34" s="124">
        <v>25.008541131045085</v>
      </c>
      <c r="N34" s="124">
        <v>26.315668033647377</v>
      </c>
      <c r="O34" s="125">
        <v>38.049711883026568</v>
      </c>
    </row>
    <row r="35" spans="1:15" ht="15.75" customHeight="1" x14ac:dyDescent="0.4">
      <c r="A35" s="32"/>
      <c r="B35" s="27" t="s">
        <v>10</v>
      </c>
      <c r="C35" s="28">
        <v>29.955726975282541</v>
      </c>
      <c r="D35" s="29">
        <v>27.968811135324888</v>
      </c>
      <c r="E35" s="29">
        <v>41.618782685289226</v>
      </c>
      <c r="F35" s="29">
        <v>23.581969837537088</v>
      </c>
      <c r="G35" s="29">
        <v>32.522594747909295</v>
      </c>
      <c r="H35" s="29">
        <v>29.639674764000475</v>
      </c>
      <c r="I35" s="29">
        <v>30.211284961232121</v>
      </c>
      <c r="J35" s="29">
        <v>70.52542337580141</v>
      </c>
      <c r="K35" s="29">
        <v>24.140940430230263</v>
      </c>
      <c r="L35" s="29">
        <v>24.381719307769703</v>
      </c>
      <c r="M35" s="29">
        <v>25.031542252508839</v>
      </c>
      <c r="N35" s="29">
        <v>25.969235165799265</v>
      </c>
      <c r="O35" s="30">
        <v>37.040127175707013</v>
      </c>
    </row>
    <row r="36" spans="1:15" ht="15.75" customHeight="1" x14ac:dyDescent="0.4">
      <c r="A36" s="32"/>
      <c r="B36" s="42" t="s">
        <v>11</v>
      </c>
      <c r="C36" s="118">
        <v>29.422445103122456</v>
      </c>
      <c r="D36" s="124">
        <v>26.983358557499944</v>
      </c>
      <c r="E36" s="124">
        <v>38.933567577505421</v>
      </c>
      <c r="F36" s="124">
        <v>24.321397645944636</v>
      </c>
      <c r="G36" s="124">
        <v>31.889926485284274</v>
      </c>
      <c r="H36" s="124">
        <v>30.1301846091512</v>
      </c>
      <c r="I36" s="124">
        <v>29.825674502239348</v>
      </c>
      <c r="J36" s="124">
        <v>64.664358271900824</v>
      </c>
      <c r="K36" s="124">
        <v>24.391372067259969</v>
      </c>
      <c r="L36" s="124">
        <v>24.889669188095827</v>
      </c>
      <c r="M36" s="124">
        <v>26.227447551862511</v>
      </c>
      <c r="N36" s="124">
        <v>26.028640760332067</v>
      </c>
      <c r="O36" s="125">
        <v>35.75167551025887</v>
      </c>
    </row>
    <row r="37" spans="1:15" ht="15.75" customHeight="1" x14ac:dyDescent="0.4">
      <c r="A37" s="32"/>
      <c r="B37" s="27" t="s">
        <v>12</v>
      </c>
      <c r="C37" s="28">
        <v>29.565399833475038</v>
      </c>
      <c r="D37" s="29">
        <v>26.865958628530816</v>
      </c>
      <c r="E37" s="29">
        <v>37.814114814639673</v>
      </c>
      <c r="F37" s="29">
        <v>25.027154963961078</v>
      </c>
      <c r="G37" s="29">
        <v>32.069072932455768</v>
      </c>
      <c r="H37" s="29">
        <v>30.620710198148434</v>
      </c>
      <c r="I37" s="29">
        <v>30.062837043914353</v>
      </c>
      <c r="J37" s="29">
        <v>60.624197158014006</v>
      </c>
      <c r="K37" s="29">
        <v>25.048237217312618</v>
      </c>
      <c r="L37" s="29">
        <v>25.821438221765224</v>
      </c>
      <c r="M37" s="29">
        <v>27.144329066418145</v>
      </c>
      <c r="N37" s="29">
        <v>26.990599445534535</v>
      </c>
      <c r="O37" s="30">
        <v>35.398561497970825</v>
      </c>
    </row>
    <row r="38" spans="1:15" ht="15.75" customHeight="1" x14ac:dyDescent="0.4">
      <c r="A38" s="32"/>
      <c r="B38" s="42" t="s">
        <v>13</v>
      </c>
      <c r="C38" s="118">
        <v>29.91832781603626</v>
      </c>
      <c r="D38" s="124">
        <v>26.782764073901795</v>
      </c>
      <c r="E38" s="124">
        <v>37.512316879795847</v>
      </c>
      <c r="F38" s="124">
        <v>25.680469973705939</v>
      </c>
      <c r="G38" s="124">
        <v>32.738822690325101</v>
      </c>
      <c r="H38" s="124">
        <v>31.213078426217017</v>
      </c>
      <c r="I38" s="124">
        <v>30.727266805437548</v>
      </c>
      <c r="J38" s="124">
        <v>56.742079275044631</v>
      </c>
      <c r="K38" s="124">
        <v>25.639290278324101</v>
      </c>
      <c r="L38" s="124">
        <v>26.414759204564049</v>
      </c>
      <c r="M38" s="124">
        <v>27.883142559803652</v>
      </c>
      <c r="N38" s="124">
        <v>27.954766220903828</v>
      </c>
      <c r="O38" s="125">
        <v>34.449940264222597</v>
      </c>
    </row>
    <row r="39" spans="1:15" ht="15.75" customHeight="1" x14ac:dyDescent="0.4">
      <c r="A39" s="82" t="s">
        <v>117</v>
      </c>
      <c r="B39" s="82" t="s">
        <v>52</v>
      </c>
      <c r="C39" s="28">
        <v>31.924885840385329</v>
      </c>
      <c r="D39" s="29">
        <v>20.633424796034312</v>
      </c>
      <c r="E39" s="29">
        <v>43.148346945237471</v>
      </c>
      <c r="F39" s="29">
        <v>28.415236086295714</v>
      </c>
      <c r="G39" s="29">
        <v>42.441536945602678</v>
      </c>
      <c r="H39" s="29">
        <v>36.470090413416841</v>
      </c>
      <c r="I39" s="29">
        <v>33.807589300438998</v>
      </c>
      <c r="J39" s="29">
        <v>45.033653120582393</v>
      </c>
      <c r="K39" s="29">
        <v>23.004982318650683</v>
      </c>
      <c r="L39" s="29">
        <v>29.223806483717645</v>
      </c>
      <c r="M39" s="29">
        <v>31.830373285610321</v>
      </c>
      <c r="N39" s="29">
        <v>30.849027441772037</v>
      </c>
      <c r="O39" s="30">
        <v>25.00252691160863</v>
      </c>
    </row>
    <row r="40" spans="1:15" ht="15.75" customHeight="1" x14ac:dyDescent="0.4">
      <c r="A40" s="40"/>
      <c r="B40" s="40" t="s">
        <v>46</v>
      </c>
      <c r="C40" s="118">
        <v>31.719019307937891</v>
      </c>
      <c r="D40" s="124">
        <v>22.299660871265541</v>
      </c>
      <c r="E40" s="124">
        <v>39.12629088750915</v>
      </c>
      <c r="F40" s="124">
        <v>27.407476349454001</v>
      </c>
      <c r="G40" s="124">
        <v>39.280915402569796</v>
      </c>
      <c r="H40" s="124">
        <v>33.64730855856741</v>
      </c>
      <c r="I40" s="124">
        <v>34.854739715335405</v>
      </c>
      <c r="J40" s="124">
        <v>47.317461969218591</v>
      </c>
      <c r="K40" s="124">
        <v>25.362788494821064</v>
      </c>
      <c r="L40" s="124">
        <v>30.701730460499384</v>
      </c>
      <c r="M40" s="124">
        <v>31.066603270213633</v>
      </c>
      <c r="N40" s="124">
        <v>30.967957962223615</v>
      </c>
      <c r="O40" s="125">
        <v>26.602649595447676</v>
      </c>
    </row>
    <row r="41" spans="1:15" ht="15.75" customHeight="1" x14ac:dyDescent="0.4">
      <c r="A41" s="40"/>
      <c r="B41" s="82" t="s">
        <v>47</v>
      </c>
      <c r="C41" s="28">
        <v>32.966173630345494</v>
      </c>
      <c r="D41" s="29">
        <v>23.573658456701118</v>
      </c>
      <c r="E41" s="29">
        <v>41.3824214322781</v>
      </c>
      <c r="F41" s="29">
        <v>28.593332969352591</v>
      </c>
      <c r="G41" s="29">
        <v>39.157374774932073</v>
      </c>
      <c r="H41" s="29">
        <v>33.763745496493023</v>
      </c>
      <c r="I41" s="29">
        <v>35.930869281706315</v>
      </c>
      <c r="J41" s="29">
        <v>49.248211443851247</v>
      </c>
      <c r="K41" s="29">
        <v>28.151265042031611</v>
      </c>
      <c r="L41" s="29">
        <v>32.164347158495687</v>
      </c>
      <c r="M41" s="29">
        <v>32.396771757851511</v>
      </c>
      <c r="N41" s="29">
        <v>31.10168479316923</v>
      </c>
      <c r="O41" s="30">
        <v>25.885851242628267</v>
      </c>
    </row>
    <row r="42" spans="1:15" ht="15.75" customHeight="1" x14ac:dyDescent="0.4">
      <c r="A42" s="40"/>
      <c r="B42" s="40" t="s">
        <v>14</v>
      </c>
      <c r="C42" s="118">
        <v>31.93475055792106</v>
      </c>
      <c r="D42" s="124">
        <v>23.306802476231837</v>
      </c>
      <c r="E42" s="124">
        <v>39.976092264073266</v>
      </c>
      <c r="F42" s="124">
        <v>27.529128511933145</v>
      </c>
      <c r="G42" s="124">
        <v>35.776262582946288</v>
      </c>
      <c r="H42" s="124">
        <v>33.137333417362754</v>
      </c>
      <c r="I42" s="124">
        <v>33.940760210952973</v>
      </c>
      <c r="J42" s="124">
        <v>50.41202988113691</v>
      </c>
      <c r="K42" s="124">
        <v>28.369259076289062</v>
      </c>
      <c r="L42" s="124">
        <v>32.259428511464513</v>
      </c>
      <c r="M42" s="124">
        <v>31.966016464074325</v>
      </c>
      <c r="N42" s="124">
        <v>29.598638155583096</v>
      </c>
      <c r="O42" s="125">
        <v>26.071538931136619</v>
      </c>
    </row>
    <row r="43" spans="1:15" ht="15.75" customHeight="1" x14ac:dyDescent="0.4">
      <c r="A43" s="40"/>
      <c r="B43" s="82" t="s">
        <v>15</v>
      </c>
      <c r="C43" s="28">
        <v>30.645871379479939</v>
      </c>
      <c r="D43" s="29">
        <v>23.201229180827387</v>
      </c>
      <c r="E43" s="29">
        <v>37.394523629594161</v>
      </c>
      <c r="F43" s="29">
        <v>25.697353445818184</v>
      </c>
      <c r="G43" s="29">
        <v>34.234568337140594</v>
      </c>
      <c r="H43" s="29">
        <v>30.240076809606219</v>
      </c>
      <c r="I43" s="29">
        <v>32.962152810001363</v>
      </c>
      <c r="J43" s="29">
        <v>50.66468876541078</v>
      </c>
      <c r="K43" s="29">
        <v>26.22307303662615</v>
      </c>
      <c r="L43" s="29">
        <v>31.376569570361053</v>
      </c>
      <c r="M43" s="29">
        <v>30.681346342509592</v>
      </c>
      <c r="N43" s="29">
        <v>28.222127527031926</v>
      </c>
      <c r="O43" s="30">
        <v>24.837537074099973</v>
      </c>
    </row>
    <row r="44" spans="1:15" ht="15.75" customHeight="1" x14ac:dyDescent="0.4">
      <c r="A44" s="40"/>
      <c r="B44" s="40" t="s">
        <v>16</v>
      </c>
      <c r="C44" s="118">
        <v>31.583432861743471</v>
      </c>
      <c r="D44" s="124">
        <v>24.157637796951644</v>
      </c>
      <c r="E44" s="124">
        <v>38.773676096214302</v>
      </c>
      <c r="F44" s="124">
        <v>26.624701822608266</v>
      </c>
      <c r="G44" s="124">
        <v>35.899591718557851</v>
      </c>
      <c r="H44" s="124">
        <v>30.56670677700372</v>
      </c>
      <c r="I44" s="124">
        <v>33.65283101605494</v>
      </c>
      <c r="J44" s="124">
        <v>53.171326499012984</v>
      </c>
      <c r="K44" s="124">
        <v>26.152966457881455</v>
      </c>
      <c r="L44" s="124">
        <v>31.623610826371046</v>
      </c>
      <c r="M44" s="124">
        <v>31.657837400704956</v>
      </c>
      <c r="N44" s="124">
        <v>28.624515614360302</v>
      </c>
      <c r="O44" s="125">
        <v>25.689991846923473</v>
      </c>
    </row>
    <row r="45" spans="1:15" ht="15.75" customHeight="1" x14ac:dyDescent="0.4">
      <c r="A45" s="40"/>
      <c r="B45" s="82" t="s">
        <v>8</v>
      </c>
      <c r="C45" s="28">
        <v>33.331185011953963</v>
      </c>
      <c r="D45" s="29">
        <v>25.57802397163017</v>
      </c>
      <c r="E45" s="29">
        <v>41.390066820364943</v>
      </c>
      <c r="F45" s="29">
        <v>27.956308179439038</v>
      </c>
      <c r="G45" s="29">
        <v>38.314876409255142</v>
      </c>
      <c r="H45" s="29">
        <v>32.119824249738812</v>
      </c>
      <c r="I45" s="29">
        <v>35.811573505043107</v>
      </c>
      <c r="J45" s="29">
        <v>55.752547431843681</v>
      </c>
      <c r="K45" s="29">
        <v>27.291664940727529</v>
      </c>
      <c r="L45" s="29">
        <v>32.525031615020161</v>
      </c>
      <c r="M45" s="29">
        <v>32.435152619765176</v>
      </c>
      <c r="N45" s="29">
        <v>29.484987997810848</v>
      </c>
      <c r="O45" s="30">
        <v>27.773001403411175</v>
      </c>
    </row>
    <row r="46" spans="1:15" ht="15.75" customHeight="1" x14ac:dyDescent="0.4">
      <c r="A46" s="40"/>
      <c r="B46" s="40" t="s">
        <v>9</v>
      </c>
      <c r="C46" s="118">
        <v>34.883777523311039</v>
      </c>
      <c r="D46" s="124">
        <v>27.241016756878739</v>
      </c>
      <c r="E46" s="124">
        <v>43.519418794681997</v>
      </c>
      <c r="F46" s="124">
        <v>28.770304801566581</v>
      </c>
      <c r="G46" s="124">
        <v>40.19136179614452</v>
      </c>
      <c r="H46" s="124">
        <v>33.314288520881178</v>
      </c>
      <c r="I46" s="124">
        <v>37.666624121136721</v>
      </c>
      <c r="J46" s="124">
        <v>57.733330012205151</v>
      </c>
      <c r="K46" s="124">
        <v>28.485439395066908</v>
      </c>
      <c r="L46" s="124">
        <v>33.721895304801279</v>
      </c>
      <c r="M46" s="124">
        <v>33.194951098609856</v>
      </c>
      <c r="N46" s="124">
        <v>30.245006166929389</v>
      </c>
      <c r="O46" s="125">
        <v>30.114704374572799</v>
      </c>
    </row>
    <row r="47" spans="1:15" ht="15.75" customHeight="1" x14ac:dyDescent="0.4">
      <c r="A47" s="40"/>
      <c r="B47" s="82" t="s">
        <v>10</v>
      </c>
      <c r="C47" s="28">
        <v>36.247855610403512</v>
      </c>
      <c r="D47" s="29">
        <v>28.933628133657884</v>
      </c>
      <c r="E47" s="29">
        <v>45.148672507645372</v>
      </c>
      <c r="F47" s="29">
        <v>29.736589697102055</v>
      </c>
      <c r="G47" s="29">
        <v>41.577197236955385</v>
      </c>
      <c r="H47" s="29">
        <v>34.115906325343396</v>
      </c>
      <c r="I47" s="29">
        <v>39.196902333394732</v>
      </c>
      <c r="J47" s="29">
        <v>59.263321417031833</v>
      </c>
      <c r="K47" s="29">
        <v>29.713522138223791</v>
      </c>
      <c r="L47" s="29">
        <v>34.746841420001665</v>
      </c>
      <c r="M47" s="29">
        <v>34.222208277567177</v>
      </c>
      <c r="N47" s="29">
        <v>30.995373182431212</v>
      </c>
      <c r="O47" s="30">
        <v>31.490070033540253</v>
      </c>
    </row>
    <row r="48" spans="1:15" ht="15.75" customHeight="1" x14ac:dyDescent="0.4">
      <c r="A48" s="40"/>
      <c r="B48" s="40" t="s">
        <v>11</v>
      </c>
      <c r="C48" s="118">
        <v>37.915905000384477</v>
      </c>
      <c r="D48" s="124">
        <v>30.942327086532948</v>
      </c>
      <c r="E48" s="124">
        <v>47.261387343066495</v>
      </c>
      <c r="F48" s="124">
        <v>31.288657471749907</v>
      </c>
      <c r="G48" s="124">
        <v>43.580846903240378</v>
      </c>
      <c r="H48" s="124">
        <v>35.582687739252108</v>
      </c>
      <c r="I48" s="124">
        <v>40.784736381569893</v>
      </c>
      <c r="J48" s="124">
        <v>60.642961552568565</v>
      </c>
      <c r="K48" s="124">
        <v>30.979781028828317</v>
      </c>
      <c r="L48" s="124">
        <v>36.120221104855773</v>
      </c>
      <c r="M48" s="124">
        <v>34.9245385322888</v>
      </c>
      <c r="N48" s="124">
        <v>31.965451703618029</v>
      </c>
      <c r="O48" s="125">
        <v>32.539968367647361</v>
      </c>
    </row>
    <row r="49" spans="1:15" ht="15.75" customHeight="1" x14ac:dyDescent="0.4">
      <c r="A49" s="40"/>
      <c r="B49" s="82" t="s">
        <v>12</v>
      </c>
      <c r="C49" s="28">
        <v>39.558527866340334</v>
      </c>
      <c r="D49" s="29">
        <v>33.181544891915252</v>
      </c>
      <c r="E49" s="29">
        <v>49.552175871255848</v>
      </c>
      <c r="F49" s="29">
        <v>32.393775864506388</v>
      </c>
      <c r="G49" s="29">
        <v>45.095654037007613</v>
      </c>
      <c r="H49" s="29">
        <v>36.652519228092345</v>
      </c>
      <c r="I49" s="29">
        <v>42.462622816150386</v>
      </c>
      <c r="J49" s="29">
        <v>61.995489657301782</v>
      </c>
      <c r="K49" s="29">
        <v>32.665540460990513</v>
      </c>
      <c r="L49" s="29">
        <v>37.163618656435176</v>
      </c>
      <c r="M49" s="29">
        <v>35.600299657804179</v>
      </c>
      <c r="N49" s="29">
        <v>33.195489240754448</v>
      </c>
      <c r="O49" s="30">
        <v>33.602153834831775</v>
      </c>
    </row>
    <row r="50" spans="1:15" ht="15.75" customHeight="1" x14ac:dyDescent="0.4">
      <c r="A50" s="40"/>
      <c r="B50" s="40" t="s">
        <v>13</v>
      </c>
      <c r="C50" s="118">
        <v>40.833392399927952</v>
      </c>
      <c r="D50" s="124">
        <v>34.267162801365572</v>
      </c>
      <c r="E50" s="124">
        <v>51.653472657581801</v>
      </c>
      <c r="F50" s="124">
        <v>33.434029646467813</v>
      </c>
      <c r="G50" s="124">
        <v>46.502812373031567</v>
      </c>
      <c r="H50" s="124">
        <v>37.742654044020597</v>
      </c>
      <c r="I50" s="124">
        <v>43.84491784285666</v>
      </c>
      <c r="J50" s="124">
        <v>63.133896180995322</v>
      </c>
      <c r="K50" s="124">
        <v>33.876565578688918</v>
      </c>
      <c r="L50" s="124">
        <v>38.102484629431075</v>
      </c>
      <c r="M50" s="124">
        <v>36.327892318240259</v>
      </c>
      <c r="N50" s="124">
        <v>34.07317949522853</v>
      </c>
      <c r="O50" s="125">
        <v>35.012837856492091</v>
      </c>
    </row>
    <row r="51" spans="1:15" s="40" customFormat="1" ht="15.75" customHeight="1" x14ac:dyDescent="0.4">
      <c r="A51" s="82" t="s">
        <v>170</v>
      </c>
      <c r="B51" s="82" t="s">
        <v>52</v>
      </c>
      <c r="C51" s="28">
        <v>52.044703211982238</v>
      </c>
      <c r="D51" s="29">
        <v>41.060871443149971</v>
      </c>
      <c r="E51" s="29">
        <v>77.005111686828911</v>
      </c>
      <c r="F51" s="29">
        <v>42.822291730383554</v>
      </c>
      <c r="G51" s="29">
        <v>61.874808171090848</v>
      </c>
      <c r="H51" s="29">
        <v>51.989408874543706</v>
      </c>
      <c r="I51" s="29">
        <v>55.911764001737993</v>
      </c>
      <c r="J51" s="29">
        <v>78.153787723648321</v>
      </c>
      <c r="K51" s="29">
        <v>35.889031903578463</v>
      </c>
      <c r="L51" s="29">
        <v>41.98920479226377</v>
      </c>
      <c r="M51" s="29">
        <v>40.639414238904628</v>
      </c>
      <c r="N51" s="29">
        <v>41.669331367777531</v>
      </c>
      <c r="O51" s="30">
        <v>42.164120825914466</v>
      </c>
    </row>
    <row r="52" spans="1:15" s="40" customFormat="1" ht="15.75" customHeight="1" x14ac:dyDescent="0.4">
      <c r="A52" s="354"/>
      <c r="B52" s="355" t="s">
        <v>46</v>
      </c>
      <c r="C52" s="356">
        <v>51.224932550470534</v>
      </c>
      <c r="D52" s="357">
        <v>46.88258134622172</v>
      </c>
      <c r="E52" s="357">
        <v>73.694895995673221</v>
      </c>
      <c r="F52" s="357">
        <v>39.424636942964803</v>
      </c>
      <c r="G52" s="357">
        <v>57.014500460655867</v>
      </c>
      <c r="H52" s="357">
        <v>46.86380728074311</v>
      </c>
      <c r="I52" s="357">
        <v>54.551497244544144</v>
      </c>
      <c r="J52" s="357">
        <v>76.377582990794451</v>
      </c>
      <c r="K52" s="357">
        <v>37.425853114063436</v>
      </c>
      <c r="L52" s="357">
        <v>41.219726474852699</v>
      </c>
      <c r="M52" s="357">
        <v>38.18519507274619</v>
      </c>
      <c r="N52" s="357">
        <v>40.298634036150283</v>
      </c>
      <c r="O52" s="358">
        <v>42.937834837068415</v>
      </c>
    </row>
    <row r="53" spans="1:15" s="104" customFormat="1" ht="29.1" customHeight="1" x14ac:dyDescent="0.4">
      <c r="A53" s="200"/>
      <c r="B53" s="40" t="s">
        <v>79</v>
      </c>
      <c r="E53" s="2"/>
      <c r="F53" s="2"/>
      <c r="G53" s="2"/>
      <c r="H53" s="2"/>
      <c r="I53" s="2"/>
      <c r="J53" s="2"/>
      <c r="K53" s="2"/>
      <c r="L53" s="2"/>
      <c r="M53" s="2"/>
      <c r="N53" s="2"/>
      <c r="O53" s="3"/>
    </row>
    <row r="54" spans="1:15" s="106" customFormat="1" ht="14.25" customHeight="1" x14ac:dyDescent="0.4">
      <c r="A54" s="105"/>
      <c r="B54" s="104" t="s">
        <v>17</v>
      </c>
      <c r="C54" s="104"/>
      <c r="D54" s="104"/>
      <c r="E54" s="2"/>
      <c r="F54" s="2"/>
      <c r="G54" s="2"/>
      <c r="H54" s="2"/>
      <c r="I54" s="2"/>
      <c r="J54" s="2"/>
      <c r="K54" s="2"/>
      <c r="L54" s="2"/>
      <c r="M54" s="2"/>
      <c r="N54" s="2"/>
      <c r="O54" s="3"/>
    </row>
    <row r="55" spans="1:15" s="106" customFormat="1" ht="14.25" customHeight="1" x14ac:dyDescent="0.3">
      <c r="A55" s="105"/>
      <c r="B55" s="393" t="s">
        <v>83</v>
      </c>
      <c r="C55" s="393"/>
      <c r="D55" s="393"/>
      <c r="E55" s="393"/>
      <c r="F55" s="393"/>
      <c r="G55" s="393"/>
      <c r="H55" s="393"/>
      <c r="I55" s="393"/>
      <c r="J55" s="393"/>
      <c r="K55" s="393"/>
      <c r="L55" s="393"/>
      <c r="M55" s="393"/>
      <c r="N55" s="393"/>
      <c r="O55" s="175"/>
    </row>
    <row r="56" spans="1:15" s="106" customFormat="1" ht="21.9" customHeight="1" x14ac:dyDescent="0.3">
      <c r="A56" s="105"/>
      <c r="B56" s="393"/>
      <c r="C56" s="393"/>
      <c r="D56" s="393"/>
      <c r="E56" s="393"/>
      <c r="F56" s="393"/>
      <c r="G56" s="393"/>
      <c r="H56" s="393"/>
      <c r="I56" s="393"/>
      <c r="J56" s="393"/>
      <c r="K56" s="393"/>
      <c r="L56" s="393"/>
      <c r="M56" s="393"/>
      <c r="N56" s="393"/>
      <c r="O56" s="175"/>
    </row>
    <row r="57" spans="1:15" s="106" customFormat="1" ht="34.5" customHeight="1" x14ac:dyDescent="0.3">
      <c r="A57" s="105"/>
      <c r="B57" s="391" t="s">
        <v>116</v>
      </c>
      <c r="C57" s="391"/>
      <c r="D57" s="391"/>
      <c r="E57" s="391"/>
      <c r="F57" s="391"/>
      <c r="G57" s="391"/>
      <c r="H57" s="391"/>
      <c r="I57" s="391"/>
      <c r="J57" s="391"/>
      <c r="K57" s="391"/>
      <c r="L57" s="391"/>
      <c r="M57" s="391"/>
      <c r="N57" s="391"/>
      <c r="O57" s="175"/>
    </row>
    <row r="58" spans="1:15" s="279" customFormat="1" ht="27.9" customHeight="1" x14ac:dyDescent="0.4">
      <c r="A58" s="105"/>
      <c r="B58" s="352" t="str">
        <f>'1.1 V.A Ing.real'!B50</f>
        <v>Actualizado el 13 de abril de 2022</v>
      </c>
      <c r="C58" s="278"/>
      <c r="D58" s="278"/>
      <c r="E58" s="278"/>
      <c r="F58" s="278"/>
      <c r="G58" s="278"/>
      <c r="H58" s="278"/>
      <c r="I58" s="278"/>
      <c r="J58" s="278"/>
      <c r="K58" s="278"/>
      <c r="L58" s="278"/>
      <c r="M58" s="278"/>
      <c r="N58" s="278"/>
      <c r="O58" s="175"/>
    </row>
    <row r="59" spans="1:15" s="104" customFormat="1" ht="15.9" customHeight="1" x14ac:dyDescent="0.4">
      <c r="A59" s="109"/>
      <c r="B59" s="353"/>
      <c r="C59" s="110"/>
      <c r="D59" s="110"/>
      <c r="E59" s="4"/>
      <c r="F59" s="4"/>
      <c r="G59" s="4"/>
      <c r="H59" s="4"/>
      <c r="I59" s="4"/>
      <c r="J59" s="4"/>
      <c r="K59" s="4"/>
      <c r="L59" s="4"/>
      <c r="M59" s="4"/>
      <c r="N59" s="4"/>
      <c r="O59" s="5"/>
    </row>
    <row r="60" spans="1:15" s="104" customFormat="1" ht="24.9" customHeight="1" x14ac:dyDescent="0.4">
      <c r="B60" s="352"/>
      <c r="C60" s="352"/>
      <c r="D60" s="352"/>
      <c r="E60" s="2"/>
      <c r="F60" s="2"/>
      <c r="G60" s="2"/>
      <c r="H60" s="2"/>
      <c r="I60" s="2"/>
      <c r="J60" s="2"/>
      <c r="K60" s="2"/>
      <c r="L60" s="2"/>
      <c r="M60" s="2"/>
      <c r="N60" s="2"/>
      <c r="O60" s="2"/>
    </row>
  </sheetData>
  <mergeCells count="3">
    <mergeCell ref="A7:J8"/>
    <mergeCell ref="B55:N56"/>
    <mergeCell ref="B57:N57"/>
  </mergeCells>
  <hyperlinks>
    <hyperlink ref="L2" location="Contenido!A1" display="Inicio"/>
    <hyperlink ref="A10:O10" location="'Ocupación mensual Nacional'!A1" display="3.2  Ocupación  Mensual por escala de habitación"/>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80" zoomScaleNormal="80" workbookViewId="0">
      <pane ySplit="14" topLeftCell="A15" activePane="bottomLeft" state="frozen"/>
      <selection activeCell="C15" sqref="C15"/>
      <selection pane="bottomLeft" activeCell="A7" sqref="A7:J8"/>
    </sheetView>
  </sheetViews>
  <sheetFormatPr baseColWidth="10" defaultColWidth="11.44140625" defaultRowHeight="16.8" x14ac:dyDescent="0.4"/>
  <cols>
    <col min="1" max="1" width="9.6640625" style="31" customWidth="1"/>
    <col min="2" max="2" width="15" style="55" customWidth="1"/>
    <col min="3" max="3" width="17" style="55" customWidth="1"/>
    <col min="4" max="8" width="15" style="55" customWidth="1"/>
    <col min="9" max="10" width="15.33203125" style="55" customWidth="1"/>
    <col min="11" max="11" width="14" style="55" customWidth="1"/>
    <col min="12" max="13" width="13.88671875" style="55" bestFit="1" customWidth="1"/>
    <col min="14" max="15" width="14.6640625" style="31" customWidth="1"/>
    <col min="16" max="16384" width="11.44140625" style="31"/>
  </cols>
  <sheetData>
    <row r="1" spans="1:15" s="71" customFormat="1" ht="12" customHeight="1" x14ac:dyDescent="0.4">
      <c r="A1" s="86"/>
      <c r="B1" s="87"/>
      <c r="C1" s="87"/>
      <c r="D1" s="87"/>
      <c r="E1" s="87"/>
      <c r="F1" s="87"/>
      <c r="G1" s="87"/>
      <c r="H1" s="87"/>
      <c r="I1" s="87"/>
      <c r="J1" s="87"/>
      <c r="K1" s="16"/>
      <c r="L1" s="16"/>
      <c r="M1" s="16"/>
      <c r="N1" s="14"/>
      <c r="O1" s="14"/>
    </row>
    <row r="2" spans="1:15" s="17" customFormat="1" x14ac:dyDescent="0.4">
      <c r="A2" s="88"/>
      <c r="B2" s="89"/>
      <c r="C2" s="89"/>
      <c r="D2" s="89"/>
      <c r="E2" s="89"/>
      <c r="F2" s="89"/>
      <c r="G2" s="89"/>
      <c r="I2" s="89"/>
      <c r="J2" s="89"/>
      <c r="K2" s="16"/>
      <c r="L2" s="150" t="s">
        <v>0</v>
      </c>
      <c r="M2" s="16"/>
      <c r="N2" s="57"/>
      <c r="O2" s="57"/>
    </row>
    <row r="3" spans="1:15" s="17" customFormat="1" x14ac:dyDescent="0.4">
      <c r="A3" s="88"/>
      <c r="B3" s="89"/>
      <c r="C3" s="89"/>
      <c r="D3" s="89"/>
      <c r="E3" s="89"/>
      <c r="F3" s="89"/>
      <c r="G3" s="89"/>
      <c r="H3" s="89"/>
      <c r="I3" s="89"/>
      <c r="J3" s="89"/>
      <c r="K3" s="16"/>
      <c r="L3" s="16"/>
      <c r="M3" s="16"/>
      <c r="N3" s="57"/>
      <c r="O3" s="57"/>
    </row>
    <row r="4" spans="1:15" s="17" customFormat="1" x14ac:dyDescent="0.4">
      <c r="A4" s="88"/>
      <c r="B4" s="89"/>
      <c r="C4" s="89"/>
      <c r="D4" s="89"/>
      <c r="E4" s="89"/>
      <c r="F4" s="89"/>
      <c r="G4" s="89"/>
      <c r="H4" s="89"/>
      <c r="I4" s="89"/>
      <c r="J4" s="89"/>
      <c r="K4" s="16"/>
      <c r="L4" s="16"/>
      <c r="M4" s="16"/>
      <c r="N4" s="57"/>
      <c r="O4" s="57"/>
    </row>
    <row r="5" spans="1:15" s="17" customFormat="1" x14ac:dyDescent="0.4">
      <c r="A5" s="88"/>
      <c r="B5" s="89"/>
      <c r="C5" s="89"/>
      <c r="D5" s="89"/>
      <c r="E5" s="89"/>
      <c r="F5" s="89"/>
      <c r="G5" s="89"/>
      <c r="H5" s="89"/>
      <c r="I5" s="89"/>
      <c r="J5" s="18"/>
      <c r="K5" s="16"/>
      <c r="L5" s="16"/>
      <c r="M5" s="16"/>
      <c r="N5" s="57"/>
      <c r="O5" s="57"/>
    </row>
    <row r="6" spans="1:15" s="17" customFormat="1" x14ac:dyDescent="0.4">
      <c r="A6" s="88"/>
      <c r="B6" s="89"/>
      <c r="C6" s="89"/>
      <c r="D6" s="89"/>
      <c r="E6" s="89"/>
      <c r="F6" s="89"/>
      <c r="G6" s="89"/>
      <c r="H6" s="89"/>
      <c r="I6" s="89"/>
      <c r="J6" s="89"/>
      <c r="K6" s="16"/>
      <c r="L6" s="16"/>
      <c r="M6" s="16"/>
      <c r="N6" s="57"/>
      <c r="O6" s="57"/>
    </row>
    <row r="7" spans="1:15" s="17" customFormat="1" ht="15" customHeight="1" x14ac:dyDescent="0.4">
      <c r="A7" s="375" t="s">
        <v>53</v>
      </c>
      <c r="B7" s="375"/>
      <c r="C7" s="375"/>
      <c r="D7" s="375"/>
      <c r="E7" s="375"/>
      <c r="F7" s="375"/>
      <c r="G7" s="375"/>
      <c r="H7" s="375"/>
      <c r="I7" s="375"/>
      <c r="J7" s="375"/>
      <c r="K7" s="123"/>
      <c r="L7" s="123"/>
      <c r="M7" s="123"/>
      <c r="N7" s="123"/>
      <c r="O7" s="123"/>
    </row>
    <row r="8" spans="1:15" s="17" customFormat="1" ht="15" customHeight="1" x14ac:dyDescent="0.4">
      <c r="A8" s="375"/>
      <c r="B8" s="375"/>
      <c r="C8" s="375"/>
      <c r="D8" s="375"/>
      <c r="E8" s="375"/>
      <c r="F8" s="375"/>
      <c r="G8" s="375"/>
      <c r="H8" s="375"/>
      <c r="I8" s="375"/>
      <c r="J8" s="375"/>
      <c r="K8" s="123"/>
      <c r="L8" s="123"/>
      <c r="M8" s="123"/>
      <c r="N8" s="123"/>
      <c r="O8" s="123"/>
    </row>
    <row r="9" spans="1:15" s="17" customFormat="1" ht="15" customHeight="1" x14ac:dyDescent="0.4">
      <c r="A9" s="161"/>
      <c r="B9" s="162"/>
      <c r="C9" s="162"/>
      <c r="D9" s="162"/>
      <c r="E9" s="162"/>
      <c r="F9" s="162"/>
      <c r="G9" s="162"/>
      <c r="H9" s="162"/>
      <c r="I9" s="162"/>
      <c r="J9" s="162"/>
      <c r="K9" s="70"/>
      <c r="L9" s="70"/>
      <c r="M9" s="70"/>
      <c r="N9" s="70"/>
      <c r="O9" s="70"/>
    </row>
    <row r="10" spans="1:15" s="17" customFormat="1" ht="15" customHeight="1" x14ac:dyDescent="0.4">
      <c r="A10" s="21" t="s">
        <v>134</v>
      </c>
      <c r="B10" s="90"/>
      <c r="C10" s="90"/>
      <c r="D10" s="90"/>
      <c r="E10" s="90"/>
      <c r="F10" s="22"/>
      <c r="G10" s="22"/>
      <c r="H10" s="22"/>
      <c r="I10" s="22"/>
      <c r="J10" s="22"/>
      <c r="K10" s="152"/>
      <c r="L10" s="152"/>
      <c r="M10" s="152"/>
      <c r="N10" s="152"/>
      <c r="O10" s="152"/>
    </row>
    <row r="11" spans="1:15" s="71" customFormat="1" ht="18" customHeight="1" x14ac:dyDescent="0.4">
      <c r="A11" s="21" t="s">
        <v>73</v>
      </c>
      <c r="B11" s="90"/>
      <c r="C11" s="90"/>
      <c r="D11" s="90"/>
      <c r="E11" s="90"/>
      <c r="F11" s="90"/>
      <c r="G11" s="90"/>
      <c r="H11" s="90"/>
      <c r="I11" s="90"/>
      <c r="J11" s="90"/>
      <c r="K11" s="64"/>
      <c r="L11" s="64"/>
      <c r="M11" s="64"/>
      <c r="N11" s="64"/>
      <c r="O11" s="64"/>
    </row>
    <row r="12" spans="1:15" s="71" customFormat="1" ht="18" customHeight="1" x14ac:dyDescent="0.4">
      <c r="A12" s="21" t="s">
        <v>179</v>
      </c>
      <c r="B12" s="22"/>
      <c r="C12" s="22"/>
      <c r="D12" s="22"/>
      <c r="E12" s="90"/>
      <c r="F12" s="90"/>
      <c r="G12" s="90"/>
      <c r="H12" s="90"/>
      <c r="I12" s="90"/>
      <c r="J12" s="90"/>
      <c r="K12" s="64"/>
      <c r="L12" s="64"/>
      <c r="M12" s="64"/>
      <c r="N12" s="64"/>
      <c r="O12" s="64"/>
    </row>
    <row r="13" spans="1:15" s="71" customFormat="1" ht="18" customHeight="1" x14ac:dyDescent="0.4">
      <c r="A13" s="115"/>
      <c r="B13" s="22"/>
      <c r="C13" s="22"/>
      <c r="D13" s="22"/>
      <c r="E13" s="22"/>
      <c r="F13" s="22"/>
      <c r="G13" s="22"/>
      <c r="H13" s="22"/>
      <c r="I13" s="22"/>
      <c r="J13" s="22"/>
      <c r="K13" s="152"/>
      <c r="L13" s="152"/>
      <c r="M13" s="152"/>
      <c r="N13" s="152"/>
      <c r="O13" s="152"/>
    </row>
    <row r="14" spans="1:15" s="71" customFormat="1" ht="46.5" customHeight="1" x14ac:dyDescent="0.4">
      <c r="A14" s="176" t="s">
        <v>23</v>
      </c>
      <c r="B14" s="177" t="s">
        <v>24</v>
      </c>
      <c r="C14" s="195" t="s">
        <v>57</v>
      </c>
      <c r="D14" s="195" t="s">
        <v>5</v>
      </c>
      <c r="E14" s="195" t="s">
        <v>6</v>
      </c>
      <c r="F14" s="195" t="s">
        <v>18</v>
      </c>
      <c r="G14" s="195" t="s">
        <v>19</v>
      </c>
      <c r="H14" s="195" t="s">
        <v>20</v>
      </c>
      <c r="I14" s="195" t="s">
        <v>3</v>
      </c>
      <c r="J14" s="195" t="s">
        <v>7</v>
      </c>
      <c r="K14" s="195" t="s">
        <v>39</v>
      </c>
      <c r="L14" s="195" t="s">
        <v>36</v>
      </c>
      <c r="M14" s="195" t="s">
        <v>40</v>
      </c>
      <c r="N14" s="195" t="s">
        <v>21</v>
      </c>
      <c r="O14" s="196" t="s">
        <v>38</v>
      </c>
    </row>
    <row r="15" spans="1:15" ht="15.75" customHeight="1" x14ac:dyDescent="0.4">
      <c r="A15" s="221" t="s">
        <v>49</v>
      </c>
      <c r="B15" s="222" t="s">
        <v>13</v>
      </c>
      <c r="C15" s="223">
        <v>48.824766810883354</v>
      </c>
      <c r="D15" s="224">
        <v>56.891725402766994</v>
      </c>
      <c r="E15" s="224">
        <v>60.489714215859337</v>
      </c>
      <c r="F15" s="224">
        <v>35.260526693560934</v>
      </c>
      <c r="G15" s="224">
        <v>48.503769592556658</v>
      </c>
      <c r="H15" s="224">
        <v>43.480575090841349</v>
      </c>
      <c r="I15" s="225">
        <v>47.966955391576157</v>
      </c>
      <c r="J15" s="225">
        <v>73.240502344451414</v>
      </c>
      <c r="K15" s="225">
        <v>40.016351023119213</v>
      </c>
      <c r="L15" s="225">
        <v>42.018819612022725</v>
      </c>
      <c r="M15" s="225">
        <v>34.632678649272968</v>
      </c>
      <c r="N15" s="224">
        <v>32.802462198627701</v>
      </c>
      <c r="O15" s="226">
        <v>49.957888002750714</v>
      </c>
    </row>
    <row r="16" spans="1:15" ht="15.75" customHeight="1" x14ac:dyDescent="0.4">
      <c r="A16" s="73" t="s">
        <v>50</v>
      </c>
      <c r="B16" s="82" t="s">
        <v>52</v>
      </c>
      <c r="C16" s="96">
        <v>49.092733984113011</v>
      </c>
      <c r="D16" s="97">
        <v>57.090652789404082</v>
      </c>
      <c r="E16" s="97">
        <v>60.922403964555357</v>
      </c>
      <c r="F16" s="97">
        <v>35.388320297657685</v>
      </c>
      <c r="G16" s="97">
        <v>48.858208613652117</v>
      </c>
      <c r="H16" s="97">
        <v>43.969521554120817</v>
      </c>
      <c r="I16" s="97">
        <v>48.30829302206174</v>
      </c>
      <c r="J16" s="97">
        <v>73.265400794410297</v>
      </c>
      <c r="K16" s="97">
        <v>40.179837456278491</v>
      </c>
      <c r="L16" s="97">
        <v>42.302510954361729</v>
      </c>
      <c r="M16" s="97">
        <v>34.607830581795774</v>
      </c>
      <c r="N16" s="97">
        <v>33.158027097862373</v>
      </c>
      <c r="O16" s="98">
        <v>50.335114438191475</v>
      </c>
    </row>
    <row r="17" spans="1:15" ht="15.75" customHeight="1" x14ac:dyDescent="0.4">
      <c r="A17" s="32"/>
      <c r="B17" s="31" t="s">
        <v>54</v>
      </c>
      <c r="C17" s="100">
        <v>49.298332703484419</v>
      </c>
      <c r="D17" s="101">
        <v>57.287801710818599</v>
      </c>
      <c r="E17" s="101">
        <v>61.248447389456054</v>
      </c>
      <c r="F17" s="101">
        <v>35.403452463407099</v>
      </c>
      <c r="G17" s="101">
        <v>49.29575607879427</v>
      </c>
      <c r="H17" s="101">
        <v>44.024023816588162</v>
      </c>
      <c r="I17" s="102">
        <v>48.607832907641559</v>
      </c>
      <c r="J17" s="102">
        <v>73.606696511215119</v>
      </c>
      <c r="K17" s="102">
        <v>40.226467001700364</v>
      </c>
      <c r="L17" s="102">
        <v>42.206369281836267</v>
      </c>
      <c r="M17" s="102">
        <v>34.964399933940129</v>
      </c>
      <c r="N17" s="101">
        <v>33.155375397338354</v>
      </c>
      <c r="O17" s="103">
        <v>50.350925519666681</v>
      </c>
    </row>
    <row r="18" spans="1:15" ht="15.75" customHeight="1" x14ac:dyDescent="0.4">
      <c r="A18" s="32"/>
      <c r="B18" s="82" t="s">
        <v>63</v>
      </c>
      <c r="C18" s="96">
        <v>48.302315340592891</v>
      </c>
      <c r="D18" s="97">
        <v>55.990774846177693</v>
      </c>
      <c r="E18" s="97">
        <v>58.963736039501534</v>
      </c>
      <c r="F18" s="97">
        <v>34.860344837671171</v>
      </c>
      <c r="G18" s="97">
        <v>48.012099047811887</v>
      </c>
      <c r="H18" s="97">
        <v>43.572361911616746</v>
      </c>
      <c r="I18" s="97">
        <v>47.578489851501814</v>
      </c>
      <c r="J18" s="97">
        <v>73.258708821751057</v>
      </c>
      <c r="K18" s="97">
        <v>39.846522315994797</v>
      </c>
      <c r="L18" s="97">
        <v>41.481640008744257</v>
      </c>
      <c r="M18" s="97">
        <v>34.848839462959873</v>
      </c>
      <c r="N18" s="97">
        <v>32.881121014931132</v>
      </c>
      <c r="O18" s="98">
        <v>49.767694765812564</v>
      </c>
    </row>
    <row r="19" spans="1:15" ht="15.75" customHeight="1" x14ac:dyDescent="0.4">
      <c r="A19" s="32"/>
      <c r="B19" s="31" t="s">
        <v>64</v>
      </c>
      <c r="C19" s="100">
        <v>47.439738786952489</v>
      </c>
      <c r="D19" s="101">
        <v>54.045475098817086</v>
      </c>
      <c r="E19" s="101">
        <v>57.647790936817302</v>
      </c>
      <c r="F19" s="101">
        <v>34.707965617449148</v>
      </c>
      <c r="G19" s="101">
        <v>47.553722044039802</v>
      </c>
      <c r="H19" s="101">
        <v>43.390328203638063</v>
      </c>
      <c r="I19" s="102">
        <v>46.744334905587444</v>
      </c>
      <c r="J19" s="102">
        <v>73.464790021358553</v>
      </c>
      <c r="K19" s="102">
        <v>39.377364652103743</v>
      </c>
      <c r="L19" s="102">
        <v>40.592845555194629</v>
      </c>
      <c r="M19" s="102">
        <v>33.776925705391584</v>
      </c>
      <c r="N19" s="101">
        <v>32.690384496725116</v>
      </c>
      <c r="O19" s="103">
        <v>49.698614054177881</v>
      </c>
    </row>
    <row r="20" spans="1:15" ht="15.75" customHeight="1" x14ac:dyDescent="0.4">
      <c r="A20" s="32"/>
      <c r="B20" s="82" t="s">
        <v>15</v>
      </c>
      <c r="C20" s="96">
        <v>46.50037238365752</v>
      </c>
      <c r="D20" s="97">
        <v>51.591539518194452</v>
      </c>
      <c r="E20" s="97">
        <v>57.335760261778013</v>
      </c>
      <c r="F20" s="97">
        <v>34.900393869794847</v>
      </c>
      <c r="G20" s="97">
        <v>47.204303474073683</v>
      </c>
      <c r="H20" s="97">
        <v>43.0721337933238</v>
      </c>
      <c r="I20" s="97">
        <v>45.746313786314722</v>
      </c>
      <c r="J20" s="97">
        <v>73.577227874523331</v>
      </c>
      <c r="K20" s="97">
        <v>38.405696131103255</v>
      </c>
      <c r="L20" s="97">
        <v>39.80836463049971</v>
      </c>
      <c r="M20" s="97">
        <v>32.548142541275837</v>
      </c>
      <c r="N20" s="97">
        <v>32.44966049852102</v>
      </c>
      <c r="O20" s="98">
        <v>49.351706105474683</v>
      </c>
    </row>
    <row r="21" spans="1:15" ht="15.75" customHeight="1" x14ac:dyDescent="0.4">
      <c r="A21" s="32"/>
      <c r="B21" s="42" t="s">
        <v>65</v>
      </c>
      <c r="C21" s="118">
        <v>45.008429283906842</v>
      </c>
      <c r="D21" s="124">
        <v>49.095960551297026</v>
      </c>
      <c r="E21" s="124">
        <v>56.998460312289808</v>
      </c>
      <c r="F21" s="124">
        <v>33.591745124304879</v>
      </c>
      <c r="G21" s="124">
        <v>46.038675974200295</v>
      </c>
      <c r="H21" s="124">
        <v>41.911718916184086</v>
      </c>
      <c r="I21" s="124">
        <v>44.102286623880858</v>
      </c>
      <c r="J21" s="124">
        <v>73.718159585094583</v>
      </c>
      <c r="K21" s="124">
        <v>37.023631116678196</v>
      </c>
      <c r="L21" s="124">
        <v>38.024806349989667</v>
      </c>
      <c r="M21" s="124">
        <v>31.582784799467724</v>
      </c>
      <c r="N21" s="124">
        <v>31.790711036505286</v>
      </c>
      <c r="O21" s="125">
        <v>48.208939336158849</v>
      </c>
    </row>
    <row r="22" spans="1:15" ht="15.75" customHeight="1" x14ac:dyDescent="0.4">
      <c r="A22" s="32"/>
      <c r="B22" s="27" t="s">
        <v>81</v>
      </c>
      <c r="C22" s="28">
        <v>42.992645601793122</v>
      </c>
      <c r="D22" s="29">
        <v>45.849897793687262</v>
      </c>
      <c r="E22" s="29">
        <v>56.018802570167246</v>
      </c>
      <c r="F22" s="29">
        <v>32.160890271484952</v>
      </c>
      <c r="G22" s="29">
        <v>44.360938760671871</v>
      </c>
      <c r="H22" s="29">
        <v>40.108599655518098</v>
      </c>
      <c r="I22" s="29">
        <v>42.150219441424483</v>
      </c>
      <c r="J22" s="29">
        <v>73.769056479243815</v>
      </c>
      <c r="K22" s="29">
        <v>35.16618805622489</v>
      </c>
      <c r="L22" s="29">
        <v>35.825973749165769</v>
      </c>
      <c r="M22" s="29">
        <v>30.657465005804056</v>
      </c>
      <c r="N22" s="29">
        <v>31.245266119125521</v>
      </c>
      <c r="O22" s="30">
        <v>46.750138401307431</v>
      </c>
    </row>
    <row r="23" spans="1:15" ht="15.75" customHeight="1" x14ac:dyDescent="0.4">
      <c r="A23" s="32"/>
      <c r="B23" s="42" t="s">
        <v>9</v>
      </c>
      <c r="C23" s="118">
        <v>40.268900422428189</v>
      </c>
      <c r="D23" s="124">
        <v>42.047046360057521</v>
      </c>
      <c r="E23" s="124">
        <v>53.635561152623559</v>
      </c>
      <c r="F23" s="124">
        <v>30.469948737703707</v>
      </c>
      <c r="G23" s="124">
        <v>41.972268151752331</v>
      </c>
      <c r="H23" s="124">
        <v>37.414270201537043</v>
      </c>
      <c r="I23" s="124">
        <v>39.338105309674198</v>
      </c>
      <c r="J23" s="124">
        <v>73.345867855849036</v>
      </c>
      <c r="K23" s="124">
        <v>32.825177084446686</v>
      </c>
      <c r="L23" s="124">
        <v>32.965467261010687</v>
      </c>
      <c r="M23" s="124">
        <v>29.807063775366728</v>
      </c>
      <c r="N23" s="124">
        <v>30.335615151419383</v>
      </c>
      <c r="O23" s="125">
        <v>45.59814952850838</v>
      </c>
    </row>
    <row r="24" spans="1:15" ht="15.75" customHeight="1" x14ac:dyDescent="0.4">
      <c r="A24" s="32"/>
      <c r="B24" s="27" t="s">
        <v>10</v>
      </c>
      <c r="C24" s="28">
        <v>37.412364106176078</v>
      </c>
      <c r="D24" s="29">
        <v>37.747748443952837</v>
      </c>
      <c r="E24" s="29">
        <v>49.865030067108997</v>
      </c>
      <c r="F24" s="29">
        <v>29.146457003927466</v>
      </c>
      <c r="G24" s="29">
        <v>39.569950384438364</v>
      </c>
      <c r="H24" s="29">
        <v>35.161858847765416</v>
      </c>
      <c r="I24" s="29">
        <v>36.953729324221463</v>
      </c>
      <c r="J24" s="29">
        <v>72.725641786915375</v>
      </c>
      <c r="K24" s="29">
        <v>30.383462865885207</v>
      </c>
      <c r="L24" s="29">
        <v>30.604194734786518</v>
      </c>
      <c r="M24" s="29">
        <v>29.03349695844889</v>
      </c>
      <c r="N24" s="29">
        <v>29.52326461763456</v>
      </c>
      <c r="O24" s="30">
        <v>43.562803140157008</v>
      </c>
    </row>
    <row r="25" spans="1:15" ht="15.75" customHeight="1" x14ac:dyDescent="0.4">
      <c r="A25" s="32"/>
      <c r="B25" s="42" t="s">
        <v>11</v>
      </c>
      <c r="C25" s="118">
        <v>34.778520396592185</v>
      </c>
      <c r="D25" s="124">
        <v>33.540744390784852</v>
      </c>
      <c r="E25" s="124">
        <v>46.260958755444733</v>
      </c>
      <c r="F25" s="124">
        <v>28.029193803822938</v>
      </c>
      <c r="G25" s="124">
        <v>37.328782805288739</v>
      </c>
      <c r="H25" s="124">
        <v>33.811057200172037</v>
      </c>
      <c r="I25" s="124">
        <v>34.830566751429124</v>
      </c>
      <c r="J25" s="124">
        <v>68.695594702821822</v>
      </c>
      <c r="K25" s="124">
        <v>28.493440632170099</v>
      </c>
      <c r="L25" s="124">
        <v>28.872621390221799</v>
      </c>
      <c r="M25" s="124">
        <v>28.869022980229818</v>
      </c>
      <c r="N25" s="124">
        <v>28.194624236562415</v>
      </c>
      <c r="O25" s="125">
        <v>40.530765969121788</v>
      </c>
    </row>
    <row r="26" spans="1:15" ht="15.75" customHeight="1" x14ac:dyDescent="0.4">
      <c r="A26" s="32"/>
      <c r="B26" s="27" t="s">
        <v>12</v>
      </c>
      <c r="C26" s="28">
        <v>32.098408141045546</v>
      </c>
      <c r="D26" s="29">
        <v>29.353344095280185</v>
      </c>
      <c r="E26" s="29">
        <v>41.738923388930012</v>
      </c>
      <c r="F26" s="29">
        <v>26.940592813189213</v>
      </c>
      <c r="G26" s="29">
        <v>34.842710574068413</v>
      </c>
      <c r="H26" s="29">
        <v>32.47009369455219</v>
      </c>
      <c r="I26" s="29">
        <v>32.731298768410468</v>
      </c>
      <c r="J26" s="29">
        <v>63.633456119288368</v>
      </c>
      <c r="K26" s="29">
        <v>26.89087691547849</v>
      </c>
      <c r="L26" s="29">
        <v>27.562202647353185</v>
      </c>
      <c r="M26" s="29">
        <v>28.544958115961599</v>
      </c>
      <c r="N26" s="29">
        <v>27.901252656585264</v>
      </c>
      <c r="O26" s="30">
        <v>37.381812049365244</v>
      </c>
    </row>
    <row r="27" spans="1:15" ht="15.75" customHeight="1" x14ac:dyDescent="0.4">
      <c r="A27" s="32"/>
      <c r="B27" s="42" t="s">
        <v>13</v>
      </c>
      <c r="C27" s="118">
        <v>29.91832781603626</v>
      </c>
      <c r="D27" s="124">
        <v>26.782764073901795</v>
      </c>
      <c r="E27" s="124">
        <v>37.512316879795847</v>
      </c>
      <c r="F27" s="124">
        <v>25.680469973705939</v>
      </c>
      <c r="G27" s="124">
        <v>32.738822690325101</v>
      </c>
      <c r="H27" s="124">
        <v>31.213078426217017</v>
      </c>
      <c r="I27" s="124">
        <v>30.727266805437548</v>
      </c>
      <c r="J27" s="124">
        <v>56.742079275044631</v>
      </c>
      <c r="K27" s="124">
        <v>25.639290278324101</v>
      </c>
      <c r="L27" s="124">
        <v>26.414759204564049</v>
      </c>
      <c r="M27" s="124">
        <v>27.883142559803652</v>
      </c>
      <c r="N27" s="124">
        <v>27.954766220903828</v>
      </c>
      <c r="O27" s="125">
        <v>34.449940264222597</v>
      </c>
    </row>
    <row r="28" spans="1:15" ht="15.75" customHeight="1" x14ac:dyDescent="0.4">
      <c r="A28" s="82" t="s">
        <v>117</v>
      </c>
      <c r="B28" s="82" t="s">
        <v>52</v>
      </c>
      <c r="C28" s="28">
        <v>27.494123316738651</v>
      </c>
      <c r="D28" s="29">
        <v>23.781548589048807</v>
      </c>
      <c r="E28" s="29">
        <v>32.968670324351308</v>
      </c>
      <c r="F28" s="29">
        <v>24.021252235863969</v>
      </c>
      <c r="G28" s="29">
        <v>30.939967342568785</v>
      </c>
      <c r="H28" s="29">
        <v>28.447074103091374</v>
      </c>
      <c r="I28" s="29">
        <v>28.621213587919613</v>
      </c>
      <c r="J28" s="29">
        <v>50.539954840527344</v>
      </c>
      <c r="K28" s="29">
        <v>23.938025090629925</v>
      </c>
      <c r="L28" s="29">
        <v>25.090993864034377</v>
      </c>
      <c r="M28" s="29">
        <v>27.178779619340453</v>
      </c>
      <c r="N28" s="29">
        <v>27.149496495479063</v>
      </c>
      <c r="O28" s="30">
        <v>31.883695146811629</v>
      </c>
    </row>
    <row r="29" spans="1:15" ht="15.75" customHeight="1" x14ac:dyDescent="0.4">
      <c r="A29" s="40"/>
      <c r="B29" s="40" t="s">
        <v>46</v>
      </c>
      <c r="C29" s="118">
        <v>25.038128788087082</v>
      </c>
      <c r="D29" s="124">
        <v>19.591820857732039</v>
      </c>
      <c r="E29" s="124">
        <v>27.931825126147935</v>
      </c>
      <c r="F29" s="124">
        <v>23.318085994691909</v>
      </c>
      <c r="G29" s="124">
        <v>28.896781297707907</v>
      </c>
      <c r="H29" s="124">
        <v>27.153757599292227</v>
      </c>
      <c r="I29" s="124">
        <v>26.927833382220768</v>
      </c>
      <c r="J29" s="124">
        <v>44.54267363825214</v>
      </c>
      <c r="K29" s="124">
        <v>22.440576377059678</v>
      </c>
      <c r="L29" s="124">
        <v>24.32303732806642</v>
      </c>
      <c r="M29" s="124">
        <v>26.340832829318739</v>
      </c>
      <c r="N29" s="124">
        <v>27.16606303616048</v>
      </c>
      <c r="O29" s="125">
        <v>29.335452044398064</v>
      </c>
    </row>
    <row r="30" spans="1:15" ht="15.75" customHeight="1" x14ac:dyDescent="0.4">
      <c r="A30" s="40"/>
      <c r="B30" s="82" t="s">
        <v>47</v>
      </c>
      <c r="C30" s="28">
        <v>25.397755655191339</v>
      </c>
      <c r="D30" s="29">
        <v>18.415252394018573</v>
      </c>
      <c r="E30" s="29">
        <v>28.992281530708873</v>
      </c>
      <c r="F30" s="29">
        <v>24.564490995155193</v>
      </c>
      <c r="G30" s="29">
        <v>29.883864299212025</v>
      </c>
      <c r="H30" s="29">
        <v>27.712240879206945</v>
      </c>
      <c r="I30" s="29">
        <v>27.728126982155132</v>
      </c>
      <c r="J30" s="29">
        <v>43.340865464795726</v>
      </c>
      <c r="K30" s="29">
        <v>23.014454182521231</v>
      </c>
      <c r="L30" s="29">
        <v>25.047065706092621</v>
      </c>
      <c r="M30" s="29">
        <v>26.757463092859247</v>
      </c>
      <c r="N30" s="29">
        <v>27.934447917650296</v>
      </c>
      <c r="O30" s="30">
        <v>27.960611346754437</v>
      </c>
    </row>
    <row r="31" spans="1:15" ht="15.75" customHeight="1" x14ac:dyDescent="0.4">
      <c r="A31" s="40"/>
      <c r="B31" s="40" t="s">
        <v>64</v>
      </c>
      <c r="C31" s="118">
        <v>26.382541168196916</v>
      </c>
      <c r="D31" s="124">
        <v>19.382172634317659</v>
      </c>
      <c r="E31" s="124">
        <v>30.886901966609763</v>
      </c>
      <c r="F31" s="124">
        <v>24.855292299881015</v>
      </c>
      <c r="G31" s="124">
        <v>29.945238115648298</v>
      </c>
      <c r="H31" s="124">
        <v>28.399485487283993</v>
      </c>
      <c r="I31" s="124">
        <v>28.482311953157762</v>
      </c>
      <c r="J31" s="124">
        <v>45.224138267254446</v>
      </c>
      <c r="K31" s="124">
        <v>24.095357122061419</v>
      </c>
      <c r="L31" s="124">
        <v>26.185210721038032</v>
      </c>
      <c r="M31" s="124">
        <v>27.782459176269942</v>
      </c>
      <c r="N31" s="124">
        <v>28.110255076350366</v>
      </c>
      <c r="O31" s="125">
        <v>27.954675824418267</v>
      </c>
    </row>
    <row r="32" spans="1:15" ht="15.75" customHeight="1" x14ac:dyDescent="0.4">
      <c r="A32" s="40"/>
      <c r="B32" s="82" t="s">
        <v>15</v>
      </c>
      <c r="C32" s="28">
        <v>26.863708545722137</v>
      </c>
      <c r="D32" s="29">
        <v>20.221531965658432</v>
      </c>
      <c r="E32" s="29">
        <v>31.003889752394027</v>
      </c>
      <c r="F32" s="29">
        <v>24.508690892482171</v>
      </c>
      <c r="G32" s="29">
        <v>30.341145774567813</v>
      </c>
      <c r="H32" s="29">
        <v>27.896011760124452</v>
      </c>
      <c r="I32" s="29">
        <v>29.159277993961378</v>
      </c>
      <c r="J32" s="29">
        <v>46.232063547173077</v>
      </c>
      <c r="K32" s="29">
        <v>24.079943134613888</v>
      </c>
      <c r="L32" s="29">
        <v>26.804781045077398</v>
      </c>
      <c r="M32" s="29">
        <v>28.506273606135814</v>
      </c>
      <c r="N32" s="29">
        <v>27.693877949694279</v>
      </c>
      <c r="O32" s="30">
        <v>27.158865623571664</v>
      </c>
    </row>
    <row r="33" spans="1:15" ht="15.75" customHeight="1" x14ac:dyDescent="0.4">
      <c r="A33" s="40"/>
      <c r="B33" s="40" t="s">
        <v>65</v>
      </c>
      <c r="C33" s="118">
        <v>28.325627155922096</v>
      </c>
      <c r="D33" s="124">
        <v>21.454310265600597</v>
      </c>
      <c r="E33" s="124">
        <v>32.867630425074047</v>
      </c>
      <c r="F33" s="124">
        <v>25.662293054216583</v>
      </c>
      <c r="G33" s="124">
        <v>32.337331866395949</v>
      </c>
      <c r="H33" s="124">
        <v>28.878169909460986</v>
      </c>
      <c r="I33" s="124">
        <v>30.528872309718498</v>
      </c>
      <c r="J33" s="124">
        <v>48.771425941494762</v>
      </c>
      <c r="K33" s="124">
        <v>24.825904463386735</v>
      </c>
      <c r="L33" s="124">
        <v>27.979408279220902</v>
      </c>
      <c r="M33" s="124">
        <v>30.067821822073455</v>
      </c>
      <c r="N33" s="124">
        <v>28.209562473723665</v>
      </c>
      <c r="O33" s="125">
        <v>27.474489830639971</v>
      </c>
    </row>
    <row r="34" spans="1:15" ht="15.75" customHeight="1" x14ac:dyDescent="0.4">
      <c r="A34" s="40"/>
      <c r="B34" s="82" t="s">
        <v>81</v>
      </c>
      <c r="C34" s="28">
        <v>30.392833882091509</v>
      </c>
      <c r="D34" s="29">
        <v>23.214327260203756</v>
      </c>
      <c r="E34" s="29">
        <v>35.459305470646257</v>
      </c>
      <c r="F34" s="29">
        <v>27.226790163161663</v>
      </c>
      <c r="G34" s="29">
        <v>34.937914363928542</v>
      </c>
      <c r="H34" s="29">
        <v>30.859436377577531</v>
      </c>
      <c r="I34" s="29">
        <v>32.69004886310011</v>
      </c>
      <c r="J34" s="29">
        <v>51.383954716717383</v>
      </c>
      <c r="K34" s="29">
        <v>26.26117971954034</v>
      </c>
      <c r="L34" s="29">
        <v>29.812784443809342</v>
      </c>
      <c r="M34" s="29">
        <v>31.555236541282905</v>
      </c>
      <c r="N34" s="29">
        <v>29.109854119117852</v>
      </c>
      <c r="O34" s="30">
        <v>28.372541841883663</v>
      </c>
    </row>
    <row r="35" spans="1:15" ht="15.75" customHeight="1" x14ac:dyDescent="0.4">
      <c r="A35" s="40"/>
      <c r="B35" s="40" t="s">
        <v>9</v>
      </c>
      <c r="C35" s="118">
        <v>32.573608340672628</v>
      </c>
      <c r="D35" s="124">
        <v>25.372679518603729</v>
      </c>
      <c r="E35" s="124">
        <v>38.154673779518482</v>
      </c>
      <c r="F35" s="124">
        <v>28.480043970848989</v>
      </c>
      <c r="G35" s="124">
        <v>37.351531247071016</v>
      </c>
      <c r="H35" s="124">
        <v>32.783852151581577</v>
      </c>
      <c r="I35" s="124">
        <v>35.125698357255132</v>
      </c>
      <c r="J35" s="124">
        <v>53.491314574933249</v>
      </c>
      <c r="K35" s="124">
        <v>27.913948319192556</v>
      </c>
      <c r="L35" s="124">
        <v>31.993367662201344</v>
      </c>
      <c r="M35" s="124">
        <v>32.976027538377529</v>
      </c>
      <c r="N35" s="124">
        <v>30.209094969438393</v>
      </c>
      <c r="O35" s="125">
        <v>29.539743525405722</v>
      </c>
    </row>
    <row r="36" spans="1:15" ht="15.75" customHeight="1" x14ac:dyDescent="0.4">
      <c r="A36" s="40"/>
      <c r="B36" s="82" t="s">
        <v>10</v>
      </c>
      <c r="C36" s="28">
        <v>34.719355405612944</v>
      </c>
      <c r="D36" s="29">
        <v>27.661207310836676</v>
      </c>
      <c r="E36" s="29">
        <v>41.521297337328363</v>
      </c>
      <c r="F36" s="29">
        <v>29.725887640781419</v>
      </c>
      <c r="G36" s="29">
        <v>39.569428413750451</v>
      </c>
      <c r="H36" s="29">
        <v>34.191001910582152</v>
      </c>
      <c r="I36" s="29">
        <v>37.409647111344746</v>
      </c>
      <c r="J36" s="29">
        <v>55.219579357562097</v>
      </c>
      <c r="K36" s="29">
        <v>29.578378684153616</v>
      </c>
      <c r="L36" s="29">
        <v>33.786441142389236</v>
      </c>
      <c r="M36" s="29">
        <v>34.318667959240841</v>
      </c>
      <c r="N36" s="29">
        <v>31.163189745492758</v>
      </c>
      <c r="O36" s="30">
        <v>30.672055994579029</v>
      </c>
    </row>
    <row r="37" spans="1:15" ht="15.75" customHeight="1" x14ac:dyDescent="0.4">
      <c r="A37" s="40"/>
      <c r="B37" s="40" t="s">
        <v>11</v>
      </c>
      <c r="C37" s="118">
        <v>36.929476149985959</v>
      </c>
      <c r="D37" s="124">
        <v>30.102521418507955</v>
      </c>
      <c r="E37" s="124">
        <v>45.04054712039526</v>
      </c>
      <c r="F37" s="124">
        <v>31.097140985826034</v>
      </c>
      <c r="G37" s="124">
        <v>42.268710308140996</v>
      </c>
      <c r="H37" s="124">
        <v>35.483272695020254</v>
      </c>
      <c r="I37" s="124">
        <v>39.729165426717785</v>
      </c>
      <c r="J37" s="124">
        <v>57.962492065264591</v>
      </c>
      <c r="K37" s="124">
        <v>30.921291460158752</v>
      </c>
      <c r="L37" s="124">
        <v>35.464071537580608</v>
      </c>
      <c r="M37" s="124">
        <v>34.864987485081059</v>
      </c>
      <c r="N37" s="124">
        <v>32.307107852268132</v>
      </c>
      <c r="O37" s="125">
        <v>31.995229789065068</v>
      </c>
    </row>
    <row r="38" spans="1:15" ht="15.75" customHeight="1" x14ac:dyDescent="0.4">
      <c r="A38" s="40"/>
      <c r="B38" s="82" t="s">
        <v>12</v>
      </c>
      <c r="C38" s="28">
        <v>39.00342928651088</v>
      </c>
      <c r="D38" s="29">
        <v>32.566606572275042</v>
      </c>
      <c r="E38" s="29">
        <v>48.441192407779376</v>
      </c>
      <c r="F38" s="29">
        <v>32.228111464626167</v>
      </c>
      <c r="G38" s="29">
        <v>44.46991022108682</v>
      </c>
      <c r="H38" s="29">
        <v>36.57762744095308</v>
      </c>
      <c r="I38" s="29">
        <v>41.986395012822825</v>
      </c>
      <c r="J38" s="29">
        <v>60.432471291818956</v>
      </c>
      <c r="K38" s="29">
        <v>32.512117641079435</v>
      </c>
      <c r="L38" s="29">
        <v>36.677331413099594</v>
      </c>
      <c r="M38" s="29">
        <v>35.509777650430053</v>
      </c>
      <c r="N38" s="29">
        <v>33.325263769928895</v>
      </c>
      <c r="O38" s="30">
        <v>33.003937181140799</v>
      </c>
    </row>
    <row r="39" spans="1:15" ht="15.75" customHeight="1" x14ac:dyDescent="0.4">
      <c r="A39" s="40"/>
      <c r="B39" s="40" t="s">
        <v>13</v>
      </c>
      <c r="C39" s="118">
        <v>40.833392399927952</v>
      </c>
      <c r="D39" s="124">
        <v>34.267162801365572</v>
      </c>
      <c r="E39" s="124">
        <v>51.653472657581801</v>
      </c>
      <c r="F39" s="124">
        <v>33.434029646467813</v>
      </c>
      <c r="G39" s="124">
        <v>46.502812373031567</v>
      </c>
      <c r="H39" s="124">
        <v>37.742654044020597</v>
      </c>
      <c r="I39" s="124">
        <v>43.84491784285666</v>
      </c>
      <c r="J39" s="124">
        <v>63.133896180995322</v>
      </c>
      <c r="K39" s="124">
        <v>33.876565578688918</v>
      </c>
      <c r="L39" s="124">
        <v>38.102484629431075</v>
      </c>
      <c r="M39" s="124">
        <v>36.327892318240259</v>
      </c>
      <c r="N39" s="124">
        <v>34.07317949522853</v>
      </c>
      <c r="O39" s="125">
        <v>35.012837856492091</v>
      </c>
    </row>
    <row r="40" spans="1:15" ht="15.75" customHeight="1" x14ac:dyDescent="0.4">
      <c r="A40" s="82" t="s">
        <v>170</v>
      </c>
      <c r="B40" s="82" t="s">
        <v>52</v>
      </c>
      <c r="C40" s="28">
        <v>42.530670139640193</v>
      </c>
      <c r="D40" s="29">
        <v>35.964979858307963</v>
      </c>
      <c r="E40" s="29">
        <v>54.573812735719088</v>
      </c>
      <c r="F40" s="29">
        <v>34.663781539301887</v>
      </c>
      <c r="G40" s="29">
        <v>48.184722542836347</v>
      </c>
      <c r="H40" s="29">
        <v>39.079880967763479</v>
      </c>
      <c r="I40" s="29">
        <v>45.69941359382333</v>
      </c>
      <c r="J40" s="29">
        <v>65.831019493061603</v>
      </c>
      <c r="K40" s="29">
        <v>34.952162304101734</v>
      </c>
      <c r="L40" s="29">
        <v>39.194226654459676</v>
      </c>
      <c r="M40" s="29">
        <v>37.06926610860171</v>
      </c>
      <c r="N40" s="29">
        <v>34.98529756815519</v>
      </c>
      <c r="O40" s="30">
        <v>36.616342301087577</v>
      </c>
    </row>
    <row r="41" spans="1:15" s="40" customFormat="1" ht="15.75" customHeight="1" x14ac:dyDescent="0.4">
      <c r="A41" s="354"/>
      <c r="B41" s="355" t="s">
        <v>46</v>
      </c>
      <c r="C41" s="356">
        <v>43.973535031109954</v>
      </c>
      <c r="D41" s="357">
        <v>38.22431424191123</v>
      </c>
      <c r="E41" s="357">
        <v>57.229261273693425</v>
      </c>
      <c r="F41" s="357">
        <v>35.360521169910676</v>
      </c>
      <c r="G41" s="357">
        <v>49.394093601700533</v>
      </c>
      <c r="H41" s="357">
        <v>39.897847142527347</v>
      </c>
      <c r="I41" s="357">
        <v>47.019408986720684</v>
      </c>
      <c r="J41" s="357">
        <v>67.7085815480675</v>
      </c>
      <c r="K41" s="357">
        <v>35.798366751015784</v>
      </c>
      <c r="L41" s="357">
        <v>39.810640930444372</v>
      </c>
      <c r="M41" s="357">
        <v>37.441623846247381</v>
      </c>
      <c r="N41" s="357">
        <v>35.575558460767297</v>
      </c>
      <c r="O41" s="358">
        <v>37.737932996478399</v>
      </c>
    </row>
    <row r="42" spans="1:15" s="104" customFormat="1" ht="26.1" customHeight="1" x14ac:dyDescent="0.4">
      <c r="A42" s="200"/>
      <c r="B42" s="40" t="s">
        <v>79</v>
      </c>
      <c r="E42" s="2"/>
      <c r="F42" s="2"/>
      <c r="G42" s="2"/>
      <c r="H42" s="2"/>
      <c r="I42" s="2"/>
      <c r="J42" s="2"/>
      <c r="K42" s="2"/>
      <c r="L42" s="2"/>
      <c r="M42" s="2"/>
      <c r="N42" s="2"/>
      <c r="O42" s="3"/>
    </row>
    <row r="43" spans="1:15" s="106" customFormat="1" ht="14.25" customHeight="1" x14ac:dyDescent="0.4">
      <c r="A43" s="105"/>
      <c r="B43" s="104" t="s">
        <v>17</v>
      </c>
      <c r="C43" s="104"/>
      <c r="D43" s="104"/>
      <c r="E43" s="2"/>
      <c r="F43" s="2"/>
      <c r="G43" s="2"/>
      <c r="H43" s="2"/>
      <c r="I43" s="2"/>
      <c r="J43" s="2"/>
      <c r="K43" s="2"/>
      <c r="L43" s="2"/>
      <c r="M43" s="2"/>
      <c r="N43" s="2"/>
      <c r="O43" s="3"/>
    </row>
    <row r="44" spans="1:15" s="106" customFormat="1" ht="12" customHeight="1" x14ac:dyDescent="0.3">
      <c r="A44" s="105"/>
      <c r="B44" s="391" t="s">
        <v>82</v>
      </c>
      <c r="C44" s="391"/>
      <c r="D44" s="391"/>
      <c r="E44" s="391"/>
      <c r="F44" s="391"/>
      <c r="G44" s="391"/>
      <c r="H44" s="391"/>
      <c r="I44" s="391"/>
      <c r="J44" s="391"/>
      <c r="K44" s="391"/>
      <c r="L44" s="391"/>
      <c r="M44" s="391"/>
      <c r="N44" s="391"/>
      <c r="O44" s="116"/>
    </row>
    <row r="45" spans="1:15" s="106" customFormat="1" ht="12" customHeight="1" x14ac:dyDescent="0.3">
      <c r="A45" s="105"/>
      <c r="B45" s="391"/>
      <c r="C45" s="391"/>
      <c r="D45" s="391"/>
      <c r="E45" s="391"/>
      <c r="F45" s="391"/>
      <c r="G45" s="391"/>
      <c r="H45" s="391"/>
      <c r="I45" s="391"/>
      <c r="J45" s="391"/>
      <c r="K45" s="391"/>
      <c r="L45" s="391"/>
      <c r="M45" s="391"/>
      <c r="N45" s="391"/>
      <c r="O45" s="116"/>
    </row>
    <row r="46" spans="1:15" s="106" customFormat="1" ht="12" customHeight="1" x14ac:dyDescent="0.3">
      <c r="A46" s="105"/>
      <c r="B46" s="391"/>
      <c r="C46" s="391"/>
      <c r="D46" s="391"/>
      <c r="E46" s="391"/>
      <c r="F46" s="391"/>
      <c r="G46" s="391"/>
      <c r="H46" s="391"/>
      <c r="I46" s="391"/>
      <c r="J46" s="391"/>
      <c r="K46" s="391"/>
      <c r="L46" s="391"/>
      <c r="M46" s="391"/>
      <c r="N46" s="391"/>
      <c r="O46" s="116"/>
    </row>
    <row r="47" spans="1:15" s="108" customFormat="1" ht="18" customHeight="1" x14ac:dyDescent="0.4">
      <c r="A47" s="107"/>
      <c r="B47" s="352" t="str">
        <f>'1.1 V.A Ing.real'!B50</f>
        <v>Actualizado el 13 de abril de 2022</v>
      </c>
      <c r="C47" s="278"/>
      <c r="D47" s="278"/>
      <c r="E47" s="278"/>
      <c r="F47" s="278"/>
      <c r="G47" s="278"/>
      <c r="H47" s="278"/>
      <c r="I47" s="278"/>
      <c r="J47" s="278"/>
      <c r="K47" s="278"/>
      <c r="L47" s="278"/>
      <c r="M47" s="278"/>
      <c r="N47" s="278"/>
      <c r="O47" s="116"/>
    </row>
    <row r="48" spans="1:15" s="104" customFormat="1" ht="15" customHeight="1" x14ac:dyDescent="0.4">
      <c r="A48" s="109"/>
      <c r="B48" s="353"/>
      <c r="C48" s="110"/>
      <c r="D48" s="110"/>
      <c r="E48" s="4"/>
      <c r="F48" s="4"/>
      <c r="G48" s="4"/>
      <c r="H48" s="4"/>
      <c r="I48" s="4"/>
      <c r="J48" s="4"/>
      <c r="K48" s="4"/>
      <c r="L48" s="4"/>
      <c r="M48" s="4"/>
      <c r="N48" s="4"/>
      <c r="O48" s="5"/>
    </row>
  </sheetData>
  <mergeCells count="2">
    <mergeCell ref="B44:N46"/>
    <mergeCell ref="A7:J8"/>
  </mergeCells>
  <hyperlinks>
    <hyperlink ref="L2" location="Contenido!A1" display="Inicio"/>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0"/>
  <sheetViews>
    <sheetView showGridLines="0" zoomScale="80" zoomScaleNormal="80" zoomScaleSheetLayoutView="90" workbookViewId="0">
      <pane ySplit="15" topLeftCell="A16" activePane="bottomLeft" state="frozen"/>
      <selection pane="bottomLeft" activeCell="A7" sqref="A7:K8"/>
    </sheetView>
  </sheetViews>
  <sheetFormatPr baseColWidth="10" defaultColWidth="11.44140625" defaultRowHeight="16.8" x14ac:dyDescent="0.4"/>
  <cols>
    <col min="1" max="1" width="10.109375" style="31" customWidth="1"/>
    <col min="2" max="2" width="19.88671875" style="55" bestFit="1" customWidth="1"/>
    <col min="3" max="3" width="16.33203125" style="55" customWidth="1"/>
    <col min="4" max="4" width="13.6640625" style="55" customWidth="1"/>
    <col min="5" max="5" width="13.33203125" style="55" bestFit="1" customWidth="1"/>
    <col min="6" max="6" width="13.6640625" style="55" bestFit="1" customWidth="1"/>
    <col min="7" max="7" width="13.88671875" style="55" customWidth="1"/>
    <col min="8" max="8" width="14" style="55" customWidth="1"/>
    <col min="9" max="9" width="16.44140625" style="55" customWidth="1"/>
    <col min="10" max="10" width="14.44140625" style="55" customWidth="1"/>
    <col min="11" max="11" width="12.109375" style="55" bestFit="1" customWidth="1"/>
    <col min="12" max="12" width="18.6640625" style="55" customWidth="1"/>
    <col min="13" max="13" width="13.44140625" style="55" customWidth="1"/>
    <col min="14" max="14" width="12.109375" style="55" bestFit="1" customWidth="1"/>
    <col min="15" max="15" width="16.109375" style="31" customWidth="1"/>
    <col min="16" max="16" width="14.44140625" style="31" customWidth="1"/>
    <col min="17" max="17" width="12.109375" style="31" bestFit="1" customWidth="1"/>
    <col min="18" max="18" width="19" style="31" customWidth="1"/>
    <col min="19" max="19" width="13.88671875" style="31" customWidth="1"/>
    <col min="20" max="20" width="12.109375" style="31" bestFit="1" customWidth="1"/>
    <col min="21" max="21" width="16.44140625" style="31" customWidth="1"/>
    <col min="22" max="23" width="14.6640625" style="31" customWidth="1"/>
    <col min="24" max="24" width="18.6640625" style="31" customWidth="1"/>
    <col min="25" max="26" width="14.6640625" style="31" customWidth="1"/>
    <col min="27" max="27" width="16.44140625" style="31" customWidth="1"/>
    <col min="28" max="29" width="14.6640625" style="31" customWidth="1"/>
    <col min="30" max="30" width="19.33203125" style="31" customWidth="1"/>
    <col min="31" max="32" width="14.6640625" style="31" customWidth="1"/>
    <col min="33" max="33" width="16.44140625" style="31" customWidth="1"/>
    <col min="34" max="35" width="14.6640625" style="31" customWidth="1"/>
    <col min="36" max="36" width="19" style="31" customWidth="1"/>
    <col min="37" max="38" width="14.6640625" style="31" customWidth="1"/>
    <col min="39" max="39" width="17" style="31" customWidth="1"/>
    <col min="40" max="41" width="14.6640625" style="31" customWidth="1"/>
    <col min="42" max="42" width="19" style="31" customWidth="1"/>
    <col min="43" max="44" width="14.6640625" style="31" customWidth="1"/>
    <col min="45" max="45" width="16.88671875" style="31" customWidth="1"/>
    <col min="46" max="47" width="14.6640625" style="31" customWidth="1"/>
    <col min="48" max="48" width="19.109375" style="31" customWidth="1"/>
    <col min="49" max="50" width="14.6640625" style="31" customWidth="1"/>
    <col min="51" max="51" width="16.6640625" style="31" customWidth="1"/>
    <col min="52" max="53" width="14.6640625" style="31" customWidth="1"/>
    <col min="54" max="54" width="20.109375" style="31" customWidth="1"/>
    <col min="55" max="56" width="14.6640625" style="31" customWidth="1"/>
    <col min="57" max="57" width="16.44140625" style="31" customWidth="1"/>
    <col min="58" max="58" width="14.6640625" style="31" customWidth="1"/>
    <col min="59" max="59" width="12.88671875" style="31" customWidth="1"/>
    <col min="60" max="60" width="19.6640625" style="31" customWidth="1"/>
    <col min="61" max="62" width="14.6640625" style="31" customWidth="1"/>
    <col min="63" max="63" width="16.44140625" style="31" customWidth="1"/>
    <col min="64" max="64" width="13.44140625" style="31" customWidth="1"/>
    <col min="65" max="65" width="14.6640625" style="31" customWidth="1"/>
    <col min="66" max="66" width="19.44140625" style="31" customWidth="1"/>
    <col min="67" max="68" width="14.6640625" style="31" customWidth="1"/>
    <col min="69" max="69" width="16.109375" style="31" customWidth="1"/>
    <col min="70" max="71" width="14.6640625" style="31" customWidth="1"/>
    <col min="72" max="72" width="19.6640625" style="31" customWidth="1"/>
    <col min="73" max="74" width="14.6640625" style="31" customWidth="1"/>
    <col min="75" max="75" width="17" style="31" customWidth="1"/>
    <col min="76" max="77" width="14.6640625" style="31" customWidth="1"/>
    <col min="78" max="78" width="19.33203125" style="31" customWidth="1"/>
    <col min="79" max="79" width="13.33203125" style="31" customWidth="1"/>
    <col min="80" max="80" width="12.109375" style="31" bestFit="1" customWidth="1"/>
    <col min="81" max="16384" width="11.44140625" style="31"/>
  </cols>
  <sheetData>
    <row r="1" spans="1:80" s="14" customFormat="1" ht="12" customHeight="1" x14ac:dyDescent="0.4">
      <c r="A1" s="11"/>
      <c r="B1" s="12"/>
      <c r="C1" s="12"/>
      <c r="D1" s="12"/>
      <c r="E1" s="12"/>
      <c r="F1" s="12"/>
      <c r="G1" s="12"/>
      <c r="H1" s="12"/>
      <c r="I1" s="12"/>
      <c r="J1" s="12"/>
      <c r="K1" s="12"/>
      <c r="L1" s="12"/>
      <c r="M1" s="12"/>
      <c r="N1" s="12"/>
      <c r="O1" s="12"/>
      <c r="P1" s="12"/>
      <c r="Q1" s="12"/>
      <c r="R1" s="12"/>
      <c r="S1" s="12"/>
      <c r="T1" s="16"/>
    </row>
    <row r="2" spans="1:80" s="18" customFormat="1" x14ac:dyDescent="0.4">
      <c r="A2" s="15"/>
      <c r="B2" s="16"/>
      <c r="C2" s="16"/>
      <c r="D2" s="16"/>
      <c r="E2" s="16"/>
      <c r="F2" s="16"/>
      <c r="G2" s="16"/>
      <c r="H2" s="16"/>
      <c r="I2" s="16"/>
      <c r="J2" s="16"/>
      <c r="K2" s="16"/>
      <c r="L2" s="16"/>
      <c r="M2" s="16"/>
      <c r="N2" s="16"/>
      <c r="O2" s="16"/>
      <c r="P2" s="16"/>
      <c r="Q2" s="16"/>
      <c r="R2" s="16"/>
      <c r="S2" s="16"/>
      <c r="T2" s="16"/>
    </row>
    <row r="3" spans="1:80" s="18" customFormat="1" x14ac:dyDescent="0.4">
      <c r="A3" s="15"/>
      <c r="B3" s="16"/>
      <c r="C3" s="16"/>
      <c r="D3" s="16"/>
      <c r="E3" s="16"/>
      <c r="F3" s="16"/>
      <c r="G3" s="16"/>
      <c r="H3" s="16"/>
      <c r="I3" s="16"/>
      <c r="J3" s="16"/>
      <c r="K3" s="16"/>
      <c r="L3" s="19" t="s">
        <v>0</v>
      </c>
      <c r="M3" s="16"/>
      <c r="N3" s="16"/>
      <c r="O3" s="16"/>
      <c r="P3" s="16"/>
      <c r="Q3" s="16"/>
      <c r="R3" s="16"/>
      <c r="S3" s="16"/>
      <c r="T3" s="16"/>
    </row>
    <row r="4" spans="1:80" s="18" customFormat="1" x14ac:dyDescent="0.4">
      <c r="A4" s="15"/>
      <c r="B4" s="16"/>
      <c r="C4" s="16"/>
      <c r="D4" s="16"/>
      <c r="E4" s="16"/>
      <c r="F4" s="16"/>
      <c r="G4" s="16"/>
      <c r="H4" s="16"/>
      <c r="I4" s="16"/>
      <c r="J4" s="16"/>
      <c r="K4" s="16"/>
      <c r="M4" s="16"/>
      <c r="N4" s="16"/>
      <c r="O4" s="16"/>
      <c r="P4" s="16"/>
      <c r="Q4" s="16"/>
      <c r="R4" s="16"/>
      <c r="S4" s="16"/>
      <c r="T4" s="16"/>
    </row>
    <row r="5" spans="1:80" s="18" customFormat="1" x14ac:dyDescent="0.4">
      <c r="A5" s="15"/>
      <c r="B5" s="16"/>
      <c r="C5" s="16"/>
      <c r="D5" s="16"/>
      <c r="E5" s="16"/>
      <c r="F5" s="16"/>
      <c r="G5" s="16"/>
      <c r="H5" s="16"/>
      <c r="I5" s="16"/>
      <c r="J5" s="16"/>
      <c r="K5" s="16"/>
      <c r="L5" s="16"/>
      <c r="M5" s="16"/>
      <c r="N5" s="16"/>
      <c r="O5" s="16"/>
      <c r="P5" s="16"/>
      <c r="Q5" s="16"/>
      <c r="R5" s="16"/>
      <c r="S5" s="16"/>
      <c r="T5" s="16"/>
    </row>
    <row r="6" spans="1:80" s="18" customFormat="1" x14ac:dyDescent="0.4">
      <c r="A6" s="15"/>
      <c r="B6" s="16"/>
      <c r="C6" s="16"/>
      <c r="D6" s="16"/>
      <c r="E6" s="16"/>
      <c r="F6" s="16"/>
      <c r="G6" s="16"/>
      <c r="H6" s="16"/>
      <c r="I6" s="16"/>
      <c r="J6" s="16"/>
      <c r="K6" s="16"/>
      <c r="L6" s="16"/>
      <c r="M6" s="16"/>
      <c r="N6" s="16"/>
      <c r="O6" s="16"/>
      <c r="P6" s="16"/>
      <c r="Q6" s="16"/>
      <c r="R6" s="16"/>
      <c r="S6" s="16"/>
      <c r="T6" s="16"/>
    </row>
    <row r="7" spans="1:80" s="18" customFormat="1" ht="15" customHeight="1" x14ac:dyDescent="0.4">
      <c r="A7" s="375" t="s">
        <v>4</v>
      </c>
      <c r="B7" s="375"/>
      <c r="C7" s="375"/>
      <c r="D7" s="375"/>
      <c r="E7" s="375"/>
      <c r="F7" s="375"/>
      <c r="G7" s="375"/>
      <c r="H7" s="375"/>
      <c r="I7" s="375"/>
      <c r="J7" s="375"/>
      <c r="K7" s="375"/>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row>
    <row r="8" spans="1:80" s="18" customFormat="1" ht="15" customHeight="1" x14ac:dyDescent="0.4">
      <c r="A8" s="375"/>
      <c r="B8" s="375"/>
      <c r="C8" s="375"/>
      <c r="D8" s="375"/>
      <c r="E8" s="375"/>
      <c r="F8" s="375"/>
      <c r="G8" s="375"/>
      <c r="H8" s="375"/>
      <c r="I8" s="375"/>
      <c r="J8" s="375"/>
      <c r="K8" s="375"/>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row>
    <row r="9" spans="1:80" s="20" customFormat="1" ht="13.5" customHeight="1" x14ac:dyDescent="0.4">
      <c r="A9" s="141"/>
      <c r="B9" s="142"/>
      <c r="C9" s="142"/>
      <c r="D9" s="142"/>
      <c r="E9" s="142"/>
      <c r="F9" s="142"/>
      <c r="G9" s="142"/>
      <c r="H9" s="142"/>
      <c r="I9" s="142"/>
      <c r="J9" s="142"/>
      <c r="K9" s="142"/>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3.5" customHeight="1" x14ac:dyDescent="0.4">
      <c r="A10" s="21" t="s">
        <v>135</v>
      </c>
      <c r="B10" s="90"/>
      <c r="C10" s="90"/>
      <c r="D10" s="90"/>
      <c r="E10" s="90"/>
      <c r="F10" s="90"/>
      <c r="G10" s="90"/>
      <c r="H10" s="90"/>
      <c r="I10" s="90"/>
      <c r="J10" s="90"/>
      <c r="K10" s="90"/>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80" s="14" customFormat="1" ht="13.5" customHeight="1" x14ac:dyDescent="0.4">
      <c r="A11" s="21" t="s">
        <v>73</v>
      </c>
      <c r="B11" s="90"/>
      <c r="C11" s="90"/>
      <c r="D11" s="90"/>
      <c r="E11" s="90"/>
      <c r="F11" s="90"/>
      <c r="G11" s="90"/>
      <c r="H11" s="90"/>
      <c r="I11" s="90"/>
      <c r="J11" s="90"/>
      <c r="K11" s="90"/>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80" s="14" customFormat="1" ht="13.5" customHeight="1" x14ac:dyDescent="0.4">
      <c r="A12" s="21" t="s">
        <v>178</v>
      </c>
      <c r="B12" s="149"/>
      <c r="C12" s="149"/>
      <c r="D12" s="149"/>
      <c r="E12" s="149"/>
      <c r="F12" s="149"/>
      <c r="G12" s="149"/>
      <c r="H12" s="149"/>
      <c r="I12" s="149"/>
      <c r="J12" s="149"/>
      <c r="K12" s="149"/>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row>
    <row r="13" spans="1:80" s="14" customFormat="1" ht="13.5" customHeight="1" x14ac:dyDescent="0.4">
      <c r="A13" s="144"/>
      <c r="B13" s="145"/>
      <c r="C13" s="145"/>
      <c r="D13" s="145"/>
      <c r="E13" s="145"/>
      <c r="F13" s="145"/>
      <c r="G13" s="145"/>
      <c r="H13" s="145"/>
      <c r="I13" s="146"/>
      <c r="J13" s="146"/>
      <c r="K13" s="146"/>
      <c r="L13" s="168"/>
      <c r="M13" s="168"/>
      <c r="N13" s="168"/>
      <c r="O13" s="24"/>
      <c r="P13" s="24"/>
      <c r="Q13" s="24"/>
      <c r="R13" s="24"/>
      <c r="S13" s="24"/>
      <c r="T13" s="24"/>
    </row>
    <row r="14" spans="1:80" s="26" customFormat="1" ht="20.25" customHeight="1" x14ac:dyDescent="0.4">
      <c r="A14" s="381" t="s">
        <v>23</v>
      </c>
      <c r="B14" s="383" t="s">
        <v>24</v>
      </c>
      <c r="C14" s="380" t="s">
        <v>22</v>
      </c>
      <c r="D14" s="380"/>
      <c r="E14" s="380"/>
      <c r="F14" s="380"/>
      <c r="G14" s="380"/>
      <c r="H14" s="380"/>
      <c r="I14" s="380" t="s">
        <v>5</v>
      </c>
      <c r="J14" s="380"/>
      <c r="K14" s="380"/>
      <c r="L14" s="380"/>
      <c r="M14" s="380"/>
      <c r="N14" s="380"/>
      <c r="O14" s="380" t="s">
        <v>6</v>
      </c>
      <c r="P14" s="380"/>
      <c r="Q14" s="380"/>
      <c r="R14" s="380"/>
      <c r="S14" s="380"/>
      <c r="T14" s="380"/>
      <c r="U14" s="380" t="s">
        <v>18</v>
      </c>
      <c r="V14" s="380"/>
      <c r="W14" s="380"/>
      <c r="X14" s="380"/>
      <c r="Y14" s="380"/>
      <c r="Z14" s="380"/>
      <c r="AA14" s="380" t="s">
        <v>19</v>
      </c>
      <c r="AB14" s="380"/>
      <c r="AC14" s="380"/>
      <c r="AD14" s="380"/>
      <c r="AE14" s="380"/>
      <c r="AF14" s="380"/>
      <c r="AG14" s="380" t="s">
        <v>20</v>
      </c>
      <c r="AH14" s="380"/>
      <c r="AI14" s="380"/>
      <c r="AJ14" s="380"/>
      <c r="AK14" s="380"/>
      <c r="AL14" s="380"/>
      <c r="AM14" s="380" t="s">
        <v>3</v>
      </c>
      <c r="AN14" s="380"/>
      <c r="AO14" s="380"/>
      <c r="AP14" s="380"/>
      <c r="AQ14" s="380"/>
      <c r="AR14" s="380"/>
      <c r="AS14" s="380" t="s">
        <v>7</v>
      </c>
      <c r="AT14" s="380"/>
      <c r="AU14" s="380"/>
      <c r="AV14" s="380"/>
      <c r="AW14" s="380"/>
      <c r="AX14" s="380"/>
      <c r="AY14" s="380" t="s">
        <v>39</v>
      </c>
      <c r="AZ14" s="380"/>
      <c r="BA14" s="380"/>
      <c r="BB14" s="380"/>
      <c r="BC14" s="380"/>
      <c r="BD14" s="380"/>
      <c r="BE14" s="380" t="s">
        <v>36</v>
      </c>
      <c r="BF14" s="380"/>
      <c r="BG14" s="380"/>
      <c r="BH14" s="380"/>
      <c r="BI14" s="380"/>
      <c r="BJ14" s="380"/>
      <c r="BK14" s="380" t="s">
        <v>40</v>
      </c>
      <c r="BL14" s="380"/>
      <c r="BM14" s="380"/>
      <c r="BN14" s="380"/>
      <c r="BO14" s="380"/>
      <c r="BP14" s="380"/>
      <c r="BQ14" s="380" t="s">
        <v>21</v>
      </c>
      <c r="BR14" s="380"/>
      <c r="BS14" s="380"/>
      <c r="BT14" s="380"/>
      <c r="BU14" s="380"/>
      <c r="BV14" s="380"/>
      <c r="BW14" s="380" t="s">
        <v>38</v>
      </c>
      <c r="BX14" s="380"/>
      <c r="BY14" s="380"/>
      <c r="BZ14" s="380"/>
      <c r="CA14" s="380"/>
      <c r="CB14" s="386"/>
    </row>
    <row r="15" spans="1:80" s="26" customFormat="1" ht="47.25" customHeight="1" x14ac:dyDescent="0.4">
      <c r="A15" s="382"/>
      <c r="B15" s="384"/>
      <c r="C15" s="207" t="s">
        <v>32</v>
      </c>
      <c r="D15" s="207" t="s">
        <v>1</v>
      </c>
      <c r="E15" s="207" t="s">
        <v>33</v>
      </c>
      <c r="F15" s="207" t="s">
        <v>34</v>
      </c>
      <c r="G15" s="207" t="s">
        <v>112</v>
      </c>
      <c r="H15" s="207" t="s">
        <v>2</v>
      </c>
      <c r="I15" s="207" t="s">
        <v>32</v>
      </c>
      <c r="J15" s="207" t="s">
        <v>1</v>
      </c>
      <c r="K15" s="207" t="s">
        <v>33</v>
      </c>
      <c r="L15" s="207" t="s">
        <v>34</v>
      </c>
      <c r="M15" s="207" t="s">
        <v>112</v>
      </c>
      <c r="N15" s="207" t="s">
        <v>2</v>
      </c>
      <c r="O15" s="207" t="s">
        <v>32</v>
      </c>
      <c r="P15" s="207" t="s">
        <v>1</v>
      </c>
      <c r="Q15" s="207" t="s">
        <v>33</v>
      </c>
      <c r="R15" s="207" t="s">
        <v>34</v>
      </c>
      <c r="S15" s="207" t="s">
        <v>112</v>
      </c>
      <c r="T15" s="207" t="s">
        <v>2</v>
      </c>
      <c r="U15" s="207" t="s">
        <v>32</v>
      </c>
      <c r="V15" s="207" t="s">
        <v>1</v>
      </c>
      <c r="W15" s="207" t="s">
        <v>33</v>
      </c>
      <c r="X15" s="207" t="s">
        <v>34</v>
      </c>
      <c r="Y15" s="207" t="s">
        <v>112</v>
      </c>
      <c r="Z15" s="207" t="s">
        <v>2</v>
      </c>
      <c r="AA15" s="207" t="s">
        <v>32</v>
      </c>
      <c r="AB15" s="207" t="s">
        <v>1</v>
      </c>
      <c r="AC15" s="207" t="s">
        <v>33</v>
      </c>
      <c r="AD15" s="207" t="s">
        <v>34</v>
      </c>
      <c r="AE15" s="207" t="s">
        <v>112</v>
      </c>
      <c r="AF15" s="207" t="s">
        <v>2</v>
      </c>
      <c r="AG15" s="207" t="s">
        <v>32</v>
      </c>
      <c r="AH15" s="207" t="s">
        <v>1</v>
      </c>
      <c r="AI15" s="207" t="s">
        <v>33</v>
      </c>
      <c r="AJ15" s="207" t="s">
        <v>34</v>
      </c>
      <c r="AK15" s="207" t="s">
        <v>112</v>
      </c>
      <c r="AL15" s="207" t="s">
        <v>2</v>
      </c>
      <c r="AM15" s="207" t="s">
        <v>32</v>
      </c>
      <c r="AN15" s="207" t="s">
        <v>1</v>
      </c>
      <c r="AO15" s="207" t="s">
        <v>33</v>
      </c>
      <c r="AP15" s="207" t="s">
        <v>34</v>
      </c>
      <c r="AQ15" s="207" t="s">
        <v>112</v>
      </c>
      <c r="AR15" s="207" t="s">
        <v>2</v>
      </c>
      <c r="AS15" s="207" t="s">
        <v>32</v>
      </c>
      <c r="AT15" s="207" t="s">
        <v>1</v>
      </c>
      <c r="AU15" s="207" t="s">
        <v>33</v>
      </c>
      <c r="AV15" s="207" t="s">
        <v>34</v>
      </c>
      <c r="AW15" s="207" t="s">
        <v>112</v>
      </c>
      <c r="AX15" s="207" t="s">
        <v>2</v>
      </c>
      <c r="AY15" s="207" t="s">
        <v>32</v>
      </c>
      <c r="AZ15" s="207" t="s">
        <v>1</v>
      </c>
      <c r="BA15" s="207" t="s">
        <v>33</v>
      </c>
      <c r="BB15" s="207" t="s">
        <v>34</v>
      </c>
      <c r="BC15" s="207" t="s">
        <v>112</v>
      </c>
      <c r="BD15" s="207" t="s">
        <v>2</v>
      </c>
      <c r="BE15" s="207" t="s">
        <v>32</v>
      </c>
      <c r="BF15" s="207" t="s">
        <v>1</v>
      </c>
      <c r="BG15" s="207" t="s">
        <v>33</v>
      </c>
      <c r="BH15" s="207" t="s">
        <v>34</v>
      </c>
      <c r="BI15" s="207" t="s">
        <v>112</v>
      </c>
      <c r="BJ15" s="207" t="s">
        <v>2</v>
      </c>
      <c r="BK15" s="207" t="s">
        <v>32</v>
      </c>
      <c r="BL15" s="207" t="s">
        <v>1</v>
      </c>
      <c r="BM15" s="207" t="s">
        <v>33</v>
      </c>
      <c r="BN15" s="207" t="s">
        <v>34</v>
      </c>
      <c r="BO15" s="207" t="s">
        <v>112</v>
      </c>
      <c r="BP15" s="207" t="s">
        <v>2</v>
      </c>
      <c r="BQ15" s="207" t="s">
        <v>32</v>
      </c>
      <c r="BR15" s="207" t="s">
        <v>1</v>
      </c>
      <c r="BS15" s="207" t="s">
        <v>33</v>
      </c>
      <c r="BT15" s="207" t="s">
        <v>34</v>
      </c>
      <c r="BU15" s="207" t="s">
        <v>112</v>
      </c>
      <c r="BV15" s="207" t="s">
        <v>2</v>
      </c>
      <c r="BW15" s="207" t="s">
        <v>32</v>
      </c>
      <c r="BX15" s="207" t="s">
        <v>1</v>
      </c>
      <c r="BY15" s="207" t="s">
        <v>33</v>
      </c>
      <c r="BZ15" s="207" t="s">
        <v>34</v>
      </c>
      <c r="CA15" s="207" t="s">
        <v>112</v>
      </c>
      <c r="CB15" s="208" t="s">
        <v>2</v>
      </c>
    </row>
    <row r="16" spans="1:80" ht="15.75" customHeight="1" x14ac:dyDescent="0.4">
      <c r="A16" s="201" t="s">
        <v>49</v>
      </c>
      <c r="B16" s="218" t="s">
        <v>45</v>
      </c>
      <c r="C16" s="180">
        <v>59.347529839770665</v>
      </c>
      <c r="D16" s="194">
        <v>31.655097847493696</v>
      </c>
      <c r="E16" s="194">
        <v>2.1109215851616279</v>
      </c>
      <c r="F16" s="194">
        <v>3.8057108108117292</v>
      </c>
      <c r="G16" s="194">
        <v>0.54028787453562421</v>
      </c>
      <c r="H16" s="209">
        <v>2.5404520422266441</v>
      </c>
      <c r="I16" s="180">
        <v>22.930370991304365</v>
      </c>
      <c r="J16" s="194">
        <v>59.113074536851784</v>
      </c>
      <c r="K16" s="194">
        <v>3.5527492705284152</v>
      </c>
      <c r="L16" s="194">
        <v>5.6307111848387574</v>
      </c>
      <c r="M16" s="194">
        <v>1.8776881608633191</v>
      </c>
      <c r="N16" s="209">
        <v>6.8954058556134168</v>
      </c>
      <c r="O16" s="180">
        <v>72.491639146198978</v>
      </c>
      <c r="P16" s="194">
        <v>19.342518078955443</v>
      </c>
      <c r="Q16" s="194">
        <v>0.32908110673728391</v>
      </c>
      <c r="R16" s="194">
        <v>7.3531602828341089</v>
      </c>
      <c r="S16" s="194">
        <v>4.9433969541770578E-3</v>
      </c>
      <c r="T16" s="209">
        <v>0.47865798832005102</v>
      </c>
      <c r="U16" s="180">
        <v>77.89712392469032</v>
      </c>
      <c r="V16" s="194">
        <v>17.042770413433882</v>
      </c>
      <c r="W16" s="194">
        <v>1.1805062215176716</v>
      </c>
      <c r="X16" s="194">
        <v>2.1542722328904378</v>
      </c>
      <c r="Y16" s="194">
        <v>0.26314646547685877</v>
      </c>
      <c r="Z16" s="209">
        <v>1.4621807419908233</v>
      </c>
      <c r="AA16" s="180">
        <v>69.118496568843398</v>
      </c>
      <c r="AB16" s="194">
        <v>25.437720836608978</v>
      </c>
      <c r="AC16" s="194">
        <v>1.3598423654966461</v>
      </c>
      <c r="AD16" s="194">
        <v>1.3662280891207998</v>
      </c>
      <c r="AE16" s="194">
        <v>0.22298918098594991</v>
      </c>
      <c r="AF16" s="209">
        <v>2.4947229589441879</v>
      </c>
      <c r="AG16" s="180">
        <v>74.527485614576293</v>
      </c>
      <c r="AH16" s="194">
        <v>19.478441367610159</v>
      </c>
      <c r="AI16" s="194">
        <v>1.9213020795787714</v>
      </c>
      <c r="AJ16" s="194">
        <v>2.6771354960267888</v>
      </c>
      <c r="AK16" s="194">
        <v>6.294332631878316E-2</v>
      </c>
      <c r="AL16" s="209">
        <v>1.3326921158891905</v>
      </c>
      <c r="AM16" s="180">
        <v>50.748693941964675</v>
      </c>
      <c r="AN16" s="194">
        <v>39.059939047675648</v>
      </c>
      <c r="AO16" s="194">
        <v>3.6122003038768185</v>
      </c>
      <c r="AP16" s="194">
        <v>4.4399160215566367</v>
      </c>
      <c r="AQ16" s="194">
        <v>0.67025613637578219</v>
      </c>
      <c r="AR16" s="209">
        <v>1.4689945485503912</v>
      </c>
      <c r="AS16" s="180">
        <v>98.670451900299867</v>
      </c>
      <c r="AT16" s="194">
        <v>0.66738577991584636</v>
      </c>
      <c r="AU16" s="194">
        <v>0</v>
      </c>
      <c r="AV16" s="194">
        <v>5.3755997470425317E-2</v>
      </c>
      <c r="AW16" s="194">
        <v>0</v>
      </c>
      <c r="AX16" s="209">
        <v>0.60840632231386094</v>
      </c>
      <c r="AY16" s="180">
        <v>42.431444643634038</v>
      </c>
      <c r="AZ16" s="194">
        <v>43.659846257238975</v>
      </c>
      <c r="BA16" s="194">
        <v>5.6980212517795863</v>
      </c>
      <c r="BB16" s="194">
        <v>3.4771137936813452</v>
      </c>
      <c r="BC16" s="194">
        <v>9.6829838487152264E-2</v>
      </c>
      <c r="BD16" s="209">
        <v>4.6367442151789247</v>
      </c>
      <c r="BE16" s="180">
        <v>38.09231830005205</v>
      </c>
      <c r="BF16" s="194">
        <v>51.319390970487909</v>
      </c>
      <c r="BG16" s="194">
        <v>2.8530290134196665</v>
      </c>
      <c r="BH16" s="194">
        <v>2.616056959182711</v>
      </c>
      <c r="BI16" s="194">
        <v>1.7021667464923891</v>
      </c>
      <c r="BJ16" s="209">
        <v>3.4170380103652143</v>
      </c>
      <c r="BK16" s="180">
        <v>57.96845675103679</v>
      </c>
      <c r="BL16" s="194">
        <v>38.067744254102998</v>
      </c>
      <c r="BM16" s="194">
        <v>0.75414006925310473</v>
      </c>
      <c r="BN16" s="194">
        <v>2.5258986075220058</v>
      </c>
      <c r="BO16" s="194">
        <v>6.7313561400806618E-2</v>
      </c>
      <c r="BP16" s="209">
        <v>0.61644675668429372</v>
      </c>
      <c r="BQ16" s="180">
        <v>60.931095577231211</v>
      </c>
      <c r="BR16" s="194">
        <v>35.149939828648748</v>
      </c>
      <c r="BS16" s="194">
        <v>0.55186152313780379</v>
      </c>
      <c r="BT16" s="194">
        <v>0.50280716552555471</v>
      </c>
      <c r="BU16" s="194">
        <v>0</v>
      </c>
      <c r="BV16" s="209">
        <v>2.8642959054566997</v>
      </c>
      <c r="BW16" s="180">
        <v>80.425021878923943</v>
      </c>
      <c r="BX16" s="194">
        <v>11.211521631596971</v>
      </c>
      <c r="BY16" s="194">
        <v>4.2521213043643691</v>
      </c>
      <c r="BZ16" s="194">
        <v>0.31962254099920095</v>
      </c>
      <c r="CA16" s="194">
        <v>0.47562878124881092</v>
      </c>
      <c r="CB16" s="209">
        <v>3.3160838628667095</v>
      </c>
    </row>
    <row r="17" spans="1:80" ht="15.75" customHeight="1" x14ac:dyDescent="0.4">
      <c r="A17" s="78"/>
      <c r="B17" s="17" t="s">
        <v>46</v>
      </c>
      <c r="C17" s="34">
        <v>48.55895725792162</v>
      </c>
      <c r="D17" s="36">
        <v>40.749906075991547</v>
      </c>
      <c r="E17" s="36">
        <v>2.5575662620533057</v>
      </c>
      <c r="F17" s="36">
        <v>5.0969192393393383</v>
      </c>
      <c r="G17" s="36">
        <v>0.58158953578443429</v>
      </c>
      <c r="H17" s="37">
        <v>2.4550616289097467</v>
      </c>
      <c r="I17" s="34">
        <v>19.343095128736326</v>
      </c>
      <c r="J17" s="36">
        <v>62.456438091299994</v>
      </c>
      <c r="K17" s="36">
        <v>3.4228015886972654</v>
      </c>
      <c r="L17" s="36">
        <v>6.4574820862007138</v>
      </c>
      <c r="M17" s="36">
        <v>2.0313173322373674</v>
      </c>
      <c r="N17" s="37">
        <v>6.2888657728283652</v>
      </c>
      <c r="O17" s="34">
        <v>65.571268658342987</v>
      </c>
      <c r="P17" s="36">
        <v>24.490200977352348</v>
      </c>
      <c r="Q17" s="36">
        <v>0.96711064350599751</v>
      </c>
      <c r="R17" s="36">
        <v>7.4958690495129501</v>
      </c>
      <c r="S17" s="36">
        <v>0</v>
      </c>
      <c r="T17" s="37">
        <v>1.475550671285691</v>
      </c>
      <c r="U17" s="34">
        <v>59.597050130594894</v>
      </c>
      <c r="V17" s="36">
        <v>31.48520193707909</v>
      </c>
      <c r="W17" s="36">
        <v>0.6572205774440778</v>
      </c>
      <c r="X17" s="36">
        <v>6.8325700342587208</v>
      </c>
      <c r="Y17" s="36">
        <v>3.5245543746311142E-2</v>
      </c>
      <c r="Z17" s="37">
        <v>1.3927117768769477</v>
      </c>
      <c r="AA17" s="34">
        <v>61.043210401888551</v>
      </c>
      <c r="AB17" s="36">
        <v>34.374510331423863</v>
      </c>
      <c r="AC17" s="36">
        <v>0.98348773303464387</v>
      </c>
      <c r="AD17" s="36">
        <v>2.3831187882893454</v>
      </c>
      <c r="AE17" s="36">
        <v>0.12876320117922188</v>
      </c>
      <c r="AF17" s="37">
        <v>1.0869095441843604</v>
      </c>
      <c r="AG17" s="34">
        <v>63.300642667045338</v>
      </c>
      <c r="AH17" s="36">
        <v>28.685609235838484</v>
      </c>
      <c r="AI17" s="36">
        <v>3.6690806761669603</v>
      </c>
      <c r="AJ17" s="36">
        <v>2.9841493784803488</v>
      </c>
      <c r="AK17" s="36">
        <v>0</v>
      </c>
      <c r="AL17" s="37">
        <v>1.3605180424688548</v>
      </c>
      <c r="AM17" s="34">
        <v>41.149643246631129</v>
      </c>
      <c r="AN17" s="36">
        <v>43.736755145393332</v>
      </c>
      <c r="AO17" s="36">
        <v>6.1805634932519089</v>
      </c>
      <c r="AP17" s="36">
        <v>6.0278470408132936</v>
      </c>
      <c r="AQ17" s="36">
        <v>0.58693980757518571</v>
      </c>
      <c r="AR17" s="37">
        <v>2.3182512663352015</v>
      </c>
      <c r="AS17" s="34">
        <v>98.549213680123131</v>
      </c>
      <c r="AT17" s="36">
        <v>1.3382849433536479</v>
      </c>
      <c r="AU17" s="36">
        <v>0</v>
      </c>
      <c r="AV17" s="36">
        <v>7.3045655194625164E-2</v>
      </c>
      <c r="AW17" s="36">
        <v>0</v>
      </c>
      <c r="AX17" s="37">
        <v>3.9455721328611928E-2</v>
      </c>
      <c r="AY17" s="34">
        <v>31.793214498009803</v>
      </c>
      <c r="AZ17" s="36">
        <v>57.434669415580018</v>
      </c>
      <c r="BA17" s="36">
        <v>3.9820054025176641</v>
      </c>
      <c r="BB17" s="36">
        <v>5.4804422088622369</v>
      </c>
      <c r="BC17" s="36">
        <v>8.2345129081045312E-2</v>
      </c>
      <c r="BD17" s="37">
        <v>1.2273233459492405</v>
      </c>
      <c r="BE17" s="34">
        <v>26.38447924034098</v>
      </c>
      <c r="BF17" s="36">
        <v>62.997824034436469</v>
      </c>
      <c r="BG17" s="36">
        <v>4.1389369240713219</v>
      </c>
      <c r="BH17" s="36">
        <v>2.8225285193620331</v>
      </c>
      <c r="BI17" s="36">
        <v>1.0232114273724962</v>
      </c>
      <c r="BJ17" s="37">
        <v>2.6330198544167365</v>
      </c>
      <c r="BK17" s="34">
        <v>36.910398321340963</v>
      </c>
      <c r="BL17" s="36">
        <v>58.689163424101899</v>
      </c>
      <c r="BM17" s="36">
        <v>0.92530734169332174</v>
      </c>
      <c r="BN17" s="36">
        <v>2.8426129359453549</v>
      </c>
      <c r="BO17" s="36">
        <v>0.10282483643879829</v>
      </c>
      <c r="BP17" s="37">
        <v>0.52969314047964011</v>
      </c>
      <c r="BQ17" s="34">
        <v>42.422072149877607</v>
      </c>
      <c r="BR17" s="36">
        <v>53.842362249175309</v>
      </c>
      <c r="BS17" s="36">
        <v>1.2308647228412821</v>
      </c>
      <c r="BT17" s="36">
        <v>1.5059661480604574</v>
      </c>
      <c r="BU17" s="36">
        <v>0</v>
      </c>
      <c r="BV17" s="37">
        <v>0.99873473004531643</v>
      </c>
      <c r="BW17" s="34">
        <v>85.20615272594884</v>
      </c>
      <c r="BX17" s="36">
        <v>13.483207426959135</v>
      </c>
      <c r="BY17" s="36">
        <v>0.41867661782106125</v>
      </c>
      <c r="BZ17" s="36">
        <v>0.29125329935378175</v>
      </c>
      <c r="CA17" s="36">
        <v>0.13652498407208519</v>
      </c>
      <c r="CB17" s="37">
        <v>0.46418494584508962</v>
      </c>
    </row>
    <row r="18" spans="1:80" ht="15.75" customHeight="1" x14ac:dyDescent="0.4">
      <c r="A18" s="78"/>
      <c r="B18" s="74" t="s">
        <v>47</v>
      </c>
      <c r="C18" s="28">
        <v>50.246770706079701</v>
      </c>
      <c r="D18" s="58">
        <v>39.638446570673267</v>
      </c>
      <c r="E18" s="58">
        <v>2.1760253592239804</v>
      </c>
      <c r="F18" s="58">
        <v>4.7134099102368747</v>
      </c>
      <c r="G18" s="58">
        <v>0.60844754795391109</v>
      </c>
      <c r="H18" s="117">
        <v>2.6168999058323439</v>
      </c>
      <c r="I18" s="28">
        <v>18.062293912746608</v>
      </c>
      <c r="J18" s="58">
        <v>62.903753555559682</v>
      </c>
      <c r="K18" s="58">
        <v>4.203765893330675</v>
      </c>
      <c r="L18" s="58">
        <v>6.1162556048127446</v>
      </c>
      <c r="M18" s="58">
        <v>1.9975358260137677</v>
      </c>
      <c r="N18" s="117">
        <v>6.7163952075365181</v>
      </c>
      <c r="O18" s="28">
        <v>68.530273938449511</v>
      </c>
      <c r="P18" s="58">
        <v>22.696770785520329</v>
      </c>
      <c r="Q18" s="58">
        <v>0.43990536574643657</v>
      </c>
      <c r="R18" s="58">
        <v>8.2375667929749703</v>
      </c>
      <c r="S18" s="58">
        <v>2.9607168157752991E-2</v>
      </c>
      <c r="T18" s="117">
        <v>6.587594915100041E-2</v>
      </c>
      <c r="U18" s="28">
        <v>61.997319957024878</v>
      </c>
      <c r="V18" s="58">
        <v>26.631272216551988</v>
      </c>
      <c r="W18" s="58">
        <v>1.9042193938778065</v>
      </c>
      <c r="X18" s="58">
        <v>6.4196660422477834</v>
      </c>
      <c r="Y18" s="58">
        <v>0.33645167206925697</v>
      </c>
      <c r="Z18" s="117">
        <v>2.7110707182283345</v>
      </c>
      <c r="AA18" s="28">
        <v>66.377636118974493</v>
      </c>
      <c r="AB18" s="58">
        <v>30.636231692269284</v>
      </c>
      <c r="AC18" s="58">
        <v>0.84574346338430839</v>
      </c>
      <c r="AD18" s="58">
        <v>1.812388426834554</v>
      </c>
      <c r="AE18" s="58">
        <v>9.153817466013979E-2</v>
      </c>
      <c r="AF18" s="117">
        <v>0.23646212387721863</v>
      </c>
      <c r="AG18" s="28">
        <v>61.631562376596897</v>
      </c>
      <c r="AH18" s="58">
        <v>32.322352903508119</v>
      </c>
      <c r="AI18" s="58">
        <v>0.52787175683319632</v>
      </c>
      <c r="AJ18" s="58">
        <v>4.1494658313499899</v>
      </c>
      <c r="AK18" s="58">
        <v>4.429170624459694E-2</v>
      </c>
      <c r="AL18" s="117">
        <v>1.3244554254671974</v>
      </c>
      <c r="AM18" s="28">
        <v>43.303518238198883</v>
      </c>
      <c r="AN18" s="58">
        <v>43.073264523865916</v>
      </c>
      <c r="AO18" s="58">
        <v>4.2828820558612941</v>
      </c>
      <c r="AP18" s="58">
        <v>3.9750589446925049</v>
      </c>
      <c r="AQ18" s="58">
        <v>0.97041243248824172</v>
      </c>
      <c r="AR18" s="117">
        <v>4.3948638048931929</v>
      </c>
      <c r="AS18" s="28">
        <v>98.694589468760981</v>
      </c>
      <c r="AT18" s="58">
        <v>0.64240919329725676</v>
      </c>
      <c r="AU18" s="58">
        <v>0</v>
      </c>
      <c r="AV18" s="58">
        <v>6.7088769120983771E-2</v>
      </c>
      <c r="AW18" s="58">
        <v>0</v>
      </c>
      <c r="AX18" s="117">
        <v>0.59591256882075461</v>
      </c>
      <c r="AY18" s="28">
        <v>32.630807502510187</v>
      </c>
      <c r="AZ18" s="58">
        <v>58.486000259605532</v>
      </c>
      <c r="BA18" s="58">
        <v>2.6726878493467261</v>
      </c>
      <c r="BB18" s="58">
        <v>4.0163025126869929</v>
      </c>
      <c r="BC18" s="58">
        <v>0.10205797588880321</v>
      </c>
      <c r="BD18" s="117">
        <v>2.0921438999617727</v>
      </c>
      <c r="BE18" s="28">
        <v>24.399133803673113</v>
      </c>
      <c r="BF18" s="58">
        <v>66.316924017231912</v>
      </c>
      <c r="BG18" s="58">
        <v>4.0199264587488788</v>
      </c>
      <c r="BH18" s="58">
        <v>1.6527393951741429</v>
      </c>
      <c r="BI18" s="58">
        <v>0.37158376571952456</v>
      </c>
      <c r="BJ18" s="117">
        <v>3.2396925594524175</v>
      </c>
      <c r="BK18" s="28">
        <v>33.86239934102074</v>
      </c>
      <c r="BL18" s="58">
        <v>61.869833246849112</v>
      </c>
      <c r="BM18" s="58">
        <v>0.51391002853469891</v>
      </c>
      <c r="BN18" s="58">
        <v>2.224768607957297</v>
      </c>
      <c r="BO18" s="58">
        <v>9.6237069418122545E-2</v>
      </c>
      <c r="BP18" s="117">
        <v>1.4328517062200345</v>
      </c>
      <c r="BQ18" s="28">
        <v>54.80586479867997</v>
      </c>
      <c r="BR18" s="58">
        <v>42.119324004107469</v>
      </c>
      <c r="BS18" s="58">
        <v>0.70124455114031203</v>
      </c>
      <c r="BT18" s="58">
        <v>2.3735666460722702</v>
      </c>
      <c r="BU18" s="58">
        <v>0</v>
      </c>
      <c r="BV18" s="117">
        <v>0</v>
      </c>
      <c r="BW18" s="28">
        <v>73.933557214620748</v>
      </c>
      <c r="BX18" s="58">
        <v>20.931975243540286</v>
      </c>
      <c r="BY18" s="58">
        <v>1.0268935083677944</v>
      </c>
      <c r="BZ18" s="58">
        <v>2.5394798923149513</v>
      </c>
      <c r="CA18" s="58">
        <v>0.83261635813604951</v>
      </c>
      <c r="CB18" s="117">
        <v>0.73547778302017708</v>
      </c>
    </row>
    <row r="19" spans="1:80" s="40" customFormat="1" ht="15.75" customHeight="1" x14ac:dyDescent="0.4">
      <c r="A19" s="99"/>
      <c r="B19" s="57" t="s">
        <v>14</v>
      </c>
      <c r="C19" s="118">
        <v>52.998889068302944</v>
      </c>
      <c r="D19" s="119">
        <v>37.972638003197915</v>
      </c>
      <c r="E19" s="119">
        <v>2.2631910987378263</v>
      </c>
      <c r="F19" s="119">
        <v>4.3141605260630289</v>
      </c>
      <c r="G19" s="119">
        <v>0.44045746118784374</v>
      </c>
      <c r="H19" s="120">
        <v>2.0106638425105325</v>
      </c>
      <c r="I19" s="118">
        <v>20.835227774093514</v>
      </c>
      <c r="J19" s="119">
        <v>62.578167855183779</v>
      </c>
      <c r="K19" s="119">
        <v>3.7183255417918635</v>
      </c>
      <c r="L19" s="119">
        <v>5.9700400902781752</v>
      </c>
      <c r="M19" s="119">
        <v>1.2699166446065522</v>
      </c>
      <c r="N19" s="120">
        <v>5.628322094046136</v>
      </c>
      <c r="O19" s="118">
        <v>71.66796819732113</v>
      </c>
      <c r="P19" s="119">
        <v>20.27616235273651</v>
      </c>
      <c r="Q19" s="119">
        <v>0.36420992822835724</v>
      </c>
      <c r="R19" s="119">
        <v>7.6756497080502211</v>
      </c>
      <c r="S19" s="119">
        <v>0</v>
      </c>
      <c r="T19" s="120">
        <v>1.6009813663794656E-2</v>
      </c>
      <c r="U19" s="118">
        <v>66.329257248023723</v>
      </c>
      <c r="V19" s="119">
        <v>28.255731452759036</v>
      </c>
      <c r="W19" s="119">
        <v>0.58677384308347746</v>
      </c>
      <c r="X19" s="119">
        <v>2.9651834913713793</v>
      </c>
      <c r="Y19" s="119">
        <v>0.15184410851612201</v>
      </c>
      <c r="Z19" s="120">
        <v>1.7112098562462783</v>
      </c>
      <c r="AA19" s="118">
        <v>64.766737211879359</v>
      </c>
      <c r="AB19" s="119">
        <v>30.229589068905415</v>
      </c>
      <c r="AC19" s="119">
        <v>1.7781536283559107</v>
      </c>
      <c r="AD19" s="119">
        <v>1.9397362992331726</v>
      </c>
      <c r="AE19" s="119">
        <v>3.1455716394974034E-2</v>
      </c>
      <c r="AF19" s="120">
        <v>1.2543280752311698</v>
      </c>
      <c r="AG19" s="118">
        <v>64.999830447167355</v>
      </c>
      <c r="AH19" s="119">
        <v>29.446918659854411</v>
      </c>
      <c r="AI19" s="119">
        <v>0.25851155219966543</v>
      </c>
      <c r="AJ19" s="119">
        <v>4.4482185649048249</v>
      </c>
      <c r="AK19" s="119">
        <v>4.6909617036668631E-3</v>
      </c>
      <c r="AL19" s="120">
        <v>0.84182981417009539</v>
      </c>
      <c r="AM19" s="118">
        <v>51.14622969111776</v>
      </c>
      <c r="AN19" s="119">
        <v>38.595456524744534</v>
      </c>
      <c r="AO19" s="119">
        <v>4.6244663661431531</v>
      </c>
      <c r="AP19" s="119">
        <v>3.1165641732342779</v>
      </c>
      <c r="AQ19" s="119">
        <v>0.88744859144847432</v>
      </c>
      <c r="AR19" s="120">
        <v>1.6298346533118273</v>
      </c>
      <c r="AS19" s="118">
        <v>99.565248800614867</v>
      </c>
      <c r="AT19" s="119">
        <v>0.3658257845003085</v>
      </c>
      <c r="AU19" s="119">
        <v>0</v>
      </c>
      <c r="AV19" s="119">
        <v>6.1582844914263662E-2</v>
      </c>
      <c r="AW19" s="119">
        <v>0</v>
      </c>
      <c r="AX19" s="120">
        <v>7.3425699705468219E-3</v>
      </c>
      <c r="AY19" s="118">
        <v>37.120996216262263</v>
      </c>
      <c r="AZ19" s="119">
        <v>53.79345135711462</v>
      </c>
      <c r="BA19" s="119">
        <v>2.0846754498744096</v>
      </c>
      <c r="BB19" s="119">
        <v>5.7825482543397504</v>
      </c>
      <c r="BC19" s="119">
        <v>0.19427280116636983</v>
      </c>
      <c r="BD19" s="120">
        <v>1.0240559212425391</v>
      </c>
      <c r="BE19" s="118">
        <v>29.567951783550058</v>
      </c>
      <c r="BF19" s="119">
        <v>59.640580193497073</v>
      </c>
      <c r="BG19" s="119">
        <v>5.1952391020162629</v>
      </c>
      <c r="BH19" s="119">
        <v>1.4672785041942233</v>
      </c>
      <c r="BI19" s="119">
        <v>0.58817398658205755</v>
      </c>
      <c r="BJ19" s="120">
        <v>3.5407764301602951</v>
      </c>
      <c r="BK19" s="118">
        <v>34.087865236910567</v>
      </c>
      <c r="BL19" s="119">
        <v>54.033589028927423</v>
      </c>
      <c r="BM19" s="119">
        <v>5.0704426524121518</v>
      </c>
      <c r="BN19" s="119">
        <v>4.3803482560295217</v>
      </c>
      <c r="BO19" s="119">
        <v>0.15007156280847095</v>
      </c>
      <c r="BP19" s="120">
        <v>2.2776832629118773</v>
      </c>
      <c r="BQ19" s="118">
        <v>58.628644862693754</v>
      </c>
      <c r="BR19" s="119">
        <v>38.6663679171468</v>
      </c>
      <c r="BS19" s="119">
        <v>0.51237913685099035</v>
      </c>
      <c r="BT19" s="119">
        <v>2.1926080833084378</v>
      </c>
      <c r="BU19" s="119">
        <v>0</v>
      </c>
      <c r="BV19" s="120">
        <v>0</v>
      </c>
      <c r="BW19" s="118">
        <v>77.914383054362318</v>
      </c>
      <c r="BX19" s="119">
        <v>18.136202044141609</v>
      </c>
      <c r="BY19" s="119">
        <v>0.7184120870982077</v>
      </c>
      <c r="BZ19" s="119">
        <v>2.6384980002962526</v>
      </c>
      <c r="CA19" s="119">
        <v>0.18515775440675455</v>
      </c>
      <c r="CB19" s="120">
        <v>0.40734705969486001</v>
      </c>
    </row>
    <row r="20" spans="1:80" ht="15.75" customHeight="1" x14ac:dyDescent="0.4">
      <c r="A20" s="78"/>
      <c r="B20" s="74" t="s">
        <v>15</v>
      </c>
      <c r="C20" s="28">
        <v>46.338247253598972</v>
      </c>
      <c r="D20" s="58">
        <v>42.768943110490916</v>
      </c>
      <c r="E20" s="58">
        <v>2.4344978650356133</v>
      </c>
      <c r="F20" s="58">
        <v>5.1961256661143036</v>
      </c>
      <c r="G20" s="58">
        <v>0.55295673459810335</v>
      </c>
      <c r="H20" s="117">
        <v>2.7092293701619754</v>
      </c>
      <c r="I20" s="28">
        <v>19.800228030124796</v>
      </c>
      <c r="J20" s="58">
        <v>62.599181470096234</v>
      </c>
      <c r="K20" s="58">
        <v>4.4686600774061453</v>
      </c>
      <c r="L20" s="58">
        <v>6.0199338919468142</v>
      </c>
      <c r="M20" s="58">
        <v>1.7518827997549069</v>
      </c>
      <c r="N20" s="117">
        <v>5.3601137306710855</v>
      </c>
      <c r="O20" s="28">
        <v>64.863029934448662</v>
      </c>
      <c r="P20" s="58">
        <v>23.38179076263361</v>
      </c>
      <c r="Q20" s="58">
        <v>0.46735776796593392</v>
      </c>
      <c r="R20" s="58">
        <v>8.9822045458837021</v>
      </c>
      <c r="S20" s="58">
        <v>0</v>
      </c>
      <c r="T20" s="117">
        <v>2.3056169890680982</v>
      </c>
      <c r="U20" s="28">
        <v>57.344071711138589</v>
      </c>
      <c r="V20" s="58">
        <v>35.000859340987013</v>
      </c>
      <c r="W20" s="58">
        <v>0.27734177848418201</v>
      </c>
      <c r="X20" s="58">
        <v>5.3765275590902188</v>
      </c>
      <c r="Y20" s="58">
        <v>0.19450328852707965</v>
      </c>
      <c r="Z20" s="117">
        <v>1.8066963217729275</v>
      </c>
      <c r="AA20" s="28">
        <v>56.323577365690014</v>
      </c>
      <c r="AB20" s="58">
        <v>40.074127941168108</v>
      </c>
      <c r="AC20" s="58">
        <v>1.2350432064866916</v>
      </c>
      <c r="AD20" s="58">
        <v>2.0066498972664681</v>
      </c>
      <c r="AE20" s="58">
        <v>0.10316953019992681</v>
      </c>
      <c r="AF20" s="117">
        <v>0.25743205918879036</v>
      </c>
      <c r="AG20" s="28">
        <v>56.32386072647094</v>
      </c>
      <c r="AH20" s="58">
        <v>34.341856595680227</v>
      </c>
      <c r="AI20" s="58">
        <v>0.13206267837778701</v>
      </c>
      <c r="AJ20" s="58">
        <v>6.6217080507139912</v>
      </c>
      <c r="AK20" s="58">
        <v>4.2407928809981232E-2</v>
      </c>
      <c r="AL20" s="117">
        <v>2.5381040199470548</v>
      </c>
      <c r="AM20" s="28">
        <v>44.419796156445386</v>
      </c>
      <c r="AN20" s="58">
        <v>41.792623065005792</v>
      </c>
      <c r="AO20" s="58">
        <v>4.779716482141513</v>
      </c>
      <c r="AP20" s="58">
        <v>5.2715284059946974</v>
      </c>
      <c r="AQ20" s="58">
        <v>0.72375669443697321</v>
      </c>
      <c r="AR20" s="58">
        <v>3.0125791959755999</v>
      </c>
      <c r="AS20" s="28">
        <v>99.286698097767839</v>
      </c>
      <c r="AT20" s="58">
        <v>0.55453416037285419</v>
      </c>
      <c r="AU20" s="58">
        <v>0</v>
      </c>
      <c r="AV20" s="58">
        <v>6.6364128726163069E-2</v>
      </c>
      <c r="AW20" s="58">
        <v>0</v>
      </c>
      <c r="AX20" s="117">
        <v>9.2403613133123647E-2</v>
      </c>
      <c r="AY20" s="58">
        <v>32.970672308060408</v>
      </c>
      <c r="AZ20" s="58">
        <v>56.825834561092023</v>
      </c>
      <c r="BA20" s="58">
        <v>2.2007311985023446</v>
      </c>
      <c r="BB20" s="58">
        <v>6.0459034834766783</v>
      </c>
      <c r="BC20" s="58">
        <v>2.5562565323057944E-2</v>
      </c>
      <c r="BD20" s="117">
        <v>1.9312958835455158</v>
      </c>
      <c r="BE20" s="28">
        <v>22.656472177086453</v>
      </c>
      <c r="BF20" s="58">
        <v>65.08339294595774</v>
      </c>
      <c r="BG20" s="58">
        <v>5.805058574884522</v>
      </c>
      <c r="BH20" s="58">
        <v>2.3760067851903446</v>
      </c>
      <c r="BI20" s="58">
        <v>0.29459702909889501</v>
      </c>
      <c r="BJ20" s="117">
        <v>3.7844724877820215</v>
      </c>
      <c r="BK20" s="28">
        <v>26.810339473586136</v>
      </c>
      <c r="BL20" s="58">
        <v>67.66405405741115</v>
      </c>
      <c r="BM20" s="58">
        <v>0.94339622641509391</v>
      </c>
      <c r="BN20" s="58">
        <v>2.0816823381817722</v>
      </c>
      <c r="BO20" s="58">
        <v>6.5956997528165223E-2</v>
      </c>
      <c r="BP20" s="117">
        <v>2.4345709068776622</v>
      </c>
      <c r="BQ20" s="28">
        <v>50.34618309447206</v>
      </c>
      <c r="BR20" s="58">
        <v>44.582743492249186</v>
      </c>
      <c r="BS20" s="58">
        <v>0.73892951155308551</v>
      </c>
      <c r="BT20" s="58">
        <v>4.3255922784439891</v>
      </c>
      <c r="BU20" s="58">
        <v>0</v>
      </c>
      <c r="BV20" s="117">
        <v>6.5516232816613031E-3</v>
      </c>
      <c r="BW20" s="28">
        <v>82.160586601083935</v>
      </c>
      <c r="BX20" s="58">
        <v>15.630550621669629</v>
      </c>
      <c r="BY20" s="58">
        <v>0.37193909307586037</v>
      </c>
      <c r="BZ20" s="58">
        <v>0.46302621791076504</v>
      </c>
      <c r="CA20" s="58">
        <v>0.15181187472484098</v>
      </c>
      <c r="CB20" s="117">
        <v>1.2220855915349698</v>
      </c>
    </row>
    <row r="21" spans="1:80" ht="15.75" customHeight="1" x14ac:dyDescent="0.4">
      <c r="A21" s="78"/>
      <c r="B21" s="17" t="s">
        <v>16</v>
      </c>
      <c r="C21" s="34">
        <v>52.977097523216287</v>
      </c>
      <c r="D21" s="36">
        <v>37.422384469706714</v>
      </c>
      <c r="E21" s="36">
        <v>2.1658409006505601</v>
      </c>
      <c r="F21" s="36">
        <v>4.4411328475968963</v>
      </c>
      <c r="G21" s="36">
        <v>0.3537797181407023</v>
      </c>
      <c r="H21" s="37">
        <v>2.6397645406888688</v>
      </c>
      <c r="I21" s="34">
        <v>21.028651636504055</v>
      </c>
      <c r="J21" s="36">
        <v>60.616216467600594</v>
      </c>
      <c r="K21" s="36">
        <v>3.5015045782090017</v>
      </c>
      <c r="L21" s="36">
        <v>7.8902011988005674</v>
      </c>
      <c r="M21" s="36">
        <v>1.1883543074694796</v>
      </c>
      <c r="N21" s="37">
        <v>5.7750718114163337</v>
      </c>
      <c r="O21" s="34">
        <v>65.112749217526982</v>
      </c>
      <c r="P21" s="36">
        <v>24.164680313548818</v>
      </c>
      <c r="Q21" s="36">
        <v>0.40395773470238161</v>
      </c>
      <c r="R21" s="36">
        <v>7.3882171277431681</v>
      </c>
      <c r="S21" s="36">
        <v>0</v>
      </c>
      <c r="T21" s="37">
        <v>2.9303956064786267</v>
      </c>
      <c r="U21" s="34">
        <v>72.29718466579989</v>
      </c>
      <c r="V21" s="36">
        <v>20.927468791133158</v>
      </c>
      <c r="W21" s="36">
        <v>0.38398251068495787</v>
      </c>
      <c r="X21" s="36">
        <v>4.8909787965283753</v>
      </c>
      <c r="Y21" s="36">
        <v>0.12188342690374239</v>
      </c>
      <c r="Z21" s="37">
        <v>1.3785018089499219</v>
      </c>
      <c r="AA21" s="34">
        <v>66.807314687482162</v>
      </c>
      <c r="AB21" s="36">
        <v>29.98525035899177</v>
      </c>
      <c r="AC21" s="36">
        <v>0.96852655863881221</v>
      </c>
      <c r="AD21" s="36">
        <v>1.4504601476078298</v>
      </c>
      <c r="AE21" s="36">
        <v>9.4344018283679956E-2</v>
      </c>
      <c r="AF21" s="37">
        <v>0.6941042289957311</v>
      </c>
      <c r="AG21" s="34">
        <v>66.777994272846428</v>
      </c>
      <c r="AH21" s="36">
        <v>29.347644825208221</v>
      </c>
      <c r="AI21" s="36">
        <v>0.2526171373310454</v>
      </c>
      <c r="AJ21" s="36">
        <v>2.2236959098452718</v>
      </c>
      <c r="AK21" s="36">
        <v>3.4250291224570496E-2</v>
      </c>
      <c r="AL21" s="37">
        <v>1.363797563544485</v>
      </c>
      <c r="AM21" s="34">
        <v>50.237206204339159</v>
      </c>
      <c r="AN21" s="36">
        <v>38.563104046714272</v>
      </c>
      <c r="AO21" s="36">
        <v>4.4396337106576951</v>
      </c>
      <c r="AP21" s="36">
        <v>3.2330589653769857</v>
      </c>
      <c r="AQ21" s="36">
        <v>0.55314166429554712</v>
      </c>
      <c r="AR21" s="36">
        <v>2.9738554086164131</v>
      </c>
      <c r="AS21" s="34">
        <v>99.451186883993785</v>
      </c>
      <c r="AT21" s="36">
        <v>0.44367990656799466</v>
      </c>
      <c r="AU21" s="36">
        <v>0</v>
      </c>
      <c r="AV21" s="36">
        <v>4.6627188979996931E-2</v>
      </c>
      <c r="AW21" s="36">
        <v>0</v>
      </c>
      <c r="AX21" s="37">
        <v>5.8506020458234248E-2</v>
      </c>
      <c r="AY21" s="36">
        <v>36.686627054933211</v>
      </c>
      <c r="AZ21" s="36">
        <v>53.220228984663322</v>
      </c>
      <c r="BA21" s="36">
        <v>2.8434403977872509</v>
      </c>
      <c r="BB21" s="36">
        <v>4.9313924342998776</v>
      </c>
      <c r="BC21" s="36">
        <v>6.5712319921405443E-2</v>
      </c>
      <c r="BD21" s="37">
        <v>2.2525988083949109</v>
      </c>
      <c r="BE21" s="34">
        <v>31.416184133691726</v>
      </c>
      <c r="BF21" s="36">
        <v>58.124495736325279</v>
      </c>
      <c r="BG21" s="36">
        <v>7.4182479929748553</v>
      </c>
      <c r="BH21" s="36">
        <v>1.3642421892064176</v>
      </c>
      <c r="BI21" s="36">
        <v>0.2109549472445473</v>
      </c>
      <c r="BJ21" s="37">
        <v>1.4658750005571977</v>
      </c>
      <c r="BK21" s="34">
        <v>22.624567125664701</v>
      </c>
      <c r="BL21" s="36">
        <v>68.0038433523181</v>
      </c>
      <c r="BM21" s="36">
        <v>1.0567975875879112</v>
      </c>
      <c r="BN21" s="36">
        <v>1.8229820535831929</v>
      </c>
      <c r="BO21" s="36">
        <v>0.110005394614832</v>
      </c>
      <c r="BP21" s="37">
        <v>6.381804486231303</v>
      </c>
      <c r="BQ21" s="34">
        <v>57.054607550062684</v>
      </c>
      <c r="BR21" s="36">
        <v>39.920033584677611</v>
      </c>
      <c r="BS21" s="36">
        <v>0.51725676459493553</v>
      </c>
      <c r="BT21" s="36">
        <v>2.5052628163266961</v>
      </c>
      <c r="BU21" s="36">
        <v>0</v>
      </c>
      <c r="BV21" s="37">
        <v>2.8392843381019792E-3</v>
      </c>
      <c r="BW21" s="34">
        <v>82.567996686455885</v>
      </c>
      <c r="BX21" s="36">
        <v>16.832804086704403</v>
      </c>
      <c r="BY21" s="36">
        <v>0.19190942979428413</v>
      </c>
      <c r="BZ21" s="36">
        <v>0.2001932900731741</v>
      </c>
      <c r="CA21" s="36">
        <v>0.20709650697224904</v>
      </c>
      <c r="CB21" s="37">
        <v>0</v>
      </c>
    </row>
    <row r="22" spans="1:80" ht="15.75" customHeight="1" x14ac:dyDescent="0.4">
      <c r="A22" s="78"/>
      <c r="B22" s="74" t="s">
        <v>8</v>
      </c>
      <c r="C22" s="28">
        <v>52.277443586358054</v>
      </c>
      <c r="D22" s="58">
        <v>36.971002336856941</v>
      </c>
      <c r="E22" s="58">
        <v>2.9570392520013122</v>
      </c>
      <c r="F22" s="58">
        <v>4.3585384300547938</v>
      </c>
      <c r="G22" s="58">
        <v>0.37518748553589165</v>
      </c>
      <c r="H22" s="117">
        <v>3.0607889091928802</v>
      </c>
      <c r="I22" s="28">
        <v>24.654226955888323</v>
      </c>
      <c r="J22" s="58">
        <v>56.50663292630562</v>
      </c>
      <c r="K22" s="58">
        <v>4.9922490077049613</v>
      </c>
      <c r="L22" s="58">
        <v>6.5813330351259234</v>
      </c>
      <c r="M22" s="58">
        <v>1.1581517296806312</v>
      </c>
      <c r="N22" s="117">
        <v>6.1074063452945273</v>
      </c>
      <c r="O22" s="28">
        <v>70.445038388653757</v>
      </c>
      <c r="P22" s="58">
        <v>18.980149323350247</v>
      </c>
      <c r="Q22" s="58">
        <v>1.4946993333743028</v>
      </c>
      <c r="R22" s="58">
        <v>6.7216109835575066</v>
      </c>
      <c r="S22" s="58">
        <v>8.583422911896E-3</v>
      </c>
      <c r="T22" s="117">
        <v>2.3499185481522975</v>
      </c>
      <c r="U22" s="28">
        <v>69.51046805862542</v>
      </c>
      <c r="V22" s="58">
        <v>23.229725545857331</v>
      </c>
      <c r="W22" s="58">
        <v>1.6454096987241269</v>
      </c>
      <c r="X22" s="58">
        <v>3.9344742796933132</v>
      </c>
      <c r="Y22" s="58">
        <v>0.11910383004201269</v>
      </c>
      <c r="Z22" s="117">
        <v>1.5608185870577629</v>
      </c>
      <c r="AA22" s="28">
        <v>65.072893517502564</v>
      </c>
      <c r="AB22" s="58">
        <v>30.481306357842126</v>
      </c>
      <c r="AC22" s="58">
        <v>2.2194374156003884</v>
      </c>
      <c r="AD22" s="58">
        <v>1.9456538941247916</v>
      </c>
      <c r="AE22" s="58">
        <v>0</v>
      </c>
      <c r="AF22" s="117">
        <v>0.28070881493010258</v>
      </c>
      <c r="AG22" s="28">
        <v>66.295014025310621</v>
      </c>
      <c r="AH22" s="58">
        <v>27.652790817508794</v>
      </c>
      <c r="AI22" s="58">
        <v>1.4074269680295575</v>
      </c>
      <c r="AJ22" s="58">
        <v>1.6733784051420668</v>
      </c>
      <c r="AK22" s="58">
        <v>0.78146080334392087</v>
      </c>
      <c r="AL22" s="117">
        <v>2.189928980664964</v>
      </c>
      <c r="AM22" s="28">
        <v>45.879331048278118</v>
      </c>
      <c r="AN22" s="58">
        <v>41.164698037937427</v>
      </c>
      <c r="AO22" s="58">
        <v>4.9381425458323029</v>
      </c>
      <c r="AP22" s="58">
        <v>4.8806761022805309</v>
      </c>
      <c r="AQ22" s="58">
        <v>0.3171318098344364</v>
      </c>
      <c r="AR22" s="58">
        <v>2.8200204558371982</v>
      </c>
      <c r="AS22" s="28">
        <v>99.110028672461965</v>
      </c>
      <c r="AT22" s="58">
        <v>0.67267278224233051</v>
      </c>
      <c r="AU22" s="58">
        <v>0</v>
      </c>
      <c r="AV22" s="58">
        <v>7.702746941452028E-2</v>
      </c>
      <c r="AW22" s="58">
        <v>0</v>
      </c>
      <c r="AX22" s="117">
        <v>0.14027107588117904</v>
      </c>
      <c r="AY22" s="58">
        <v>33.875132821024565</v>
      </c>
      <c r="AZ22" s="58">
        <v>51.917360318905828</v>
      </c>
      <c r="BA22" s="58">
        <v>2.42567098587228</v>
      </c>
      <c r="BB22" s="58">
        <v>4.2694110454452829</v>
      </c>
      <c r="BC22" s="58">
        <v>2.8237392624588568E-2</v>
      </c>
      <c r="BD22" s="117">
        <v>7.4841874361274696</v>
      </c>
      <c r="BE22" s="28">
        <v>28.009020673320741</v>
      </c>
      <c r="BF22" s="58">
        <v>61.50722305484647</v>
      </c>
      <c r="BG22" s="58">
        <v>5.551510481149796</v>
      </c>
      <c r="BH22" s="58">
        <v>2.0382642003360085</v>
      </c>
      <c r="BI22" s="58">
        <v>0.35963701989137792</v>
      </c>
      <c r="BJ22" s="117">
        <v>2.5343445704555951</v>
      </c>
      <c r="BK22" s="28">
        <v>23.930926567564548</v>
      </c>
      <c r="BL22" s="58">
        <v>72.274008668330808</v>
      </c>
      <c r="BM22" s="58">
        <v>0.36026973659699713</v>
      </c>
      <c r="BN22" s="58">
        <v>1.8920060107050167</v>
      </c>
      <c r="BO22" s="58">
        <v>0.21981297269103237</v>
      </c>
      <c r="BP22" s="117">
        <v>1.3229760441116205</v>
      </c>
      <c r="BQ22" s="28">
        <v>55.720585447280243</v>
      </c>
      <c r="BR22" s="58">
        <v>40.335823365166405</v>
      </c>
      <c r="BS22" s="58">
        <v>0.29312748970464003</v>
      </c>
      <c r="BT22" s="58">
        <v>3.6410405408892093</v>
      </c>
      <c r="BU22" s="58">
        <v>0</v>
      </c>
      <c r="BV22" s="117">
        <v>9.4231569595062264E-3</v>
      </c>
      <c r="BW22" s="28">
        <v>82.962814702560507</v>
      </c>
      <c r="BX22" s="58">
        <v>16.165096430154261</v>
      </c>
      <c r="BY22" s="58">
        <v>0.44033339528500148</v>
      </c>
      <c r="BZ22" s="58">
        <v>0.3245314309405693</v>
      </c>
      <c r="CA22" s="58">
        <v>0.10722404105965946</v>
      </c>
      <c r="CB22" s="117">
        <v>0</v>
      </c>
    </row>
    <row r="23" spans="1:80" s="40" customFormat="1" ht="15.75" customHeight="1" x14ac:dyDescent="0.4">
      <c r="A23" s="99"/>
      <c r="B23" s="57" t="s">
        <v>9</v>
      </c>
      <c r="C23" s="118">
        <v>50.29235786211359</v>
      </c>
      <c r="D23" s="119">
        <v>39.135434603208282</v>
      </c>
      <c r="E23" s="119">
        <v>2.7715098589116813</v>
      </c>
      <c r="F23" s="119">
        <v>4.5885200878954455</v>
      </c>
      <c r="G23" s="119">
        <v>0.35451834353056505</v>
      </c>
      <c r="H23" s="120">
        <v>2.8576592443406579</v>
      </c>
      <c r="I23" s="118">
        <v>28.072797507982898</v>
      </c>
      <c r="J23" s="119">
        <v>55.001671651854345</v>
      </c>
      <c r="K23" s="119">
        <v>4.0401509007663909</v>
      </c>
      <c r="L23" s="119">
        <v>5.9817089472723604</v>
      </c>
      <c r="M23" s="119">
        <v>1.0424242356588178</v>
      </c>
      <c r="N23" s="120">
        <v>5.861246756465162</v>
      </c>
      <c r="O23" s="118">
        <v>68.850447105738738</v>
      </c>
      <c r="P23" s="119">
        <v>23.964058219429074</v>
      </c>
      <c r="Q23" s="119">
        <v>0.64990879308050242</v>
      </c>
      <c r="R23" s="119">
        <v>3.9115116814757838</v>
      </c>
      <c r="S23" s="119">
        <v>8.3752577996267175E-2</v>
      </c>
      <c r="T23" s="120">
        <v>2.540321622279611</v>
      </c>
      <c r="U23" s="118">
        <v>62.6883050942076</v>
      </c>
      <c r="V23" s="119">
        <v>27.206584075643924</v>
      </c>
      <c r="W23" s="119">
        <v>0.99461812516010106</v>
      </c>
      <c r="X23" s="119">
        <v>8.649428039044615</v>
      </c>
      <c r="Y23" s="119">
        <v>6.3120908362035322E-2</v>
      </c>
      <c r="Z23" s="120">
        <v>0.39794375758176798</v>
      </c>
      <c r="AA23" s="118">
        <v>60.579205217647889</v>
      </c>
      <c r="AB23" s="119">
        <v>34.40470390363722</v>
      </c>
      <c r="AC23" s="119">
        <v>1.3811146485584784</v>
      </c>
      <c r="AD23" s="119">
        <v>2.8898351600129608</v>
      </c>
      <c r="AE23" s="119">
        <v>1.8596504711035459E-2</v>
      </c>
      <c r="AF23" s="120">
        <v>0.72654456543241852</v>
      </c>
      <c r="AG23" s="118">
        <v>62.776187487256571</v>
      </c>
      <c r="AH23" s="119">
        <v>30.68460674292065</v>
      </c>
      <c r="AI23" s="119">
        <v>7.5101247756157813E-2</v>
      </c>
      <c r="AJ23" s="119">
        <v>4.3229293684458812</v>
      </c>
      <c r="AK23" s="119">
        <v>4.8115172570953386E-2</v>
      </c>
      <c r="AL23" s="120">
        <v>2.0930599810497781</v>
      </c>
      <c r="AM23" s="118">
        <v>45.847348828149023</v>
      </c>
      <c r="AN23" s="119">
        <v>39.933766189725631</v>
      </c>
      <c r="AO23" s="119">
        <v>5.3218078389527701</v>
      </c>
      <c r="AP23" s="119">
        <v>5.0412501891056261</v>
      </c>
      <c r="AQ23" s="119">
        <v>0.32275317352920729</v>
      </c>
      <c r="AR23" s="119">
        <v>3.5330737805377521</v>
      </c>
      <c r="AS23" s="118">
        <v>99.845060567232821</v>
      </c>
      <c r="AT23" s="119">
        <v>2.2069294989880577E-2</v>
      </c>
      <c r="AU23" s="119">
        <v>0</v>
      </c>
      <c r="AV23" s="119">
        <v>9.8662730542995528E-2</v>
      </c>
      <c r="AW23" s="119">
        <v>0</v>
      </c>
      <c r="AX23" s="120">
        <v>3.4207407234314896E-2</v>
      </c>
      <c r="AY23" s="119">
        <v>35.745250161781705</v>
      </c>
      <c r="AZ23" s="119">
        <v>51.549650624222899</v>
      </c>
      <c r="BA23" s="119">
        <v>5.4362289229337382</v>
      </c>
      <c r="BB23" s="119">
        <v>3.9950629312664061</v>
      </c>
      <c r="BC23" s="119">
        <v>0.3460310766299961</v>
      </c>
      <c r="BD23" s="120">
        <v>2.9277762831652501</v>
      </c>
      <c r="BE23" s="118">
        <v>27.747061913630901</v>
      </c>
      <c r="BF23" s="119">
        <v>62.00908885676202</v>
      </c>
      <c r="BG23" s="119">
        <v>5.0817389303498768</v>
      </c>
      <c r="BH23" s="119">
        <v>1.7692554821847981</v>
      </c>
      <c r="BI23" s="119">
        <v>0.12894150744344152</v>
      </c>
      <c r="BJ23" s="120">
        <v>3.2639133096289337</v>
      </c>
      <c r="BK23" s="118">
        <v>24.985953814880748</v>
      </c>
      <c r="BL23" s="119">
        <v>67.874322942312801</v>
      </c>
      <c r="BM23" s="119">
        <v>1.0389442319104074</v>
      </c>
      <c r="BN23" s="119">
        <v>3.811566481067636</v>
      </c>
      <c r="BO23" s="119">
        <v>1.249952653308587</v>
      </c>
      <c r="BP23" s="120">
        <v>1.0392598765198289</v>
      </c>
      <c r="BQ23" s="118">
        <v>51.365570356323019</v>
      </c>
      <c r="BR23" s="119">
        <v>45.771944549933849</v>
      </c>
      <c r="BS23" s="119">
        <v>0.95774968131450822</v>
      </c>
      <c r="BT23" s="119">
        <v>1.7807685702329612</v>
      </c>
      <c r="BU23" s="119">
        <v>0</v>
      </c>
      <c r="BV23" s="120">
        <v>0.12396684219565234</v>
      </c>
      <c r="BW23" s="118">
        <v>79.744852282900624</v>
      </c>
      <c r="BX23" s="119">
        <v>19.175676606294331</v>
      </c>
      <c r="BY23" s="119">
        <v>0.44762757385854968</v>
      </c>
      <c r="BZ23" s="119">
        <v>0.54576131120446258</v>
      </c>
      <c r="CA23" s="119">
        <v>8.6082225742028784E-2</v>
      </c>
      <c r="CB23" s="120">
        <v>0</v>
      </c>
    </row>
    <row r="24" spans="1:80" ht="15.75" customHeight="1" x14ac:dyDescent="0.4">
      <c r="A24" s="78"/>
      <c r="B24" s="74" t="s">
        <v>10</v>
      </c>
      <c r="C24" s="28">
        <v>47.859833485319008</v>
      </c>
      <c r="D24" s="58">
        <v>41.018659933951</v>
      </c>
      <c r="E24" s="58">
        <v>2.5544528096184957</v>
      </c>
      <c r="F24" s="58">
        <v>5.1393107523780746</v>
      </c>
      <c r="G24" s="58">
        <v>0.54458074302235437</v>
      </c>
      <c r="H24" s="117">
        <v>2.883162275711062</v>
      </c>
      <c r="I24" s="28">
        <v>29.488172303402436</v>
      </c>
      <c r="J24" s="58">
        <v>53.317606370801109</v>
      </c>
      <c r="K24" s="58">
        <v>2.9296145444328814</v>
      </c>
      <c r="L24" s="58">
        <v>6.2623708763378181</v>
      </c>
      <c r="M24" s="58">
        <v>1.2701721511681046</v>
      </c>
      <c r="N24" s="117">
        <v>6.7320637538576564</v>
      </c>
      <c r="O24" s="28">
        <v>65.253060850802498</v>
      </c>
      <c r="P24" s="58">
        <v>25.745578938238033</v>
      </c>
      <c r="Q24" s="58">
        <v>1.7439452707862486</v>
      </c>
      <c r="R24" s="58">
        <v>5.95676257905507</v>
      </c>
      <c r="S24" s="58">
        <v>5.0741789290149844E-2</v>
      </c>
      <c r="T24" s="117">
        <v>1.2499105718279935</v>
      </c>
      <c r="U24" s="28">
        <v>58.00442228484718</v>
      </c>
      <c r="V24" s="58">
        <v>28.040274926359011</v>
      </c>
      <c r="W24" s="58">
        <v>2.3602453424465382</v>
      </c>
      <c r="X24" s="58">
        <v>9.2054016143634989</v>
      </c>
      <c r="Y24" s="58">
        <v>0.71712423968069761</v>
      </c>
      <c r="Z24" s="117">
        <v>1.6725315923030823</v>
      </c>
      <c r="AA24" s="28">
        <v>56.018261162132688</v>
      </c>
      <c r="AB24" s="58">
        <v>37.38933259321476</v>
      </c>
      <c r="AC24" s="58">
        <v>1.540580889261717</v>
      </c>
      <c r="AD24" s="58">
        <v>4.1005125629580572</v>
      </c>
      <c r="AE24" s="58">
        <v>8.5043040748314702E-2</v>
      </c>
      <c r="AF24" s="117">
        <v>0.86626975168446541</v>
      </c>
      <c r="AG24" s="28">
        <v>60.15769523682517</v>
      </c>
      <c r="AH24" s="58">
        <v>33.101412042483652</v>
      </c>
      <c r="AI24" s="58">
        <v>4.0390786608653147E-2</v>
      </c>
      <c r="AJ24" s="58">
        <v>4.6892911276438278</v>
      </c>
      <c r="AK24" s="58">
        <v>6.3613572837157711E-2</v>
      </c>
      <c r="AL24" s="117">
        <v>1.9475972336015581</v>
      </c>
      <c r="AM24" s="28">
        <v>43.44241867286167</v>
      </c>
      <c r="AN24" s="58">
        <v>44.21654082936243</v>
      </c>
      <c r="AO24" s="58">
        <v>5.5092946308946464</v>
      </c>
      <c r="AP24" s="58">
        <v>3.4358368046666912</v>
      </c>
      <c r="AQ24" s="58">
        <v>0.53194967335738597</v>
      </c>
      <c r="AR24" s="58">
        <v>2.8639593888571682</v>
      </c>
      <c r="AS24" s="28">
        <v>99.15837809931277</v>
      </c>
      <c r="AT24" s="58">
        <v>0.15945224841734415</v>
      </c>
      <c r="AU24" s="58">
        <v>0</v>
      </c>
      <c r="AV24" s="58">
        <v>0.55318971887531376</v>
      </c>
      <c r="AW24" s="58">
        <v>0</v>
      </c>
      <c r="AX24" s="117">
        <v>0.12897993339455141</v>
      </c>
      <c r="AY24" s="58">
        <v>33.321353302501286</v>
      </c>
      <c r="AZ24" s="58">
        <v>57.421831217534937</v>
      </c>
      <c r="BA24" s="58">
        <v>1.5820255439246362</v>
      </c>
      <c r="BB24" s="58">
        <v>5.3874860125790329</v>
      </c>
      <c r="BC24" s="58">
        <v>0.58147247808407709</v>
      </c>
      <c r="BD24" s="117">
        <v>1.7058314453760208</v>
      </c>
      <c r="BE24" s="28">
        <v>25.606051751945959</v>
      </c>
      <c r="BF24" s="58">
        <v>62.474462962530112</v>
      </c>
      <c r="BG24" s="58">
        <v>5.5321287487436015</v>
      </c>
      <c r="BH24" s="58">
        <v>2.4578083728758098</v>
      </c>
      <c r="BI24" s="58">
        <v>0.18355110913723385</v>
      </c>
      <c r="BJ24" s="117">
        <v>3.7459970547673049</v>
      </c>
      <c r="BK24" s="28">
        <v>24.458899365322186</v>
      </c>
      <c r="BL24" s="58">
        <v>62.671332552677384</v>
      </c>
      <c r="BM24" s="58">
        <v>0.51633849784642749</v>
      </c>
      <c r="BN24" s="58">
        <v>10.33906641667626</v>
      </c>
      <c r="BO24" s="58">
        <v>1.1560928393992109</v>
      </c>
      <c r="BP24" s="117">
        <v>0.85827032807857107</v>
      </c>
      <c r="BQ24" s="28">
        <v>49.636817202915125</v>
      </c>
      <c r="BR24" s="58">
        <v>45.619518692165997</v>
      </c>
      <c r="BS24" s="58">
        <v>1.8616978426539064</v>
      </c>
      <c r="BT24" s="58">
        <v>2.8819662622649718</v>
      </c>
      <c r="BU24" s="58">
        <v>0</v>
      </c>
      <c r="BV24" s="117">
        <v>0</v>
      </c>
      <c r="BW24" s="28">
        <v>82.001032178873814</v>
      </c>
      <c r="BX24" s="58">
        <v>15.253929951320213</v>
      </c>
      <c r="BY24" s="58">
        <v>0.49516689216520438</v>
      </c>
      <c r="BZ24" s="58">
        <v>2.1103873460449418</v>
      </c>
      <c r="CA24" s="58">
        <v>0.13948363159583221</v>
      </c>
      <c r="CB24" s="117">
        <v>0</v>
      </c>
    </row>
    <row r="25" spans="1:80" ht="15.75" customHeight="1" x14ac:dyDescent="0.4">
      <c r="A25" s="78"/>
      <c r="B25" s="17" t="s">
        <v>11</v>
      </c>
      <c r="C25" s="34">
        <v>49.776982189769527</v>
      </c>
      <c r="D25" s="36">
        <v>38.845060336787718</v>
      </c>
      <c r="E25" s="36">
        <v>2.5754965620719048</v>
      </c>
      <c r="F25" s="36">
        <v>5.1043832445721593</v>
      </c>
      <c r="G25" s="36">
        <v>0.83896250047470566</v>
      </c>
      <c r="H25" s="37">
        <v>2.8591151663239627</v>
      </c>
      <c r="I25" s="34">
        <v>27.198886324848527</v>
      </c>
      <c r="J25" s="36">
        <v>54.960904579355208</v>
      </c>
      <c r="K25" s="36">
        <v>4.126161741126869</v>
      </c>
      <c r="L25" s="36">
        <v>6.5542417783119769</v>
      </c>
      <c r="M25" s="36">
        <v>2.5580459743131674</v>
      </c>
      <c r="N25" s="37">
        <v>4.6017596020442433</v>
      </c>
      <c r="O25" s="34">
        <v>65.843577839712211</v>
      </c>
      <c r="P25" s="36">
        <v>22.396116080424701</v>
      </c>
      <c r="Q25" s="36">
        <v>1.6613829092562846</v>
      </c>
      <c r="R25" s="36">
        <v>5.8669115290889282</v>
      </c>
      <c r="S25" s="36">
        <v>0.10221565438390363</v>
      </c>
      <c r="T25" s="37">
        <v>4.1297959871339867</v>
      </c>
      <c r="U25" s="34">
        <v>62.002886503966238</v>
      </c>
      <c r="V25" s="36">
        <v>24.203939101277228</v>
      </c>
      <c r="W25" s="36">
        <v>1.8619209358349702</v>
      </c>
      <c r="X25" s="36">
        <v>9.4269226178203649</v>
      </c>
      <c r="Y25" s="36">
        <v>0.57355050839364985</v>
      </c>
      <c r="Z25" s="37">
        <v>1.9307803327075628</v>
      </c>
      <c r="AA25" s="34">
        <v>58.057145842907765</v>
      </c>
      <c r="AB25" s="36">
        <v>34.444103108534868</v>
      </c>
      <c r="AC25" s="36">
        <v>1.5935058361589469</v>
      </c>
      <c r="AD25" s="36">
        <v>4.7739222044611864</v>
      </c>
      <c r="AE25" s="36">
        <v>8.1948022610017615E-2</v>
      </c>
      <c r="AF25" s="37">
        <v>1.049374985327276</v>
      </c>
      <c r="AG25" s="34">
        <v>59.222196830895093</v>
      </c>
      <c r="AH25" s="36">
        <v>34.50013163398534</v>
      </c>
      <c r="AI25" s="36">
        <v>1.5715895104418492E-2</v>
      </c>
      <c r="AJ25" s="36">
        <v>4.0374882899208444</v>
      </c>
      <c r="AK25" s="36">
        <v>3.3276002389457514E-2</v>
      </c>
      <c r="AL25" s="37">
        <v>2.1911913477048239</v>
      </c>
      <c r="AM25" s="34">
        <v>54.311700603961675</v>
      </c>
      <c r="AN25" s="36">
        <v>34.548359522785127</v>
      </c>
      <c r="AO25" s="36">
        <v>3.6137007558161218</v>
      </c>
      <c r="AP25" s="36">
        <v>3.4207439907044037</v>
      </c>
      <c r="AQ25" s="36">
        <v>0.66219067931104525</v>
      </c>
      <c r="AR25" s="36">
        <v>3.4433044474216636</v>
      </c>
      <c r="AS25" s="34">
        <v>99.487609106927792</v>
      </c>
      <c r="AT25" s="36">
        <v>3.0409311739917455E-2</v>
      </c>
      <c r="AU25" s="36">
        <v>0</v>
      </c>
      <c r="AV25" s="36">
        <v>0.48198158133228847</v>
      </c>
      <c r="AW25" s="36">
        <v>0</v>
      </c>
      <c r="AX25" s="37">
        <v>0</v>
      </c>
      <c r="AY25" s="36">
        <v>36.494941252429726</v>
      </c>
      <c r="AZ25" s="36">
        <v>54.696926591516572</v>
      </c>
      <c r="BA25" s="36">
        <v>1.6111672342390075</v>
      </c>
      <c r="BB25" s="36">
        <v>5.1508424999531526</v>
      </c>
      <c r="BC25" s="36">
        <v>0.71730468157743665</v>
      </c>
      <c r="BD25" s="37">
        <v>1.3288177402841213</v>
      </c>
      <c r="BE25" s="34">
        <v>28.447670047754308</v>
      </c>
      <c r="BF25" s="36">
        <v>59.074294204223932</v>
      </c>
      <c r="BG25" s="36">
        <v>6.3839972625840584</v>
      </c>
      <c r="BH25" s="36">
        <v>2.0632046602945953</v>
      </c>
      <c r="BI25" s="36">
        <v>9.9476536076545108E-2</v>
      </c>
      <c r="BJ25" s="37">
        <v>3.9313572890665531</v>
      </c>
      <c r="BK25" s="34">
        <v>21.679635888920874</v>
      </c>
      <c r="BL25" s="36">
        <v>72.740870600948909</v>
      </c>
      <c r="BM25" s="36">
        <v>1.2098253197606776</v>
      </c>
      <c r="BN25" s="36">
        <v>3.5138178419161585</v>
      </c>
      <c r="BO25" s="36">
        <v>0.3141404620014277</v>
      </c>
      <c r="BP25" s="37">
        <v>0.54170988645192841</v>
      </c>
      <c r="BQ25" s="34">
        <v>44.772478370689775</v>
      </c>
      <c r="BR25" s="36">
        <v>50.030064547420594</v>
      </c>
      <c r="BS25" s="36">
        <v>0.95531068360025995</v>
      </c>
      <c r="BT25" s="36">
        <v>1.9477175859331137</v>
      </c>
      <c r="BU25" s="36">
        <v>0</v>
      </c>
      <c r="BV25" s="37">
        <v>2.294428812356252</v>
      </c>
      <c r="BW25" s="34">
        <v>78.908953890811645</v>
      </c>
      <c r="BX25" s="36">
        <v>18.359941944847606</v>
      </c>
      <c r="BY25" s="36">
        <v>2.2524282683934351</v>
      </c>
      <c r="BZ25" s="36">
        <v>0.28329797923411854</v>
      </c>
      <c r="CA25" s="36">
        <v>0.19537791671318522</v>
      </c>
      <c r="CB25" s="37">
        <v>0</v>
      </c>
    </row>
    <row r="26" spans="1:80" ht="15.75" customHeight="1" x14ac:dyDescent="0.4">
      <c r="A26" s="78"/>
      <c r="B26" s="74" t="s">
        <v>12</v>
      </c>
      <c r="C26" s="28">
        <v>49.822576977775952</v>
      </c>
      <c r="D26" s="58">
        <v>38.141791901159763</v>
      </c>
      <c r="E26" s="58">
        <v>2.6870833869778274</v>
      </c>
      <c r="F26" s="58">
        <v>5.3935892814232345</v>
      </c>
      <c r="G26" s="58">
        <v>0.93160153411566382</v>
      </c>
      <c r="H26" s="117">
        <v>3.0233569185475315</v>
      </c>
      <c r="I26" s="28">
        <v>26.180175333077742</v>
      </c>
      <c r="J26" s="58">
        <v>52.629795630918487</v>
      </c>
      <c r="K26" s="58">
        <v>4.5236124193347385</v>
      </c>
      <c r="L26" s="58">
        <v>8.0976092199821554</v>
      </c>
      <c r="M26" s="58">
        <v>2.070503107032144</v>
      </c>
      <c r="N26" s="117">
        <v>6.4983042896547492</v>
      </c>
      <c r="O26" s="28">
        <v>69.290863476720645</v>
      </c>
      <c r="P26" s="58">
        <v>24.032308237900509</v>
      </c>
      <c r="Q26" s="58">
        <v>0.67254583618505903</v>
      </c>
      <c r="R26" s="58">
        <v>4.8487643998307783</v>
      </c>
      <c r="S26" s="58">
        <v>7.2077599426480107E-2</v>
      </c>
      <c r="T26" s="117">
        <v>1.0834404499364929</v>
      </c>
      <c r="U26" s="28">
        <v>59.678944700450934</v>
      </c>
      <c r="V26" s="58">
        <v>25.123896457550764</v>
      </c>
      <c r="W26" s="58">
        <v>1.2449783575545654</v>
      </c>
      <c r="X26" s="58">
        <v>12.211437048338977</v>
      </c>
      <c r="Y26" s="58">
        <v>0.46574994281977733</v>
      </c>
      <c r="Z26" s="117">
        <v>1.2749934932849987</v>
      </c>
      <c r="AA26" s="28">
        <v>60.990401044693911</v>
      </c>
      <c r="AB26" s="58">
        <v>33.720471217958988</v>
      </c>
      <c r="AC26" s="58">
        <v>1.3019444687978075</v>
      </c>
      <c r="AD26" s="58">
        <v>2.2759076777136871</v>
      </c>
      <c r="AE26" s="58">
        <v>0.12783158781301157</v>
      </c>
      <c r="AF26" s="117">
        <v>1.5834440030226355</v>
      </c>
      <c r="AG26" s="28">
        <v>59.029305749313934</v>
      </c>
      <c r="AH26" s="58">
        <v>34.779843228268788</v>
      </c>
      <c r="AI26" s="58">
        <v>4.8467166605292697E-2</v>
      </c>
      <c r="AJ26" s="58">
        <v>3.2668529314785055</v>
      </c>
      <c r="AK26" s="58">
        <v>1.7212361734520204E-2</v>
      </c>
      <c r="AL26" s="117">
        <v>2.8583185625989298</v>
      </c>
      <c r="AM26" s="28">
        <v>47.919009665449664</v>
      </c>
      <c r="AN26" s="58">
        <v>39.734028932722921</v>
      </c>
      <c r="AO26" s="58">
        <v>4.2252080461561583</v>
      </c>
      <c r="AP26" s="58">
        <v>4.1457360701697326</v>
      </c>
      <c r="AQ26" s="58">
        <v>0.70977801764229309</v>
      </c>
      <c r="AR26" s="58">
        <v>3.2662392678592194</v>
      </c>
      <c r="AS26" s="28">
        <v>98.94317791617982</v>
      </c>
      <c r="AT26" s="58">
        <v>0.18442819373211072</v>
      </c>
      <c r="AU26" s="58">
        <v>0</v>
      </c>
      <c r="AV26" s="58">
        <v>0.87239389008807633</v>
      </c>
      <c r="AW26" s="58">
        <v>0</v>
      </c>
      <c r="AX26" s="117">
        <v>0</v>
      </c>
      <c r="AY26" s="58">
        <v>36.757613542093118</v>
      </c>
      <c r="AZ26" s="58">
        <v>52.369125213420944</v>
      </c>
      <c r="BA26" s="58">
        <v>2.7011373096119815</v>
      </c>
      <c r="BB26" s="58">
        <v>5.9420775776535599</v>
      </c>
      <c r="BC26" s="58">
        <v>0.64812329883822739</v>
      </c>
      <c r="BD26" s="117">
        <v>1.5819230583821811</v>
      </c>
      <c r="BE26" s="28">
        <v>31.951842617503356</v>
      </c>
      <c r="BF26" s="58">
        <v>55.006892795571652</v>
      </c>
      <c r="BG26" s="58">
        <v>6.4703270713618917</v>
      </c>
      <c r="BH26" s="58">
        <v>1.1359602601990595</v>
      </c>
      <c r="BI26" s="58">
        <v>0.2304662623882239</v>
      </c>
      <c r="BJ26" s="117">
        <v>5.2045109929758118</v>
      </c>
      <c r="BK26" s="28">
        <v>28.470967783706591</v>
      </c>
      <c r="BL26" s="58">
        <v>51.945362439081691</v>
      </c>
      <c r="BM26" s="58">
        <v>3.5242669685643491</v>
      </c>
      <c r="BN26" s="58">
        <v>2.2436991345414792</v>
      </c>
      <c r="BO26" s="58">
        <v>9.9900939823023602</v>
      </c>
      <c r="BP26" s="117">
        <v>3.8256096918035341</v>
      </c>
      <c r="BQ26" s="28">
        <v>50.333716887580728</v>
      </c>
      <c r="BR26" s="58">
        <v>46.02576891926595</v>
      </c>
      <c r="BS26" s="58">
        <v>1.7500691385338676</v>
      </c>
      <c r="BT26" s="58">
        <v>1.8398257708946522</v>
      </c>
      <c r="BU26" s="58">
        <v>0</v>
      </c>
      <c r="BV26" s="117">
        <v>5.0619283724789119E-2</v>
      </c>
      <c r="BW26" s="28">
        <v>82.171122686850666</v>
      </c>
      <c r="BX26" s="58">
        <v>14.304832071833539</v>
      </c>
      <c r="BY26" s="58">
        <v>0.42449707888450805</v>
      </c>
      <c r="BZ26" s="58">
        <v>3.0275995049932369</v>
      </c>
      <c r="CA26" s="58">
        <v>7.1948657438052205E-2</v>
      </c>
      <c r="CB26" s="117">
        <v>0</v>
      </c>
    </row>
    <row r="27" spans="1:80" ht="15.75" customHeight="1" x14ac:dyDescent="0.4">
      <c r="A27" s="78"/>
      <c r="B27" s="57" t="s">
        <v>13</v>
      </c>
      <c r="C27" s="118">
        <v>58.837207800630019</v>
      </c>
      <c r="D27" s="119">
        <v>30.30646835386656</v>
      </c>
      <c r="E27" s="119">
        <v>3.1312506542905862</v>
      </c>
      <c r="F27" s="119">
        <v>3.6272105759029656</v>
      </c>
      <c r="G27" s="119">
        <v>0.66082792444450178</v>
      </c>
      <c r="H27" s="120">
        <v>3.4370346908653806</v>
      </c>
      <c r="I27" s="118">
        <v>29.304492406613651</v>
      </c>
      <c r="J27" s="119">
        <v>49.850041028894253</v>
      </c>
      <c r="K27" s="119">
        <v>6.2584923261464933</v>
      </c>
      <c r="L27" s="119">
        <v>6.7929626791446891</v>
      </c>
      <c r="M27" s="119">
        <v>1.9707155682431678</v>
      </c>
      <c r="N27" s="120">
        <v>5.8232959909577362</v>
      </c>
      <c r="O27" s="118">
        <v>73.343522363802819</v>
      </c>
      <c r="P27" s="119">
        <v>20.449852209638504</v>
      </c>
      <c r="Q27" s="119">
        <v>0.38446875143779097</v>
      </c>
      <c r="R27" s="119">
        <v>3.6054819818409634</v>
      </c>
      <c r="S27" s="119">
        <v>5.8078331372781213E-2</v>
      </c>
      <c r="T27" s="120">
        <v>2.1585963619071573</v>
      </c>
      <c r="U27" s="118">
        <v>73.613370765358923</v>
      </c>
      <c r="V27" s="119">
        <v>17.297652944505884</v>
      </c>
      <c r="W27" s="119">
        <v>0.67192513718716651</v>
      </c>
      <c r="X27" s="119">
        <v>5.3494500632986979</v>
      </c>
      <c r="Y27" s="119">
        <v>0.5439113866218821</v>
      </c>
      <c r="Z27" s="120">
        <v>2.5236897030274488</v>
      </c>
      <c r="AA27" s="118">
        <v>69.329179221886889</v>
      </c>
      <c r="AB27" s="119">
        <v>27.002626760669614</v>
      </c>
      <c r="AC27" s="119">
        <v>0.88025632422290834</v>
      </c>
      <c r="AD27" s="119">
        <v>1.8828284541413574</v>
      </c>
      <c r="AE27" s="119">
        <v>4.2334755227734812E-2</v>
      </c>
      <c r="AF27" s="120">
        <v>0.862774483851517</v>
      </c>
      <c r="AG27" s="118">
        <v>72.977210988296889</v>
      </c>
      <c r="AH27" s="119">
        <v>21.224787081515981</v>
      </c>
      <c r="AI27" s="119">
        <v>1.3828739979152052</v>
      </c>
      <c r="AJ27" s="119">
        <v>2.6132656278120883</v>
      </c>
      <c r="AK27" s="119">
        <v>5.2131962956834116E-2</v>
      </c>
      <c r="AL27" s="120">
        <v>1.7497303415030097</v>
      </c>
      <c r="AM27" s="118">
        <v>59.654178696423678</v>
      </c>
      <c r="AN27" s="119">
        <v>26.897857559507472</v>
      </c>
      <c r="AO27" s="119">
        <v>6.0345366358182027</v>
      </c>
      <c r="AP27" s="119">
        <v>2.495153376338183</v>
      </c>
      <c r="AQ27" s="119">
        <v>0.33595496255048818</v>
      </c>
      <c r="AR27" s="119">
        <v>4.5823187693619847</v>
      </c>
      <c r="AS27" s="118">
        <v>99.201534119515117</v>
      </c>
      <c r="AT27" s="119">
        <v>0.21542542891444949</v>
      </c>
      <c r="AU27" s="119">
        <v>0</v>
      </c>
      <c r="AV27" s="119">
        <v>0.53614306184888272</v>
      </c>
      <c r="AW27" s="119">
        <v>0</v>
      </c>
      <c r="AX27" s="120">
        <v>4.6897389721544482E-2</v>
      </c>
      <c r="AY27" s="119">
        <v>42.390160027333259</v>
      </c>
      <c r="AZ27" s="119">
        <v>42.953283463101485</v>
      </c>
      <c r="BA27" s="119">
        <v>3.2573520629109356</v>
      </c>
      <c r="BB27" s="119">
        <v>4.7031813800517224</v>
      </c>
      <c r="BC27" s="119">
        <v>0.66913008574976174</v>
      </c>
      <c r="BD27" s="120">
        <v>6.0268929808528302</v>
      </c>
      <c r="BE27" s="118">
        <v>43.214074634986446</v>
      </c>
      <c r="BF27" s="119">
        <v>43.833547857875061</v>
      </c>
      <c r="BG27" s="119">
        <v>6.3360593348973326</v>
      </c>
      <c r="BH27" s="119">
        <v>1.2902759031662452</v>
      </c>
      <c r="BI27" s="119">
        <v>0.10471209307350525</v>
      </c>
      <c r="BJ27" s="120">
        <v>5.2213301760013753</v>
      </c>
      <c r="BK27" s="118">
        <v>35.242257166663713</v>
      </c>
      <c r="BL27" s="119">
        <v>50.022514936089479</v>
      </c>
      <c r="BM27" s="119">
        <v>3.3479887248036593</v>
      </c>
      <c r="BN27" s="119">
        <v>1.9966493520307758</v>
      </c>
      <c r="BO27" s="119">
        <v>5.3704327477086178</v>
      </c>
      <c r="BP27" s="120">
        <v>4.0201570727037419</v>
      </c>
      <c r="BQ27" s="118">
        <v>62.066975448769782</v>
      </c>
      <c r="BR27" s="119">
        <v>35.349773042199672</v>
      </c>
      <c r="BS27" s="119">
        <v>0.67087721233381936</v>
      </c>
      <c r="BT27" s="119">
        <v>1.8719956036466878</v>
      </c>
      <c r="BU27" s="119">
        <v>4.0378693050039036E-2</v>
      </c>
      <c r="BV27" s="120">
        <v>0</v>
      </c>
      <c r="BW27" s="118">
        <v>78.633958158168056</v>
      </c>
      <c r="BX27" s="119">
        <v>15.801968445521538</v>
      </c>
      <c r="BY27" s="119">
        <v>2.7202136604184184</v>
      </c>
      <c r="BZ27" s="119">
        <v>1.2117315396409318</v>
      </c>
      <c r="CA27" s="119">
        <v>0</v>
      </c>
      <c r="CB27" s="120">
        <v>1.6321281962510508</v>
      </c>
    </row>
    <row r="28" spans="1:80" ht="15.75" customHeight="1" x14ac:dyDescent="0.4">
      <c r="A28" s="73" t="s">
        <v>50</v>
      </c>
      <c r="B28" s="74" t="s">
        <v>52</v>
      </c>
      <c r="C28" s="28">
        <v>60.958505834786479</v>
      </c>
      <c r="D28" s="58">
        <v>29.204969552900749</v>
      </c>
      <c r="E28" s="58">
        <v>2.6710532038044721</v>
      </c>
      <c r="F28" s="58">
        <v>3.8415912925587383</v>
      </c>
      <c r="G28" s="58">
        <v>0.60677148970262718</v>
      </c>
      <c r="H28" s="117">
        <v>2.7171086262469224</v>
      </c>
      <c r="I28" s="28">
        <v>29.348702771446877</v>
      </c>
      <c r="J28" s="58">
        <v>51.793639388323911</v>
      </c>
      <c r="K28" s="58">
        <v>5.1940730243691906</v>
      </c>
      <c r="L28" s="58">
        <v>7.969698729083234</v>
      </c>
      <c r="M28" s="58">
        <v>1.919614246604521</v>
      </c>
      <c r="N28" s="117">
        <v>3.7742718401722408</v>
      </c>
      <c r="O28" s="28">
        <v>75.617278103233957</v>
      </c>
      <c r="P28" s="58">
        <v>17.596169811481428</v>
      </c>
      <c r="Q28" s="58">
        <v>1.8017670424549996</v>
      </c>
      <c r="R28" s="58">
        <v>4.1863004717222134</v>
      </c>
      <c r="S28" s="58">
        <v>0.68050080039508898</v>
      </c>
      <c r="T28" s="117">
        <v>0.11798377071235168</v>
      </c>
      <c r="U28" s="28">
        <v>77.502701553684147</v>
      </c>
      <c r="V28" s="58">
        <v>13.19422606488444</v>
      </c>
      <c r="W28" s="58">
        <v>1.6209948688298472</v>
      </c>
      <c r="X28" s="58">
        <v>3.473081544431071</v>
      </c>
      <c r="Y28" s="58">
        <v>0.47795785176805794</v>
      </c>
      <c r="Z28" s="117">
        <v>3.7310381164024422</v>
      </c>
      <c r="AA28" s="28">
        <v>71.44546373818774</v>
      </c>
      <c r="AB28" s="58">
        <v>22.335955724455236</v>
      </c>
      <c r="AC28" s="58">
        <v>2.5150475739136513</v>
      </c>
      <c r="AD28" s="58">
        <v>1.8399380233343712</v>
      </c>
      <c r="AE28" s="58">
        <v>3.9891754431215572E-2</v>
      </c>
      <c r="AF28" s="117">
        <v>1.8237031856777539</v>
      </c>
      <c r="AG28" s="28">
        <v>78.250760238819254</v>
      </c>
      <c r="AH28" s="58">
        <v>18.029102884859888</v>
      </c>
      <c r="AI28" s="58">
        <v>0.14761918820875064</v>
      </c>
      <c r="AJ28" s="58">
        <v>2.9790123609641528</v>
      </c>
      <c r="AK28" s="58">
        <v>1.1066677206359243E-2</v>
      </c>
      <c r="AL28" s="117">
        <v>0.58243864994157135</v>
      </c>
      <c r="AM28" s="28">
        <v>59.773088333746529</v>
      </c>
      <c r="AN28" s="58">
        <v>28.325214711539076</v>
      </c>
      <c r="AO28" s="58">
        <v>3.3627461223991779</v>
      </c>
      <c r="AP28" s="58">
        <v>3.17925669557714</v>
      </c>
      <c r="AQ28" s="58">
        <v>0.33191539150923954</v>
      </c>
      <c r="AR28" s="58">
        <v>5.0277787452288525</v>
      </c>
      <c r="AS28" s="28">
        <v>99.473504931238068</v>
      </c>
      <c r="AT28" s="58">
        <v>1.7130361391327953E-2</v>
      </c>
      <c r="AU28" s="58">
        <v>0</v>
      </c>
      <c r="AV28" s="58">
        <v>0.3439249479335843</v>
      </c>
      <c r="AW28" s="58">
        <v>0</v>
      </c>
      <c r="AX28" s="117">
        <v>0.16543975943701725</v>
      </c>
      <c r="AY28" s="58">
        <v>43.760934589988146</v>
      </c>
      <c r="AZ28" s="58">
        <v>43.005129789313287</v>
      </c>
      <c r="BA28" s="58">
        <v>2.3959561695592901</v>
      </c>
      <c r="BB28" s="58">
        <v>5.5293381175722764</v>
      </c>
      <c r="BC28" s="58">
        <v>0.27813586961364695</v>
      </c>
      <c r="BD28" s="117">
        <v>5.0305054639533546</v>
      </c>
      <c r="BE28" s="28">
        <v>42.433836095513172</v>
      </c>
      <c r="BF28" s="58">
        <v>49.622320653833881</v>
      </c>
      <c r="BG28" s="58">
        <v>4.1855453495291028</v>
      </c>
      <c r="BH28" s="58">
        <v>0.69331929784510848</v>
      </c>
      <c r="BI28" s="58">
        <v>0.81121528515398345</v>
      </c>
      <c r="BJ28" s="117">
        <v>2.2537633181246974</v>
      </c>
      <c r="BK28" s="28">
        <v>44.921064984763404</v>
      </c>
      <c r="BL28" s="58">
        <v>50.042892364984851</v>
      </c>
      <c r="BM28" s="58">
        <v>1.170243062540987</v>
      </c>
      <c r="BN28" s="58">
        <v>2.143398973892702</v>
      </c>
      <c r="BO28" s="58">
        <v>0</v>
      </c>
      <c r="BP28" s="117">
        <v>1.722400613818047</v>
      </c>
      <c r="BQ28" s="28">
        <v>59.770534684971153</v>
      </c>
      <c r="BR28" s="58">
        <v>36.568492396475428</v>
      </c>
      <c r="BS28" s="58">
        <v>1.351600369445674</v>
      </c>
      <c r="BT28" s="58">
        <v>0.7079918470261195</v>
      </c>
      <c r="BU28" s="58">
        <v>0</v>
      </c>
      <c r="BV28" s="117">
        <v>1.6013807020816149</v>
      </c>
      <c r="BW28" s="28">
        <v>80.510490445008685</v>
      </c>
      <c r="BX28" s="58">
        <v>14.242950688226646</v>
      </c>
      <c r="BY28" s="58">
        <v>3.1030335426967794</v>
      </c>
      <c r="BZ28" s="58">
        <v>0</v>
      </c>
      <c r="CA28" s="58">
        <v>2.6727248429774156E-2</v>
      </c>
      <c r="CB28" s="117">
        <v>2.1167980756381133</v>
      </c>
    </row>
    <row r="29" spans="1:80" ht="15.75" customHeight="1" x14ac:dyDescent="0.4">
      <c r="A29" s="32"/>
      <c r="B29" s="17" t="s">
        <v>54</v>
      </c>
      <c r="C29" s="34">
        <v>50.550116653787356</v>
      </c>
      <c r="D29" s="36">
        <v>38.526245691572029</v>
      </c>
      <c r="E29" s="36">
        <v>3.132140524210643</v>
      </c>
      <c r="F29" s="36">
        <v>4.5239417477248614</v>
      </c>
      <c r="G29" s="36">
        <v>0.62050245748555288</v>
      </c>
      <c r="H29" s="37">
        <v>2.6470529252195183</v>
      </c>
      <c r="I29" s="34">
        <v>22.817398454490991</v>
      </c>
      <c r="J29" s="36">
        <v>60.343800166852887</v>
      </c>
      <c r="K29" s="36">
        <v>5.4209436387530658</v>
      </c>
      <c r="L29" s="36">
        <v>5.434669409687868</v>
      </c>
      <c r="M29" s="36">
        <v>2.1015787036185318</v>
      </c>
      <c r="N29" s="37">
        <v>3.8816096265966404</v>
      </c>
      <c r="O29" s="34">
        <v>71.912360668830814</v>
      </c>
      <c r="P29" s="36">
        <v>18.128276638565744</v>
      </c>
      <c r="Q29" s="36">
        <v>1.33330037382556</v>
      </c>
      <c r="R29" s="36">
        <v>6.1903311518259132</v>
      </c>
      <c r="S29" s="36">
        <v>0</v>
      </c>
      <c r="T29" s="37">
        <v>2.4357311669519728</v>
      </c>
      <c r="U29" s="34">
        <v>63.349145340891766</v>
      </c>
      <c r="V29" s="36">
        <v>24.523046540224307</v>
      </c>
      <c r="W29" s="36">
        <v>1.2688462580402811</v>
      </c>
      <c r="X29" s="36">
        <v>7.977514907313318</v>
      </c>
      <c r="Y29" s="36">
        <v>0.27872219575837709</v>
      </c>
      <c r="Z29" s="37">
        <v>2.6027247577718935</v>
      </c>
      <c r="AA29" s="34">
        <v>65.219407382150095</v>
      </c>
      <c r="AB29" s="36">
        <v>28.920429232811696</v>
      </c>
      <c r="AC29" s="36">
        <v>2.0808028408295618</v>
      </c>
      <c r="AD29" s="36">
        <v>2.3655415888111304</v>
      </c>
      <c r="AE29" s="36">
        <v>0.17255285639514076</v>
      </c>
      <c r="AF29" s="37">
        <v>1.2412660990023912</v>
      </c>
      <c r="AG29" s="34">
        <v>69.419402826291787</v>
      </c>
      <c r="AH29" s="36">
        <v>26.606118848300685</v>
      </c>
      <c r="AI29" s="36">
        <v>0.44059692027143671</v>
      </c>
      <c r="AJ29" s="36">
        <v>2.7082963124062323</v>
      </c>
      <c r="AK29" s="36">
        <v>4.8919195214406058E-3</v>
      </c>
      <c r="AL29" s="37">
        <v>0.82069317320843038</v>
      </c>
      <c r="AM29" s="34">
        <v>46.943196407126315</v>
      </c>
      <c r="AN29" s="36">
        <v>41.258986927954084</v>
      </c>
      <c r="AO29" s="36">
        <v>3.5399566088910697</v>
      </c>
      <c r="AP29" s="36">
        <v>4.3119661197859145</v>
      </c>
      <c r="AQ29" s="36">
        <v>0.19639662575822531</v>
      </c>
      <c r="AR29" s="36">
        <v>3.7494973104844407</v>
      </c>
      <c r="AS29" s="34">
        <v>99.377719579815889</v>
      </c>
      <c r="AT29" s="36">
        <v>0.12012986385925878</v>
      </c>
      <c r="AU29" s="36">
        <v>0</v>
      </c>
      <c r="AV29" s="36">
        <v>0.50215055632487604</v>
      </c>
      <c r="AW29" s="36">
        <v>0</v>
      </c>
      <c r="AX29" s="37">
        <v>0</v>
      </c>
      <c r="AY29" s="36">
        <v>33.840443227639604</v>
      </c>
      <c r="AZ29" s="36">
        <v>51.660404652336858</v>
      </c>
      <c r="BA29" s="36">
        <v>4.8981249555024835</v>
      </c>
      <c r="BB29" s="36">
        <v>5.5010663223367864</v>
      </c>
      <c r="BC29" s="36">
        <v>0.56091143861284276</v>
      </c>
      <c r="BD29" s="37">
        <v>3.539049403571453</v>
      </c>
      <c r="BE29" s="34">
        <v>29.819346619395766</v>
      </c>
      <c r="BF29" s="36">
        <v>59.452655075663628</v>
      </c>
      <c r="BG29" s="36">
        <v>6.7931933109934617</v>
      </c>
      <c r="BH29" s="36">
        <v>2.2711231252791935</v>
      </c>
      <c r="BI29" s="36">
        <v>0.14453889931806257</v>
      </c>
      <c r="BJ29" s="37">
        <v>1.5191429693499263</v>
      </c>
      <c r="BK29" s="34">
        <v>36.059575905076031</v>
      </c>
      <c r="BL29" s="36">
        <v>55.246768526594394</v>
      </c>
      <c r="BM29" s="36">
        <v>2.7937094486249769</v>
      </c>
      <c r="BN29" s="36">
        <v>1.6908303480495011</v>
      </c>
      <c r="BO29" s="36">
        <v>0.62182807991490985</v>
      </c>
      <c r="BP29" s="37">
        <v>3.5872876917401828</v>
      </c>
      <c r="BQ29" s="34">
        <v>38.727042004947037</v>
      </c>
      <c r="BR29" s="36">
        <v>57.831599669797399</v>
      </c>
      <c r="BS29" s="36">
        <v>1.0878407836169171</v>
      </c>
      <c r="BT29" s="36">
        <v>2.3535175416386376</v>
      </c>
      <c r="BU29" s="36">
        <v>0</v>
      </c>
      <c r="BV29" s="37">
        <v>0</v>
      </c>
      <c r="BW29" s="34">
        <v>73.054110301768986</v>
      </c>
      <c r="BX29" s="36">
        <v>24.578563995837669</v>
      </c>
      <c r="BY29" s="36">
        <v>1.4177939646201874</v>
      </c>
      <c r="BZ29" s="36">
        <v>0.16909469302809574</v>
      </c>
      <c r="CA29" s="36">
        <v>0.78043704474505715</v>
      </c>
      <c r="CB29" s="37">
        <v>0</v>
      </c>
    </row>
    <row r="30" spans="1:80" ht="15.75" customHeight="1" x14ac:dyDescent="0.4">
      <c r="A30" s="32"/>
      <c r="B30" s="74" t="s">
        <v>63</v>
      </c>
      <c r="C30" s="28">
        <v>48.170105259559641</v>
      </c>
      <c r="D30" s="58">
        <v>40.584419843129901</v>
      </c>
      <c r="E30" s="58">
        <v>3.8072258397956507</v>
      </c>
      <c r="F30" s="58">
        <v>3.9743301561898696</v>
      </c>
      <c r="G30" s="58">
        <v>0.84713396554950515</v>
      </c>
      <c r="H30" s="117">
        <v>2.6167849357753052</v>
      </c>
      <c r="I30" s="28">
        <v>22.832086522874025</v>
      </c>
      <c r="J30" s="58">
        <v>54.815565515194486</v>
      </c>
      <c r="K30" s="58">
        <v>8.1479085490677292</v>
      </c>
      <c r="L30" s="58">
        <v>5.7287358827391692</v>
      </c>
      <c r="M30" s="58">
        <v>2.6468536457523042</v>
      </c>
      <c r="N30" s="117">
        <v>5.8288498843722847</v>
      </c>
      <c r="O30" s="28">
        <v>74.509187772300677</v>
      </c>
      <c r="P30" s="58">
        <v>19.514958086939398</v>
      </c>
      <c r="Q30" s="58">
        <v>0.86970515684764316</v>
      </c>
      <c r="R30" s="58">
        <v>4.1555109961295367</v>
      </c>
      <c r="S30" s="58">
        <v>0.12850031189790889</v>
      </c>
      <c r="T30" s="117">
        <v>0.82213767588480169</v>
      </c>
      <c r="U30" s="28">
        <v>55.710035819137126</v>
      </c>
      <c r="V30" s="58">
        <v>33.223600486601342</v>
      </c>
      <c r="W30" s="58">
        <v>2.1091192685989242</v>
      </c>
      <c r="X30" s="58">
        <v>7.5369635607703307</v>
      </c>
      <c r="Y30" s="58">
        <v>0.52046845609839276</v>
      </c>
      <c r="Z30" s="117">
        <v>0.89981240879386371</v>
      </c>
      <c r="AA30" s="28">
        <v>62.401535493654492</v>
      </c>
      <c r="AB30" s="58">
        <v>30.904686576560099</v>
      </c>
      <c r="AC30" s="58">
        <v>1.5146664441508593</v>
      </c>
      <c r="AD30" s="58">
        <v>3.5241221322420175</v>
      </c>
      <c r="AE30" s="58">
        <v>0.24873207207022299</v>
      </c>
      <c r="AF30" s="117">
        <v>1.406257281322282</v>
      </c>
      <c r="AG30" s="28">
        <v>65.900257103423982</v>
      </c>
      <c r="AH30" s="58">
        <v>28.971825213778107</v>
      </c>
      <c r="AI30" s="58">
        <v>2.9787731933690962</v>
      </c>
      <c r="AJ30" s="58">
        <v>0.39756998365001095</v>
      </c>
      <c r="AK30" s="58">
        <v>5.08448515299706E-3</v>
      </c>
      <c r="AL30" s="117">
        <v>1.7464900206258576</v>
      </c>
      <c r="AM30" s="28">
        <v>41.74913505185625</v>
      </c>
      <c r="AN30" s="58">
        <v>45.666551351541855</v>
      </c>
      <c r="AO30" s="58">
        <v>4.7592901241574586</v>
      </c>
      <c r="AP30" s="58">
        <v>3.7982498077987148</v>
      </c>
      <c r="AQ30" s="58">
        <v>0.33844029121756186</v>
      </c>
      <c r="AR30" s="58">
        <v>3.688333373428212</v>
      </c>
      <c r="AS30" s="28">
        <v>99.702888074215593</v>
      </c>
      <c r="AT30" s="58">
        <v>9.035989053544688E-2</v>
      </c>
      <c r="AU30" s="58">
        <v>0</v>
      </c>
      <c r="AV30" s="58">
        <v>6.6694204919020311E-2</v>
      </c>
      <c r="AW30" s="58">
        <v>0</v>
      </c>
      <c r="AX30" s="117">
        <v>0.14005783032994268</v>
      </c>
      <c r="AY30" s="58">
        <v>26.759183203979266</v>
      </c>
      <c r="AZ30" s="58">
        <v>61.772447954839379</v>
      </c>
      <c r="BA30" s="58">
        <v>4.8717544126126464</v>
      </c>
      <c r="BB30" s="58">
        <v>4.2360196604400731</v>
      </c>
      <c r="BC30" s="58">
        <v>0.39713145154273682</v>
      </c>
      <c r="BD30" s="117">
        <v>1.9634633165858779</v>
      </c>
      <c r="BE30" s="28">
        <v>22.530958921342268</v>
      </c>
      <c r="BF30" s="58">
        <v>68.113639493812556</v>
      </c>
      <c r="BG30" s="58">
        <v>4.8334849784569931</v>
      </c>
      <c r="BH30" s="58">
        <v>0.85076710020182011</v>
      </c>
      <c r="BI30" s="58">
        <v>1.4745545266340532</v>
      </c>
      <c r="BJ30" s="117">
        <v>2.1965949795523092</v>
      </c>
      <c r="BK30" s="28">
        <v>31.221519892058879</v>
      </c>
      <c r="BL30" s="58">
        <v>61.494719740048765</v>
      </c>
      <c r="BM30" s="58">
        <v>1.7437583457393591</v>
      </c>
      <c r="BN30" s="58">
        <v>2.4875968803059738</v>
      </c>
      <c r="BO30" s="58">
        <v>0.48339916952266743</v>
      </c>
      <c r="BP30" s="117">
        <v>2.5690059723243963</v>
      </c>
      <c r="BQ30" s="28">
        <v>30.015732402804385</v>
      </c>
      <c r="BR30" s="58">
        <v>67.089093877625672</v>
      </c>
      <c r="BS30" s="58">
        <v>0.88814901878284247</v>
      </c>
      <c r="BT30" s="58">
        <v>2.0070247007870767</v>
      </c>
      <c r="BU30" s="58">
        <v>0</v>
      </c>
      <c r="BV30" s="117">
        <v>0</v>
      </c>
      <c r="BW30" s="28">
        <v>71.836632422951638</v>
      </c>
      <c r="BX30" s="58">
        <v>27.252985884907709</v>
      </c>
      <c r="BY30" s="58">
        <v>0.79345193351708021</v>
      </c>
      <c r="BZ30" s="58">
        <v>0.1169297586235697</v>
      </c>
      <c r="CA30" s="58">
        <v>0</v>
      </c>
      <c r="CB30" s="117">
        <v>0</v>
      </c>
    </row>
    <row r="31" spans="1:80" ht="15.75" customHeight="1" x14ac:dyDescent="0.4">
      <c r="A31" s="32"/>
      <c r="B31" s="57" t="s">
        <v>64</v>
      </c>
      <c r="C31" s="118">
        <v>7.9695024205651999</v>
      </c>
      <c r="D31" s="119">
        <v>68.03260718550392</v>
      </c>
      <c r="E31" s="119">
        <v>11.962954373931936</v>
      </c>
      <c r="F31" s="119">
        <v>0.74722055698915968</v>
      </c>
      <c r="G31" s="119">
        <v>3.147170060686749</v>
      </c>
      <c r="H31" s="120">
        <v>8.1405454023229833</v>
      </c>
      <c r="I31" s="118">
        <v>2.7718298686576599</v>
      </c>
      <c r="J31" s="119">
        <v>63.988186961170776</v>
      </c>
      <c r="K31" s="119">
        <v>18.121276601446613</v>
      </c>
      <c r="L31" s="119">
        <v>1.661007592182169</v>
      </c>
      <c r="M31" s="119">
        <v>1.8381495764403837</v>
      </c>
      <c r="N31" s="120">
        <v>11.619549400102368</v>
      </c>
      <c r="O31" s="118">
        <v>3.7534862297090044</v>
      </c>
      <c r="P31" s="119">
        <v>54.332288940742949</v>
      </c>
      <c r="Q31" s="119">
        <v>2.1992984516331497</v>
      </c>
      <c r="R31" s="119">
        <v>0.19993622287574089</v>
      </c>
      <c r="S31" s="119">
        <v>19.953635042998943</v>
      </c>
      <c r="T31" s="120">
        <v>19.561355112040214</v>
      </c>
      <c r="U31" s="118">
        <v>0</v>
      </c>
      <c r="V31" s="119">
        <v>99.939237028426504</v>
      </c>
      <c r="W31" s="119">
        <v>0</v>
      </c>
      <c r="X31" s="119">
        <v>0</v>
      </c>
      <c r="Y31" s="119">
        <v>6.0762971573496777E-2</v>
      </c>
      <c r="Z31" s="120">
        <v>0</v>
      </c>
      <c r="AA31" s="118">
        <v>20.555815351726899</v>
      </c>
      <c r="AB31" s="119">
        <v>73.970014219863899</v>
      </c>
      <c r="AC31" s="119">
        <v>0</v>
      </c>
      <c r="AD31" s="119">
        <v>0</v>
      </c>
      <c r="AE31" s="119">
        <v>0.50580723972400099</v>
      </c>
      <c r="AF31" s="120">
        <v>4.9683631886851876</v>
      </c>
      <c r="AG31" s="118">
        <v>0</v>
      </c>
      <c r="AH31" s="119">
        <v>93.126472898664574</v>
      </c>
      <c r="AI31" s="119">
        <v>6.8735271013354273</v>
      </c>
      <c r="AJ31" s="119">
        <v>0</v>
      </c>
      <c r="AK31" s="119">
        <v>0</v>
      </c>
      <c r="AL31" s="120">
        <v>0</v>
      </c>
      <c r="AM31" s="118">
        <v>26.182762293626844</v>
      </c>
      <c r="AN31" s="119">
        <v>57.239925439375106</v>
      </c>
      <c r="AO31" s="119">
        <v>12.387049529557963</v>
      </c>
      <c r="AP31" s="119">
        <v>0</v>
      </c>
      <c r="AQ31" s="119">
        <v>0.45801526717557256</v>
      </c>
      <c r="AR31" s="119">
        <v>3.7322474702645132</v>
      </c>
      <c r="AS31" s="118" t="s">
        <v>101</v>
      </c>
      <c r="AT31" s="119" t="s">
        <v>101</v>
      </c>
      <c r="AU31" s="119" t="s">
        <v>101</v>
      </c>
      <c r="AV31" s="119" t="s">
        <v>101</v>
      </c>
      <c r="AW31" s="119" t="s">
        <v>101</v>
      </c>
      <c r="AX31" s="120" t="s">
        <v>101</v>
      </c>
      <c r="AY31" s="119">
        <v>7.8142565880985488</v>
      </c>
      <c r="AZ31" s="119">
        <v>55.51151845429775</v>
      </c>
      <c r="BA31" s="119">
        <v>28.83138659705417</v>
      </c>
      <c r="BB31" s="119">
        <v>0.4401592957451268</v>
      </c>
      <c r="BC31" s="119">
        <v>0.24008688858825097</v>
      </c>
      <c r="BD31" s="120">
        <v>7.1625921762161555</v>
      </c>
      <c r="BE31" s="118">
        <v>4.3348731073061355</v>
      </c>
      <c r="BF31" s="119">
        <v>89.712302609164155</v>
      </c>
      <c r="BG31" s="119">
        <v>3.6289012669460976</v>
      </c>
      <c r="BH31" s="119">
        <v>0</v>
      </c>
      <c r="BI31" s="119">
        <v>1.0664849574911459</v>
      </c>
      <c r="BJ31" s="120">
        <v>1.2574380590924579</v>
      </c>
      <c r="BK31" s="118">
        <v>0.44663483751732624</v>
      </c>
      <c r="BL31" s="119">
        <v>89.579987239004623</v>
      </c>
      <c r="BM31" s="119">
        <v>7.1395568854370621</v>
      </c>
      <c r="BN31" s="119">
        <v>1.2760995357637894</v>
      </c>
      <c r="BO31" s="119">
        <v>0.77886075113858866</v>
      </c>
      <c r="BP31" s="120">
        <v>0.77886075113858866</v>
      </c>
      <c r="BQ31" s="118">
        <v>0</v>
      </c>
      <c r="BR31" s="119">
        <v>100</v>
      </c>
      <c r="BS31" s="119">
        <v>0</v>
      </c>
      <c r="BT31" s="119">
        <v>0</v>
      </c>
      <c r="BU31" s="119">
        <v>0</v>
      </c>
      <c r="BV31" s="120">
        <v>0</v>
      </c>
      <c r="BW31" s="118">
        <v>0</v>
      </c>
      <c r="BX31" s="119">
        <v>100</v>
      </c>
      <c r="BY31" s="119">
        <v>0</v>
      </c>
      <c r="BZ31" s="119">
        <v>0</v>
      </c>
      <c r="CA31" s="119">
        <v>0</v>
      </c>
      <c r="CB31" s="120">
        <v>0</v>
      </c>
    </row>
    <row r="32" spans="1:80" ht="15.75" customHeight="1" x14ac:dyDescent="0.4">
      <c r="A32" s="32"/>
      <c r="B32" s="74" t="s">
        <v>15</v>
      </c>
      <c r="C32" s="28">
        <v>6.5051040208958675</v>
      </c>
      <c r="D32" s="58">
        <v>67.637174147910258</v>
      </c>
      <c r="E32" s="58">
        <v>7.6312980288639531</v>
      </c>
      <c r="F32" s="58">
        <v>1.0915083234348348</v>
      </c>
      <c r="G32" s="58">
        <v>0.47272041569856221</v>
      </c>
      <c r="H32" s="117">
        <v>16.662195063196396</v>
      </c>
      <c r="I32" s="28">
        <v>0.11194703581101409</v>
      </c>
      <c r="J32" s="58">
        <v>60.968702979235609</v>
      </c>
      <c r="K32" s="58">
        <v>5.5290400240746296</v>
      </c>
      <c r="L32" s="58">
        <v>2.2660246764971403</v>
      </c>
      <c r="M32" s="58">
        <v>1.0653024375564246</v>
      </c>
      <c r="N32" s="117">
        <v>30.058982846825149</v>
      </c>
      <c r="O32" s="28">
        <v>2.3251843959524135E-2</v>
      </c>
      <c r="P32" s="58">
        <v>40.626416449355133</v>
      </c>
      <c r="Q32" s="58">
        <v>2.4181917717905099</v>
      </c>
      <c r="R32" s="58">
        <v>0</v>
      </c>
      <c r="S32" s="58">
        <v>0.3030097893206341</v>
      </c>
      <c r="T32" s="117">
        <v>56.629130145574216</v>
      </c>
      <c r="U32" s="28">
        <v>0</v>
      </c>
      <c r="V32" s="58">
        <v>97.872191869294284</v>
      </c>
      <c r="W32" s="58">
        <v>2.110602135039636</v>
      </c>
      <c r="X32" s="58">
        <v>0</v>
      </c>
      <c r="Y32" s="58">
        <v>1.7205995666083992E-2</v>
      </c>
      <c r="Z32" s="117">
        <v>0</v>
      </c>
      <c r="AA32" s="28">
        <v>9.702875834809868</v>
      </c>
      <c r="AB32" s="58">
        <v>83.456453591386122</v>
      </c>
      <c r="AC32" s="58">
        <v>0.18059152242060786</v>
      </c>
      <c r="AD32" s="58">
        <v>0</v>
      </c>
      <c r="AE32" s="58">
        <v>0</v>
      </c>
      <c r="AF32" s="117">
        <v>6.6600790513833985</v>
      </c>
      <c r="AG32" s="28">
        <v>0</v>
      </c>
      <c r="AH32" s="58">
        <v>86.534308947102147</v>
      </c>
      <c r="AI32" s="58">
        <v>11.660476537146945</v>
      </c>
      <c r="AJ32" s="58">
        <v>0</v>
      </c>
      <c r="AK32" s="58">
        <v>0</v>
      </c>
      <c r="AL32" s="117">
        <v>1.8052145157508981</v>
      </c>
      <c r="AM32" s="28">
        <v>22.895443114200496</v>
      </c>
      <c r="AN32" s="58">
        <v>55.290445421127977</v>
      </c>
      <c r="AO32" s="58">
        <v>14.012364264934918</v>
      </c>
      <c r="AP32" s="58">
        <v>1.7174154613963304</v>
      </c>
      <c r="AQ32" s="58">
        <v>0</v>
      </c>
      <c r="AR32" s="58">
        <v>6.0843317383402695</v>
      </c>
      <c r="AS32" s="28" t="s">
        <v>101</v>
      </c>
      <c r="AT32" s="58" t="s">
        <v>101</v>
      </c>
      <c r="AU32" s="58" t="s">
        <v>101</v>
      </c>
      <c r="AV32" s="58" t="s">
        <v>101</v>
      </c>
      <c r="AW32" s="58" t="s">
        <v>101</v>
      </c>
      <c r="AX32" s="117" t="s">
        <v>101</v>
      </c>
      <c r="AY32" s="58">
        <v>0.3549220591158182</v>
      </c>
      <c r="AZ32" s="58">
        <v>80.183991595445647</v>
      </c>
      <c r="BA32" s="58">
        <v>15.90618700133451</v>
      </c>
      <c r="BB32" s="58">
        <v>0.87055282659927891</v>
      </c>
      <c r="BC32" s="58">
        <v>4.7701524745165973E-2</v>
      </c>
      <c r="BD32" s="117">
        <v>2.6366449927595905</v>
      </c>
      <c r="BE32" s="28">
        <v>1.9592014158412774</v>
      </c>
      <c r="BF32" s="58">
        <v>94.275312820194372</v>
      </c>
      <c r="BG32" s="58">
        <v>1.7426335889713418</v>
      </c>
      <c r="BH32" s="58">
        <v>0</v>
      </c>
      <c r="BI32" s="58">
        <v>1.8582916757226695</v>
      </c>
      <c r="BJ32" s="117">
        <v>0.164560499270345</v>
      </c>
      <c r="BK32" s="28">
        <v>1.3923712990130706</v>
      </c>
      <c r="BL32" s="58">
        <v>94.933760113808134</v>
      </c>
      <c r="BM32" s="58">
        <v>0</v>
      </c>
      <c r="BN32" s="58">
        <v>0</v>
      </c>
      <c r="BO32" s="58">
        <v>0.7344180670400996</v>
      </c>
      <c r="BP32" s="117">
        <v>2.9394505201387044</v>
      </c>
      <c r="BQ32" s="28">
        <v>0</v>
      </c>
      <c r="BR32" s="58">
        <v>100</v>
      </c>
      <c r="BS32" s="58">
        <v>0</v>
      </c>
      <c r="BT32" s="58">
        <v>0</v>
      </c>
      <c r="BU32" s="58">
        <v>0</v>
      </c>
      <c r="BV32" s="117">
        <v>0</v>
      </c>
      <c r="BW32" s="28">
        <v>0</v>
      </c>
      <c r="BX32" s="58">
        <v>90.927419354838719</v>
      </c>
      <c r="BY32" s="58">
        <v>9.07258064516129</v>
      </c>
      <c r="BZ32" s="58">
        <v>0</v>
      </c>
      <c r="CA32" s="58">
        <v>0</v>
      </c>
      <c r="CB32" s="117">
        <v>0</v>
      </c>
    </row>
    <row r="33" spans="1:80" ht="15.75" customHeight="1" x14ac:dyDescent="0.4">
      <c r="A33" s="32"/>
      <c r="B33" s="57" t="s">
        <v>16</v>
      </c>
      <c r="C33" s="118">
        <v>3.7692258658895312</v>
      </c>
      <c r="D33" s="119">
        <v>66.305211429968452</v>
      </c>
      <c r="E33" s="119">
        <v>12.316010128207951</v>
      </c>
      <c r="F33" s="119">
        <v>0.43341804676443935</v>
      </c>
      <c r="G33" s="119">
        <v>1.6743857981700674</v>
      </c>
      <c r="H33" s="120">
        <v>15.501748730999477</v>
      </c>
      <c r="I33" s="118">
        <v>1.0591870672038783</v>
      </c>
      <c r="J33" s="119">
        <v>53.314277204623103</v>
      </c>
      <c r="K33" s="119">
        <v>15.12935278106411</v>
      </c>
      <c r="L33" s="119">
        <v>0.19711096954604493</v>
      </c>
      <c r="M33" s="119">
        <v>3.7366283062107528</v>
      </c>
      <c r="N33" s="120">
        <v>26.5634436713521</v>
      </c>
      <c r="O33" s="118">
        <v>1.9271018827053583E-2</v>
      </c>
      <c r="P33" s="119">
        <v>45.448380502607691</v>
      </c>
      <c r="Q33" s="119">
        <v>5.7986251713657051</v>
      </c>
      <c r="R33" s="119">
        <v>0</v>
      </c>
      <c r="S33" s="119">
        <v>4.2519429577842711</v>
      </c>
      <c r="T33" s="120">
        <v>44.481780349415281</v>
      </c>
      <c r="U33" s="118">
        <v>0.91346554453795492</v>
      </c>
      <c r="V33" s="119">
        <v>95.63786351137405</v>
      </c>
      <c r="W33" s="119">
        <v>2.9155903674693766</v>
      </c>
      <c r="X33" s="119">
        <v>0</v>
      </c>
      <c r="Y33" s="119">
        <v>1.43738021831514E-2</v>
      </c>
      <c r="Z33" s="120">
        <v>0.51870677443546365</v>
      </c>
      <c r="AA33" s="118">
        <v>1.1769896730186742</v>
      </c>
      <c r="AB33" s="119">
        <v>90.231701209186937</v>
      </c>
      <c r="AC33" s="119">
        <v>0.5011447923871305</v>
      </c>
      <c r="AD33" s="119">
        <v>0</v>
      </c>
      <c r="AE33" s="119">
        <v>8.794629015717044E-2</v>
      </c>
      <c r="AF33" s="120">
        <v>8.0022180352500634</v>
      </c>
      <c r="AG33" s="118">
        <v>6.3942274442301326</v>
      </c>
      <c r="AH33" s="119">
        <v>90.106275886977144</v>
      </c>
      <c r="AI33" s="119">
        <v>0.31122005947761133</v>
      </c>
      <c r="AJ33" s="119">
        <v>0</v>
      </c>
      <c r="AK33" s="119">
        <v>0</v>
      </c>
      <c r="AL33" s="120">
        <v>3.1882766093150843</v>
      </c>
      <c r="AM33" s="118">
        <v>10.694765621092792</v>
      </c>
      <c r="AN33" s="119">
        <v>51.530732536788783</v>
      </c>
      <c r="AO33" s="119">
        <v>23.243001656755506</v>
      </c>
      <c r="AP33" s="119">
        <v>1.2033109707063081</v>
      </c>
      <c r="AQ33" s="119">
        <v>0.58744565135418136</v>
      </c>
      <c r="AR33" s="119">
        <v>12.740743563302431</v>
      </c>
      <c r="AS33" s="118" t="s">
        <v>101</v>
      </c>
      <c r="AT33" s="119" t="s">
        <v>101</v>
      </c>
      <c r="AU33" s="119" t="s">
        <v>101</v>
      </c>
      <c r="AV33" s="119" t="s">
        <v>101</v>
      </c>
      <c r="AW33" s="119" t="s">
        <v>101</v>
      </c>
      <c r="AX33" s="120" t="s">
        <v>101</v>
      </c>
      <c r="AY33" s="119">
        <v>1.6631637725781561</v>
      </c>
      <c r="AZ33" s="119">
        <v>87.164284440170306</v>
      </c>
      <c r="BA33" s="119">
        <v>8.8536617522742969</v>
      </c>
      <c r="BB33" s="119">
        <v>0.52116859648986757</v>
      </c>
      <c r="BC33" s="119">
        <v>1.1935691517825981</v>
      </c>
      <c r="BD33" s="120">
        <v>0.60415228670477195</v>
      </c>
      <c r="BE33" s="118">
        <v>1.2342912306711025</v>
      </c>
      <c r="BF33" s="119">
        <v>80.890034305021615</v>
      </c>
      <c r="BG33" s="119">
        <v>10.485872881794203</v>
      </c>
      <c r="BH33" s="119">
        <v>0</v>
      </c>
      <c r="BI33" s="119">
        <v>0.13575479666948234</v>
      </c>
      <c r="BJ33" s="120">
        <v>7.2540467858435749</v>
      </c>
      <c r="BK33" s="118">
        <v>0.8998751560549314</v>
      </c>
      <c r="BL33" s="119">
        <v>95.969038701622964</v>
      </c>
      <c r="BM33" s="119">
        <v>0.94282147315855169</v>
      </c>
      <c r="BN33" s="119">
        <v>1.1585518102372037</v>
      </c>
      <c r="BO33" s="119">
        <v>0.94282147315855169</v>
      </c>
      <c r="BP33" s="120">
        <v>8.6891385767790263E-2</v>
      </c>
      <c r="BQ33" s="118">
        <v>12.098752476026814</v>
      </c>
      <c r="BR33" s="119">
        <v>87.901247523973183</v>
      </c>
      <c r="BS33" s="119">
        <v>0</v>
      </c>
      <c r="BT33" s="119">
        <v>0</v>
      </c>
      <c r="BU33" s="119">
        <v>0</v>
      </c>
      <c r="BV33" s="120">
        <v>0</v>
      </c>
      <c r="BW33" s="118">
        <v>0</v>
      </c>
      <c r="BX33" s="119">
        <v>61.821835231078367</v>
      </c>
      <c r="BY33" s="119">
        <v>38.178164768921633</v>
      </c>
      <c r="BZ33" s="119">
        <v>0</v>
      </c>
      <c r="CA33" s="119">
        <v>0</v>
      </c>
      <c r="CB33" s="120">
        <v>0</v>
      </c>
    </row>
    <row r="34" spans="1:80" ht="15.75" customHeight="1" x14ac:dyDescent="0.4">
      <c r="A34" s="32"/>
      <c r="B34" s="74" t="s">
        <v>8</v>
      </c>
      <c r="C34" s="28">
        <v>1.5171207565535565</v>
      </c>
      <c r="D34" s="58">
        <v>74.119641633806026</v>
      </c>
      <c r="E34" s="58">
        <v>10.741827666303939</v>
      </c>
      <c r="F34" s="58">
        <v>0.54690243004005368</v>
      </c>
      <c r="G34" s="58">
        <v>0.37075577542152971</v>
      </c>
      <c r="H34" s="117">
        <v>12.70375173787486</v>
      </c>
      <c r="I34" s="28">
        <v>0.61195775626790516</v>
      </c>
      <c r="J34" s="58">
        <v>62.724580262848797</v>
      </c>
      <c r="K34" s="58">
        <v>12.490040853689543</v>
      </c>
      <c r="L34" s="58">
        <v>0.83111951702075615</v>
      </c>
      <c r="M34" s="58">
        <v>0.71633203127837897</v>
      </c>
      <c r="N34" s="117">
        <v>22.625969578894601</v>
      </c>
      <c r="O34" s="28">
        <v>0.31674324509669455</v>
      </c>
      <c r="P34" s="58">
        <v>61.364467608467052</v>
      </c>
      <c r="Q34" s="58">
        <v>2.5033717368445116</v>
      </c>
      <c r="R34" s="58">
        <v>0.65463128057422393</v>
      </c>
      <c r="S34" s="58">
        <v>0</v>
      </c>
      <c r="T34" s="117">
        <v>35.160786129017509</v>
      </c>
      <c r="U34" s="28">
        <v>1.2419389984628886</v>
      </c>
      <c r="V34" s="58">
        <v>93.232822336998439</v>
      </c>
      <c r="W34" s="58">
        <v>1.8824610274501028</v>
      </c>
      <c r="X34" s="58">
        <v>9.7762648778850283E-2</v>
      </c>
      <c r="Y34" s="58">
        <v>8.1272563442658669E-3</v>
      </c>
      <c r="Z34" s="117">
        <v>3.5368877319654421</v>
      </c>
      <c r="AA34" s="28">
        <v>0</v>
      </c>
      <c r="AB34" s="58">
        <v>85.840492878136999</v>
      </c>
      <c r="AC34" s="58">
        <v>4.323234606978672</v>
      </c>
      <c r="AD34" s="58">
        <v>4.4464541412314408E-2</v>
      </c>
      <c r="AE34" s="58">
        <v>0.10004521817770742</v>
      </c>
      <c r="AF34" s="117">
        <v>9.6917627552942953</v>
      </c>
      <c r="AG34" s="28">
        <v>12.100005342165712</v>
      </c>
      <c r="AH34" s="58">
        <v>81.616081445132124</v>
      </c>
      <c r="AI34" s="58">
        <v>3.4392099700075547</v>
      </c>
      <c r="AJ34" s="58">
        <v>0</v>
      </c>
      <c r="AK34" s="58">
        <v>0</v>
      </c>
      <c r="AL34" s="117">
        <v>2.844703242694588</v>
      </c>
      <c r="AM34" s="28">
        <v>1.5462838023733005</v>
      </c>
      <c r="AN34" s="58">
        <v>50.893663012296862</v>
      </c>
      <c r="AO34" s="58">
        <v>27.531949386882211</v>
      </c>
      <c r="AP34" s="58">
        <v>0.16031155631148733</v>
      </c>
      <c r="AQ34" s="58">
        <v>0.68871552829310079</v>
      </c>
      <c r="AR34" s="58">
        <v>19.179076713843056</v>
      </c>
      <c r="AS34" s="28" t="s">
        <v>101</v>
      </c>
      <c r="AT34" s="58" t="s">
        <v>101</v>
      </c>
      <c r="AU34" s="58" t="s">
        <v>101</v>
      </c>
      <c r="AV34" s="58" t="s">
        <v>101</v>
      </c>
      <c r="AW34" s="58" t="s">
        <v>101</v>
      </c>
      <c r="AX34" s="117" t="s">
        <v>101</v>
      </c>
      <c r="AY34" s="58">
        <v>1.5388177015636415</v>
      </c>
      <c r="AZ34" s="58">
        <v>86.743072949498242</v>
      </c>
      <c r="BA34" s="58">
        <v>7.5554638209091767</v>
      </c>
      <c r="BB34" s="58">
        <v>0.70149112188373375</v>
      </c>
      <c r="BC34" s="58">
        <v>2.2871678725433862E-2</v>
      </c>
      <c r="BD34" s="117">
        <v>3.4382827274197956</v>
      </c>
      <c r="BE34" s="28">
        <v>1.804732118574925</v>
      </c>
      <c r="BF34" s="58">
        <v>83.987308494243479</v>
      </c>
      <c r="BG34" s="58">
        <v>8.8746260538482442</v>
      </c>
      <c r="BH34" s="58">
        <v>1.6372042425890674</v>
      </c>
      <c r="BI34" s="58">
        <v>0.49714441120478636</v>
      </c>
      <c r="BJ34" s="117">
        <v>3.1989846795394792</v>
      </c>
      <c r="BK34" s="28">
        <v>0</v>
      </c>
      <c r="BL34" s="58">
        <v>98.295893417428871</v>
      </c>
      <c r="BM34" s="58">
        <v>0.54069027236939537</v>
      </c>
      <c r="BN34" s="58">
        <v>0.74151808782088502</v>
      </c>
      <c r="BO34" s="58">
        <v>0.28286358091443242</v>
      </c>
      <c r="BP34" s="117">
        <v>0.13903464146641595</v>
      </c>
      <c r="BQ34" s="28">
        <v>0</v>
      </c>
      <c r="BR34" s="58">
        <v>98.383656635701072</v>
      </c>
      <c r="BS34" s="58">
        <v>1.201896347812023</v>
      </c>
      <c r="BT34" s="58">
        <v>0</v>
      </c>
      <c r="BU34" s="58">
        <v>0</v>
      </c>
      <c r="BV34" s="117">
        <v>0.41444701648690446</v>
      </c>
      <c r="BW34" s="28">
        <v>0</v>
      </c>
      <c r="BX34" s="58">
        <v>89.354198809786197</v>
      </c>
      <c r="BY34" s="58">
        <v>5.5102490632576595</v>
      </c>
      <c r="BZ34" s="58">
        <v>0</v>
      </c>
      <c r="CA34" s="58">
        <v>2.7551245316288298</v>
      </c>
      <c r="CB34" s="117">
        <v>2.3804275953273089</v>
      </c>
    </row>
    <row r="35" spans="1:80" ht="15.75" customHeight="1" x14ac:dyDescent="0.4">
      <c r="A35" s="32"/>
      <c r="B35" s="57" t="s">
        <v>9</v>
      </c>
      <c r="C35" s="118">
        <v>4.5881036262307457</v>
      </c>
      <c r="D35" s="119">
        <v>76.623958429916968</v>
      </c>
      <c r="E35" s="119">
        <v>10.15734500394648</v>
      </c>
      <c r="F35" s="119">
        <v>0.65902495642958714</v>
      </c>
      <c r="G35" s="119">
        <v>0.53891071028833371</v>
      </c>
      <c r="H35" s="120">
        <v>7.4326572731879166</v>
      </c>
      <c r="I35" s="118">
        <v>1.9622964867180803</v>
      </c>
      <c r="J35" s="119">
        <v>70.14584068417426</v>
      </c>
      <c r="K35" s="119">
        <v>14.417561369020618</v>
      </c>
      <c r="L35" s="119">
        <v>3.9316497807349159E-2</v>
      </c>
      <c r="M35" s="119">
        <v>1.7097635969554916</v>
      </c>
      <c r="N35" s="120">
        <v>11.725221365324193</v>
      </c>
      <c r="O35" s="118">
        <v>1.1935846437190674</v>
      </c>
      <c r="P35" s="119">
        <v>91.524130653892698</v>
      </c>
      <c r="Q35" s="119">
        <v>5.210381650516525</v>
      </c>
      <c r="R35" s="119">
        <v>0</v>
      </c>
      <c r="S35" s="119">
        <v>0.57379744305543923</v>
      </c>
      <c r="T35" s="120">
        <v>1.4981056088162796</v>
      </c>
      <c r="U35" s="118">
        <v>2.9877663011541751</v>
      </c>
      <c r="V35" s="119">
        <v>93.542279095842545</v>
      </c>
      <c r="W35" s="119">
        <v>2.3731169327270396</v>
      </c>
      <c r="X35" s="119">
        <v>0</v>
      </c>
      <c r="Y35" s="119">
        <v>2.5891823212132084E-2</v>
      </c>
      <c r="Z35" s="120">
        <v>1.0709458470641298</v>
      </c>
      <c r="AA35" s="118">
        <v>0.52938327903592086</v>
      </c>
      <c r="AB35" s="119">
        <v>88.540672918456238</v>
      </c>
      <c r="AC35" s="119">
        <v>3.0964699424566184</v>
      </c>
      <c r="AD35" s="119">
        <v>2.335514466334945E-2</v>
      </c>
      <c r="AE35" s="119">
        <v>0.65394405057378457</v>
      </c>
      <c r="AF35" s="120">
        <v>7.15617466481409</v>
      </c>
      <c r="AG35" s="118">
        <v>46.215616237488675</v>
      </c>
      <c r="AH35" s="119">
        <v>52.511247669286853</v>
      </c>
      <c r="AI35" s="119">
        <v>0.51873045825955699</v>
      </c>
      <c r="AJ35" s="119">
        <v>0</v>
      </c>
      <c r="AK35" s="119">
        <v>3.3901281917750582E-2</v>
      </c>
      <c r="AL35" s="120">
        <v>0.72050435304713267</v>
      </c>
      <c r="AM35" s="118">
        <v>1.715703211939388</v>
      </c>
      <c r="AN35" s="119">
        <v>63.004196324105862</v>
      </c>
      <c r="AO35" s="119">
        <v>19.237798848095924</v>
      </c>
      <c r="AP35" s="119">
        <v>0.38919059318055627</v>
      </c>
      <c r="AQ35" s="119">
        <v>0.30989889265655191</v>
      </c>
      <c r="AR35" s="119">
        <v>15.343212130021708</v>
      </c>
      <c r="AS35" s="118" t="s">
        <v>101</v>
      </c>
      <c r="AT35" s="119" t="s">
        <v>101</v>
      </c>
      <c r="AU35" s="119" t="s">
        <v>101</v>
      </c>
      <c r="AV35" s="119" t="s">
        <v>101</v>
      </c>
      <c r="AW35" s="119" t="s">
        <v>101</v>
      </c>
      <c r="AX35" s="120" t="s">
        <v>101</v>
      </c>
      <c r="AY35" s="119">
        <v>0.22014519099501337</v>
      </c>
      <c r="AZ35" s="119">
        <v>80.736581030822677</v>
      </c>
      <c r="BA35" s="119">
        <v>10.694434186356236</v>
      </c>
      <c r="BB35" s="119">
        <v>4.445074489603857</v>
      </c>
      <c r="BC35" s="119">
        <v>6.504289733943576E-2</v>
      </c>
      <c r="BD35" s="120">
        <v>3.8387222048827443</v>
      </c>
      <c r="BE35" s="118">
        <v>3.1818731427775813</v>
      </c>
      <c r="BF35" s="119">
        <v>83.299196470773595</v>
      </c>
      <c r="BG35" s="119">
        <v>8.7080144070994905</v>
      </c>
      <c r="BH35" s="119">
        <v>0.1231125490526563</v>
      </c>
      <c r="BI35" s="119">
        <v>0.44994705427577947</v>
      </c>
      <c r="BJ35" s="120">
        <v>4.2378563760209005</v>
      </c>
      <c r="BK35" s="118">
        <v>0</v>
      </c>
      <c r="BL35" s="119">
        <v>95.830684032406936</v>
      </c>
      <c r="BM35" s="119">
        <v>3.8421700338426832</v>
      </c>
      <c r="BN35" s="119">
        <v>0.20818377602297203</v>
      </c>
      <c r="BO35" s="119">
        <v>0</v>
      </c>
      <c r="BP35" s="120">
        <v>0.11896215772741259</v>
      </c>
      <c r="BQ35" s="118">
        <v>4.7684735775473011E-2</v>
      </c>
      <c r="BR35" s="119">
        <v>96.508796130724292</v>
      </c>
      <c r="BS35" s="119">
        <v>0.5585926190841124</v>
      </c>
      <c r="BT35" s="119">
        <v>0</v>
      </c>
      <c r="BU35" s="119">
        <v>0</v>
      </c>
      <c r="BV35" s="120">
        <v>2.8849265144161174</v>
      </c>
      <c r="BW35" s="118">
        <v>0</v>
      </c>
      <c r="BX35" s="119">
        <v>83.299053887289176</v>
      </c>
      <c r="BY35" s="119">
        <v>16.700946112710817</v>
      </c>
      <c r="BZ35" s="119">
        <v>0</v>
      </c>
      <c r="CA35" s="119">
        <v>0</v>
      </c>
      <c r="CB35" s="120">
        <v>0</v>
      </c>
    </row>
    <row r="36" spans="1:80" ht="15.75" customHeight="1" x14ac:dyDescent="0.4">
      <c r="A36" s="32"/>
      <c r="B36" s="74" t="s">
        <v>10</v>
      </c>
      <c r="C36" s="28">
        <v>29.773726036816317</v>
      </c>
      <c r="D36" s="58">
        <v>58.48157917510224</v>
      </c>
      <c r="E36" s="58">
        <v>6.8800872873063064</v>
      </c>
      <c r="F36" s="58">
        <v>0.88711937220153636</v>
      </c>
      <c r="G36" s="58">
        <v>0.35895888133136811</v>
      </c>
      <c r="H36" s="117">
        <v>3.6185292472423081</v>
      </c>
      <c r="I36" s="28">
        <v>10.996100566652713</v>
      </c>
      <c r="J36" s="58">
        <v>66.292106169406779</v>
      </c>
      <c r="K36" s="58">
        <v>10.50017798484056</v>
      </c>
      <c r="L36" s="58">
        <v>1.5118855609653157</v>
      </c>
      <c r="M36" s="58">
        <v>1.156959439168028</v>
      </c>
      <c r="N36" s="117">
        <v>9.5427702789665965</v>
      </c>
      <c r="O36" s="28">
        <v>46.519283744320546</v>
      </c>
      <c r="P36" s="58">
        <v>46.631046511816656</v>
      </c>
      <c r="Q36" s="58">
        <v>6.6684306299783929</v>
      </c>
      <c r="R36" s="58">
        <v>0.15559130376909175</v>
      </c>
      <c r="S36" s="58">
        <v>0</v>
      </c>
      <c r="T36" s="117">
        <v>2.5647810115301515E-2</v>
      </c>
      <c r="U36" s="28">
        <v>36.413513524265717</v>
      </c>
      <c r="V36" s="58">
        <v>59.824914565787346</v>
      </c>
      <c r="W36" s="58">
        <v>2.6859163838751137</v>
      </c>
      <c r="X36" s="58">
        <v>2.1960272593818504E-2</v>
      </c>
      <c r="Y36" s="58">
        <v>0</v>
      </c>
      <c r="Z36" s="117">
        <v>1.0536952534780379</v>
      </c>
      <c r="AA36" s="28">
        <v>33.417984939068482</v>
      </c>
      <c r="AB36" s="58">
        <v>64.059687681220311</v>
      </c>
      <c r="AC36" s="58">
        <v>1.1482430123522875</v>
      </c>
      <c r="AD36" s="58">
        <v>0.12853350429638022</v>
      </c>
      <c r="AE36" s="58">
        <v>2.1422250716063369E-2</v>
      </c>
      <c r="AF36" s="117">
        <v>1.2241286123464783</v>
      </c>
      <c r="AG36" s="28">
        <v>66.89037116446589</v>
      </c>
      <c r="AH36" s="58">
        <v>32.740041741944822</v>
      </c>
      <c r="AI36" s="58">
        <v>0.28473030584956838</v>
      </c>
      <c r="AJ36" s="58">
        <v>0</v>
      </c>
      <c r="AK36" s="58">
        <v>4.8489592994130151E-2</v>
      </c>
      <c r="AL36" s="117">
        <v>3.636719474559761E-2</v>
      </c>
      <c r="AM36" s="28">
        <v>33.846154296145471</v>
      </c>
      <c r="AN36" s="58">
        <v>44.524253210200918</v>
      </c>
      <c r="AO36" s="58">
        <v>13.005507380076498</v>
      </c>
      <c r="AP36" s="58">
        <v>0.63564917851440239</v>
      </c>
      <c r="AQ36" s="58">
        <v>0.41174459257993939</v>
      </c>
      <c r="AR36" s="58">
        <v>7.5766913424827571</v>
      </c>
      <c r="AS36" s="28">
        <v>100</v>
      </c>
      <c r="AT36" s="58">
        <v>0</v>
      </c>
      <c r="AU36" s="58">
        <v>0</v>
      </c>
      <c r="AV36" s="58">
        <v>0</v>
      </c>
      <c r="AW36" s="58">
        <v>0</v>
      </c>
      <c r="AX36" s="117">
        <v>0</v>
      </c>
      <c r="AY36" s="58">
        <v>15.950861281261632</v>
      </c>
      <c r="AZ36" s="58">
        <v>72.874885782936801</v>
      </c>
      <c r="BA36" s="58">
        <v>7.7149142102947614</v>
      </c>
      <c r="BB36" s="58">
        <v>3.3459000304578823</v>
      </c>
      <c r="BC36" s="58">
        <v>4.5483772716504778E-2</v>
      </c>
      <c r="BD36" s="117">
        <v>6.7954922332397028E-2</v>
      </c>
      <c r="BE36" s="28">
        <v>14.990453440186307</v>
      </c>
      <c r="BF36" s="58">
        <v>73.831723689167433</v>
      </c>
      <c r="BG36" s="58">
        <v>8.022963115175175</v>
      </c>
      <c r="BH36" s="58">
        <v>0.22025583067913287</v>
      </c>
      <c r="BI36" s="58">
        <v>1.0920750710640774</v>
      </c>
      <c r="BJ36" s="117">
        <v>1.842528853727867</v>
      </c>
      <c r="BK36" s="28">
        <v>13.706144256455927</v>
      </c>
      <c r="BL36" s="58">
        <v>81.610297093823391</v>
      </c>
      <c r="BM36" s="58">
        <v>1.1145470735853642</v>
      </c>
      <c r="BN36" s="58">
        <v>3.0913948028818923</v>
      </c>
      <c r="BO36" s="58">
        <v>5.7314012790415307E-2</v>
      </c>
      <c r="BP36" s="117">
        <v>0.4203027604630456</v>
      </c>
      <c r="BQ36" s="28">
        <v>14.08866395165999</v>
      </c>
      <c r="BR36" s="58">
        <v>84.381547983624003</v>
      </c>
      <c r="BS36" s="58">
        <v>1.0791972463098476</v>
      </c>
      <c r="BT36" s="58">
        <v>0</v>
      </c>
      <c r="BU36" s="58">
        <v>0</v>
      </c>
      <c r="BV36" s="117">
        <v>0.45059081840616932</v>
      </c>
      <c r="BW36" s="28">
        <v>13.624353819643883</v>
      </c>
      <c r="BX36" s="58">
        <v>79.908098793796668</v>
      </c>
      <c r="BY36" s="58">
        <v>2.2400919012062035</v>
      </c>
      <c r="BZ36" s="58">
        <v>0</v>
      </c>
      <c r="CA36" s="58">
        <v>0</v>
      </c>
      <c r="CB36" s="117">
        <v>4.2274554853532456</v>
      </c>
    </row>
    <row r="37" spans="1:80" ht="15.75" customHeight="1" x14ac:dyDescent="0.4">
      <c r="A37" s="32"/>
      <c r="B37" s="57" t="s">
        <v>11</v>
      </c>
      <c r="C37" s="118">
        <v>49.310782006549012</v>
      </c>
      <c r="D37" s="119">
        <v>43.689756933790015</v>
      </c>
      <c r="E37" s="119">
        <v>3.1019107611582926</v>
      </c>
      <c r="F37" s="119">
        <v>0.70992421004623674</v>
      </c>
      <c r="G37" s="119">
        <v>0.40879946912258508</v>
      </c>
      <c r="H37" s="120">
        <v>2.7788266193339863</v>
      </c>
      <c r="I37" s="118">
        <v>18.70919713957003</v>
      </c>
      <c r="J37" s="119">
        <v>66.131297473759503</v>
      </c>
      <c r="K37" s="119">
        <v>7.0893932704485598</v>
      </c>
      <c r="L37" s="119">
        <v>0.9962520504152389</v>
      </c>
      <c r="M37" s="119">
        <v>0.81094929794426707</v>
      </c>
      <c r="N37" s="120">
        <v>6.262910767862377</v>
      </c>
      <c r="O37" s="118">
        <v>70.3821946639343</v>
      </c>
      <c r="P37" s="119">
        <v>28.865026047053703</v>
      </c>
      <c r="Q37" s="119">
        <v>0.5525645314924319</v>
      </c>
      <c r="R37" s="119">
        <v>9.7247167938084106E-2</v>
      </c>
      <c r="S37" s="119">
        <v>0</v>
      </c>
      <c r="T37" s="120">
        <v>0.10296758958150082</v>
      </c>
      <c r="U37" s="118">
        <v>60.801058171011036</v>
      </c>
      <c r="V37" s="119">
        <v>31.843594421413297</v>
      </c>
      <c r="W37" s="119">
        <v>0.88315988982906468</v>
      </c>
      <c r="X37" s="119">
        <v>0.48625702765631212</v>
      </c>
      <c r="Y37" s="119">
        <v>0.51860021863819639</v>
      </c>
      <c r="Z37" s="120">
        <v>5.4673302714520986</v>
      </c>
      <c r="AA37" s="118">
        <v>62.653754984426456</v>
      </c>
      <c r="AB37" s="119">
        <v>35.458869887786868</v>
      </c>
      <c r="AC37" s="119">
        <v>1.2910748127290446</v>
      </c>
      <c r="AD37" s="119">
        <v>1.9821875878066129E-2</v>
      </c>
      <c r="AE37" s="119">
        <v>9.2589271302258011E-2</v>
      </c>
      <c r="AF37" s="120">
        <v>0.48388916787727693</v>
      </c>
      <c r="AG37" s="118">
        <v>72.68543123966343</v>
      </c>
      <c r="AH37" s="119">
        <v>26.662477016066475</v>
      </c>
      <c r="AI37" s="119">
        <v>9.4782935935483245E-2</v>
      </c>
      <c r="AJ37" s="119">
        <v>8.9129796090833158E-2</v>
      </c>
      <c r="AK37" s="119">
        <v>0</v>
      </c>
      <c r="AL37" s="120">
        <v>0.4681790122437931</v>
      </c>
      <c r="AM37" s="118">
        <v>42.007548874427592</v>
      </c>
      <c r="AN37" s="119">
        <v>43.913152011547098</v>
      </c>
      <c r="AO37" s="119">
        <v>6.7859449410887063</v>
      </c>
      <c r="AP37" s="119">
        <v>1.7733371838816157</v>
      </c>
      <c r="AQ37" s="119">
        <v>0.39461148848723471</v>
      </c>
      <c r="AR37" s="119">
        <v>5.1254055005677932</v>
      </c>
      <c r="AS37" s="118">
        <v>98.374359904212284</v>
      </c>
      <c r="AT37" s="119">
        <v>1.6256400957877164</v>
      </c>
      <c r="AU37" s="119">
        <v>0</v>
      </c>
      <c r="AV37" s="119">
        <v>0</v>
      </c>
      <c r="AW37" s="119">
        <v>0</v>
      </c>
      <c r="AX37" s="120">
        <v>0</v>
      </c>
      <c r="AY37" s="119">
        <v>38.014866678263452</v>
      </c>
      <c r="AZ37" s="119">
        <v>55.837174771998711</v>
      </c>
      <c r="BA37" s="119">
        <v>3.275810119032827</v>
      </c>
      <c r="BB37" s="119">
        <v>1.3836168335776942</v>
      </c>
      <c r="BC37" s="119">
        <v>0.96411309361099351</v>
      </c>
      <c r="BD37" s="120">
        <v>0.52441850351631414</v>
      </c>
      <c r="BE37" s="118">
        <v>29.521869731947142</v>
      </c>
      <c r="BF37" s="119">
        <v>63.154074279246785</v>
      </c>
      <c r="BG37" s="119">
        <v>4.0834722228854945</v>
      </c>
      <c r="BH37" s="119">
        <v>0.82736784798399221</v>
      </c>
      <c r="BI37" s="119">
        <v>0.70953060902869647</v>
      </c>
      <c r="BJ37" s="120">
        <v>1.7036853089078745</v>
      </c>
      <c r="BK37" s="118">
        <v>43.285102014796308</v>
      </c>
      <c r="BL37" s="119">
        <v>54.155456099801548</v>
      </c>
      <c r="BM37" s="119">
        <v>1.75914635143043</v>
      </c>
      <c r="BN37" s="119">
        <v>0.20383344176117321</v>
      </c>
      <c r="BO37" s="119">
        <v>0.4035804071438146</v>
      </c>
      <c r="BP37" s="120">
        <v>0.19288168506670764</v>
      </c>
      <c r="BQ37" s="118">
        <v>28.933120803399266</v>
      </c>
      <c r="BR37" s="119">
        <v>70.102818128863561</v>
      </c>
      <c r="BS37" s="119">
        <v>0.96406106773714306</v>
      </c>
      <c r="BT37" s="119">
        <v>0</v>
      </c>
      <c r="BU37" s="119">
        <v>0</v>
      </c>
      <c r="BV37" s="120">
        <v>0</v>
      </c>
      <c r="BW37" s="118">
        <v>8.4972677595628419</v>
      </c>
      <c r="BX37" s="119">
        <v>86.557377049180332</v>
      </c>
      <c r="BY37" s="119">
        <v>4.7814207650273222</v>
      </c>
      <c r="BZ37" s="119">
        <v>0</v>
      </c>
      <c r="CA37" s="119">
        <v>0</v>
      </c>
      <c r="CB37" s="120">
        <v>0.16393442622950818</v>
      </c>
    </row>
    <row r="38" spans="1:80" ht="15.75" customHeight="1" x14ac:dyDescent="0.4">
      <c r="A38" s="32"/>
      <c r="B38" s="74" t="s">
        <v>12</v>
      </c>
      <c r="C38" s="28">
        <v>49.725253931486066</v>
      </c>
      <c r="D38" s="58">
        <v>42.897959205633249</v>
      </c>
      <c r="E38" s="58">
        <v>3.4732176828921797</v>
      </c>
      <c r="F38" s="58">
        <v>1.0952705589514327</v>
      </c>
      <c r="G38" s="58">
        <v>0.27592296293859364</v>
      </c>
      <c r="H38" s="117">
        <v>2.5323756580984083</v>
      </c>
      <c r="I38" s="28">
        <v>20.178009245660313</v>
      </c>
      <c r="J38" s="58">
        <v>61.487193289495892</v>
      </c>
      <c r="K38" s="58">
        <v>9.4594280733441067</v>
      </c>
      <c r="L38" s="58">
        <v>1.485490069636189</v>
      </c>
      <c r="M38" s="58">
        <v>0.66726142739843164</v>
      </c>
      <c r="N38" s="117">
        <v>6.7226178944650341</v>
      </c>
      <c r="O38" s="28">
        <v>74.400369509486097</v>
      </c>
      <c r="P38" s="58">
        <v>24.585905140401962</v>
      </c>
      <c r="Q38" s="58">
        <v>6.0377584198817336E-2</v>
      </c>
      <c r="R38" s="58">
        <v>0.95334776591308179</v>
      </c>
      <c r="S38" s="58">
        <v>0</v>
      </c>
      <c r="T38" s="117">
        <v>0</v>
      </c>
      <c r="U38" s="28">
        <v>59.975992867124958</v>
      </c>
      <c r="V38" s="58">
        <v>34.42537605262558</v>
      </c>
      <c r="W38" s="58">
        <v>1.7925568914506589</v>
      </c>
      <c r="X38" s="58">
        <v>0.2446422464686506</v>
      </c>
      <c r="Y38" s="58">
        <v>0.49515938411510746</v>
      </c>
      <c r="Z38" s="117">
        <v>3.0662725582150538</v>
      </c>
      <c r="AA38" s="28">
        <v>62.768854732149592</v>
      </c>
      <c r="AB38" s="58">
        <v>33.344716622370498</v>
      </c>
      <c r="AC38" s="58">
        <v>0.71515918344265994</v>
      </c>
      <c r="AD38" s="58">
        <v>2.7802910352107368E-2</v>
      </c>
      <c r="AE38" s="58">
        <v>8.9490617695845584E-2</v>
      </c>
      <c r="AF38" s="117">
        <v>3.0539759339892933</v>
      </c>
      <c r="AG38" s="28">
        <v>73.105708203956482</v>
      </c>
      <c r="AH38" s="58">
        <v>24.265237174605037</v>
      </c>
      <c r="AI38" s="58">
        <v>0.94811256273556344</v>
      </c>
      <c r="AJ38" s="58">
        <v>0.85101646259300479</v>
      </c>
      <c r="AK38" s="58">
        <v>0</v>
      </c>
      <c r="AL38" s="117">
        <v>0.82992559610990668</v>
      </c>
      <c r="AM38" s="28">
        <v>51.110911081335253</v>
      </c>
      <c r="AN38" s="58">
        <v>39.387103051625679</v>
      </c>
      <c r="AO38" s="58">
        <v>4.9566692641961838</v>
      </c>
      <c r="AP38" s="58">
        <v>1.406900855813108</v>
      </c>
      <c r="AQ38" s="58">
        <v>0.32838602546264745</v>
      </c>
      <c r="AR38" s="58">
        <v>2.8100297215671244</v>
      </c>
      <c r="AS38" s="28">
        <v>98.706960363406864</v>
      </c>
      <c r="AT38" s="58">
        <v>1.2930396365931385</v>
      </c>
      <c r="AU38" s="58">
        <v>0</v>
      </c>
      <c r="AV38" s="58">
        <v>0</v>
      </c>
      <c r="AW38" s="58">
        <v>0</v>
      </c>
      <c r="AX38" s="117">
        <v>0</v>
      </c>
      <c r="AY38" s="58">
        <v>29.475775913780833</v>
      </c>
      <c r="AZ38" s="58">
        <v>62.195006721555771</v>
      </c>
      <c r="BA38" s="58">
        <v>3.4844001208305233</v>
      </c>
      <c r="BB38" s="58">
        <v>4.2284240922320571</v>
      </c>
      <c r="BC38" s="58">
        <v>0</v>
      </c>
      <c r="BD38" s="117">
        <v>0.61639315160078956</v>
      </c>
      <c r="BE38" s="28">
        <v>25.531967125081195</v>
      </c>
      <c r="BF38" s="58">
        <v>66.756031074674354</v>
      </c>
      <c r="BG38" s="58">
        <v>6.2364150586358038</v>
      </c>
      <c r="BH38" s="58">
        <v>0.38449539454505477</v>
      </c>
      <c r="BI38" s="58">
        <v>0.47225731221455641</v>
      </c>
      <c r="BJ38" s="117">
        <v>0.61883403484905064</v>
      </c>
      <c r="BK38" s="28">
        <v>37.130113453498886</v>
      </c>
      <c r="BL38" s="58">
        <v>60.205844043143664</v>
      </c>
      <c r="BM38" s="58">
        <v>0.69962710145098472</v>
      </c>
      <c r="BN38" s="58">
        <v>1.5647247745842592</v>
      </c>
      <c r="BO38" s="58">
        <v>0.36986548354646226</v>
      </c>
      <c r="BP38" s="117">
        <v>2.9825143775728397E-2</v>
      </c>
      <c r="BQ38" s="28">
        <v>30.335104071290843</v>
      </c>
      <c r="BR38" s="58">
        <v>67.429040383795851</v>
      </c>
      <c r="BS38" s="58">
        <v>2.147248323846735</v>
      </c>
      <c r="BT38" s="58">
        <v>8.8607221066577785E-2</v>
      </c>
      <c r="BU38" s="58">
        <v>0</v>
      </c>
      <c r="BV38" s="117">
        <v>0</v>
      </c>
      <c r="BW38" s="28">
        <v>11.329693271238156</v>
      </c>
      <c r="BX38" s="58">
        <v>83.3065681708688</v>
      </c>
      <c r="BY38" s="58">
        <v>4.8177292436165082</v>
      </c>
      <c r="BZ38" s="58">
        <v>0</v>
      </c>
      <c r="CA38" s="58">
        <v>0</v>
      </c>
      <c r="CB38" s="117">
        <v>0.54600931427653765</v>
      </c>
    </row>
    <row r="39" spans="1:80" ht="15.75" customHeight="1" x14ac:dyDescent="0.4">
      <c r="A39" s="32"/>
      <c r="B39" s="57" t="s">
        <v>13</v>
      </c>
      <c r="C39" s="118">
        <v>59.419393078509067</v>
      </c>
      <c r="D39" s="119">
        <v>33.416866501709642</v>
      </c>
      <c r="E39" s="119">
        <v>3.1638036538713874</v>
      </c>
      <c r="F39" s="119">
        <v>1.4041950464199122</v>
      </c>
      <c r="G39" s="119">
        <v>0.39414218644401217</v>
      </c>
      <c r="H39" s="120">
        <v>2.2015995330459845</v>
      </c>
      <c r="I39" s="118">
        <v>25.940198779389206</v>
      </c>
      <c r="J39" s="119">
        <v>55.183918070188739</v>
      </c>
      <c r="K39" s="119">
        <v>7.8063458741080796</v>
      </c>
      <c r="L39" s="119">
        <v>1.9840738064972143</v>
      </c>
      <c r="M39" s="119">
        <v>1.5626895711206383</v>
      </c>
      <c r="N39" s="120">
        <v>7.522773898696153</v>
      </c>
      <c r="O39" s="118">
        <v>82.473165921938886</v>
      </c>
      <c r="P39" s="119">
        <v>16.69455677401584</v>
      </c>
      <c r="Q39" s="119">
        <v>0.14481309125781405</v>
      </c>
      <c r="R39" s="119">
        <v>0.63009613524635821</v>
      </c>
      <c r="S39" s="119">
        <v>0</v>
      </c>
      <c r="T39" s="120">
        <v>5.7368077541091064E-2</v>
      </c>
      <c r="U39" s="118">
        <v>71.94468799389027</v>
      </c>
      <c r="V39" s="119">
        <v>20.30016392158797</v>
      </c>
      <c r="W39" s="119">
        <v>2.4320848370550938</v>
      </c>
      <c r="X39" s="119">
        <v>1.5155752336978121</v>
      </c>
      <c r="Y39" s="119">
        <v>0.2438830265973029</v>
      </c>
      <c r="Z39" s="120">
        <v>3.5636049871715478</v>
      </c>
      <c r="AA39" s="118">
        <v>73.966144473838824</v>
      </c>
      <c r="AB39" s="119">
        <v>23.292012571922989</v>
      </c>
      <c r="AC39" s="119">
        <v>0.38181768948408124</v>
      </c>
      <c r="AD39" s="119">
        <v>2.9723240110253062E-2</v>
      </c>
      <c r="AE39" s="119">
        <v>1.4118539052370205E-2</v>
      </c>
      <c r="AF39" s="120">
        <v>2.3161834855914698</v>
      </c>
      <c r="AG39" s="118">
        <v>76.318730849250912</v>
      </c>
      <c r="AH39" s="119">
        <v>21.584317362548699</v>
      </c>
      <c r="AI39" s="119">
        <v>1.5907013788019471</v>
      </c>
      <c r="AJ39" s="119">
        <v>7.4341557346453493E-2</v>
      </c>
      <c r="AK39" s="119">
        <v>3.6460288265020548E-2</v>
      </c>
      <c r="AL39" s="120">
        <v>0.3954485637869623</v>
      </c>
      <c r="AM39" s="118">
        <v>59.355276576856284</v>
      </c>
      <c r="AN39" s="119">
        <v>30.800141886116201</v>
      </c>
      <c r="AO39" s="119">
        <v>6.5180942180300097</v>
      </c>
      <c r="AP39" s="119">
        <v>1.7464812990831413</v>
      </c>
      <c r="AQ39" s="119">
        <v>0.4538749668752412</v>
      </c>
      <c r="AR39" s="119">
        <v>1.1261310530392132</v>
      </c>
      <c r="AS39" s="118">
        <v>99.234684536233459</v>
      </c>
      <c r="AT39" s="119">
        <v>0.76531546376652382</v>
      </c>
      <c r="AU39" s="119">
        <v>0</v>
      </c>
      <c r="AV39" s="119">
        <v>0</v>
      </c>
      <c r="AW39" s="119">
        <v>0</v>
      </c>
      <c r="AX39" s="120">
        <v>0</v>
      </c>
      <c r="AY39" s="119">
        <v>34.837529492970233</v>
      </c>
      <c r="AZ39" s="119">
        <v>56.734698430278485</v>
      </c>
      <c r="BA39" s="119">
        <v>2.0586027615130837</v>
      </c>
      <c r="BB39" s="119">
        <v>5.93015382273511</v>
      </c>
      <c r="BC39" s="119">
        <v>9.5073000842468808E-2</v>
      </c>
      <c r="BD39" s="120">
        <v>0.34394249166060836</v>
      </c>
      <c r="BE39" s="118">
        <v>35.804965978048536</v>
      </c>
      <c r="BF39" s="119">
        <v>58.213588018233118</v>
      </c>
      <c r="BG39" s="119">
        <v>4.5383678900727622</v>
      </c>
      <c r="BH39" s="119">
        <v>0.23187776634799601</v>
      </c>
      <c r="BI39" s="119">
        <v>0.56869980464510517</v>
      </c>
      <c r="BJ39" s="120">
        <v>0.64250054265248546</v>
      </c>
      <c r="BK39" s="118">
        <v>45.655106757761189</v>
      </c>
      <c r="BL39" s="119">
        <v>51.409691181411844</v>
      </c>
      <c r="BM39" s="119">
        <v>0.5397707024528321</v>
      </c>
      <c r="BN39" s="119">
        <v>1.088832435624612</v>
      </c>
      <c r="BO39" s="119">
        <v>4.5055135267225321E-2</v>
      </c>
      <c r="BP39" s="120">
        <v>1.261543787482309</v>
      </c>
      <c r="BQ39" s="118">
        <v>46.709112190378839</v>
      </c>
      <c r="BR39" s="119">
        <v>50.297279612662408</v>
      </c>
      <c r="BS39" s="119">
        <v>0.96767802228722999</v>
      </c>
      <c r="BT39" s="119">
        <v>1.2750306769916737</v>
      </c>
      <c r="BU39" s="119">
        <v>0.75089949767987041</v>
      </c>
      <c r="BV39" s="120">
        <v>0</v>
      </c>
      <c r="BW39" s="118">
        <v>25.956507521255723</v>
      </c>
      <c r="BX39" s="119">
        <v>70.43001962066711</v>
      </c>
      <c r="BY39" s="119">
        <v>0.57226945716154354</v>
      </c>
      <c r="BZ39" s="119">
        <v>0</v>
      </c>
      <c r="CA39" s="119">
        <v>0</v>
      </c>
      <c r="CB39" s="120">
        <v>3.0412034009156312</v>
      </c>
    </row>
    <row r="40" spans="1:80" ht="15.75" customHeight="1" x14ac:dyDescent="0.4">
      <c r="A40" s="74" t="s">
        <v>117</v>
      </c>
      <c r="B40" s="74" t="s">
        <v>52</v>
      </c>
      <c r="C40" s="28">
        <v>62.459481909825286</v>
      </c>
      <c r="D40" s="58">
        <v>31.70975522073795</v>
      </c>
      <c r="E40" s="58">
        <v>2.2765433814578002</v>
      </c>
      <c r="F40" s="58">
        <v>0.96231158788802873</v>
      </c>
      <c r="G40" s="58">
        <v>0.21646952449790696</v>
      </c>
      <c r="H40" s="117">
        <v>2.3754383755930046</v>
      </c>
      <c r="I40" s="28">
        <v>25.464523850838315</v>
      </c>
      <c r="J40" s="58">
        <v>53.839224852936553</v>
      </c>
      <c r="K40" s="58">
        <v>7.5170693082910436</v>
      </c>
      <c r="L40" s="58">
        <v>0.77036191256794995</v>
      </c>
      <c r="M40" s="58">
        <v>1.482804548499103</v>
      </c>
      <c r="N40" s="117">
        <v>10.926015526867022</v>
      </c>
      <c r="O40" s="28">
        <v>82.688711165892087</v>
      </c>
      <c r="P40" s="58">
        <v>16.671387254958113</v>
      </c>
      <c r="Q40" s="58">
        <v>0.37772763736465265</v>
      </c>
      <c r="R40" s="58">
        <v>0.21937861223532343</v>
      </c>
      <c r="S40" s="58">
        <v>0</v>
      </c>
      <c r="T40" s="117">
        <v>4.2795329549786196E-2</v>
      </c>
      <c r="U40" s="28">
        <v>74.08522146244259</v>
      </c>
      <c r="V40" s="58">
        <v>20.934390567021907</v>
      </c>
      <c r="W40" s="58">
        <v>0.87249455582262214</v>
      </c>
      <c r="X40" s="58">
        <v>1.1029277827152628</v>
      </c>
      <c r="Y40" s="58">
        <v>0.14914123061707643</v>
      </c>
      <c r="Z40" s="117">
        <v>2.8558244013805378</v>
      </c>
      <c r="AA40" s="28">
        <v>73.958691531203783</v>
      </c>
      <c r="AB40" s="58">
        <v>23.438697260839366</v>
      </c>
      <c r="AC40" s="58">
        <v>0.75187693771179109</v>
      </c>
      <c r="AD40" s="58">
        <v>0.12189248761218813</v>
      </c>
      <c r="AE40" s="58">
        <v>3.1827482876515788E-2</v>
      </c>
      <c r="AF40" s="117">
        <v>1.6970142997563524</v>
      </c>
      <c r="AG40" s="28">
        <v>79.446947182396627</v>
      </c>
      <c r="AH40" s="58">
        <v>19.686214340370466</v>
      </c>
      <c r="AI40" s="58">
        <v>0.13882574474090575</v>
      </c>
      <c r="AJ40" s="58">
        <v>0.62152483303078965</v>
      </c>
      <c r="AK40" s="58">
        <v>0</v>
      </c>
      <c r="AL40" s="117">
        <v>0.10648789946121139</v>
      </c>
      <c r="AM40" s="28">
        <v>52.92054478675491</v>
      </c>
      <c r="AN40" s="58">
        <v>37.292220711358702</v>
      </c>
      <c r="AO40" s="58">
        <v>4.3960526060134288</v>
      </c>
      <c r="AP40" s="58">
        <v>2.5172994559966058</v>
      </c>
      <c r="AQ40" s="58">
        <v>0.16555418244823428</v>
      </c>
      <c r="AR40" s="58">
        <v>2.7083282574281187</v>
      </c>
      <c r="AS40" s="28">
        <v>99.540058099890715</v>
      </c>
      <c r="AT40" s="58">
        <v>0.41884229896223507</v>
      </c>
      <c r="AU40" s="58">
        <v>0</v>
      </c>
      <c r="AV40" s="58">
        <v>0</v>
      </c>
      <c r="AW40" s="58">
        <v>4.1099601147052509E-2</v>
      </c>
      <c r="AX40" s="117">
        <v>0</v>
      </c>
      <c r="AY40" s="58">
        <v>41.17012548074382</v>
      </c>
      <c r="AZ40" s="58">
        <v>53.335684165929479</v>
      </c>
      <c r="BA40" s="58">
        <v>2.1992703177349515</v>
      </c>
      <c r="BB40" s="58">
        <v>2.9095452178606664</v>
      </c>
      <c r="BC40" s="58">
        <v>0</v>
      </c>
      <c r="BD40" s="117">
        <v>0.3853748177310537</v>
      </c>
      <c r="BE40" s="28">
        <v>37.621071687566491</v>
      </c>
      <c r="BF40" s="58">
        <v>56.286940825865315</v>
      </c>
      <c r="BG40" s="58">
        <v>4.7113811885642898</v>
      </c>
      <c r="BH40" s="58">
        <v>0.47798768771471062</v>
      </c>
      <c r="BI40" s="58">
        <v>7.781194916285987E-2</v>
      </c>
      <c r="BJ40" s="117">
        <v>0.82480666112631462</v>
      </c>
      <c r="BK40" s="28">
        <v>46.90696126025378</v>
      </c>
      <c r="BL40" s="58">
        <v>50.715389239749442</v>
      </c>
      <c r="BM40" s="58">
        <v>1.5612253472873128</v>
      </c>
      <c r="BN40" s="58">
        <v>0.61112224384126601</v>
      </c>
      <c r="BO40" s="58">
        <v>0</v>
      </c>
      <c r="BP40" s="117">
        <v>0.20530190886818919</v>
      </c>
      <c r="BQ40" s="28">
        <v>54.54086506487382</v>
      </c>
      <c r="BR40" s="58">
        <v>44.700359133725911</v>
      </c>
      <c r="BS40" s="58">
        <v>0.26058356207451117</v>
      </c>
      <c r="BT40" s="58">
        <v>4.2322156253400883E-2</v>
      </c>
      <c r="BU40" s="58">
        <v>8.464431250680176E-3</v>
      </c>
      <c r="BV40" s="117">
        <v>0.44740565182166647</v>
      </c>
      <c r="BW40" s="28">
        <v>29.938800489596083</v>
      </c>
      <c r="BX40" s="58">
        <v>50.428396572827417</v>
      </c>
      <c r="BY40" s="58">
        <v>5.434516523867809</v>
      </c>
      <c r="BZ40" s="58">
        <v>4.5532435740514074</v>
      </c>
      <c r="CA40" s="58">
        <v>0</v>
      </c>
      <c r="CB40" s="117">
        <v>9.6450428396572825</v>
      </c>
    </row>
    <row r="41" spans="1:80" ht="15.75" customHeight="1" x14ac:dyDescent="0.4">
      <c r="A41" s="57"/>
      <c r="B41" s="57" t="s">
        <v>46</v>
      </c>
      <c r="C41" s="118">
        <v>55.634188779666019</v>
      </c>
      <c r="D41" s="119">
        <v>36.91698309833685</v>
      </c>
      <c r="E41" s="119">
        <v>2.5800233779609907</v>
      </c>
      <c r="F41" s="119">
        <v>1.7340780341622137</v>
      </c>
      <c r="G41" s="119">
        <v>0.35186851255452123</v>
      </c>
      <c r="H41" s="120">
        <v>2.7828581973194315</v>
      </c>
      <c r="I41" s="118">
        <v>29.886534113274077</v>
      </c>
      <c r="J41" s="119">
        <v>54.793331685769118</v>
      </c>
      <c r="K41" s="119">
        <v>4.8892610252873014</v>
      </c>
      <c r="L41" s="119">
        <v>1.0481880921153512</v>
      </c>
      <c r="M41" s="119">
        <v>2.0911067890360751</v>
      </c>
      <c r="N41" s="120">
        <v>7.2915782945180894</v>
      </c>
      <c r="O41" s="118">
        <v>74.498783743608541</v>
      </c>
      <c r="P41" s="119">
        <v>23.664613353792571</v>
      </c>
      <c r="Q41" s="119">
        <v>9.9116801856270448E-2</v>
      </c>
      <c r="R41" s="119">
        <v>1.7155482127741379</v>
      </c>
      <c r="S41" s="119">
        <v>0</v>
      </c>
      <c r="T41" s="120">
        <v>2.1937887968458879E-2</v>
      </c>
      <c r="U41" s="118">
        <v>68.853670251926559</v>
      </c>
      <c r="V41" s="119">
        <v>25.778484521698886</v>
      </c>
      <c r="W41" s="119">
        <v>1.1684492520156284</v>
      </c>
      <c r="X41" s="119">
        <v>1.2182605372274729</v>
      </c>
      <c r="Y41" s="119">
        <v>2.7334457339392371E-2</v>
      </c>
      <c r="Z41" s="120">
        <v>2.9538009797920974</v>
      </c>
      <c r="AA41" s="118">
        <v>69.224393390677818</v>
      </c>
      <c r="AB41" s="119">
        <v>27.546040857575122</v>
      </c>
      <c r="AC41" s="119">
        <v>0.93306364829109667</v>
      </c>
      <c r="AD41" s="119">
        <v>0.34709571634725289</v>
      </c>
      <c r="AE41" s="119">
        <v>8.5914781274072493E-3</v>
      </c>
      <c r="AF41" s="120">
        <v>1.9408149089812976</v>
      </c>
      <c r="AG41" s="118">
        <v>74.285347845975608</v>
      </c>
      <c r="AH41" s="119">
        <v>24.059407210434745</v>
      </c>
      <c r="AI41" s="119">
        <v>1.037232109648542</v>
      </c>
      <c r="AJ41" s="119">
        <v>0.27895225106985139</v>
      </c>
      <c r="AK41" s="119">
        <v>0</v>
      </c>
      <c r="AL41" s="120">
        <v>0.33906058287126306</v>
      </c>
      <c r="AM41" s="118">
        <v>47.88523133341279</v>
      </c>
      <c r="AN41" s="119">
        <v>37.993013161898439</v>
      </c>
      <c r="AO41" s="119">
        <v>5.6192630508738342</v>
      </c>
      <c r="AP41" s="119">
        <v>2.398627371683077</v>
      </c>
      <c r="AQ41" s="119">
        <v>0.28268839343800822</v>
      </c>
      <c r="AR41" s="119">
        <v>5.8211766886938436</v>
      </c>
      <c r="AS41" s="118">
        <v>99.712953357438536</v>
      </c>
      <c r="AT41" s="119">
        <v>0.28704664256146323</v>
      </c>
      <c r="AU41" s="119">
        <v>0</v>
      </c>
      <c r="AV41" s="119">
        <v>0</v>
      </c>
      <c r="AW41" s="119">
        <v>0</v>
      </c>
      <c r="AX41" s="120">
        <v>0</v>
      </c>
      <c r="AY41" s="119">
        <v>30.132371326082861</v>
      </c>
      <c r="AZ41" s="119">
        <v>61.586331434921505</v>
      </c>
      <c r="BA41" s="119">
        <v>3.4748290203704757</v>
      </c>
      <c r="BB41" s="119">
        <v>4.1913501058153484</v>
      </c>
      <c r="BC41" s="119">
        <v>2.0100830997769291E-2</v>
      </c>
      <c r="BD41" s="120">
        <v>0.59501728181201619</v>
      </c>
      <c r="BE41" s="118">
        <v>30.727541169789902</v>
      </c>
      <c r="BF41" s="119">
        <v>59.333787620670066</v>
      </c>
      <c r="BG41" s="119">
        <v>5.2697331061896655</v>
      </c>
      <c r="BH41" s="119">
        <v>3.2724588302101072</v>
      </c>
      <c r="BI41" s="119">
        <v>0.20636002271436685</v>
      </c>
      <c r="BJ41" s="120">
        <v>1.1901192504258946</v>
      </c>
      <c r="BK41" s="118">
        <v>36.595708898931747</v>
      </c>
      <c r="BL41" s="119">
        <v>61.423453160783545</v>
      </c>
      <c r="BM41" s="119">
        <v>0.14542192969294862</v>
      </c>
      <c r="BN41" s="119">
        <v>1.5922217404136112</v>
      </c>
      <c r="BO41" s="119">
        <v>4.8638854035623416E-2</v>
      </c>
      <c r="BP41" s="120">
        <v>0.19455541614249366</v>
      </c>
      <c r="BQ41" s="118">
        <v>45.445596182410014</v>
      </c>
      <c r="BR41" s="119">
        <v>46.950036342951059</v>
      </c>
      <c r="BS41" s="119">
        <v>0.56521189520589077</v>
      </c>
      <c r="BT41" s="119">
        <v>6.8188856935183146</v>
      </c>
      <c r="BU41" s="119">
        <v>2.5914104225263093E-2</v>
      </c>
      <c r="BV41" s="120">
        <v>0.19435578168947318</v>
      </c>
      <c r="BW41" s="118">
        <v>11.759987165089042</v>
      </c>
      <c r="BX41" s="119">
        <v>82.207604684742492</v>
      </c>
      <c r="BY41" s="119">
        <v>5.133964383122092</v>
      </c>
      <c r="BZ41" s="119">
        <v>0.12834910957805229</v>
      </c>
      <c r="CA41" s="119">
        <v>0</v>
      </c>
      <c r="CB41" s="120">
        <v>0.77009465746831385</v>
      </c>
    </row>
    <row r="42" spans="1:80" ht="15.75" customHeight="1" x14ac:dyDescent="0.4">
      <c r="A42" s="57"/>
      <c r="B42" s="74" t="s">
        <v>47</v>
      </c>
      <c r="C42" s="28">
        <v>56.546619401040012</v>
      </c>
      <c r="D42" s="58">
        <v>37.192196503579453</v>
      </c>
      <c r="E42" s="58">
        <v>2.7569964762770778</v>
      </c>
      <c r="F42" s="58">
        <v>1.3649076015264503</v>
      </c>
      <c r="G42" s="58">
        <v>0.22813849425595056</v>
      </c>
      <c r="H42" s="117">
        <v>1.9111415233211329</v>
      </c>
      <c r="I42" s="28">
        <v>26.404723306208744</v>
      </c>
      <c r="J42" s="58">
        <v>61.484433718991937</v>
      </c>
      <c r="K42" s="58">
        <v>4.3559095893642006</v>
      </c>
      <c r="L42" s="58">
        <v>1.5402582909566487</v>
      </c>
      <c r="M42" s="58">
        <v>0.88793016955954673</v>
      </c>
      <c r="N42" s="117">
        <v>5.3267449249188994</v>
      </c>
      <c r="O42" s="28">
        <v>74.90714779750995</v>
      </c>
      <c r="P42" s="58">
        <v>22.634664171343346</v>
      </c>
      <c r="Q42" s="58">
        <v>8.1029628578368901E-2</v>
      </c>
      <c r="R42" s="58">
        <v>2.1872969882837427</v>
      </c>
      <c r="S42" s="58">
        <v>0</v>
      </c>
      <c r="T42" s="117">
        <v>0.18986141428458861</v>
      </c>
      <c r="U42" s="28">
        <v>75.691831359156836</v>
      </c>
      <c r="V42" s="58">
        <v>19.807992290195489</v>
      </c>
      <c r="W42" s="58">
        <v>0.98421284885485705</v>
      </c>
      <c r="X42" s="58">
        <v>0.96693721012579659</v>
      </c>
      <c r="Y42" s="58">
        <v>5.9664722751506048E-2</v>
      </c>
      <c r="Z42" s="117">
        <v>2.4893615689155371</v>
      </c>
      <c r="AA42" s="28">
        <v>67.134270028436589</v>
      </c>
      <c r="AB42" s="58">
        <v>28.191436863481297</v>
      </c>
      <c r="AC42" s="58">
        <v>1.3737134817800969</v>
      </c>
      <c r="AD42" s="58">
        <v>0.22097558898662445</v>
      </c>
      <c r="AE42" s="58">
        <v>3.4171734375947393E-2</v>
      </c>
      <c r="AF42" s="117">
        <v>3.0454323029394397</v>
      </c>
      <c r="AG42" s="28">
        <v>72.377415219818815</v>
      </c>
      <c r="AH42" s="58">
        <v>25.408726945988519</v>
      </c>
      <c r="AI42" s="58">
        <v>0.98905077036257949</v>
      </c>
      <c r="AJ42" s="58">
        <v>0.4583243552336797</v>
      </c>
      <c r="AK42" s="58">
        <v>8.7888241059561167E-2</v>
      </c>
      <c r="AL42" s="117">
        <v>0.67859446753680108</v>
      </c>
      <c r="AM42" s="28">
        <v>48.565064010541455</v>
      </c>
      <c r="AN42" s="58">
        <v>39.054361340757573</v>
      </c>
      <c r="AO42" s="58">
        <v>7.8413991779051937</v>
      </c>
      <c r="AP42" s="58">
        <v>2.4637756761933503</v>
      </c>
      <c r="AQ42" s="58">
        <v>0.31353862739874427</v>
      </c>
      <c r="AR42" s="58">
        <v>1.7618611672036548</v>
      </c>
      <c r="AS42" s="28">
        <v>99.872595087832835</v>
      </c>
      <c r="AT42" s="58">
        <v>0.12740491216716915</v>
      </c>
      <c r="AU42" s="58">
        <v>0</v>
      </c>
      <c r="AV42" s="58">
        <v>0</v>
      </c>
      <c r="AW42" s="58">
        <v>0</v>
      </c>
      <c r="AX42" s="117">
        <v>0</v>
      </c>
      <c r="AY42" s="58">
        <v>33.117548041887673</v>
      </c>
      <c r="AZ42" s="58">
        <v>60.520049016142949</v>
      </c>
      <c r="BA42" s="58">
        <v>2.4875880191936117</v>
      </c>
      <c r="BB42" s="58">
        <v>2.70045419373887</v>
      </c>
      <c r="BC42" s="58">
        <v>0.47702540319780928</v>
      </c>
      <c r="BD42" s="117">
        <v>0.6973353258391265</v>
      </c>
      <c r="BE42" s="28">
        <v>37.156393339817242</v>
      </c>
      <c r="BF42" s="58">
        <v>56.933169187758651</v>
      </c>
      <c r="BG42" s="58">
        <v>4.0988256357516084</v>
      </c>
      <c r="BH42" s="58">
        <v>0.79251036614409764</v>
      </c>
      <c r="BI42" s="58">
        <v>9.6700147364003439E-2</v>
      </c>
      <c r="BJ42" s="117">
        <v>0.92240132316439238</v>
      </c>
      <c r="BK42" s="28">
        <v>37.118799542123419</v>
      </c>
      <c r="BL42" s="58">
        <v>60.26529907133181</v>
      </c>
      <c r="BM42" s="58">
        <v>1.6333653817496223</v>
      </c>
      <c r="BN42" s="58">
        <v>0.40787220960768089</v>
      </c>
      <c r="BO42" s="58">
        <v>9.769063748384238E-2</v>
      </c>
      <c r="BP42" s="117">
        <v>0.4769731577035965</v>
      </c>
      <c r="BQ42" s="28">
        <v>43.858196619227158</v>
      </c>
      <c r="BR42" s="58">
        <v>54.479722156176756</v>
      </c>
      <c r="BS42" s="58">
        <v>1.4647939947691995</v>
      </c>
      <c r="BT42" s="58">
        <v>0</v>
      </c>
      <c r="BU42" s="58">
        <v>0</v>
      </c>
      <c r="BV42" s="117">
        <v>0.1972872298268854</v>
      </c>
      <c r="BW42" s="28">
        <v>7.3325079103040309</v>
      </c>
      <c r="BX42" s="58">
        <v>89.572155729811527</v>
      </c>
      <c r="BY42" s="58">
        <v>3.095336359884441</v>
      </c>
      <c r="BZ42" s="58">
        <v>0</v>
      </c>
      <c r="CA42" s="58">
        <v>0</v>
      </c>
      <c r="CB42" s="117">
        <v>0</v>
      </c>
    </row>
    <row r="43" spans="1:80" ht="15.75" customHeight="1" x14ac:dyDescent="0.4">
      <c r="A43" s="57"/>
      <c r="B43" s="57" t="s">
        <v>14</v>
      </c>
      <c r="C43" s="118">
        <v>55.265371719907364</v>
      </c>
      <c r="D43" s="119">
        <v>37.747632534177036</v>
      </c>
      <c r="E43" s="119">
        <v>3.2118336855998062</v>
      </c>
      <c r="F43" s="119">
        <v>1.0704482667018973</v>
      </c>
      <c r="G43" s="119">
        <v>0.34521186262724157</v>
      </c>
      <c r="H43" s="120">
        <v>2.3595019309866223</v>
      </c>
      <c r="I43" s="118">
        <v>32.514929314516621</v>
      </c>
      <c r="J43" s="119">
        <v>51.602441750494357</v>
      </c>
      <c r="K43" s="119">
        <v>5.6558212658290019</v>
      </c>
      <c r="L43" s="119">
        <v>1.1392215384993303</v>
      </c>
      <c r="M43" s="119">
        <v>1.5862043553557605</v>
      </c>
      <c r="N43" s="120">
        <v>7.5013817753049103</v>
      </c>
      <c r="O43" s="118">
        <v>77.063778898474496</v>
      </c>
      <c r="P43" s="119">
        <v>22.289094377950335</v>
      </c>
      <c r="Q43" s="119">
        <v>0.16923864034457642</v>
      </c>
      <c r="R43" s="119">
        <v>0.47609866499318243</v>
      </c>
      <c r="S43" s="119">
        <v>0</v>
      </c>
      <c r="T43" s="120">
        <v>1.7894182374482389E-3</v>
      </c>
      <c r="U43" s="118">
        <v>64.329599808897271</v>
      </c>
      <c r="V43" s="119">
        <v>29.626657197735017</v>
      </c>
      <c r="W43" s="119">
        <v>1.9388284102658513</v>
      </c>
      <c r="X43" s="119">
        <v>1.2764342190266655</v>
      </c>
      <c r="Y43" s="119">
        <v>1.129738371989158E-2</v>
      </c>
      <c r="Z43" s="120">
        <v>2.8171829803553128</v>
      </c>
      <c r="AA43" s="118">
        <v>69.629112829154352</v>
      </c>
      <c r="AB43" s="119">
        <v>27.113124388288945</v>
      </c>
      <c r="AC43" s="119">
        <v>1.3444130524582476</v>
      </c>
      <c r="AD43" s="119">
        <v>0.17669732480143918</v>
      </c>
      <c r="AE43" s="119">
        <v>2.8229750116206261E-2</v>
      </c>
      <c r="AF43" s="120">
        <v>1.7084226551807788</v>
      </c>
      <c r="AG43" s="118">
        <v>72.028181801735329</v>
      </c>
      <c r="AH43" s="119">
        <v>26.99864063953471</v>
      </c>
      <c r="AI43" s="119">
        <v>0.64513876121072711</v>
      </c>
      <c r="AJ43" s="119">
        <v>0.27157758599290749</v>
      </c>
      <c r="AK43" s="119">
        <v>7.5730388038301073E-3</v>
      </c>
      <c r="AL43" s="120">
        <v>4.8888172722503259E-2</v>
      </c>
      <c r="AM43" s="118">
        <v>47.677360286710659</v>
      </c>
      <c r="AN43" s="119">
        <v>35.852266297806537</v>
      </c>
      <c r="AO43" s="119">
        <v>8.625613568903697</v>
      </c>
      <c r="AP43" s="119">
        <v>3.1492712348452532</v>
      </c>
      <c r="AQ43" s="119">
        <v>0.25872171925112736</v>
      </c>
      <c r="AR43" s="119">
        <v>4.4367668924827068</v>
      </c>
      <c r="AS43" s="118">
        <v>99.567138741836715</v>
      </c>
      <c r="AT43" s="119">
        <v>0.43286125816328069</v>
      </c>
      <c r="AU43" s="119">
        <v>0</v>
      </c>
      <c r="AV43" s="119">
        <v>0</v>
      </c>
      <c r="AW43" s="119">
        <v>0</v>
      </c>
      <c r="AX43" s="120">
        <v>0</v>
      </c>
      <c r="AY43" s="119">
        <v>32.54588098927745</v>
      </c>
      <c r="AZ43" s="119">
        <v>62.168823212290732</v>
      </c>
      <c r="BA43" s="119">
        <v>3.194550986681219</v>
      </c>
      <c r="BB43" s="119">
        <v>1.5903252212503285</v>
      </c>
      <c r="BC43" s="119">
        <v>0.31162225234415392</v>
      </c>
      <c r="BD43" s="120">
        <v>0.18879733815611122</v>
      </c>
      <c r="BE43" s="118">
        <v>32.947105676513509</v>
      </c>
      <c r="BF43" s="119">
        <v>59.611559105369253</v>
      </c>
      <c r="BG43" s="119">
        <v>5.4828846376279277</v>
      </c>
      <c r="BH43" s="119">
        <v>0.60816949634418449</v>
      </c>
      <c r="BI43" s="119">
        <v>0.59704444458179073</v>
      </c>
      <c r="BJ43" s="120">
        <v>0.75323663956333298</v>
      </c>
      <c r="BK43" s="118">
        <v>33.64352664510367</v>
      </c>
      <c r="BL43" s="119">
        <v>64.210307849932107</v>
      </c>
      <c r="BM43" s="119">
        <v>0.51534864958484183</v>
      </c>
      <c r="BN43" s="119">
        <v>0.89009451956088659</v>
      </c>
      <c r="BO43" s="119">
        <v>0</v>
      </c>
      <c r="BP43" s="120">
        <v>0.74072233581848501</v>
      </c>
      <c r="BQ43" s="118">
        <v>40.405638563417924</v>
      </c>
      <c r="BR43" s="119">
        <v>58.690133574696468</v>
      </c>
      <c r="BS43" s="119">
        <v>0.90422786188560234</v>
      </c>
      <c r="BT43" s="119">
        <v>0</v>
      </c>
      <c r="BU43" s="119">
        <v>0</v>
      </c>
      <c r="BV43" s="120">
        <v>0</v>
      </c>
      <c r="BW43" s="118">
        <v>24.130218687872766</v>
      </c>
      <c r="BX43" s="119">
        <v>72.949801192842941</v>
      </c>
      <c r="BY43" s="119">
        <v>2.9199801192842942</v>
      </c>
      <c r="BZ43" s="119">
        <v>0</v>
      </c>
      <c r="CA43" s="119">
        <v>0</v>
      </c>
      <c r="CB43" s="120">
        <v>0</v>
      </c>
    </row>
    <row r="44" spans="1:80" ht="15.75" customHeight="1" x14ac:dyDescent="0.4">
      <c r="A44" s="57"/>
      <c r="B44" s="74" t="s">
        <v>15</v>
      </c>
      <c r="C44" s="28">
        <v>56.764715019943267</v>
      </c>
      <c r="D44" s="58">
        <v>36.098054994161785</v>
      </c>
      <c r="E44" s="58">
        <v>3.4378065704342826</v>
      </c>
      <c r="F44" s="58">
        <v>1.0524481812751056</v>
      </c>
      <c r="G44" s="58">
        <v>0.37745367192358498</v>
      </c>
      <c r="H44" s="117">
        <v>2.2695215622620646</v>
      </c>
      <c r="I44" s="28">
        <v>29.886818498224422</v>
      </c>
      <c r="J44" s="58">
        <v>54.11250013499702</v>
      </c>
      <c r="K44" s="58">
        <v>7.0526370563384271</v>
      </c>
      <c r="L44" s="58">
        <v>1.3701461207747156</v>
      </c>
      <c r="M44" s="58">
        <v>1.4405900204311852</v>
      </c>
      <c r="N44" s="117">
        <v>6.1373081692342275</v>
      </c>
      <c r="O44" s="28">
        <v>78.689104734235272</v>
      </c>
      <c r="P44" s="58">
        <v>18.507318634511453</v>
      </c>
      <c r="Q44" s="58">
        <v>0.35011264172544959</v>
      </c>
      <c r="R44" s="58">
        <v>2.4178289897535006</v>
      </c>
      <c r="S44" s="58">
        <v>1.8153988830208499E-2</v>
      </c>
      <c r="T44" s="117">
        <v>1.7481010944097694E-2</v>
      </c>
      <c r="U44" s="28">
        <v>76.084852129510693</v>
      </c>
      <c r="V44" s="58">
        <v>19.436691886078876</v>
      </c>
      <c r="W44" s="58">
        <v>1.2393269419950961</v>
      </c>
      <c r="X44" s="58">
        <v>1.1286028941662962</v>
      </c>
      <c r="Y44" s="58">
        <v>0.13576831635398404</v>
      </c>
      <c r="Z44" s="117">
        <v>1.9747578318950454</v>
      </c>
      <c r="AA44" s="28">
        <v>68.425780347326253</v>
      </c>
      <c r="AB44" s="58">
        <v>29.639668540334775</v>
      </c>
      <c r="AC44" s="58">
        <v>0.44790227280566508</v>
      </c>
      <c r="AD44" s="58">
        <v>9.6498414391299692E-2</v>
      </c>
      <c r="AE44" s="58">
        <v>3.4395474436502857E-2</v>
      </c>
      <c r="AF44" s="117">
        <v>1.3557549507054878</v>
      </c>
      <c r="AG44" s="28">
        <v>68.901110924601596</v>
      </c>
      <c r="AH44" s="58">
        <v>27.697204917236206</v>
      </c>
      <c r="AI44" s="58">
        <v>1.5748802053990647</v>
      </c>
      <c r="AJ44" s="58">
        <v>1.6666927175891972</v>
      </c>
      <c r="AK44" s="58">
        <v>0</v>
      </c>
      <c r="AL44" s="117">
        <v>0.16011123517391024</v>
      </c>
      <c r="AM44" s="28">
        <v>51.063374022595731</v>
      </c>
      <c r="AN44" s="58">
        <v>35.560196977951428</v>
      </c>
      <c r="AO44" s="58">
        <v>7.732643024210395</v>
      </c>
      <c r="AP44" s="58">
        <v>0.74827320808725239</v>
      </c>
      <c r="AQ44" s="58">
        <v>0.57939100628308071</v>
      </c>
      <c r="AR44" s="58">
        <v>4.3161217608721127</v>
      </c>
      <c r="AS44" s="28">
        <v>99.709249589975286</v>
      </c>
      <c r="AT44" s="58">
        <v>0.2907504100247188</v>
      </c>
      <c r="AU44" s="58">
        <v>0</v>
      </c>
      <c r="AV44" s="58">
        <v>0</v>
      </c>
      <c r="AW44" s="58">
        <v>0</v>
      </c>
      <c r="AX44" s="117">
        <v>0</v>
      </c>
      <c r="AY44" s="58">
        <v>27.075039876371942</v>
      </c>
      <c r="AZ44" s="58">
        <v>67.386775955790341</v>
      </c>
      <c r="BA44" s="58">
        <v>3.5898901535861625</v>
      </c>
      <c r="BB44" s="58">
        <v>1.6576370594959984</v>
      </c>
      <c r="BC44" s="58">
        <v>0.15419616915715129</v>
      </c>
      <c r="BD44" s="117">
        <v>0.13646078559841668</v>
      </c>
      <c r="BE44" s="28">
        <v>28.035013034647584</v>
      </c>
      <c r="BF44" s="58">
        <v>63.256358405188159</v>
      </c>
      <c r="BG44" s="58">
        <v>6.0930609605106625</v>
      </c>
      <c r="BH44" s="58">
        <v>0.76103736746631701</v>
      </c>
      <c r="BI44" s="58">
        <v>0.18416838505478536</v>
      </c>
      <c r="BJ44" s="117">
        <v>1.6703618471324879</v>
      </c>
      <c r="BK44" s="28">
        <v>32.66507444664434</v>
      </c>
      <c r="BL44" s="58">
        <v>62.209338459216355</v>
      </c>
      <c r="BM44" s="58">
        <v>3.552751906668679</v>
      </c>
      <c r="BN44" s="58">
        <v>1.4032548765437578</v>
      </c>
      <c r="BO44" s="58">
        <v>0.14383251502694641</v>
      </c>
      <c r="BP44" s="117">
        <v>2.5747795899885465E-2</v>
      </c>
      <c r="BQ44" s="28">
        <v>49.913465896463556</v>
      </c>
      <c r="BR44" s="58">
        <v>48.345002458653482</v>
      </c>
      <c r="BS44" s="58">
        <v>1.073582861872671</v>
      </c>
      <c r="BT44" s="58">
        <v>3.5873591961515502E-2</v>
      </c>
      <c r="BU44" s="58">
        <v>0</v>
      </c>
      <c r="BV44" s="117">
        <v>0.63207519104875121</v>
      </c>
      <c r="BW44" s="28">
        <v>18.842936802973977</v>
      </c>
      <c r="BX44" s="58">
        <v>79.809479553903344</v>
      </c>
      <c r="BY44" s="58">
        <v>1.3475836431226766</v>
      </c>
      <c r="BZ44" s="58">
        <v>0</v>
      </c>
      <c r="CA44" s="58">
        <v>0</v>
      </c>
      <c r="CB44" s="117">
        <v>0</v>
      </c>
    </row>
    <row r="45" spans="1:80" ht="15.75" customHeight="1" x14ac:dyDescent="0.4">
      <c r="A45" s="57"/>
      <c r="B45" s="57" t="s">
        <v>16</v>
      </c>
      <c r="C45" s="118">
        <v>61.823953829786802</v>
      </c>
      <c r="D45" s="119">
        <v>32.2598731196125</v>
      </c>
      <c r="E45" s="119">
        <v>2.5503019523956865</v>
      </c>
      <c r="F45" s="119">
        <v>0.77525333054594225</v>
      </c>
      <c r="G45" s="119">
        <v>0.37113721717619841</v>
      </c>
      <c r="H45" s="120">
        <v>2.2194805504829085</v>
      </c>
      <c r="I45" s="118">
        <v>31.036060132279587</v>
      </c>
      <c r="J45" s="119">
        <v>53.69340740310934</v>
      </c>
      <c r="K45" s="119">
        <v>5.1796250356690656</v>
      </c>
      <c r="L45" s="119">
        <v>1.1309577272904314</v>
      </c>
      <c r="M45" s="119">
        <v>2.2690691387679611</v>
      </c>
      <c r="N45" s="120">
        <v>6.6908805628836694</v>
      </c>
      <c r="O45" s="118">
        <v>82.507840928720015</v>
      </c>
      <c r="P45" s="119">
        <v>16.366550646006065</v>
      </c>
      <c r="Q45" s="119">
        <v>0.27283923501005525</v>
      </c>
      <c r="R45" s="119">
        <v>0.55877132713237687</v>
      </c>
      <c r="S45" s="119">
        <v>5.1555674111852572E-2</v>
      </c>
      <c r="T45" s="120">
        <v>0.24244218901966116</v>
      </c>
      <c r="U45" s="118">
        <v>73.288965023077495</v>
      </c>
      <c r="V45" s="119">
        <v>21.286991434683618</v>
      </c>
      <c r="W45" s="119">
        <v>1.8829781413636633</v>
      </c>
      <c r="X45" s="119">
        <v>1.456974551079645</v>
      </c>
      <c r="Y45" s="119">
        <v>4.5684916524850794E-2</v>
      </c>
      <c r="Z45" s="120">
        <v>2.0384059332707403</v>
      </c>
      <c r="AA45" s="118">
        <v>73.462110600757029</v>
      </c>
      <c r="AB45" s="119">
        <v>23.100589507602123</v>
      </c>
      <c r="AC45" s="119">
        <v>1.0980133665500433</v>
      </c>
      <c r="AD45" s="119">
        <v>0.33777433839754123</v>
      </c>
      <c r="AE45" s="119">
        <v>6.1302057785397671E-3</v>
      </c>
      <c r="AF45" s="120">
        <v>1.9953819809146944</v>
      </c>
      <c r="AG45" s="118">
        <v>73.152473904127547</v>
      </c>
      <c r="AH45" s="119">
        <v>25.289483016482411</v>
      </c>
      <c r="AI45" s="119">
        <v>0.2477758761583175</v>
      </c>
      <c r="AJ45" s="119">
        <v>0.91678616032193905</v>
      </c>
      <c r="AK45" s="119">
        <v>6.3986925081332777E-3</v>
      </c>
      <c r="AL45" s="120">
        <v>0.38708235040165279</v>
      </c>
      <c r="AM45" s="118">
        <v>58.088273998761998</v>
      </c>
      <c r="AN45" s="119">
        <v>32.470609129070844</v>
      </c>
      <c r="AO45" s="119">
        <v>5.2038697248969017</v>
      </c>
      <c r="AP45" s="119">
        <v>0.31050503641884908</v>
      </c>
      <c r="AQ45" s="119">
        <v>0.15704527246126548</v>
      </c>
      <c r="AR45" s="119">
        <v>3.7696968383901464</v>
      </c>
      <c r="AS45" s="118">
        <v>99.780802012823685</v>
      </c>
      <c r="AT45" s="119">
        <v>0.14241677132923344</v>
      </c>
      <c r="AU45" s="119">
        <v>7.6781215847065001E-2</v>
      </c>
      <c r="AV45" s="119">
        <v>0</v>
      </c>
      <c r="AW45" s="119">
        <v>0</v>
      </c>
      <c r="AX45" s="120">
        <v>0</v>
      </c>
      <c r="AY45" s="119">
        <v>37.899900315152721</v>
      </c>
      <c r="AZ45" s="119">
        <v>56.019788370926705</v>
      </c>
      <c r="BA45" s="119">
        <v>4.0366945495297486</v>
      </c>
      <c r="BB45" s="119">
        <v>1.5052566730027428</v>
      </c>
      <c r="BC45" s="119">
        <v>3.0880632039081417E-2</v>
      </c>
      <c r="BD45" s="120">
        <v>0.50747945934901462</v>
      </c>
      <c r="BE45" s="118">
        <v>34.79769269352952</v>
      </c>
      <c r="BF45" s="119">
        <v>58.697942791060576</v>
      </c>
      <c r="BG45" s="119">
        <v>4.79687412918687</v>
      </c>
      <c r="BH45" s="119">
        <v>0.83998634565011432</v>
      </c>
      <c r="BI45" s="119">
        <v>0.19184013264225602</v>
      </c>
      <c r="BJ45" s="120">
        <v>0.67566390793066944</v>
      </c>
      <c r="BK45" s="118">
        <v>43.296342491887216</v>
      </c>
      <c r="BL45" s="119">
        <v>53.154638274876696</v>
      </c>
      <c r="BM45" s="119">
        <v>1.8063739604854838</v>
      </c>
      <c r="BN45" s="119">
        <v>1.4286416100568509</v>
      </c>
      <c r="BO45" s="119">
        <v>0</v>
      </c>
      <c r="BP45" s="120">
        <v>0.31400366269374475</v>
      </c>
      <c r="BQ45" s="118">
        <v>43.517259136526761</v>
      </c>
      <c r="BR45" s="119">
        <v>54.973066466113785</v>
      </c>
      <c r="BS45" s="119">
        <v>0.98816902883626478</v>
      </c>
      <c r="BT45" s="119">
        <v>0.44397053967441191</v>
      </c>
      <c r="BU45" s="119">
        <v>0</v>
      </c>
      <c r="BV45" s="120">
        <v>7.7534828848775078E-2</v>
      </c>
      <c r="BW45" s="118">
        <v>26.702849389416556</v>
      </c>
      <c r="BX45" s="119">
        <v>71.953867028493889</v>
      </c>
      <c r="BY45" s="119">
        <v>1.0176390773405699</v>
      </c>
      <c r="BZ45" s="119">
        <v>0.32564450474898232</v>
      </c>
      <c r="CA45" s="119">
        <v>0</v>
      </c>
      <c r="CB45" s="120">
        <v>0</v>
      </c>
    </row>
    <row r="46" spans="1:80" ht="15.75" customHeight="1" x14ac:dyDescent="0.4">
      <c r="A46" s="57"/>
      <c r="B46" s="74" t="s">
        <v>8</v>
      </c>
      <c r="C46" s="28">
        <v>61.570817291630085</v>
      </c>
      <c r="D46" s="58">
        <v>32.074230320093619</v>
      </c>
      <c r="E46" s="58">
        <v>2.1556834796772382</v>
      </c>
      <c r="F46" s="58">
        <v>1.2673966139512227</v>
      </c>
      <c r="G46" s="58">
        <v>0.5888230268880652</v>
      </c>
      <c r="H46" s="117">
        <v>2.3430492677597767</v>
      </c>
      <c r="I46" s="28">
        <v>29.634620065553651</v>
      </c>
      <c r="J46" s="58">
        <v>53.23697012740616</v>
      </c>
      <c r="K46" s="58">
        <v>4.7913853294521296</v>
      </c>
      <c r="L46" s="58">
        <v>3.0172019992864461</v>
      </c>
      <c r="M46" s="58">
        <v>2.4429573167681977</v>
      </c>
      <c r="N46" s="117">
        <v>6.8768651615334102</v>
      </c>
      <c r="O46" s="28">
        <v>80.879967567011519</v>
      </c>
      <c r="P46" s="58">
        <v>17.44024825330456</v>
      </c>
      <c r="Q46" s="58">
        <v>0.52120395724580437</v>
      </c>
      <c r="R46" s="58">
        <v>1.1365073219253565</v>
      </c>
      <c r="S46" s="58">
        <v>6.3991161119618519E-3</v>
      </c>
      <c r="T46" s="117">
        <v>1.5673784400817955E-2</v>
      </c>
      <c r="U46" s="28">
        <v>75.96277017026047</v>
      </c>
      <c r="V46" s="58">
        <v>18.811154813230797</v>
      </c>
      <c r="W46" s="58">
        <v>0.70901306954666798</v>
      </c>
      <c r="X46" s="58">
        <v>2.25517421306813</v>
      </c>
      <c r="Y46" s="58">
        <v>3.0956790474558286E-2</v>
      </c>
      <c r="Z46" s="117">
        <v>2.2309309434193798</v>
      </c>
      <c r="AA46" s="28">
        <v>72.808071163149464</v>
      </c>
      <c r="AB46" s="58">
        <v>24.215446104558485</v>
      </c>
      <c r="AC46" s="58">
        <v>0.34163216429650389</v>
      </c>
      <c r="AD46" s="58">
        <v>0.141566246724775</v>
      </c>
      <c r="AE46" s="58">
        <v>1.6140239199040632E-2</v>
      </c>
      <c r="AF46" s="117">
        <v>2.4771440820717245</v>
      </c>
      <c r="AG46" s="28">
        <v>74.455551987297568</v>
      </c>
      <c r="AH46" s="58">
        <v>23.167629866594613</v>
      </c>
      <c r="AI46" s="58">
        <v>0.15933114000328027</v>
      </c>
      <c r="AJ46" s="58">
        <v>0.63360315795422095</v>
      </c>
      <c r="AK46" s="58">
        <v>2.4809347059334297E-2</v>
      </c>
      <c r="AL46" s="117">
        <v>1.5590745010909213</v>
      </c>
      <c r="AM46" s="28">
        <v>58.960594233683103</v>
      </c>
      <c r="AN46" s="58">
        <v>31.03177576204682</v>
      </c>
      <c r="AO46" s="58">
        <v>5.3127136554815975</v>
      </c>
      <c r="AP46" s="58">
        <v>0.6113394547277331</v>
      </c>
      <c r="AQ46" s="58">
        <v>0.54221609132075133</v>
      </c>
      <c r="AR46" s="58">
        <v>3.5413608027399848</v>
      </c>
      <c r="AS46" s="28">
        <v>99.952668349085087</v>
      </c>
      <c r="AT46" s="58">
        <v>4.7331650914896828E-2</v>
      </c>
      <c r="AU46" s="58">
        <v>0</v>
      </c>
      <c r="AV46" s="58">
        <v>0</v>
      </c>
      <c r="AW46" s="58">
        <v>0</v>
      </c>
      <c r="AX46" s="117">
        <v>0</v>
      </c>
      <c r="AY46" s="58">
        <v>38.120892997492824</v>
      </c>
      <c r="AZ46" s="58">
        <v>54.066966456613173</v>
      </c>
      <c r="BA46" s="58">
        <v>3.3357341038079782</v>
      </c>
      <c r="BB46" s="58">
        <v>1.9259081011799419</v>
      </c>
      <c r="BC46" s="58">
        <v>1.6598737673770383</v>
      </c>
      <c r="BD46" s="117">
        <v>0.89062457352902658</v>
      </c>
      <c r="BE46" s="28">
        <v>34.19809826688752</v>
      </c>
      <c r="BF46" s="58">
        <v>60.406326583051509</v>
      </c>
      <c r="BG46" s="58">
        <v>3.4699974162395399</v>
      </c>
      <c r="BH46" s="58">
        <v>0.98702496709798149</v>
      </c>
      <c r="BI46" s="58">
        <v>0.85036325679091262</v>
      </c>
      <c r="BJ46" s="117">
        <v>8.8189509932530399E-2</v>
      </c>
      <c r="BK46" s="28">
        <v>47.252340385436128</v>
      </c>
      <c r="BL46" s="58">
        <v>50.229077868738884</v>
      </c>
      <c r="BM46" s="58">
        <v>0.86764697731391927</v>
      </c>
      <c r="BN46" s="58">
        <v>1.5462894706211654</v>
      </c>
      <c r="BO46" s="58">
        <v>3.2701655590597442E-2</v>
      </c>
      <c r="BP46" s="117">
        <v>7.1943642299314367E-2</v>
      </c>
      <c r="BQ46" s="28">
        <v>45.49733183566623</v>
      </c>
      <c r="BR46" s="58">
        <v>52.64272217998338</v>
      </c>
      <c r="BS46" s="58">
        <v>0.84273427835020986</v>
      </c>
      <c r="BT46" s="58">
        <v>0.78710551317832411</v>
      </c>
      <c r="BU46" s="58">
        <v>0</v>
      </c>
      <c r="BV46" s="117">
        <v>0.23010619282187289</v>
      </c>
      <c r="BW46" s="28">
        <v>57.166185152619022</v>
      </c>
      <c r="BX46" s="58">
        <v>39.530209772641626</v>
      </c>
      <c r="BY46" s="58">
        <v>0.81648034166561989</v>
      </c>
      <c r="BZ46" s="58">
        <v>0</v>
      </c>
      <c r="CA46" s="58">
        <v>0</v>
      </c>
      <c r="CB46" s="117">
        <v>2.4871247330737343</v>
      </c>
    </row>
    <row r="47" spans="1:80" ht="15.75" customHeight="1" x14ac:dyDescent="0.4">
      <c r="A47" s="57"/>
      <c r="B47" s="57" t="s">
        <v>9</v>
      </c>
      <c r="C47" s="118">
        <v>57.723612294411254</v>
      </c>
      <c r="D47" s="119">
        <v>35.774792748357456</v>
      </c>
      <c r="E47" s="119">
        <v>2.2463469073308628</v>
      </c>
      <c r="F47" s="119">
        <v>1.7128921121236258</v>
      </c>
      <c r="G47" s="119">
        <v>0.43395291336518388</v>
      </c>
      <c r="H47" s="120">
        <v>2.1084030244117051</v>
      </c>
      <c r="I47" s="118">
        <v>31.052721066112483</v>
      </c>
      <c r="J47" s="119">
        <v>55.279447932631989</v>
      </c>
      <c r="K47" s="119">
        <v>3.6900136966773562</v>
      </c>
      <c r="L47" s="119">
        <v>2.3562131235964108</v>
      </c>
      <c r="M47" s="119">
        <v>1.7719904626925034</v>
      </c>
      <c r="N47" s="120">
        <v>5.8496137182892296</v>
      </c>
      <c r="O47" s="118">
        <v>73.836580881677719</v>
      </c>
      <c r="P47" s="119">
        <v>22.283465145409608</v>
      </c>
      <c r="Q47" s="119">
        <v>0.26843012000837535</v>
      </c>
      <c r="R47" s="119">
        <v>3.6115238529043356</v>
      </c>
      <c r="S47" s="119">
        <v>0</v>
      </c>
      <c r="T47" s="120">
        <v>0</v>
      </c>
      <c r="U47" s="118">
        <v>71.988500330815583</v>
      </c>
      <c r="V47" s="119">
        <v>23.03994940358492</v>
      </c>
      <c r="W47" s="119">
        <v>0.95907355654490245</v>
      </c>
      <c r="X47" s="119">
        <v>2.0348820841660875</v>
      </c>
      <c r="Y47" s="119">
        <v>3.9085689692997132E-2</v>
      </c>
      <c r="Z47" s="120">
        <v>1.9385089351954548</v>
      </c>
      <c r="AA47" s="118">
        <v>67.660765349376121</v>
      </c>
      <c r="AB47" s="119">
        <v>29.433038969129427</v>
      </c>
      <c r="AC47" s="119">
        <v>0.86825226065416661</v>
      </c>
      <c r="AD47" s="119">
        <v>9.6865851755898846E-2</v>
      </c>
      <c r="AE47" s="119">
        <v>2.7057500490474534E-3</v>
      </c>
      <c r="AF47" s="120">
        <v>1.9383718190354022</v>
      </c>
      <c r="AG47" s="118">
        <v>71.724242148426626</v>
      </c>
      <c r="AH47" s="119">
        <v>26.313214588278129</v>
      </c>
      <c r="AI47" s="119">
        <v>0.34409343704855055</v>
      </c>
      <c r="AJ47" s="119">
        <v>1.0785484070472202</v>
      </c>
      <c r="AK47" s="119">
        <v>0</v>
      </c>
      <c r="AL47" s="120">
        <v>0.53990141919945112</v>
      </c>
      <c r="AM47" s="118">
        <v>56.647486701173243</v>
      </c>
      <c r="AN47" s="119">
        <v>33.583564111482431</v>
      </c>
      <c r="AO47" s="119">
        <v>5.2795212658980022</v>
      </c>
      <c r="AP47" s="119">
        <v>0.83102667855119217</v>
      </c>
      <c r="AQ47" s="119">
        <v>0.47402896565757496</v>
      </c>
      <c r="AR47" s="119">
        <v>3.1843722772375398</v>
      </c>
      <c r="AS47" s="118">
        <v>99.934007524710765</v>
      </c>
      <c r="AT47" s="119">
        <v>1.3893152692470587E-2</v>
      </c>
      <c r="AU47" s="119">
        <v>5.2099322596764704E-2</v>
      </c>
      <c r="AV47" s="119">
        <v>0</v>
      </c>
      <c r="AW47" s="119">
        <v>0</v>
      </c>
      <c r="AX47" s="120">
        <v>0</v>
      </c>
      <c r="AY47" s="119">
        <v>35.89768805297004</v>
      </c>
      <c r="AZ47" s="119">
        <v>55.211636419939722</v>
      </c>
      <c r="BA47" s="119">
        <v>3.4383137297159321</v>
      </c>
      <c r="BB47" s="119">
        <v>3.5219555981465929</v>
      </c>
      <c r="BC47" s="119">
        <v>4.2840957001070247E-2</v>
      </c>
      <c r="BD47" s="120">
        <v>1.887565242226642</v>
      </c>
      <c r="BE47" s="118">
        <v>33.416093281590442</v>
      </c>
      <c r="BF47" s="119">
        <v>59.370256255062614</v>
      </c>
      <c r="BG47" s="119">
        <v>4.0069743245184855</v>
      </c>
      <c r="BH47" s="119">
        <v>0.64343141208554389</v>
      </c>
      <c r="BI47" s="119">
        <v>1.5827579816382589</v>
      </c>
      <c r="BJ47" s="120">
        <v>0.98048674510468081</v>
      </c>
      <c r="BK47" s="118">
        <v>38.892126964756947</v>
      </c>
      <c r="BL47" s="119">
        <v>57.026472951910414</v>
      </c>
      <c r="BM47" s="119">
        <v>2.7216060645270046</v>
      </c>
      <c r="BN47" s="119">
        <v>1.3494664692957206</v>
      </c>
      <c r="BO47" s="119">
        <v>1.0327549509916229E-2</v>
      </c>
      <c r="BP47" s="120">
        <v>0</v>
      </c>
      <c r="BQ47" s="118">
        <v>37.769789764116105</v>
      </c>
      <c r="BR47" s="119">
        <v>59.083278280806738</v>
      </c>
      <c r="BS47" s="119">
        <v>1.3019598699465018</v>
      </c>
      <c r="BT47" s="119">
        <v>1.8449720851306362</v>
      </c>
      <c r="BU47" s="119">
        <v>0</v>
      </c>
      <c r="BV47" s="120">
        <v>0</v>
      </c>
      <c r="BW47" s="118">
        <v>65.308286623238899</v>
      </c>
      <c r="BX47" s="119">
        <v>33.787809927788722</v>
      </c>
      <c r="BY47" s="119">
        <v>0.45952633439377877</v>
      </c>
      <c r="BZ47" s="119">
        <v>0.38378023531788114</v>
      </c>
      <c r="CA47" s="119">
        <v>0</v>
      </c>
      <c r="CB47" s="120">
        <v>6.0596879260718078E-2</v>
      </c>
    </row>
    <row r="48" spans="1:80" ht="15.75" customHeight="1" x14ac:dyDescent="0.4">
      <c r="A48" s="57"/>
      <c r="B48" s="74" t="s">
        <v>10</v>
      </c>
      <c r="C48" s="28">
        <v>54.739281151162288</v>
      </c>
      <c r="D48" s="58">
        <v>37.669571503363478</v>
      </c>
      <c r="E48" s="58">
        <v>2.8204093680288249</v>
      </c>
      <c r="F48" s="58">
        <v>2.1504652217038287</v>
      </c>
      <c r="G48" s="58">
        <v>0.38518352154565999</v>
      </c>
      <c r="H48" s="117">
        <v>2.2350892341958799</v>
      </c>
      <c r="I48" s="28">
        <v>30.213969681584089</v>
      </c>
      <c r="J48" s="58">
        <v>54.106863041612883</v>
      </c>
      <c r="K48" s="58">
        <v>4.762758464016553</v>
      </c>
      <c r="L48" s="58">
        <v>2.9507151254052553</v>
      </c>
      <c r="M48" s="58">
        <v>1.595432393928653</v>
      </c>
      <c r="N48" s="117">
        <v>6.3702612934525398</v>
      </c>
      <c r="O48" s="28">
        <v>75.657163572334881</v>
      </c>
      <c r="P48" s="58">
        <v>21.245301734698149</v>
      </c>
      <c r="Q48" s="58">
        <v>0.42674889004415928</v>
      </c>
      <c r="R48" s="58">
        <v>2.670785802922834</v>
      </c>
      <c r="S48" s="58">
        <v>0</v>
      </c>
      <c r="T48" s="117">
        <v>0</v>
      </c>
      <c r="U48" s="28">
        <v>66.16548333578082</v>
      </c>
      <c r="V48" s="58">
        <v>28.061134184290665</v>
      </c>
      <c r="W48" s="58">
        <v>1.0173299784111052</v>
      </c>
      <c r="X48" s="58">
        <v>2.7468993715407035</v>
      </c>
      <c r="Y48" s="58">
        <v>6.5140511635966625E-2</v>
      </c>
      <c r="Z48" s="117">
        <v>1.9440126183408353</v>
      </c>
      <c r="AA48" s="28">
        <v>64.917943521296436</v>
      </c>
      <c r="AB48" s="58">
        <v>31.211944470685989</v>
      </c>
      <c r="AC48" s="58">
        <v>0.54493082893208933</v>
      </c>
      <c r="AD48" s="58">
        <v>0.60125071414475062</v>
      </c>
      <c r="AE48" s="58">
        <v>2.0175017050480967E-2</v>
      </c>
      <c r="AF48" s="117">
        <v>2.7037554478902686</v>
      </c>
      <c r="AG48" s="28">
        <v>68.139275091719739</v>
      </c>
      <c r="AH48" s="58">
        <v>28.417274989864051</v>
      </c>
      <c r="AI48" s="58">
        <v>0.35940508339269417</v>
      </c>
      <c r="AJ48" s="58">
        <v>1.1285809054970992</v>
      </c>
      <c r="AK48" s="58">
        <v>2.4703312228040356E-2</v>
      </c>
      <c r="AL48" s="117">
        <v>1.9307606172984042</v>
      </c>
      <c r="AM48" s="28">
        <v>51.612479622572529</v>
      </c>
      <c r="AN48" s="58">
        <v>37.560150237730369</v>
      </c>
      <c r="AO48" s="58">
        <v>7.0888896499035834</v>
      </c>
      <c r="AP48" s="58">
        <v>1.3851992266523914</v>
      </c>
      <c r="AQ48" s="58">
        <v>0.4117411249598999</v>
      </c>
      <c r="AR48" s="58">
        <v>1.9415401381812434</v>
      </c>
      <c r="AS48" s="28">
        <v>99.989299348986222</v>
      </c>
      <c r="AT48" s="58">
        <v>1.070065101380039E-2</v>
      </c>
      <c r="AU48" s="58">
        <v>0</v>
      </c>
      <c r="AV48" s="58">
        <v>0</v>
      </c>
      <c r="AW48" s="58">
        <v>0</v>
      </c>
      <c r="AX48" s="117">
        <v>0</v>
      </c>
      <c r="AY48" s="58">
        <v>33.399638403797347</v>
      </c>
      <c r="AZ48" s="58">
        <v>54.9118416095667</v>
      </c>
      <c r="BA48" s="58">
        <v>3.8911289570565879</v>
      </c>
      <c r="BB48" s="58">
        <v>5.8121820513790601</v>
      </c>
      <c r="BC48" s="58">
        <v>0.34577037415562284</v>
      </c>
      <c r="BD48" s="117">
        <v>1.6394386040446982</v>
      </c>
      <c r="BE48" s="28">
        <v>32.232739552899936</v>
      </c>
      <c r="BF48" s="58">
        <v>60.551447768182854</v>
      </c>
      <c r="BG48" s="58">
        <v>6.4471372284253619</v>
      </c>
      <c r="BH48" s="58">
        <v>0.30740612390920152</v>
      </c>
      <c r="BI48" s="58">
        <v>0.10479608641705643</v>
      </c>
      <c r="BJ48" s="117">
        <v>0.35647324016559845</v>
      </c>
      <c r="BK48" s="28">
        <v>40.686816383523386</v>
      </c>
      <c r="BL48" s="58">
        <v>53.928501100946988</v>
      </c>
      <c r="BM48" s="58">
        <v>0.28105476092443743</v>
      </c>
      <c r="BN48" s="58">
        <v>3.7638065913606988</v>
      </c>
      <c r="BO48" s="58">
        <v>0.55450135156907321</v>
      </c>
      <c r="BP48" s="117">
        <v>0.78531981167540843</v>
      </c>
      <c r="BQ48" s="28">
        <v>31.127918048352736</v>
      </c>
      <c r="BR48" s="58">
        <v>64.765783576127106</v>
      </c>
      <c r="BS48" s="58">
        <v>2.0279255758180836</v>
      </c>
      <c r="BT48" s="58">
        <v>2.0783727997020707</v>
      </c>
      <c r="BU48" s="58">
        <v>0</v>
      </c>
      <c r="BV48" s="117">
        <v>0</v>
      </c>
      <c r="BW48" s="28">
        <v>80.763692910211375</v>
      </c>
      <c r="BX48" s="58">
        <v>18.741000979093474</v>
      </c>
      <c r="BY48" s="58">
        <v>0.20733744168634455</v>
      </c>
      <c r="BZ48" s="58">
        <v>0.28796866900881185</v>
      </c>
      <c r="CA48" s="58">
        <v>0</v>
      </c>
      <c r="CB48" s="117">
        <v>0</v>
      </c>
    </row>
    <row r="49" spans="1:80" ht="15.75" customHeight="1" x14ac:dyDescent="0.4">
      <c r="A49" s="57"/>
      <c r="B49" s="57" t="s">
        <v>11</v>
      </c>
      <c r="C49" s="118">
        <v>55.72177124886759</v>
      </c>
      <c r="D49" s="119">
        <v>35.549660139031751</v>
      </c>
      <c r="E49" s="119">
        <v>3.4412241167833932</v>
      </c>
      <c r="F49" s="119">
        <v>2.5254797453894828</v>
      </c>
      <c r="G49" s="119">
        <v>0.41436437892894823</v>
      </c>
      <c r="H49" s="120">
        <v>2.3475003709989601</v>
      </c>
      <c r="I49" s="118">
        <v>31.245955811719501</v>
      </c>
      <c r="J49" s="119">
        <v>50.847262247838607</v>
      </c>
      <c r="K49" s="119">
        <v>7.1880993550157841</v>
      </c>
      <c r="L49" s="119">
        <v>2.5697488678468505</v>
      </c>
      <c r="M49" s="119">
        <v>0.73972828324413331</v>
      </c>
      <c r="N49" s="120">
        <v>7.4092054343351172</v>
      </c>
      <c r="O49" s="118">
        <v>70.049516955933157</v>
      </c>
      <c r="P49" s="119">
        <v>26.287007824917406</v>
      </c>
      <c r="Q49" s="119">
        <v>0.2883016132909082</v>
      </c>
      <c r="R49" s="119">
        <v>3.3713632159583411</v>
      </c>
      <c r="S49" s="119">
        <v>0</v>
      </c>
      <c r="T49" s="120">
        <v>3.8103899001590623E-3</v>
      </c>
      <c r="U49" s="118">
        <v>70.698597054131199</v>
      </c>
      <c r="V49" s="119">
        <v>23.35125109840364</v>
      </c>
      <c r="W49" s="119">
        <v>1.6334687311362899</v>
      </c>
      <c r="X49" s="119">
        <v>3.8501176100118792</v>
      </c>
      <c r="Y49" s="119">
        <v>0.10651286520430017</v>
      </c>
      <c r="Z49" s="120">
        <v>0.36005264111268259</v>
      </c>
      <c r="AA49" s="118">
        <v>67.459390854752712</v>
      </c>
      <c r="AB49" s="119">
        <v>28.398912033152161</v>
      </c>
      <c r="AC49" s="119">
        <v>1.3204709466699369</v>
      </c>
      <c r="AD49" s="119">
        <v>0.67997927989568929</v>
      </c>
      <c r="AE49" s="119">
        <v>6.1885981332541525E-3</v>
      </c>
      <c r="AF49" s="120">
        <v>2.1350582873962378</v>
      </c>
      <c r="AG49" s="118">
        <v>72.75065530268364</v>
      </c>
      <c r="AH49" s="119">
        <v>25.026240785799629</v>
      </c>
      <c r="AI49" s="119">
        <v>0.18718302514801202</v>
      </c>
      <c r="AJ49" s="119">
        <v>0.5308506603151788</v>
      </c>
      <c r="AK49" s="119">
        <v>2.4339279582262154E-2</v>
      </c>
      <c r="AL49" s="120">
        <v>1.4807309464712908</v>
      </c>
      <c r="AM49" s="118">
        <v>52.923524543968306</v>
      </c>
      <c r="AN49" s="119">
        <v>33.267866190334964</v>
      </c>
      <c r="AO49" s="119">
        <v>7.8738600824834251</v>
      </c>
      <c r="AP49" s="119">
        <v>2.2954902195193521</v>
      </c>
      <c r="AQ49" s="119">
        <v>0.27118405479159963</v>
      </c>
      <c r="AR49" s="119">
        <v>3.3680749089023401</v>
      </c>
      <c r="AS49" s="118">
        <v>99.812219197728709</v>
      </c>
      <c r="AT49" s="119">
        <v>0.18778080227129709</v>
      </c>
      <c r="AU49" s="119">
        <v>0</v>
      </c>
      <c r="AV49" s="119">
        <v>0</v>
      </c>
      <c r="AW49" s="119">
        <v>0</v>
      </c>
      <c r="AX49" s="120">
        <v>0</v>
      </c>
      <c r="AY49" s="119">
        <v>29.985270396743896</v>
      </c>
      <c r="AZ49" s="119">
        <v>59.289482154269393</v>
      </c>
      <c r="BA49" s="119">
        <v>3.346115067141203</v>
      </c>
      <c r="BB49" s="119">
        <v>2.6164060695611999</v>
      </c>
      <c r="BC49" s="119">
        <v>3.2217760673628901</v>
      </c>
      <c r="BD49" s="120">
        <v>1.5409502449213941</v>
      </c>
      <c r="BE49" s="118">
        <v>36.998426850664679</v>
      </c>
      <c r="BF49" s="119">
        <v>49.34079560024292</v>
      </c>
      <c r="BG49" s="119">
        <v>5.9839774951076299</v>
      </c>
      <c r="BH49" s="119">
        <v>6.9937137289965579</v>
      </c>
      <c r="BI49" s="119">
        <v>9.963982050070852E-2</v>
      </c>
      <c r="BJ49" s="120">
        <v>0.58344650448748225</v>
      </c>
      <c r="BK49" s="118">
        <v>39.322926018458197</v>
      </c>
      <c r="BL49" s="119">
        <v>58.263144664412835</v>
      </c>
      <c r="BM49" s="119">
        <v>0.23547276672805725</v>
      </c>
      <c r="BN49" s="119">
        <v>1.5889025122225249</v>
      </c>
      <c r="BO49" s="119">
        <v>7.5618051886090706E-2</v>
      </c>
      <c r="BP49" s="120">
        <v>0.51393598629230441</v>
      </c>
      <c r="BQ49" s="118">
        <v>37.057983922535861</v>
      </c>
      <c r="BR49" s="119">
        <v>59.750045674614057</v>
      </c>
      <c r="BS49" s="119">
        <v>2.2315474559239976</v>
      </c>
      <c r="BT49" s="119">
        <v>0.96042294692609853</v>
      </c>
      <c r="BU49" s="119">
        <v>0</v>
      </c>
      <c r="BV49" s="120">
        <v>0</v>
      </c>
      <c r="BW49" s="118">
        <v>76.141407324733308</v>
      </c>
      <c r="BX49" s="119">
        <v>21.187738469125549</v>
      </c>
      <c r="BY49" s="119">
        <v>0.37635943623952034</v>
      </c>
      <c r="BZ49" s="119">
        <v>2.117995172216887</v>
      </c>
      <c r="CA49" s="119">
        <v>0</v>
      </c>
      <c r="CB49" s="120">
        <v>0.17649959768474058</v>
      </c>
    </row>
    <row r="50" spans="1:80" ht="15.75" customHeight="1" x14ac:dyDescent="0.4">
      <c r="A50" s="57"/>
      <c r="B50" s="74" t="s">
        <v>12</v>
      </c>
      <c r="C50" s="28">
        <v>56.121309755429472</v>
      </c>
      <c r="D50" s="58">
        <v>35.233633289957702</v>
      </c>
      <c r="E50" s="58">
        <v>2.6647842629509304</v>
      </c>
      <c r="F50" s="58">
        <v>3.0955556045020196</v>
      </c>
      <c r="G50" s="58">
        <v>0.83161456868102379</v>
      </c>
      <c r="H50" s="117">
        <v>2.0531025184787324</v>
      </c>
      <c r="I50" s="28">
        <v>34.904501713851545</v>
      </c>
      <c r="J50" s="58">
        <v>48.176140257289255</v>
      </c>
      <c r="K50" s="58">
        <v>5.3440685016614493</v>
      </c>
      <c r="L50" s="58">
        <v>2.9142455735255304</v>
      </c>
      <c r="M50" s="58">
        <v>1.413516802746114</v>
      </c>
      <c r="N50" s="117">
        <v>7.247527150926099</v>
      </c>
      <c r="O50" s="28">
        <v>76.325907815315261</v>
      </c>
      <c r="P50" s="58">
        <v>19.437829530771999</v>
      </c>
      <c r="Q50" s="58">
        <v>0.33684074084496723</v>
      </c>
      <c r="R50" s="58">
        <v>3.8774141100388846</v>
      </c>
      <c r="S50" s="58">
        <v>1.1643472541379101E-2</v>
      </c>
      <c r="T50" s="117">
        <v>1.0364330487537453E-2</v>
      </c>
      <c r="U50" s="28">
        <v>67.942805631614362</v>
      </c>
      <c r="V50" s="58">
        <v>25.67329627620159</v>
      </c>
      <c r="W50" s="58">
        <v>0.71162359637141293</v>
      </c>
      <c r="X50" s="58">
        <v>5.0822680991295863</v>
      </c>
      <c r="Y50" s="58">
        <v>0.11354429016874154</v>
      </c>
      <c r="Z50" s="117">
        <v>0.47646210651427212</v>
      </c>
      <c r="AA50" s="28">
        <v>65.372848461077609</v>
      </c>
      <c r="AB50" s="58">
        <v>30.604757003044021</v>
      </c>
      <c r="AC50" s="58">
        <v>1.0832261712488269</v>
      </c>
      <c r="AD50" s="58">
        <v>0.88481828953330621</v>
      </c>
      <c r="AE50" s="58">
        <v>0.21356103962412568</v>
      </c>
      <c r="AF50" s="117">
        <v>1.8407890354721261</v>
      </c>
      <c r="AG50" s="28">
        <v>70.493660075428721</v>
      </c>
      <c r="AH50" s="58">
        <v>26.760620834668973</v>
      </c>
      <c r="AI50" s="58">
        <v>0.53409394683883271</v>
      </c>
      <c r="AJ50" s="58">
        <v>1.1789355036933225</v>
      </c>
      <c r="AK50" s="58">
        <v>4.8170002788941887E-2</v>
      </c>
      <c r="AL50" s="117">
        <v>0.98451963658119679</v>
      </c>
      <c r="AM50" s="28">
        <v>52.159538286826603</v>
      </c>
      <c r="AN50" s="58">
        <v>36.020372006562525</v>
      </c>
      <c r="AO50" s="58">
        <v>5.4876122323857812</v>
      </c>
      <c r="AP50" s="58">
        <v>3.8691140731367222</v>
      </c>
      <c r="AQ50" s="58">
        <v>0.45532553182698227</v>
      </c>
      <c r="AR50" s="58">
        <v>2.0080378692614</v>
      </c>
      <c r="AS50" s="28">
        <v>100</v>
      </c>
      <c r="AT50" s="58">
        <v>0</v>
      </c>
      <c r="AU50" s="58">
        <v>0</v>
      </c>
      <c r="AV50" s="58">
        <v>0</v>
      </c>
      <c r="AW50" s="58">
        <v>0</v>
      </c>
      <c r="AX50" s="117">
        <v>0</v>
      </c>
      <c r="AY50" s="58">
        <v>33.547441378714055</v>
      </c>
      <c r="AZ50" s="58">
        <v>53.475017248041844</v>
      </c>
      <c r="BA50" s="58">
        <v>2.4768364532732456</v>
      </c>
      <c r="BB50" s="58">
        <v>3.674626939412172</v>
      </c>
      <c r="BC50" s="58">
        <v>5.9157695626320068</v>
      </c>
      <c r="BD50" s="117">
        <v>0.91030841792667061</v>
      </c>
      <c r="BE50" s="28">
        <v>33.814409936742706</v>
      </c>
      <c r="BF50" s="58">
        <v>54.916329325194091</v>
      </c>
      <c r="BG50" s="58">
        <v>6.819004389281301</v>
      </c>
      <c r="BH50" s="58">
        <v>3.690431182339597</v>
      </c>
      <c r="BI50" s="58">
        <v>0.28562602585618646</v>
      </c>
      <c r="BJ50" s="117">
        <v>0.47419914058609802</v>
      </c>
      <c r="BK50" s="28">
        <v>38.911244621626622</v>
      </c>
      <c r="BL50" s="58">
        <v>57.144580242523304</v>
      </c>
      <c r="BM50" s="58">
        <v>0.21679861747989551</v>
      </c>
      <c r="BN50" s="58">
        <v>3.5009077467293053</v>
      </c>
      <c r="BO50" s="58">
        <v>0.19631452748299408</v>
      </c>
      <c r="BP50" s="117">
        <v>3.0154244157875151E-2</v>
      </c>
      <c r="BQ50" s="28">
        <v>43.23030770368338</v>
      </c>
      <c r="BR50" s="58">
        <v>52.017344642913756</v>
      </c>
      <c r="BS50" s="58">
        <v>1.1022615639755362</v>
      </c>
      <c r="BT50" s="58">
        <v>3.4903717161900945</v>
      </c>
      <c r="BU50" s="58">
        <v>0</v>
      </c>
      <c r="BV50" s="117">
        <v>0.15971437323727938</v>
      </c>
      <c r="BW50" s="28">
        <v>78.694055770566635</v>
      </c>
      <c r="BX50" s="58">
        <v>20.844497370249083</v>
      </c>
      <c r="BY50" s="58">
        <v>0.38205815222784556</v>
      </c>
      <c r="BZ50" s="58">
        <v>0</v>
      </c>
      <c r="CA50" s="58">
        <v>0</v>
      </c>
      <c r="CB50" s="117">
        <v>7.9388706956435448E-2</v>
      </c>
    </row>
    <row r="51" spans="1:80" ht="15.75" customHeight="1" x14ac:dyDescent="0.4">
      <c r="A51" s="57"/>
      <c r="B51" s="57" t="s">
        <v>13</v>
      </c>
      <c r="C51" s="118">
        <v>62.495354636512701</v>
      </c>
      <c r="D51" s="119">
        <v>30.507202016179864</v>
      </c>
      <c r="E51" s="119">
        <v>2.0027539107864993</v>
      </c>
      <c r="F51" s="119">
        <v>2.4799427272569718</v>
      </c>
      <c r="G51" s="119">
        <v>0.53522761576068201</v>
      </c>
      <c r="H51" s="120">
        <v>1.9795190935033204</v>
      </c>
      <c r="I51" s="118">
        <v>34.699544352888609</v>
      </c>
      <c r="J51" s="119">
        <v>48.664020160372445</v>
      </c>
      <c r="K51" s="119">
        <v>4.2959563711606297</v>
      </c>
      <c r="L51" s="119">
        <v>3.1824034468388245</v>
      </c>
      <c r="M51" s="119">
        <v>2.3954164534340272</v>
      </c>
      <c r="N51" s="120">
        <v>6.7626592153054252</v>
      </c>
      <c r="O51" s="118">
        <v>76.150189274815759</v>
      </c>
      <c r="P51" s="119">
        <v>20.580533596250053</v>
      </c>
      <c r="Q51" s="119">
        <v>0.42800715167758141</v>
      </c>
      <c r="R51" s="119">
        <v>2.8246889465268592</v>
      </c>
      <c r="S51" s="119">
        <v>0</v>
      </c>
      <c r="T51" s="120">
        <v>1.6581030729700994E-2</v>
      </c>
      <c r="U51" s="118">
        <v>77.195735420876403</v>
      </c>
      <c r="V51" s="119">
        <v>17.475416888436719</v>
      </c>
      <c r="W51" s="119">
        <v>0.45332937679869267</v>
      </c>
      <c r="X51" s="119">
        <v>4.2026640666581896</v>
      </c>
      <c r="Y51" s="119">
        <v>9.9337280447653678E-2</v>
      </c>
      <c r="Z51" s="120">
        <v>0.57351696678237984</v>
      </c>
      <c r="AA51" s="118">
        <v>68.708184360033613</v>
      </c>
      <c r="AB51" s="119">
        <v>27.090333293916103</v>
      </c>
      <c r="AC51" s="119">
        <v>0.84065955874883624</v>
      </c>
      <c r="AD51" s="119">
        <v>1.3724454484787083</v>
      </c>
      <c r="AE51" s="119">
        <v>5.3555706971228365E-3</v>
      </c>
      <c r="AF51" s="120">
        <v>1.983021768125574</v>
      </c>
      <c r="AG51" s="118">
        <v>79.160866370218542</v>
      </c>
      <c r="AH51" s="119">
        <v>19.654825410084729</v>
      </c>
      <c r="AI51" s="119">
        <v>0.14487445880436187</v>
      </c>
      <c r="AJ51" s="119">
        <v>0.4661747666030559</v>
      </c>
      <c r="AK51" s="119">
        <v>6.6150763734141554E-2</v>
      </c>
      <c r="AL51" s="120">
        <v>0.50710823055517595</v>
      </c>
      <c r="AM51" s="118">
        <v>63.128806089547986</v>
      </c>
      <c r="AN51" s="119">
        <v>25.997046681759588</v>
      </c>
      <c r="AO51" s="119">
        <v>3.6943371538422825</v>
      </c>
      <c r="AP51" s="119">
        <v>3.4256325904889735</v>
      </c>
      <c r="AQ51" s="119">
        <v>0.53977895290782552</v>
      </c>
      <c r="AR51" s="119">
        <v>3.2143985314533192</v>
      </c>
      <c r="AS51" s="118">
        <v>100</v>
      </c>
      <c r="AT51" s="119">
        <v>0</v>
      </c>
      <c r="AU51" s="119">
        <v>0</v>
      </c>
      <c r="AV51" s="119">
        <v>0</v>
      </c>
      <c r="AW51" s="119">
        <v>0</v>
      </c>
      <c r="AX51" s="120">
        <v>0</v>
      </c>
      <c r="AY51" s="119">
        <v>42.860042805195178</v>
      </c>
      <c r="AZ51" s="119">
        <v>51.772827756512541</v>
      </c>
      <c r="BA51" s="119">
        <v>2.657750276705932</v>
      </c>
      <c r="BB51" s="119">
        <v>1.5888649842431053</v>
      </c>
      <c r="BC51" s="119">
        <v>0.56371188936397798</v>
      </c>
      <c r="BD51" s="120">
        <v>0.55680228797931097</v>
      </c>
      <c r="BE51" s="118">
        <v>49.496242807827976</v>
      </c>
      <c r="BF51" s="119">
        <v>43.722577080604651</v>
      </c>
      <c r="BG51" s="119">
        <v>4.4568673940087207</v>
      </c>
      <c r="BH51" s="119">
        <v>1.7380283247899955</v>
      </c>
      <c r="BI51" s="119">
        <v>0.25318637695874441</v>
      </c>
      <c r="BJ51" s="120">
        <v>0.33309801580994985</v>
      </c>
      <c r="BK51" s="118">
        <v>51.035144151130396</v>
      </c>
      <c r="BL51" s="119">
        <v>46.546842808044737</v>
      </c>
      <c r="BM51" s="119">
        <v>0.36975005850475606</v>
      </c>
      <c r="BN51" s="119">
        <v>1.7833167378665724</v>
      </c>
      <c r="BO51" s="119">
        <v>0.24365510184416161</v>
      </c>
      <c r="BP51" s="120">
        <v>2.1291142609358008E-2</v>
      </c>
      <c r="BQ51" s="118">
        <v>47.846047460506163</v>
      </c>
      <c r="BR51" s="119">
        <v>48.573994565503284</v>
      </c>
      <c r="BS51" s="119">
        <v>1.8209676694310994</v>
      </c>
      <c r="BT51" s="119">
        <v>1.6609551209275943</v>
      </c>
      <c r="BU51" s="119">
        <v>0</v>
      </c>
      <c r="BV51" s="120">
        <v>9.8035183631854456E-2</v>
      </c>
      <c r="BW51" s="118">
        <v>82.135072571515465</v>
      </c>
      <c r="BX51" s="119">
        <v>17.146815808593686</v>
      </c>
      <c r="BY51" s="119">
        <v>0.24500278796275957</v>
      </c>
      <c r="BZ51" s="119">
        <v>0.4731088319280875</v>
      </c>
      <c r="CA51" s="119">
        <v>0</v>
      </c>
      <c r="CB51" s="120">
        <v>0</v>
      </c>
    </row>
    <row r="52" spans="1:80" s="40" customFormat="1" ht="15.75" customHeight="1" x14ac:dyDescent="0.4">
      <c r="A52" s="74" t="s">
        <v>170</v>
      </c>
      <c r="B52" s="74" t="s">
        <v>52</v>
      </c>
      <c r="C52" s="28">
        <v>63.971960106689039</v>
      </c>
      <c r="D52" s="58">
        <v>29.757281572973447</v>
      </c>
      <c r="E52" s="58">
        <v>2.1487347813183155</v>
      </c>
      <c r="F52" s="58">
        <v>1.5999989525058538</v>
      </c>
      <c r="G52" s="58">
        <v>0.45728806828730639</v>
      </c>
      <c r="H52" s="117">
        <v>2.0647365182260575</v>
      </c>
      <c r="I52" s="28">
        <v>34.409243169657252</v>
      </c>
      <c r="J52" s="58">
        <v>48.416206767399871</v>
      </c>
      <c r="K52" s="58">
        <v>5.7534468012722728</v>
      </c>
      <c r="L52" s="58">
        <v>1.5078814593021503</v>
      </c>
      <c r="M52" s="58">
        <v>2.3537404113181961</v>
      </c>
      <c r="N52" s="117">
        <v>7.5594813910502268</v>
      </c>
      <c r="O52" s="28">
        <v>77.457391884652154</v>
      </c>
      <c r="P52" s="58">
        <v>18.819954403828941</v>
      </c>
      <c r="Q52" s="58">
        <v>0.31817114632298843</v>
      </c>
      <c r="R52" s="58">
        <v>3.3898108967860647</v>
      </c>
      <c r="S52" s="58">
        <v>2.8328745919477833E-3</v>
      </c>
      <c r="T52" s="117">
        <v>1.1838793817858241E-2</v>
      </c>
      <c r="U52" s="28">
        <v>75.679981998885594</v>
      </c>
      <c r="V52" s="58">
        <v>20.637943338743437</v>
      </c>
      <c r="W52" s="58">
        <v>0.4525138731014765</v>
      </c>
      <c r="X52" s="58">
        <v>2.5458221947054342</v>
      </c>
      <c r="Y52" s="58">
        <v>0.18236988709510318</v>
      </c>
      <c r="Z52" s="117">
        <v>0.50136870746890949</v>
      </c>
      <c r="AA52" s="28">
        <v>74.176354797370877</v>
      </c>
      <c r="AB52" s="58">
        <v>21.976516411366763</v>
      </c>
      <c r="AC52" s="58">
        <v>1.0592199856353099</v>
      </c>
      <c r="AD52" s="58">
        <v>1.0187191649135028</v>
      </c>
      <c r="AE52" s="58">
        <v>5.9590856367020984E-3</v>
      </c>
      <c r="AF52" s="117">
        <v>1.763230555076849</v>
      </c>
      <c r="AG52" s="28">
        <v>79.047164342711937</v>
      </c>
      <c r="AH52" s="58">
        <v>20.309625381290488</v>
      </c>
      <c r="AI52" s="58">
        <v>0.28539694762714163</v>
      </c>
      <c r="AJ52" s="58">
        <v>0.33898891109496637</v>
      </c>
      <c r="AK52" s="58">
        <v>1.8824417275436652E-2</v>
      </c>
      <c r="AL52" s="117">
        <v>0</v>
      </c>
      <c r="AM52" s="28">
        <v>60.192892443369438</v>
      </c>
      <c r="AN52" s="58">
        <v>30.785667745271578</v>
      </c>
      <c r="AO52" s="58">
        <v>3.6534111948296797</v>
      </c>
      <c r="AP52" s="58">
        <v>0.71429344165312947</v>
      </c>
      <c r="AQ52" s="58">
        <v>0.5351079923998493</v>
      </c>
      <c r="AR52" s="58">
        <v>4.1186271824763043</v>
      </c>
      <c r="AS52" s="28">
        <v>100</v>
      </c>
      <c r="AT52" s="58">
        <v>0</v>
      </c>
      <c r="AU52" s="58">
        <v>0</v>
      </c>
      <c r="AV52" s="58">
        <v>0</v>
      </c>
      <c r="AW52" s="58">
        <v>0</v>
      </c>
      <c r="AX52" s="117">
        <v>0</v>
      </c>
      <c r="AY52" s="58">
        <v>43.523294253909903</v>
      </c>
      <c r="AZ52" s="58">
        <v>50.798365287045854</v>
      </c>
      <c r="BA52" s="58">
        <v>3.3710503269070919</v>
      </c>
      <c r="BB52" s="58">
        <v>1.6305546695254018</v>
      </c>
      <c r="BC52" s="58">
        <v>3.3012722829540236E-2</v>
      </c>
      <c r="BD52" s="117">
        <v>0.64372273978215633</v>
      </c>
      <c r="BE52" s="28">
        <v>48.500630109831953</v>
      </c>
      <c r="BF52" s="58">
        <v>44.780627598362138</v>
      </c>
      <c r="BG52" s="58">
        <v>4.5282136722621606</v>
      </c>
      <c r="BH52" s="58">
        <v>1.4712279741856782</v>
      </c>
      <c r="BI52" s="58">
        <v>0.27312233997228408</v>
      </c>
      <c r="BJ52" s="117">
        <v>0.44617830538575715</v>
      </c>
      <c r="BK52" s="28">
        <v>49.007353112600086</v>
      </c>
      <c r="BL52" s="58">
        <v>48.333403274163402</v>
      </c>
      <c r="BM52" s="58">
        <v>0.45321657877435684</v>
      </c>
      <c r="BN52" s="58">
        <v>1.9364284481994902</v>
      </c>
      <c r="BO52" s="58">
        <v>0.26959858626268846</v>
      </c>
      <c r="BP52" s="117">
        <v>0</v>
      </c>
      <c r="BQ52" s="28">
        <v>50.175909958371278</v>
      </c>
      <c r="BR52" s="58">
        <v>47.516924993434785</v>
      </c>
      <c r="BS52" s="58">
        <v>1.3388307367930063</v>
      </c>
      <c r="BT52" s="58">
        <v>0.96833431140091808</v>
      </c>
      <c r="BU52" s="58">
        <v>0</v>
      </c>
      <c r="BV52" s="117">
        <v>0</v>
      </c>
      <c r="BW52" s="28">
        <v>86.255485325496196</v>
      </c>
      <c r="BX52" s="58">
        <v>13.539192399049881</v>
      </c>
      <c r="BY52" s="58">
        <v>0.20532227545392326</v>
      </c>
      <c r="BZ52" s="58">
        <v>0</v>
      </c>
      <c r="CA52" s="58">
        <v>0</v>
      </c>
      <c r="CB52" s="117">
        <v>0</v>
      </c>
    </row>
    <row r="53" spans="1:80" s="40" customFormat="1" ht="15.75" customHeight="1" x14ac:dyDescent="0.4">
      <c r="A53" s="354"/>
      <c r="B53" s="355" t="s">
        <v>46</v>
      </c>
      <c r="C53" s="356">
        <v>55.951663576780099</v>
      </c>
      <c r="D53" s="359">
        <v>36.242967894954774</v>
      </c>
      <c r="E53" s="359">
        <v>2.7726529616141473</v>
      </c>
      <c r="F53" s="359">
        <v>2.0476536075330203</v>
      </c>
      <c r="G53" s="359">
        <v>0.43844351791938174</v>
      </c>
      <c r="H53" s="360">
        <v>2.5466184411985391</v>
      </c>
      <c r="I53" s="356">
        <v>35.54857472492948</v>
      </c>
      <c r="J53" s="359">
        <v>48.405525423483994</v>
      </c>
      <c r="K53" s="359">
        <v>5.2986054187174316</v>
      </c>
      <c r="L53" s="359">
        <v>1.7299560537177394</v>
      </c>
      <c r="M53" s="359">
        <v>1.9825930112050381</v>
      </c>
      <c r="N53" s="360">
        <v>7.0347453679462966</v>
      </c>
      <c r="O53" s="356">
        <v>75.801259870660203</v>
      </c>
      <c r="P53" s="359">
        <v>20.136986386561507</v>
      </c>
      <c r="Q53" s="359">
        <v>0.42174427056531932</v>
      </c>
      <c r="R53" s="359">
        <v>3.6351517499236263</v>
      </c>
      <c r="S53" s="359">
        <v>0</v>
      </c>
      <c r="T53" s="360">
        <v>4.8577222893374091E-3</v>
      </c>
      <c r="U53" s="356">
        <v>62.014918457832813</v>
      </c>
      <c r="V53" s="359">
        <v>31.755867507402456</v>
      </c>
      <c r="W53" s="359">
        <v>1.0525275770546632</v>
      </c>
      <c r="X53" s="359">
        <v>4.611932925238948</v>
      </c>
      <c r="Y53" s="359">
        <v>1.4261824764885472E-2</v>
      </c>
      <c r="Z53" s="360">
        <v>0.55049170770623335</v>
      </c>
      <c r="AA53" s="356">
        <v>68.261958409240478</v>
      </c>
      <c r="AB53" s="359">
        <v>27.061276204362915</v>
      </c>
      <c r="AC53" s="359">
        <v>2.3582065761009749</v>
      </c>
      <c r="AD53" s="359">
        <v>0.67485257158042067</v>
      </c>
      <c r="AE53" s="359">
        <v>6.5725159662008616E-3</v>
      </c>
      <c r="AF53" s="360">
        <v>1.6371337227489968</v>
      </c>
      <c r="AG53" s="356">
        <v>67.901221798101247</v>
      </c>
      <c r="AH53" s="359">
        <v>30.422801812317157</v>
      </c>
      <c r="AI53" s="359">
        <v>0.75346209529695507</v>
      </c>
      <c r="AJ53" s="359">
        <v>0.73891649500164713</v>
      </c>
      <c r="AK53" s="359">
        <v>3.0545760620146828E-2</v>
      </c>
      <c r="AL53" s="360">
        <v>0.15305203866285214</v>
      </c>
      <c r="AM53" s="356">
        <v>52.866654250861366</v>
      </c>
      <c r="AN53" s="359">
        <v>35.7201129232635</v>
      </c>
      <c r="AO53" s="359">
        <v>4.1028482917290319</v>
      </c>
      <c r="AP53" s="359">
        <v>1.7874330852443454</v>
      </c>
      <c r="AQ53" s="359">
        <v>0.14125628266246348</v>
      </c>
      <c r="AR53" s="359">
        <v>5.3816951662393055</v>
      </c>
      <c r="AS53" s="356">
        <v>100</v>
      </c>
      <c r="AT53" s="359">
        <v>0</v>
      </c>
      <c r="AU53" s="359">
        <v>0</v>
      </c>
      <c r="AV53" s="359">
        <v>0</v>
      </c>
      <c r="AW53" s="359">
        <v>0</v>
      </c>
      <c r="AX53" s="360">
        <v>0</v>
      </c>
      <c r="AY53" s="359">
        <v>33.665940431305501</v>
      </c>
      <c r="AZ53" s="359">
        <v>59.410314281614028</v>
      </c>
      <c r="BA53" s="359">
        <v>3.9120689880105912</v>
      </c>
      <c r="BB53" s="359">
        <v>2.0088452857757879</v>
      </c>
      <c r="BC53" s="359">
        <v>0</v>
      </c>
      <c r="BD53" s="360">
        <v>1.0028310132940204</v>
      </c>
      <c r="BE53" s="356">
        <v>36.525921840144882</v>
      </c>
      <c r="BF53" s="359">
        <v>56.265040329525739</v>
      </c>
      <c r="BG53" s="359">
        <v>4.5411596856758534</v>
      </c>
      <c r="BH53" s="359">
        <v>1.6519520438809787</v>
      </c>
      <c r="BI53" s="359">
        <v>0.46859931341832739</v>
      </c>
      <c r="BJ53" s="360">
        <v>0.5473267873542339</v>
      </c>
      <c r="BK53" s="356">
        <v>39.582994058532137</v>
      </c>
      <c r="BL53" s="359">
        <v>58.477623622982065</v>
      </c>
      <c r="BM53" s="359">
        <v>0.28985012371491464</v>
      </c>
      <c r="BN53" s="359">
        <v>1.5952920039714851</v>
      </c>
      <c r="BO53" s="359">
        <v>5.4240190799392719E-2</v>
      </c>
      <c r="BP53" s="360">
        <v>0</v>
      </c>
      <c r="BQ53" s="356">
        <v>34.029007641182787</v>
      </c>
      <c r="BR53" s="359">
        <v>61.102225693477131</v>
      </c>
      <c r="BS53" s="359">
        <v>3.4306970589405816</v>
      </c>
      <c r="BT53" s="359">
        <v>1.3870786405062281</v>
      </c>
      <c r="BU53" s="359">
        <v>5.0990965893262227E-2</v>
      </c>
      <c r="BV53" s="360">
        <v>0</v>
      </c>
      <c r="BW53" s="356">
        <v>85.149034001532684</v>
      </c>
      <c r="BX53" s="359">
        <v>14.615012301859394</v>
      </c>
      <c r="BY53" s="359">
        <v>0.17545274875973058</v>
      </c>
      <c r="BZ53" s="359">
        <v>6.0500947848182954E-2</v>
      </c>
      <c r="CA53" s="359">
        <v>0</v>
      </c>
      <c r="CB53" s="360">
        <v>0</v>
      </c>
    </row>
    <row r="54" spans="1:80" s="40" customFormat="1" ht="15" customHeight="1" x14ac:dyDescent="0.4">
      <c r="A54" s="39"/>
      <c r="I54" s="41"/>
      <c r="J54" s="41"/>
      <c r="K54" s="41"/>
      <c r="L54" s="41"/>
      <c r="M54" s="41"/>
      <c r="N54" s="41"/>
      <c r="CB54" s="42"/>
    </row>
    <row r="55" spans="1:80" s="40" customFormat="1" x14ac:dyDescent="0.4">
      <c r="A55" s="39"/>
      <c r="B55" s="40" t="s">
        <v>79</v>
      </c>
      <c r="C55" s="67"/>
      <c r="D55" s="67"/>
      <c r="E55" s="67"/>
      <c r="F55" s="67"/>
      <c r="G55" s="67"/>
      <c r="H55" s="67"/>
      <c r="I55" s="67"/>
      <c r="J55" s="67"/>
      <c r="K55" s="67"/>
      <c r="L55" s="68"/>
      <c r="M55" s="68"/>
      <c r="N55" s="68"/>
      <c r="O55" s="67"/>
      <c r="P55" s="67"/>
      <c r="Q55" s="67"/>
      <c r="R55" s="67"/>
      <c r="S55" s="67"/>
      <c r="T55" s="67"/>
      <c r="U55" s="67"/>
      <c r="V55" s="67"/>
      <c r="W55" s="67"/>
      <c r="X55" s="67"/>
      <c r="Y55" s="67"/>
      <c r="Z55" s="67"/>
      <c r="CB55" s="42"/>
    </row>
    <row r="56" spans="1:80" s="45" customFormat="1" ht="14.25" customHeight="1" x14ac:dyDescent="0.4">
      <c r="A56" s="44"/>
      <c r="B56" s="67" t="s">
        <v>17</v>
      </c>
      <c r="C56" s="67"/>
      <c r="D56" s="67"/>
      <c r="E56" s="67"/>
      <c r="F56" s="67"/>
      <c r="G56" s="67"/>
      <c r="H56" s="67"/>
      <c r="I56" s="67"/>
      <c r="J56" s="67"/>
      <c r="K56" s="67"/>
      <c r="L56" s="67"/>
      <c r="M56" s="67"/>
      <c r="N56" s="67"/>
      <c r="O56" s="67"/>
      <c r="P56" s="67"/>
      <c r="Q56" s="67"/>
      <c r="R56" s="67"/>
      <c r="S56" s="67"/>
      <c r="T56" s="67"/>
      <c r="U56" s="67"/>
      <c r="V56" s="67"/>
      <c r="W56" s="67"/>
      <c r="X56" s="67"/>
      <c r="Y56" s="67"/>
      <c r="Z56" s="67"/>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63"/>
      <c r="BA56" s="63"/>
      <c r="BB56" s="63"/>
      <c r="BC56" s="63"/>
      <c r="BD56" s="63"/>
      <c r="CB56" s="46"/>
    </row>
    <row r="57" spans="1:80" s="48" customFormat="1" x14ac:dyDescent="0.4">
      <c r="A57" s="47"/>
      <c r="B57" s="67" t="s">
        <v>58</v>
      </c>
      <c r="C57" s="67"/>
      <c r="D57" s="67"/>
      <c r="E57" s="67"/>
      <c r="F57" s="67"/>
      <c r="G57" s="67"/>
      <c r="H57" s="67"/>
      <c r="I57" s="67"/>
      <c r="J57" s="67"/>
      <c r="K57" s="67"/>
      <c r="L57" s="67"/>
      <c r="M57" s="67"/>
      <c r="N57" s="67"/>
      <c r="O57" s="67"/>
      <c r="P57" s="67"/>
      <c r="Q57" s="67"/>
      <c r="R57" s="67"/>
      <c r="S57" s="67"/>
      <c r="T57" s="67"/>
      <c r="U57" s="67"/>
      <c r="V57" s="67"/>
      <c r="W57" s="67"/>
      <c r="X57" s="67"/>
      <c r="Y57" s="67"/>
      <c r="Z57" s="67"/>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63"/>
      <c r="BA57" s="63"/>
      <c r="BB57" s="63"/>
      <c r="BC57" s="63"/>
      <c r="BD57" s="63"/>
      <c r="CB57" s="49"/>
    </row>
    <row r="58" spans="1:80" s="48" customFormat="1" ht="15" customHeight="1" x14ac:dyDescent="0.4">
      <c r="A58" s="47"/>
      <c r="B58" s="394" t="s">
        <v>106</v>
      </c>
      <c r="C58" s="394"/>
      <c r="D58" s="394"/>
      <c r="E58" s="394"/>
      <c r="F58" s="394"/>
      <c r="G58" s="394"/>
      <c r="H58" s="394"/>
      <c r="I58" s="394"/>
      <c r="J58" s="394"/>
      <c r="K58" s="394"/>
      <c r="L58" s="394"/>
      <c r="M58" s="394"/>
      <c r="N58" s="394"/>
      <c r="O58" s="394"/>
      <c r="P58" s="67"/>
      <c r="Q58" s="67"/>
      <c r="R58" s="67"/>
      <c r="S58" s="67"/>
      <c r="T58" s="67"/>
      <c r="U58" s="67"/>
      <c r="V58" s="67"/>
      <c r="W58" s="67"/>
      <c r="X58" s="67"/>
      <c r="Y58" s="67"/>
      <c r="Z58" s="67"/>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193"/>
      <c r="BA58" s="193"/>
      <c r="BB58" s="193"/>
      <c r="BC58" s="193"/>
      <c r="BD58" s="193"/>
      <c r="CB58" s="49"/>
    </row>
    <row r="59" spans="1:80" ht="24" customHeight="1" x14ac:dyDescent="0.4">
      <c r="A59" s="50"/>
      <c r="B59" s="51" t="str">
        <f>'1.1 V.A Ing.real'!B50</f>
        <v>Actualizado el 13 de abril de 2022</v>
      </c>
      <c r="C59" s="51"/>
      <c r="D59" s="51"/>
      <c r="E59" s="51"/>
      <c r="F59" s="51"/>
      <c r="G59" s="51"/>
      <c r="H59" s="51"/>
      <c r="I59" s="51"/>
      <c r="J59" s="51"/>
      <c r="K59" s="51"/>
      <c r="L59" s="51"/>
      <c r="M59" s="51"/>
      <c r="N59" s="51"/>
      <c r="O59" s="51"/>
      <c r="P59" s="51"/>
      <c r="Q59" s="51"/>
      <c r="R59" s="69"/>
      <c r="S59" s="69"/>
      <c r="T59" s="69"/>
      <c r="U59" s="69"/>
      <c r="V59" s="69"/>
      <c r="W59" s="14"/>
      <c r="X59" s="14"/>
      <c r="Y59" s="14"/>
      <c r="Z59" s="14"/>
      <c r="AA59" s="51"/>
      <c r="AB59" s="51"/>
      <c r="AC59" s="121"/>
      <c r="AD59" s="121"/>
      <c r="AE59" s="121"/>
      <c r="AF59" s="121"/>
      <c r="AG59" s="121"/>
      <c r="AH59" s="121"/>
      <c r="AI59" s="121"/>
      <c r="AJ59" s="121"/>
      <c r="AK59" s="121"/>
      <c r="AL59" s="121"/>
      <c r="AM59" s="51"/>
      <c r="AN59" s="51"/>
      <c r="AO59" s="51"/>
      <c r="AP59" s="51"/>
      <c r="AQ59" s="51"/>
      <c r="AR59" s="51"/>
      <c r="AS59" s="51"/>
      <c r="AT59" s="51"/>
      <c r="AU59" s="70"/>
      <c r="AV59" s="70"/>
      <c r="AW59" s="70"/>
      <c r="AX59" s="70"/>
      <c r="CB59" s="33"/>
    </row>
    <row r="60" spans="1:80" s="14" customFormat="1" x14ac:dyDescent="0.4">
      <c r="A60" s="5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122"/>
      <c r="AD60" s="122"/>
      <c r="AE60" s="122"/>
      <c r="AF60" s="122"/>
      <c r="AG60" s="122"/>
      <c r="AH60" s="122"/>
      <c r="AI60" s="122"/>
      <c r="AJ60" s="122"/>
      <c r="AK60" s="122"/>
      <c r="AL60" s="122"/>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4"/>
    </row>
  </sheetData>
  <mergeCells count="17">
    <mergeCell ref="A7:K8"/>
    <mergeCell ref="A14:A15"/>
    <mergeCell ref="B14:B15"/>
    <mergeCell ref="I14:N14"/>
    <mergeCell ref="AG14:AL14"/>
    <mergeCell ref="AA14:AF14"/>
    <mergeCell ref="U14:Z14"/>
    <mergeCell ref="O14:T14"/>
    <mergeCell ref="C14:H14"/>
    <mergeCell ref="B58:O58"/>
    <mergeCell ref="BW14:CB14"/>
    <mergeCell ref="BQ14:BV14"/>
    <mergeCell ref="BK14:BP14"/>
    <mergeCell ref="BE14:BJ14"/>
    <mergeCell ref="AY14:BD14"/>
    <mergeCell ref="AS14:AX14"/>
    <mergeCell ref="AM14:AR14"/>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9"/>
  <sheetViews>
    <sheetView showGridLines="0" zoomScale="80" zoomScaleNormal="80" zoomScaleSheetLayoutView="90" workbookViewId="0">
      <pane ySplit="15" topLeftCell="A16" activePane="bottomLeft" state="frozen"/>
      <selection pane="bottomLeft" activeCell="A7" sqref="A7:K8"/>
    </sheetView>
  </sheetViews>
  <sheetFormatPr baseColWidth="10" defaultColWidth="11.44140625" defaultRowHeight="16.8" x14ac:dyDescent="0.4"/>
  <cols>
    <col min="1" max="1" width="9" style="31" customWidth="1"/>
    <col min="2" max="2" width="19.88671875" style="55" bestFit="1" customWidth="1"/>
    <col min="3" max="3" width="15.44140625" style="55" customWidth="1"/>
    <col min="4" max="4" width="13.6640625" style="55" customWidth="1"/>
    <col min="5" max="5" width="13.33203125" style="55" bestFit="1" customWidth="1"/>
    <col min="6" max="6" width="13.6640625" style="55" bestFit="1" customWidth="1"/>
    <col min="7" max="7" width="10.88671875" style="55" bestFit="1" customWidth="1"/>
    <col min="8" max="8" width="6.6640625" style="55" bestFit="1" customWidth="1"/>
    <col min="9" max="9" width="16.33203125" style="55" customWidth="1"/>
    <col min="10" max="10" width="14.44140625" style="55" customWidth="1"/>
    <col min="11" max="11" width="12.109375" style="55" bestFit="1" customWidth="1"/>
    <col min="12" max="12" width="17.88671875" style="55" customWidth="1"/>
    <col min="13" max="13" width="11.6640625" style="55" customWidth="1"/>
    <col min="14" max="14" width="12.109375" style="55" bestFit="1" customWidth="1"/>
    <col min="15" max="15" width="15.88671875" style="31" customWidth="1"/>
    <col min="16" max="16" width="14.44140625" style="31" customWidth="1"/>
    <col min="17" max="17" width="12.109375" style="31" bestFit="1" customWidth="1"/>
    <col min="18" max="18" width="17.6640625" style="31" customWidth="1"/>
    <col min="19" max="19" width="11.88671875" style="31" customWidth="1"/>
    <col min="20" max="20" width="12.109375" style="31" bestFit="1" customWidth="1"/>
    <col min="21" max="21" width="16.33203125" style="31" customWidth="1"/>
    <col min="22" max="23" width="14.6640625" style="31" customWidth="1"/>
    <col min="24" max="24" width="17.44140625" style="31" customWidth="1"/>
    <col min="25" max="26" width="14.6640625" style="31" customWidth="1"/>
    <col min="27" max="27" width="16.6640625" style="31" customWidth="1"/>
    <col min="28" max="29" width="14.6640625" style="31" customWidth="1"/>
    <col min="30" max="30" width="17.44140625" style="31" customWidth="1"/>
    <col min="31" max="32" width="14.6640625" style="31" customWidth="1"/>
    <col min="33" max="33" width="16" style="31" customWidth="1"/>
    <col min="34" max="35" width="14.6640625" style="31" customWidth="1"/>
    <col min="36" max="36" width="17.44140625" style="31" customWidth="1"/>
    <col min="37" max="38" width="14.6640625" style="31" customWidth="1"/>
    <col min="39" max="39" width="16.33203125" style="31" customWidth="1"/>
    <col min="40" max="41" width="14.6640625" style="31" customWidth="1"/>
    <col min="42" max="42" width="18.33203125" style="31" customWidth="1"/>
    <col min="43" max="44" width="14.6640625" style="31" customWidth="1"/>
    <col min="45" max="45" width="15.6640625" style="31" customWidth="1"/>
    <col min="46" max="47" width="14.6640625" style="31" customWidth="1"/>
    <col min="48" max="48" width="18" style="31" customWidth="1"/>
    <col min="49" max="50" width="14.6640625" style="31" customWidth="1"/>
    <col min="51" max="51" width="17" style="31" customWidth="1"/>
    <col min="52" max="53" width="14.6640625" style="31" customWidth="1"/>
    <col min="54" max="54" width="18" style="31" customWidth="1"/>
    <col min="55" max="56" width="14.6640625" style="31" customWidth="1"/>
    <col min="57" max="57" width="16.33203125" style="31" customWidth="1"/>
    <col min="58" max="59" width="14.6640625" style="31" customWidth="1"/>
    <col min="60" max="60" width="18.44140625" style="31" customWidth="1"/>
    <col min="61" max="62" width="14.6640625" style="31" customWidth="1"/>
    <col min="63" max="63" width="16.33203125" style="31" customWidth="1"/>
    <col min="64" max="65" width="14.6640625" style="31" customWidth="1"/>
    <col min="66" max="66" width="18.44140625" style="31" customWidth="1"/>
    <col min="67" max="68" width="14.6640625" style="31" customWidth="1"/>
    <col min="69" max="69" width="15.44140625" style="31" customWidth="1"/>
    <col min="70" max="71" width="14.6640625" style="31" customWidth="1"/>
    <col min="72" max="72" width="17.33203125" style="31" customWidth="1"/>
    <col min="73" max="74" width="14.6640625" style="31" customWidth="1"/>
    <col min="75" max="75" width="15.6640625" style="31" customWidth="1"/>
    <col min="76" max="77" width="14.6640625" style="31" customWidth="1"/>
    <col min="78" max="78" width="17.88671875" style="31" customWidth="1"/>
    <col min="79" max="80" width="12.109375" style="31" bestFit="1" customWidth="1"/>
    <col min="81" max="16384" width="11.44140625" style="31"/>
  </cols>
  <sheetData>
    <row r="1" spans="1:80" s="14" customFormat="1" ht="12" customHeight="1" x14ac:dyDescent="0.4">
      <c r="A1" s="263"/>
      <c r="B1" s="12"/>
      <c r="C1" s="12"/>
      <c r="D1" s="12"/>
      <c r="E1" s="12"/>
      <c r="F1" s="12"/>
      <c r="G1" s="12"/>
      <c r="H1" s="12"/>
      <c r="I1" s="12"/>
      <c r="J1" s="12"/>
      <c r="K1" s="12"/>
      <c r="L1" s="16"/>
      <c r="M1" s="16"/>
      <c r="N1" s="16"/>
      <c r="O1" s="16"/>
      <c r="P1" s="16"/>
      <c r="Q1" s="16"/>
      <c r="R1" s="16"/>
      <c r="S1" s="16"/>
      <c r="T1" s="16"/>
    </row>
    <row r="2" spans="1:80" s="18" customFormat="1" x14ac:dyDescent="0.4">
      <c r="A2" s="15"/>
      <c r="B2" s="16"/>
      <c r="C2" s="16"/>
      <c r="D2" s="16"/>
      <c r="E2" s="16"/>
      <c r="F2" s="16"/>
      <c r="G2" s="16"/>
      <c r="H2" s="16"/>
      <c r="I2" s="16"/>
      <c r="J2" s="16"/>
      <c r="K2" s="16"/>
      <c r="L2" s="16"/>
      <c r="M2" s="16"/>
      <c r="N2" s="16"/>
      <c r="O2" s="16"/>
      <c r="P2" s="16"/>
      <c r="Q2" s="16"/>
      <c r="R2" s="16"/>
      <c r="S2" s="16"/>
      <c r="T2" s="16"/>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row>
    <row r="3" spans="1:80" s="18" customFormat="1" x14ac:dyDescent="0.4">
      <c r="A3" s="15"/>
      <c r="B3" s="16"/>
      <c r="C3" s="16"/>
      <c r="D3" s="16"/>
      <c r="E3" s="16"/>
      <c r="F3" s="16"/>
      <c r="G3" s="16"/>
      <c r="H3" s="16"/>
      <c r="I3" s="16"/>
      <c r="J3" s="16"/>
      <c r="K3" s="16"/>
      <c r="L3" s="150" t="s">
        <v>0</v>
      </c>
      <c r="M3" s="16"/>
      <c r="N3" s="16"/>
      <c r="O3" s="16"/>
      <c r="P3" s="16"/>
      <c r="Q3" s="16"/>
      <c r="R3" s="16"/>
      <c r="S3" s="16"/>
      <c r="T3" s="16"/>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s="18" customFormat="1" x14ac:dyDescent="0.4">
      <c r="A4" s="15"/>
      <c r="B4" s="16"/>
      <c r="C4" s="16"/>
      <c r="D4" s="16"/>
      <c r="E4" s="16"/>
      <c r="F4" s="16"/>
      <c r="G4" s="16"/>
      <c r="H4" s="16"/>
      <c r="I4" s="16"/>
      <c r="J4" s="16"/>
      <c r="K4" s="16"/>
      <c r="L4" s="57"/>
      <c r="M4" s="16"/>
      <c r="N4" s="16"/>
      <c r="O4" s="16"/>
      <c r="P4" s="16"/>
      <c r="Q4" s="16"/>
      <c r="R4" s="16"/>
      <c r="S4" s="16"/>
      <c r="T4" s="16"/>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5" spans="1:80" s="18" customFormat="1" x14ac:dyDescent="0.4">
      <c r="A5" s="15"/>
      <c r="B5" s="16"/>
      <c r="C5" s="16"/>
      <c r="D5" s="16"/>
      <c r="E5" s="16"/>
      <c r="F5" s="16"/>
      <c r="G5" s="16"/>
      <c r="H5" s="16"/>
      <c r="I5" s="16"/>
      <c r="J5" s="16"/>
      <c r="K5" s="16"/>
      <c r="L5" s="16"/>
      <c r="M5" s="16"/>
      <c r="N5" s="16"/>
      <c r="O5" s="16"/>
      <c r="P5" s="16"/>
      <c r="Q5" s="16"/>
      <c r="R5" s="16"/>
      <c r="S5" s="16"/>
      <c r="T5" s="16"/>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row>
    <row r="6" spans="1:80" s="18" customFormat="1" x14ac:dyDescent="0.4">
      <c r="A6" s="15"/>
      <c r="B6" s="16"/>
      <c r="C6" s="16"/>
      <c r="D6" s="16"/>
      <c r="E6" s="16"/>
      <c r="F6" s="16"/>
      <c r="G6" s="16"/>
      <c r="H6" s="16"/>
      <c r="I6" s="16"/>
      <c r="J6" s="16"/>
      <c r="K6" s="16"/>
      <c r="L6" s="16"/>
      <c r="M6" s="16"/>
      <c r="N6" s="16"/>
      <c r="O6" s="16"/>
      <c r="P6" s="16"/>
      <c r="Q6" s="16"/>
      <c r="R6" s="16"/>
      <c r="S6" s="16"/>
      <c r="T6" s="16"/>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80" s="18" customFormat="1" ht="15" customHeight="1" x14ac:dyDescent="0.4">
      <c r="A7" s="375" t="s">
        <v>4</v>
      </c>
      <c r="B7" s="375"/>
      <c r="C7" s="375"/>
      <c r="D7" s="375"/>
      <c r="E7" s="375"/>
      <c r="F7" s="375"/>
      <c r="G7" s="375"/>
      <c r="H7" s="375"/>
      <c r="I7" s="375"/>
      <c r="J7" s="375"/>
      <c r="K7" s="375"/>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row>
    <row r="8" spans="1:80" s="18" customFormat="1" ht="15" customHeight="1" x14ac:dyDescent="0.4">
      <c r="A8" s="375"/>
      <c r="B8" s="375"/>
      <c r="C8" s="375"/>
      <c r="D8" s="375"/>
      <c r="E8" s="375"/>
      <c r="F8" s="375"/>
      <c r="G8" s="375"/>
      <c r="H8" s="375"/>
      <c r="I8" s="375"/>
      <c r="J8" s="375"/>
      <c r="K8" s="375"/>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row>
    <row r="9" spans="1:80" s="20" customFormat="1" ht="15.75" customHeight="1" x14ac:dyDescent="0.4">
      <c r="A9" s="141"/>
      <c r="B9" s="142"/>
      <c r="C9" s="142"/>
      <c r="D9" s="142"/>
      <c r="E9" s="142"/>
      <c r="F9" s="142"/>
      <c r="G9" s="142"/>
      <c r="H9" s="142"/>
      <c r="I9" s="142"/>
      <c r="J9" s="142"/>
      <c r="K9" s="142"/>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5.75" customHeight="1" x14ac:dyDescent="0.4">
      <c r="A10" s="21" t="s">
        <v>136</v>
      </c>
      <c r="B10" s="90"/>
      <c r="C10" s="90"/>
      <c r="D10" s="90"/>
      <c r="E10" s="90"/>
      <c r="F10" s="90"/>
      <c r="G10" s="90"/>
      <c r="H10" s="90"/>
      <c r="I10" s="90"/>
      <c r="J10" s="90"/>
      <c r="K10" s="90"/>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80" s="14" customFormat="1" ht="15.75" customHeight="1" x14ac:dyDescent="0.4">
      <c r="A11" s="21" t="s">
        <v>73</v>
      </c>
      <c r="B11" s="90"/>
      <c r="C11" s="90"/>
      <c r="D11" s="90"/>
      <c r="E11" s="90"/>
      <c r="F11" s="90"/>
      <c r="G11" s="90"/>
      <c r="H11" s="90"/>
      <c r="I11" s="90"/>
      <c r="J11" s="90"/>
      <c r="K11" s="90"/>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80" s="14" customFormat="1" ht="15.75" customHeight="1" x14ac:dyDescent="0.4">
      <c r="A12" s="21" t="str">
        <f>'6.1 Porc Mens Motivo.viaje.reg'!A12</f>
        <v>Enero 2019 - febrero 2022</v>
      </c>
      <c r="B12" s="149"/>
      <c r="C12" s="149"/>
      <c r="D12" s="149"/>
      <c r="E12" s="149"/>
      <c r="F12" s="149"/>
      <c r="G12" s="149"/>
      <c r="H12" s="149"/>
      <c r="I12" s="149"/>
      <c r="J12" s="149"/>
      <c r="K12" s="149"/>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row>
    <row r="13" spans="1:80" s="14" customFormat="1" ht="15.75" customHeight="1" x14ac:dyDescent="0.4">
      <c r="A13" s="144"/>
      <c r="B13" s="145"/>
      <c r="C13" s="145"/>
      <c r="D13" s="145"/>
      <c r="E13" s="145"/>
      <c r="F13" s="145"/>
      <c r="G13" s="145"/>
      <c r="H13" s="145"/>
      <c r="I13" s="146"/>
      <c r="J13" s="146"/>
      <c r="K13" s="146"/>
      <c r="L13" s="168"/>
      <c r="M13" s="168"/>
      <c r="N13" s="168"/>
      <c r="O13" s="24"/>
      <c r="P13" s="24"/>
      <c r="Q13" s="24"/>
      <c r="R13" s="24"/>
      <c r="S13" s="24"/>
      <c r="T13" s="24"/>
    </row>
    <row r="14" spans="1:80" s="26" customFormat="1" ht="22.5" customHeight="1" x14ac:dyDescent="0.4">
      <c r="A14" s="381" t="s">
        <v>23</v>
      </c>
      <c r="B14" s="383" t="s">
        <v>24</v>
      </c>
      <c r="C14" s="380" t="s">
        <v>22</v>
      </c>
      <c r="D14" s="380"/>
      <c r="E14" s="380"/>
      <c r="F14" s="380"/>
      <c r="G14" s="380"/>
      <c r="H14" s="380"/>
      <c r="I14" s="380" t="s">
        <v>5</v>
      </c>
      <c r="J14" s="380"/>
      <c r="K14" s="380"/>
      <c r="L14" s="380"/>
      <c r="M14" s="380"/>
      <c r="N14" s="380"/>
      <c r="O14" s="380" t="s">
        <v>6</v>
      </c>
      <c r="P14" s="380"/>
      <c r="Q14" s="380"/>
      <c r="R14" s="380"/>
      <c r="S14" s="380"/>
      <c r="T14" s="380"/>
      <c r="U14" s="380" t="s">
        <v>18</v>
      </c>
      <c r="V14" s="380"/>
      <c r="W14" s="380"/>
      <c r="X14" s="380"/>
      <c r="Y14" s="380"/>
      <c r="Z14" s="380"/>
      <c r="AA14" s="380" t="s">
        <v>19</v>
      </c>
      <c r="AB14" s="380"/>
      <c r="AC14" s="380"/>
      <c r="AD14" s="380"/>
      <c r="AE14" s="380"/>
      <c r="AF14" s="380"/>
      <c r="AG14" s="380" t="s">
        <v>20</v>
      </c>
      <c r="AH14" s="380"/>
      <c r="AI14" s="380"/>
      <c r="AJ14" s="380"/>
      <c r="AK14" s="380"/>
      <c r="AL14" s="380"/>
      <c r="AM14" s="380" t="s">
        <v>3</v>
      </c>
      <c r="AN14" s="380"/>
      <c r="AO14" s="380"/>
      <c r="AP14" s="380"/>
      <c r="AQ14" s="380"/>
      <c r="AR14" s="380"/>
      <c r="AS14" s="380" t="s">
        <v>7</v>
      </c>
      <c r="AT14" s="380"/>
      <c r="AU14" s="380"/>
      <c r="AV14" s="380"/>
      <c r="AW14" s="380"/>
      <c r="AX14" s="380"/>
      <c r="AY14" s="380" t="s">
        <v>39</v>
      </c>
      <c r="AZ14" s="380"/>
      <c r="BA14" s="380"/>
      <c r="BB14" s="380"/>
      <c r="BC14" s="380"/>
      <c r="BD14" s="380"/>
      <c r="BE14" s="380" t="s">
        <v>36</v>
      </c>
      <c r="BF14" s="380"/>
      <c r="BG14" s="380"/>
      <c r="BH14" s="380"/>
      <c r="BI14" s="380"/>
      <c r="BJ14" s="380"/>
      <c r="BK14" s="380" t="s">
        <v>40</v>
      </c>
      <c r="BL14" s="380"/>
      <c r="BM14" s="380"/>
      <c r="BN14" s="380"/>
      <c r="BO14" s="380"/>
      <c r="BP14" s="380"/>
      <c r="BQ14" s="380" t="s">
        <v>21</v>
      </c>
      <c r="BR14" s="380"/>
      <c r="BS14" s="380"/>
      <c r="BT14" s="380"/>
      <c r="BU14" s="380"/>
      <c r="BV14" s="380"/>
      <c r="BW14" s="380" t="s">
        <v>38</v>
      </c>
      <c r="BX14" s="380"/>
      <c r="BY14" s="380"/>
      <c r="BZ14" s="380"/>
      <c r="CA14" s="380"/>
      <c r="CB14" s="386"/>
    </row>
    <row r="15" spans="1:80" s="26" customFormat="1" ht="51.75" customHeight="1" x14ac:dyDescent="0.4">
      <c r="A15" s="382"/>
      <c r="B15" s="384"/>
      <c r="C15" s="207" t="s">
        <v>32</v>
      </c>
      <c r="D15" s="207" t="s">
        <v>1</v>
      </c>
      <c r="E15" s="207" t="s">
        <v>33</v>
      </c>
      <c r="F15" s="207" t="s">
        <v>34</v>
      </c>
      <c r="G15" s="207" t="s">
        <v>112</v>
      </c>
      <c r="H15" s="207" t="s">
        <v>2</v>
      </c>
      <c r="I15" s="207" t="s">
        <v>32</v>
      </c>
      <c r="J15" s="207" t="s">
        <v>1</v>
      </c>
      <c r="K15" s="207" t="s">
        <v>33</v>
      </c>
      <c r="L15" s="207" t="s">
        <v>34</v>
      </c>
      <c r="M15" s="207" t="s">
        <v>112</v>
      </c>
      <c r="N15" s="207" t="s">
        <v>2</v>
      </c>
      <c r="O15" s="207" t="s">
        <v>32</v>
      </c>
      <c r="P15" s="207" t="s">
        <v>1</v>
      </c>
      <c r="Q15" s="207" t="s">
        <v>33</v>
      </c>
      <c r="R15" s="207" t="s">
        <v>34</v>
      </c>
      <c r="S15" s="207" t="s">
        <v>112</v>
      </c>
      <c r="T15" s="207" t="s">
        <v>2</v>
      </c>
      <c r="U15" s="207" t="s">
        <v>32</v>
      </c>
      <c r="V15" s="207" t="s">
        <v>1</v>
      </c>
      <c r="W15" s="207" t="s">
        <v>33</v>
      </c>
      <c r="X15" s="207" t="s">
        <v>34</v>
      </c>
      <c r="Y15" s="207" t="s">
        <v>112</v>
      </c>
      <c r="Z15" s="207" t="s">
        <v>2</v>
      </c>
      <c r="AA15" s="207" t="s">
        <v>32</v>
      </c>
      <c r="AB15" s="207" t="s">
        <v>1</v>
      </c>
      <c r="AC15" s="207" t="s">
        <v>33</v>
      </c>
      <c r="AD15" s="207" t="s">
        <v>34</v>
      </c>
      <c r="AE15" s="207" t="s">
        <v>112</v>
      </c>
      <c r="AF15" s="207" t="s">
        <v>2</v>
      </c>
      <c r="AG15" s="207" t="s">
        <v>32</v>
      </c>
      <c r="AH15" s="207" t="s">
        <v>1</v>
      </c>
      <c r="AI15" s="207" t="s">
        <v>33</v>
      </c>
      <c r="AJ15" s="207" t="s">
        <v>34</v>
      </c>
      <c r="AK15" s="207" t="s">
        <v>112</v>
      </c>
      <c r="AL15" s="207" t="s">
        <v>2</v>
      </c>
      <c r="AM15" s="207" t="s">
        <v>32</v>
      </c>
      <c r="AN15" s="207" t="s">
        <v>1</v>
      </c>
      <c r="AO15" s="207" t="s">
        <v>33</v>
      </c>
      <c r="AP15" s="207" t="s">
        <v>34</v>
      </c>
      <c r="AQ15" s="207" t="s">
        <v>112</v>
      </c>
      <c r="AR15" s="207" t="s">
        <v>2</v>
      </c>
      <c r="AS15" s="207" t="s">
        <v>32</v>
      </c>
      <c r="AT15" s="207" t="s">
        <v>1</v>
      </c>
      <c r="AU15" s="207" t="s">
        <v>33</v>
      </c>
      <c r="AV15" s="207" t="s">
        <v>34</v>
      </c>
      <c r="AW15" s="207" t="s">
        <v>112</v>
      </c>
      <c r="AX15" s="207" t="s">
        <v>2</v>
      </c>
      <c r="AY15" s="207" t="s">
        <v>32</v>
      </c>
      <c r="AZ15" s="207" t="s">
        <v>1</v>
      </c>
      <c r="BA15" s="207" t="s">
        <v>33</v>
      </c>
      <c r="BB15" s="207" t="s">
        <v>34</v>
      </c>
      <c r="BC15" s="207" t="s">
        <v>112</v>
      </c>
      <c r="BD15" s="207" t="s">
        <v>2</v>
      </c>
      <c r="BE15" s="207" t="s">
        <v>32</v>
      </c>
      <c r="BF15" s="207" t="s">
        <v>1</v>
      </c>
      <c r="BG15" s="207" t="s">
        <v>33</v>
      </c>
      <c r="BH15" s="207" t="s">
        <v>34</v>
      </c>
      <c r="BI15" s="207" t="s">
        <v>112</v>
      </c>
      <c r="BJ15" s="207" t="s">
        <v>2</v>
      </c>
      <c r="BK15" s="207" t="s">
        <v>32</v>
      </c>
      <c r="BL15" s="207" t="s">
        <v>1</v>
      </c>
      <c r="BM15" s="207" t="s">
        <v>33</v>
      </c>
      <c r="BN15" s="207" t="s">
        <v>34</v>
      </c>
      <c r="BO15" s="207" t="s">
        <v>112</v>
      </c>
      <c r="BP15" s="207" t="s">
        <v>2</v>
      </c>
      <c r="BQ15" s="207" t="s">
        <v>32</v>
      </c>
      <c r="BR15" s="207" t="s">
        <v>1</v>
      </c>
      <c r="BS15" s="207" t="s">
        <v>33</v>
      </c>
      <c r="BT15" s="207" t="s">
        <v>34</v>
      </c>
      <c r="BU15" s="207" t="s">
        <v>112</v>
      </c>
      <c r="BV15" s="207" t="s">
        <v>2</v>
      </c>
      <c r="BW15" s="207" t="s">
        <v>32</v>
      </c>
      <c r="BX15" s="207" t="s">
        <v>1</v>
      </c>
      <c r="BY15" s="207" t="s">
        <v>33</v>
      </c>
      <c r="BZ15" s="207" t="s">
        <v>34</v>
      </c>
      <c r="CA15" s="207" t="s">
        <v>112</v>
      </c>
      <c r="CB15" s="208" t="s">
        <v>2</v>
      </c>
    </row>
    <row r="16" spans="1:80" ht="15.75" customHeight="1" x14ac:dyDescent="0.4">
      <c r="A16" s="201" t="s">
        <v>49</v>
      </c>
      <c r="B16" s="218" t="s">
        <v>45</v>
      </c>
      <c r="C16" s="180">
        <v>59.347529839770594</v>
      </c>
      <c r="D16" s="194">
        <v>31.655097847493696</v>
      </c>
      <c r="E16" s="194">
        <v>2.1109215851616274</v>
      </c>
      <c r="F16" s="194">
        <v>3.8057108108117292</v>
      </c>
      <c r="G16" s="194">
        <v>0.54028787453562421</v>
      </c>
      <c r="H16" s="209">
        <v>2.5404520422266432</v>
      </c>
      <c r="I16" s="180">
        <v>22.930370991304365</v>
      </c>
      <c r="J16" s="194">
        <v>59.113074536851784</v>
      </c>
      <c r="K16" s="194">
        <v>3.5527492705284152</v>
      </c>
      <c r="L16" s="194">
        <v>5.6307111848387574</v>
      </c>
      <c r="M16" s="194">
        <v>1.8776881608633191</v>
      </c>
      <c r="N16" s="209">
        <v>6.8954058556134168</v>
      </c>
      <c r="O16" s="180">
        <v>72.491639146198978</v>
      </c>
      <c r="P16" s="194">
        <v>19.342518078955443</v>
      </c>
      <c r="Q16" s="194">
        <v>0.32908110673728391</v>
      </c>
      <c r="R16" s="194">
        <v>7.3531602828341089</v>
      </c>
      <c r="S16" s="194">
        <v>4.9433969541770578E-3</v>
      </c>
      <c r="T16" s="209">
        <v>0.47865798832005102</v>
      </c>
      <c r="U16" s="180">
        <v>77.89712392469032</v>
      </c>
      <c r="V16" s="194">
        <v>17.042770413433882</v>
      </c>
      <c r="W16" s="194">
        <v>1.1805062215176716</v>
      </c>
      <c r="X16" s="194">
        <v>2.1542722328904378</v>
      </c>
      <c r="Y16" s="194">
        <v>0.26314646547685877</v>
      </c>
      <c r="Z16" s="209">
        <v>1.4621807419908233</v>
      </c>
      <c r="AA16" s="180">
        <v>69.118496568843398</v>
      </c>
      <c r="AB16" s="194">
        <v>25.437720836608978</v>
      </c>
      <c r="AC16" s="194">
        <v>1.3598423654966461</v>
      </c>
      <c r="AD16" s="194">
        <v>1.3662280891207998</v>
      </c>
      <c r="AE16" s="194">
        <v>0.22298918098594991</v>
      </c>
      <c r="AF16" s="209">
        <v>2.4947229589441879</v>
      </c>
      <c r="AG16" s="180">
        <v>74.527485614576293</v>
      </c>
      <c r="AH16" s="194">
        <v>19.478441367610159</v>
      </c>
      <c r="AI16" s="194">
        <v>1.9213020795787714</v>
      </c>
      <c r="AJ16" s="194">
        <v>2.6771354960267888</v>
      </c>
      <c r="AK16" s="194">
        <v>6.294332631878316E-2</v>
      </c>
      <c r="AL16" s="209">
        <v>1.3326921158891905</v>
      </c>
      <c r="AM16" s="180">
        <v>50.748693941964675</v>
      </c>
      <c r="AN16" s="194">
        <v>39.059939047675648</v>
      </c>
      <c r="AO16" s="194">
        <v>3.6122003038768185</v>
      </c>
      <c r="AP16" s="194">
        <v>4.4399160215566367</v>
      </c>
      <c r="AQ16" s="194">
        <v>0.67025613637578219</v>
      </c>
      <c r="AR16" s="209">
        <v>1.4689945485503912</v>
      </c>
      <c r="AS16" s="180">
        <v>98.670451900299867</v>
      </c>
      <c r="AT16" s="194">
        <v>0.66738577991584636</v>
      </c>
      <c r="AU16" s="194">
        <v>0</v>
      </c>
      <c r="AV16" s="194">
        <v>5.3755997470425317E-2</v>
      </c>
      <c r="AW16" s="194">
        <v>0</v>
      </c>
      <c r="AX16" s="209">
        <v>0.60840632231386094</v>
      </c>
      <c r="AY16" s="180">
        <v>42.431444643634038</v>
      </c>
      <c r="AZ16" s="194">
        <v>43.659846257238975</v>
      </c>
      <c r="BA16" s="194">
        <v>5.6980212517795863</v>
      </c>
      <c r="BB16" s="194">
        <v>3.4771137936813452</v>
      </c>
      <c r="BC16" s="194">
        <v>9.6829838487152264E-2</v>
      </c>
      <c r="BD16" s="209">
        <v>4.6367442151789247</v>
      </c>
      <c r="BE16" s="180">
        <v>38.09231830005205</v>
      </c>
      <c r="BF16" s="194">
        <v>51.319390970487909</v>
      </c>
      <c r="BG16" s="194">
        <v>2.8530290134196665</v>
      </c>
      <c r="BH16" s="194">
        <v>2.616056959182711</v>
      </c>
      <c r="BI16" s="194">
        <v>1.7021667464923891</v>
      </c>
      <c r="BJ16" s="209">
        <v>3.4170380103652143</v>
      </c>
      <c r="BK16" s="180">
        <v>57.96845675103679</v>
      </c>
      <c r="BL16" s="194">
        <v>38.067744254102998</v>
      </c>
      <c r="BM16" s="194">
        <v>0.75414006925310473</v>
      </c>
      <c r="BN16" s="194">
        <v>2.5258986075220058</v>
      </c>
      <c r="BO16" s="194">
        <v>6.7313561400806618E-2</v>
      </c>
      <c r="BP16" s="209">
        <v>0.61644675668429372</v>
      </c>
      <c r="BQ16" s="180">
        <v>60.931095577231211</v>
      </c>
      <c r="BR16" s="194">
        <v>35.149939828648748</v>
      </c>
      <c r="BS16" s="194">
        <v>0.55186152313780379</v>
      </c>
      <c r="BT16" s="194">
        <v>0.50280716552555471</v>
      </c>
      <c r="BU16" s="194">
        <v>0</v>
      </c>
      <c r="BV16" s="209">
        <v>2.8642959054566997</v>
      </c>
      <c r="BW16" s="180">
        <v>80.425021878923943</v>
      </c>
      <c r="BX16" s="194">
        <v>11.211521631596971</v>
      </c>
      <c r="BY16" s="194">
        <v>4.2521213043643691</v>
      </c>
      <c r="BZ16" s="194">
        <v>0.31962254099920095</v>
      </c>
      <c r="CA16" s="194">
        <v>0.47562878124881092</v>
      </c>
      <c r="CB16" s="209">
        <v>3.3160838628667095</v>
      </c>
    </row>
    <row r="17" spans="1:80" s="40" customFormat="1" ht="15.75" customHeight="1" x14ac:dyDescent="0.4">
      <c r="A17" s="99"/>
      <c r="B17" s="57" t="s">
        <v>46</v>
      </c>
      <c r="C17" s="118">
        <v>54.432899824166249</v>
      </c>
      <c r="D17" s="119">
        <v>35.798149874704563</v>
      </c>
      <c r="E17" s="119">
        <v>2.3143862528651975</v>
      </c>
      <c r="F17" s="119">
        <v>4.3939083365826086</v>
      </c>
      <c r="G17" s="119">
        <v>0.55910244731879521</v>
      </c>
      <c r="H17" s="120">
        <v>2.5015532643625424</v>
      </c>
      <c r="I17" s="118">
        <v>21.027740172041089</v>
      </c>
      <c r="J17" s="119">
        <v>60.886338367791424</v>
      </c>
      <c r="K17" s="119">
        <v>3.483827204365717</v>
      </c>
      <c r="L17" s="119">
        <v>6.0692165737929376</v>
      </c>
      <c r="M17" s="119">
        <v>1.9591704910192422</v>
      </c>
      <c r="N17" s="120">
        <v>6.5737071909896123</v>
      </c>
      <c r="O17" s="118">
        <v>69.25945299483945</v>
      </c>
      <c r="P17" s="119">
        <v>21.746763546013295</v>
      </c>
      <c r="Q17" s="119">
        <v>0.62707530177655468</v>
      </c>
      <c r="R17" s="119">
        <v>7.4198129714649248</v>
      </c>
      <c r="S17" s="119">
        <v>2.6345640377887737E-3</v>
      </c>
      <c r="T17" s="120">
        <v>0.94426062186799031</v>
      </c>
      <c r="U17" s="118">
        <v>70.892806971914879</v>
      </c>
      <c r="V17" s="119">
        <v>22.570582437503774</v>
      </c>
      <c r="W17" s="119">
        <v>0.98021967900595242</v>
      </c>
      <c r="X17" s="119">
        <v>3.9448814385663624</v>
      </c>
      <c r="Y17" s="119">
        <v>0.17591783964773922</v>
      </c>
      <c r="Z17" s="120">
        <v>1.4355916333613339</v>
      </c>
      <c r="AA17" s="118">
        <v>65.641243908463863</v>
      </c>
      <c r="AB17" s="119">
        <v>29.285940503827966</v>
      </c>
      <c r="AC17" s="119">
        <v>1.1977824558020578</v>
      </c>
      <c r="AD17" s="119">
        <v>1.8041055606918717</v>
      </c>
      <c r="AE17" s="119">
        <v>0.18241507225645473</v>
      </c>
      <c r="AF17" s="120">
        <v>1.8885124989577746</v>
      </c>
      <c r="AG17" s="118">
        <v>70.118254912496141</v>
      </c>
      <c r="AH17" s="119">
        <v>23.094464806570457</v>
      </c>
      <c r="AI17" s="119">
        <v>2.6077247083205406</v>
      </c>
      <c r="AJ17" s="119">
        <v>2.7977121392385631</v>
      </c>
      <c r="AK17" s="119">
        <v>3.8222962081670246E-2</v>
      </c>
      <c r="AL17" s="120">
        <v>1.3436204712926005</v>
      </c>
      <c r="AM17" s="118">
        <v>46.591208615379358</v>
      </c>
      <c r="AN17" s="119">
        <v>41.085534590248585</v>
      </c>
      <c r="AO17" s="119">
        <v>4.7245949158106528</v>
      </c>
      <c r="AP17" s="119">
        <v>5.1276715217331867</v>
      </c>
      <c r="AQ17" s="119">
        <v>0.63417064985763827</v>
      </c>
      <c r="AR17" s="120">
        <v>1.836819706970565</v>
      </c>
      <c r="AS17" s="118">
        <v>98.612476124396053</v>
      </c>
      <c r="AT17" s="119">
        <v>0.98820787295558943</v>
      </c>
      <c r="AU17" s="119">
        <v>0</v>
      </c>
      <c r="AV17" s="119">
        <v>6.2980257541621218E-2</v>
      </c>
      <c r="AW17" s="119">
        <v>0</v>
      </c>
      <c r="AX17" s="120">
        <v>0.33633574510672509</v>
      </c>
      <c r="AY17" s="118">
        <v>37.392533931611972</v>
      </c>
      <c r="AZ17" s="119">
        <v>50.184437567883265</v>
      </c>
      <c r="BA17" s="119">
        <v>4.8852121165681082</v>
      </c>
      <c r="BB17" s="119">
        <v>4.4260115776896463</v>
      </c>
      <c r="BC17" s="119">
        <v>8.9969002014557209E-2</v>
      </c>
      <c r="BD17" s="120">
        <v>3.0218358042324414</v>
      </c>
      <c r="BE17" s="118">
        <v>32.607858915168123</v>
      </c>
      <c r="BF17" s="119">
        <v>56.790075312120138</v>
      </c>
      <c r="BG17" s="119">
        <v>3.4554040266651964</v>
      </c>
      <c r="BH17" s="119">
        <v>2.7127771891211179</v>
      </c>
      <c r="BI17" s="119">
        <v>1.3841146403033027</v>
      </c>
      <c r="BJ17" s="120">
        <v>3.0497699166221217</v>
      </c>
      <c r="BK17" s="118">
        <v>49.959723014530191</v>
      </c>
      <c r="BL17" s="119">
        <v>45.910416737550911</v>
      </c>
      <c r="BM17" s="119">
        <v>0.81923786133846821</v>
      </c>
      <c r="BN17" s="119">
        <v>2.6463503925404273</v>
      </c>
      <c r="BO17" s="119">
        <v>8.0819096461060322E-2</v>
      </c>
      <c r="BP17" s="120">
        <v>0.58345289757891783</v>
      </c>
      <c r="BQ17" s="118">
        <v>53.246106572909554</v>
      </c>
      <c r="BR17" s="119">
        <v>42.911076515827332</v>
      </c>
      <c r="BS17" s="119">
        <v>0.83378520993312222</v>
      </c>
      <c r="BT17" s="119">
        <v>0.91932107727381396</v>
      </c>
      <c r="BU17" s="119">
        <v>0</v>
      </c>
      <c r="BV17" s="120">
        <v>2.0897106240561611</v>
      </c>
      <c r="BW17" s="118">
        <v>82.868359116998619</v>
      </c>
      <c r="BX17" s="119">
        <v>12.372438300603736</v>
      </c>
      <c r="BY17" s="119">
        <v>2.293087248946482</v>
      </c>
      <c r="BZ17" s="119">
        <v>0.30512479418030269</v>
      </c>
      <c r="CA17" s="119">
        <v>0.30233401862377557</v>
      </c>
      <c r="CB17" s="120">
        <v>1.8586565206470878</v>
      </c>
    </row>
    <row r="18" spans="1:80" ht="15.75" customHeight="1" x14ac:dyDescent="0.4">
      <c r="A18" s="78"/>
      <c r="B18" s="74" t="s">
        <v>47</v>
      </c>
      <c r="C18" s="28">
        <v>53.021702374465754</v>
      </c>
      <c r="D18" s="58">
        <v>37.092762809606441</v>
      </c>
      <c r="E18" s="58">
        <v>2.267743033141957</v>
      </c>
      <c r="F18" s="58">
        <v>4.501616386954999</v>
      </c>
      <c r="G18" s="58">
        <v>0.57573730931352518</v>
      </c>
      <c r="H18" s="117">
        <v>2.5404380865173115</v>
      </c>
      <c r="I18" s="28">
        <v>19.958722046752829</v>
      </c>
      <c r="J18" s="58">
        <v>61.613599364410895</v>
      </c>
      <c r="K18" s="58">
        <v>3.743358971359497</v>
      </c>
      <c r="L18" s="58">
        <v>6.086173743931683</v>
      </c>
      <c r="M18" s="58">
        <v>1.9730008675986042</v>
      </c>
      <c r="N18" s="117">
        <v>6.6251450059464618</v>
      </c>
      <c r="O18" s="28">
        <v>69.008854014220162</v>
      </c>
      <c r="P18" s="58">
        <v>22.07325515834799</v>
      </c>
      <c r="Q18" s="58">
        <v>0.56275009281629285</v>
      </c>
      <c r="R18" s="58">
        <v>7.700852686295101</v>
      </c>
      <c r="S18" s="58">
        <v>1.1904313405763856E-2</v>
      </c>
      <c r="T18" s="117">
        <v>0.64238373491473644</v>
      </c>
      <c r="U18" s="28">
        <v>68.166710303599515</v>
      </c>
      <c r="V18" s="58">
        <v>23.815014907496238</v>
      </c>
      <c r="W18" s="58">
        <v>1.2633871480855112</v>
      </c>
      <c r="X18" s="58">
        <v>4.703299954787135</v>
      </c>
      <c r="Y18" s="58">
        <v>0.2251147801844012</v>
      </c>
      <c r="Z18" s="117">
        <v>1.8264729058472138</v>
      </c>
      <c r="AA18" s="28">
        <v>65.897889147735228</v>
      </c>
      <c r="AB18" s="58">
        <v>29.756540002569615</v>
      </c>
      <c r="AC18" s="58">
        <v>1.0750908654343931</v>
      </c>
      <c r="AD18" s="58">
        <v>1.8069922807477066</v>
      </c>
      <c r="AE18" s="58">
        <v>0.15074292418786736</v>
      </c>
      <c r="AF18" s="117">
        <v>1.3127447793251616</v>
      </c>
      <c r="AG18" s="28">
        <v>67.486480001323869</v>
      </c>
      <c r="AH18" s="58">
        <v>25.956088963908051</v>
      </c>
      <c r="AI18" s="58">
        <v>1.962749673170167</v>
      </c>
      <c r="AJ18" s="58">
        <v>3.2168991709278649</v>
      </c>
      <c r="AK18" s="58">
        <v>4.0104916513594463E-2</v>
      </c>
      <c r="AL18" s="117">
        <v>1.3376772741564478</v>
      </c>
      <c r="AM18" s="28">
        <v>45.488386192176655</v>
      </c>
      <c r="AN18" s="58">
        <v>41.752298455021212</v>
      </c>
      <c r="AO18" s="58">
        <v>4.5764268127708174</v>
      </c>
      <c r="AP18" s="58">
        <v>4.741039312067489</v>
      </c>
      <c r="AQ18" s="58">
        <v>0.74695954873828696</v>
      </c>
      <c r="AR18" s="117">
        <v>2.6948896792256276</v>
      </c>
      <c r="AS18" s="28">
        <v>98.63922663397625</v>
      </c>
      <c r="AT18" s="58">
        <v>0.87555516145601875</v>
      </c>
      <c r="AU18" s="58">
        <v>0</v>
      </c>
      <c r="AV18" s="58">
        <v>6.4318709643578012E-2</v>
      </c>
      <c r="AW18" s="58">
        <v>0</v>
      </c>
      <c r="AX18" s="117">
        <v>0.4208994949241745</v>
      </c>
      <c r="AY18" s="28">
        <v>35.806611820470891</v>
      </c>
      <c r="AZ18" s="58">
        <v>52.949323796828111</v>
      </c>
      <c r="BA18" s="58">
        <v>4.1483173770094339</v>
      </c>
      <c r="BB18" s="58">
        <v>4.2895554677057701</v>
      </c>
      <c r="BC18" s="58">
        <v>9.3995308702610691E-2</v>
      </c>
      <c r="BD18" s="117">
        <v>2.7121962292831854</v>
      </c>
      <c r="BE18" s="28">
        <v>29.936507481603154</v>
      </c>
      <c r="BF18" s="58">
        <v>59.890381461989719</v>
      </c>
      <c r="BG18" s="58">
        <v>3.6391156003557987</v>
      </c>
      <c r="BH18" s="58">
        <v>2.3678108950826076</v>
      </c>
      <c r="BI18" s="58">
        <v>1.054608442128816</v>
      </c>
      <c r="BJ18" s="117">
        <v>3.111576118839892</v>
      </c>
      <c r="BK18" s="28">
        <v>45.092247510010822</v>
      </c>
      <c r="BL18" s="58">
        <v>50.736192158422199</v>
      </c>
      <c r="BM18" s="58">
        <v>0.72691346150882097</v>
      </c>
      <c r="BN18" s="58">
        <v>2.5188733627415623</v>
      </c>
      <c r="BO18" s="58">
        <v>8.5481151298246918E-2</v>
      </c>
      <c r="BP18" s="117">
        <v>0.84029235601836005</v>
      </c>
      <c r="BQ18" s="28">
        <v>53.796006841876199</v>
      </c>
      <c r="BR18" s="58">
        <v>42.631940357443113</v>
      </c>
      <c r="BS18" s="58">
        <v>0.78705736281234207</v>
      </c>
      <c r="BT18" s="58">
        <v>1.4320223512361925</v>
      </c>
      <c r="BU18" s="58">
        <v>0</v>
      </c>
      <c r="BV18" s="117">
        <v>1.3529730866321807</v>
      </c>
      <c r="BW18" s="28">
        <v>80.625383200490504</v>
      </c>
      <c r="BX18" s="58">
        <v>14.521208405328579</v>
      </c>
      <c r="BY18" s="58">
        <v>1.9752243464689818</v>
      </c>
      <c r="BZ18" s="58">
        <v>0.8660331085223788</v>
      </c>
      <c r="CA18" s="58">
        <v>0.43545510283707711</v>
      </c>
      <c r="CB18" s="117">
        <v>1.5766958363524888</v>
      </c>
    </row>
    <row r="19" spans="1:80" s="40" customFormat="1" ht="15.75" customHeight="1" x14ac:dyDescent="0.4">
      <c r="A19" s="99"/>
      <c r="B19" s="57" t="s">
        <v>14</v>
      </c>
      <c r="C19" s="118">
        <v>53.031875048427089</v>
      </c>
      <c r="D19" s="119">
        <v>37.299684085455731</v>
      </c>
      <c r="E19" s="119">
        <v>2.2641217013386674</v>
      </c>
      <c r="F19" s="119">
        <v>4.4515270412043186</v>
      </c>
      <c r="G19" s="119">
        <v>0.54256799495616903</v>
      </c>
      <c r="H19" s="120">
        <v>2.4102241286181858</v>
      </c>
      <c r="I19" s="118">
        <v>20.450440862035379</v>
      </c>
      <c r="J19" s="119">
        <v>61.687883574400672</v>
      </c>
      <c r="K19" s="119">
        <v>3.7154167806632254</v>
      </c>
      <c r="L19" s="119">
        <v>6.0219298243848041</v>
      </c>
      <c r="M19" s="119">
        <v>1.7862065812696364</v>
      </c>
      <c r="N19" s="120">
        <v>6.3381223772462931</v>
      </c>
      <c r="O19" s="118">
        <v>69.625465876277389</v>
      </c>
      <c r="P19" s="119">
        <v>21.656534150953881</v>
      </c>
      <c r="Q19" s="119">
        <v>0.51671137008759993</v>
      </c>
      <c r="R19" s="119">
        <v>7.6950084636424148</v>
      </c>
      <c r="S19" s="119">
        <v>9.1438675015262597E-3</v>
      </c>
      <c r="T19" s="120">
        <v>0.49713627153719969</v>
      </c>
      <c r="U19" s="118">
        <v>67.721733504971965</v>
      </c>
      <c r="V19" s="119">
        <v>24.890425147734614</v>
      </c>
      <c r="W19" s="119">
        <v>1.0995314123131088</v>
      </c>
      <c r="X19" s="119">
        <v>4.2823795415087424</v>
      </c>
      <c r="Y19" s="119">
        <v>0.20737079003820108</v>
      </c>
      <c r="Z19" s="120">
        <v>1.7985596034334002</v>
      </c>
      <c r="AA19" s="118">
        <v>65.638311092119693</v>
      </c>
      <c r="AB19" s="119">
        <v>29.865095849894658</v>
      </c>
      <c r="AC19" s="119">
        <v>1.2364305221064018</v>
      </c>
      <c r="AD19" s="119">
        <v>1.8374545317688131</v>
      </c>
      <c r="AE19" s="119">
        <v>0.1233687576615478</v>
      </c>
      <c r="AF19" s="120">
        <v>1.2993392464488784</v>
      </c>
      <c r="AG19" s="118">
        <v>66.923291083502079</v>
      </c>
      <c r="AH19" s="119">
        <v>26.746709658920722</v>
      </c>
      <c r="AI19" s="119">
        <v>1.5767652382281183</v>
      </c>
      <c r="AJ19" s="119">
        <v>3.4957745901954098</v>
      </c>
      <c r="AK19" s="119">
        <v>3.2084185626182433E-2</v>
      </c>
      <c r="AL19" s="120">
        <v>1.2253752435274812</v>
      </c>
      <c r="AM19" s="118">
        <v>46.87699810350184</v>
      </c>
      <c r="AN19" s="119">
        <v>40.97751062156955</v>
      </c>
      <c r="AO19" s="119">
        <v>4.5882172230287299</v>
      </c>
      <c r="AP19" s="119">
        <v>4.3423422594081869</v>
      </c>
      <c r="AQ19" s="119">
        <v>0.78143995777656194</v>
      </c>
      <c r="AR19" s="120">
        <v>2.4334918347151819</v>
      </c>
      <c r="AS19" s="118">
        <v>98.853638141388942</v>
      </c>
      <c r="AT19" s="119">
        <v>0.7575322371427442</v>
      </c>
      <c r="AU19" s="119">
        <v>0</v>
      </c>
      <c r="AV19" s="119">
        <v>6.3685246534569737E-2</v>
      </c>
      <c r="AW19" s="119">
        <v>0</v>
      </c>
      <c r="AX19" s="120">
        <v>0.3251443749337613</v>
      </c>
      <c r="AY19" s="118">
        <v>36.128436219139452</v>
      </c>
      <c r="AZ19" s="119">
        <v>53.156006746929052</v>
      </c>
      <c r="BA19" s="119">
        <v>3.643038765673233</v>
      </c>
      <c r="BB19" s="119">
        <v>4.6551117747598232</v>
      </c>
      <c r="BC19" s="119">
        <v>0.11854805279746818</v>
      </c>
      <c r="BD19" s="120">
        <v>2.2988584407010122</v>
      </c>
      <c r="BE19" s="118">
        <v>29.839125418347567</v>
      </c>
      <c r="BF19" s="119">
        <v>59.824377427706189</v>
      </c>
      <c r="BG19" s="119">
        <v>4.0502841647620587</v>
      </c>
      <c r="BH19" s="119">
        <v>2.1298666638131643</v>
      </c>
      <c r="BI19" s="119">
        <v>0.93136424893198211</v>
      </c>
      <c r="BJ19" s="120">
        <v>3.2249820764390291</v>
      </c>
      <c r="BK19" s="118">
        <v>42.455584858452625</v>
      </c>
      <c r="BL19" s="119">
        <v>51.526252241765377</v>
      </c>
      <c r="BM19" s="119">
        <v>1.7676280522407803</v>
      </c>
      <c r="BN19" s="119">
        <v>2.9648848885264503</v>
      </c>
      <c r="BO19" s="119">
        <v>0.10095708819786557</v>
      </c>
      <c r="BP19" s="120">
        <v>1.1846928708168849</v>
      </c>
      <c r="BQ19" s="118">
        <v>54.963196818780361</v>
      </c>
      <c r="BR19" s="119">
        <v>41.674166076592186</v>
      </c>
      <c r="BS19" s="119">
        <v>0.7207164386970123</v>
      </c>
      <c r="BT19" s="119">
        <v>1.615720786589079</v>
      </c>
      <c r="BU19" s="119">
        <v>0</v>
      </c>
      <c r="BV19" s="120">
        <v>1.0261998793413423</v>
      </c>
      <c r="BW19" s="118">
        <v>79.884173011501701</v>
      </c>
      <c r="BX19" s="119">
        <v>15.509578000971974</v>
      </c>
      <c r="BY19" s="119">
        <v>1.6316013283654625</v>
      </c>
      <c r="BZ19" s="119">
        <v>1.3506398833630326</v>
      </c>
      <c r="CA19" s="119">
        <v>0.36702170743560669</v>
      </c>
      <c r="CB19" s="120">
        <v>1.2569860683622225</v>
      </c>
    </row>
    <row r="20" spans="1:80" ht="15.75" customHeight="1" x14ac:dyDescent="0.4">
      <c r="A20" s="78"/>
      <c r="B20" s="74" t="s">
        <v>15</v>
      </c>
      <c r="C20" s="28">
        <v>51.759401701631347</v>
      </c>
      <c r="D20" s="58">
        <v>38.339402239706203</v>
      </c>
      <c r="E20" s="58">
        <v>2.2965105843000369</v>
      </c>
      <c r="F20" s="58">
        <v>4.5930768753601301</v>
      </c>
      <c r="G20" s="58">
        <v>0.54454291718165848</v>
      </c>
      <c r="H20" s="117">
        <v>2.4670656818205674</v>
      </c>
      <c r="I20" s="28">
        <v>20.30787856458516</v>
      </c>
      <c r="J20" s="58">
        <v>61.887690030526969</v>
      </c>
      <c r="K20" s="58">
        <v>3.880569004139204</v>
      </c>
      <c r="L20" s="58">
        <v>6.0214922065772916</v>
      </c>
      <c r="M20" s="58">
        <v>1.7786809267304275</v>
      </c>
      <c r="N20" s="117">
        <v>6.1236892674409269</v>
      </c>
      <c r="O20" s="28">
        <v>68.823908306516572</v>
      </c>
      <c r="P20" s="58">
        <v>21.946909184605403</v>
      </c>
      <c r="Q20" s="58">
        <v>0.50840474846396166</v>
      </c>
      <c r="R20" s="58">
        <v>7.9116542676153259</v>
      </c>
      <c r="S20" s="58">
        <v>7.6048785676564E-3</v>
      </c>
      <c r="T20" s="117">
        <v>0.80151861423108717</v>
      </c>
      <c r="U20" s="28">
        <v>65.969154992591541</v>
      </c>
      <c r="V20" s="58">
        <v>26.597874288971674</v>
      </c>
      <c r="W20" s="58">
        <v>0.9606801070791402</v>
      </c>
      <c r="X20" s="58">
        <v>4.4671591520869445</v>
      </c>
      <c r="Y20" s="58">
        <v>0.20519772763701402</v>
      </c>
      <c r="Z20" s="117">
        <v>1.7999337316336084</v>
      </c>
      <c r="AA20" s="28">
        <v>64.066877340208521</v>
      </c>
      <c r="AB20" s="58">
        <v>31.587401400836097</v>
      </c>
      <c r="AC20" s="58">
        <v>1.2361964762760651</v>
      </c>
      <c r="AD20" s="58">
        <v>1.8659984832996603</v>
      </c>
      <c r="AE20" s="58">
        <v>0.11996106521128932</v>
      </c>
      <c r="AF20" s="117">
        <v>1.1235652341683471</v>
      </c>
      <c r="AG20" s="28">
        <v>65.062431246375013</v>
      </c>
      <c r="AH20" s="58">
        <v>28.080130740584703</v>
      </c>
      <c r="AI20" s="58">
        <v>1.3231300069312941</v>
      </c>
      <c r="AJ20" s="58">
        <v>4.0445705003786454</v>
      </c>
      <c r="AK20" s="58">
        <v>3.3896645203012617E-2</v>
      </c>
      <c r="AL20" s="117">
        <v>1.4558408605273352</v>
      </c>
      <c r="AM20" s="28">
        <v>46.389439184767333</v>
      </c>
      <c r="AN20" s="58">
        <v>41.139245533933973</v>
      </c>
      <c r="AO20" s="58">
        <v>4.6262145768169827</v>
      </c>
      <c r="AP20" s="58">
        <v>4.52671171812342</v>
      </c>
      <c r="AQ20" s="58">
        <v>0.769994423339875</v>
      </c>
      <c r="AR20" s="117">
        <v>2.5483945630184781</v>
      </c>
      <c r="AS20" s="28">
        <v>98.938518160549364</v>
      </c>
      <c r="AT20" s="58">
        <v>0.71774448860594942</v>
      </c>
      <c r="AU20" s="58">
        <v>0</v>
      </c>
      <c r="AV20" s="58">
        <v>6.4210309100160581E-2</v>
      </c>
      <c r="AW20" s="58">
        <v>0</v>
      </c>
      <c r="AX20" s="117">
        <v>0.27952704174452736</v>
      </c>
      <c r="AY20" s="28">
        <v>35.462450452922823</v>
      </c>
      <c r="AZ20" s="58">
        <v>53.929988956341035</v>
      </c>
      <c r="BA20" s="58">
        <v>3.3388499987827642</v>
      </c>
      <c r="BB20" s="58">
        <v>4.9484356291897864</v>
      </c>
      <c r="BC20" s="58">
        <v>9.8937020159657288E-2</v>
      </c>
      <c r="BD20" s="117">
        <v>2.2213379426039586</v>
      </c>
      <c r="BE20" s="28">
        <v>28.397010658289538</v>
      </c>
      <c r="BF20" s="58">
        <v>60.880269122251228</v>
      </c>
      <c r="BG20" s="58">
        <v>4.4026032859013906</v>
      </c>
      <c r="BH20" s="58">
        <v>2.1792860482881662</v>
      </c>
      <c r="BI20" s="58">
        <v>0.80351575400990671</v>
      </c>
      <c r="BJ20" s="117">
        <v>3.3373151312597291</v>
      </c>
      <c r="BK20" s="28">
        <v>39.971868807603038</v>
      </c>
      <c r="BL20" s="58">
        <v>54.088162675827355</v>
      </c>
      <c r="BM20" s="58">
        <v>1.6367794931376727</v>
      </c>
      <c r="BN20" s="58">
        <v>2.8246746012167829</v>
      </c>
      <c r="BO20" s="58">
        <v>9.54007492054703E-2</v>
      </c>
      <c r="BP20" s="117">
        <v>1.3831136730096927</v>
      </c>
      <c r="BQ20" s="28">
        <v>54.055405639477108</v>
      </c>
      <c r="BR20" s="58">
        <v>42.246046750966748</v>
      </c>
      <c r="BS20" s="58">
        <v>0.72429746917991977</v>
      </c>
      <c r="BT20" s="58">
        <v>2.1485321629987886</v>
      </c>
      <c r="BU20" s="58">
        <v>0</v>
      </c>
      <c r="BV20" s="117">
        <v>0.8257179773774066</v>
      </c>
      <c r="BW20" s="28">
        <v>80.453442771072901</v>
      </c>
      <c r="BX20" s="58">
        <v>15.539829996924912</v>
      </c>
      <c r="BY20" s="58">
        <v>1.3165937123918499</v>
      </c>
      <c r="BZ20" s="58">
        <v>1.1286715994639474</v>
      </c>
      <c r="CA20" s="58">
        <v>0.3132035215465041</v>
      </c>
      <c r="CB20" s="117">
        <v>1.2482583985998854</v>
      </c>
    </row>
    <row r="21" spans="1:80" ht="15.75" customHeight="1" x14ac:dyDescent="0.4">
      <c r="A21" s="78"/>
      <c r="B21" s="57" t="s">
        <v>16</v>
      </c>
      <c r="C21" s="118">
        <v>52.027462391385612</v>
      </c>
      <c r="D21" s="119">
        <v>38.161629220700263</v>
      </c>
      <c r="E21" s="119">
        <v>2.264856162498293</v>
      </c>
      <c r="F21" s="119">
        <v>4.5492903655247225</v>
      </c>
      <c r="G21" s="119">
        <v>0.50977950211249723</v>
      </c>
      <c r="H21" s="120">
        <v>2.4869823577785142</v>
      </c>
      <c r="I21" s="118">
        <v>20.428565522007602</v>
      </c>
      <c r="J21" s="119">
        <v>61.674793237165758</v>
      </c>
      <c r="K21" s="119">
        <v>3.8170980810221606</v>
      </c>
      <c r="L21" s="119">
        <v>6.3343906920589417</v>
      </c>
      <c r="M21" s="119">
        <v>1.6798360526088068</v>
      </c>
      <c r="N21" s="120">
        <v>6.0653164151367385</v>
      </c>
      <c r="O21" s="118">
        <v>68.326148366110203</v>
      </c>
      <c r="P21" s="119">
        <v>22.286619159691924</v>
      </c>
      <c r="Q21" s="119">
        <v>0.48801548948534251</v>
      </c>
      <c r="R21" s="119">
        <v>7.7682642813038827</v>
      </c>
      <c r="S21" s="119">
        <v>7.8968050443161113E-3</v>
      </c>
      <c r="T21" s="120">
        <v>1.1230558983643208</v>
      </c>
      <c r="U21" s="118">
        <v>67.235846146039165</v>
      </c>
      <c r="V21" s="119">
        <v>25.462820749165683</v>
      </c>
      <c r="W21" s="119">
        <v>0.84524168765140206</v>
      </c>
      <c r="X21" s="119">
        <v>4.5519957634802486</v>
      </c>
      <c r="Y21" s="119">
        <v>0.1885205795918152</v>
      </c>
      <c r="Z21" s="120">
        <v>1.715575074071692</v>
      </c>
      <c r="AA21" s="118">
        <v>64.438340146385329</v>
      </c>
      <c r="AB21" s="119">
        <v>31.490602248220728</v>
      </c>
      <c r="AC21" s="119">
        <v>1.1673344411082829</v>
      </c>
      <c r="AD21" s="119">
        <v>1.7601544379757639</v>
      </c>
      <c r="AE21" s="119">
        <v>0.11333774458306468</v>
      </c>
      <c r="AF21" s="120">
        <v>1.0302309817268434</v>
      </c>
      <c r="AG21" s="118">
        <v>65.368765425211933</v>
      </c>
      <c r="AH21" s="119">
        <v>28.306460452921772</v>
      </c>
      <c r="AI21" s="119">
        <v>1.1319772041585163</v>
      </c>
      <c r="AJ21" s="119">
        <v>3.7194316894756412</v>
      </c>
      <c r="AK21" s="119">
        <v>3.395979290551103E-2</v>
      </c>
      <c r="AL21" s="120">
        <v>1.4394054353266192</v>
      </c>
      <c r="AM21" s="118">
        <v>47.095376484528906</v>
      </c>
      <c r="AN21" s="119">
        <v>40.666609234479935</v>
      </c>
      <c r="AO21" s="119">
        <v>4.5919831921791676</v>
      </c>
      <c r="AP21" s="119">
        <v>4.2893694553362671</v>
      </c>
      <c r="AQ21" s="119">
        <v>0.7302091529773681</v>
      </c>
      <c r="AR21" s="120">
        <v>2.6264524804983962</v>
      </c>
      <c r="AS21" s="118">
        <v>99.023458983290752</v>
      </c>
      <c r="AT21" s="119">
        <v>0.67233646970793348</v>
      </c>
      <c r="AU21" s="119">
        <v>0</v>
      </c>
      <c r="AV21" s="119">
        <v>6.1297073669425842E-2</v>
      </c>
      <c r="AW21" s="119">
        <v>0</v>
      </c>
      <c r="AX21" s="120">
        <v>0.24290747333186427</v>
      </c>
      <c r="AY21" s="118">
        <v>35.681311880333347</v>
      </c>
      <c r="AZ21" s="119">
        <v>53.803096251264684</v>
      </c>
      <c r="BA21" s="119">
        <v>3.2502794018209284</v>
      </c>
      <c r="BB21" s="119">
        <v>4.9453886031682801</v>
      </c>
      <c r="BC21" s="119">
        <v>9.2997023179246269E-2</v>
      </c>
      <c r="BD21" s="120">
        <v>2.226926840233483</v>
      </c>
      <c r="BE21" s="118">
        <v>28.95298915090051</v>
      </c>
      <c r="BF21" s="119">
        <v>60.372795555208072</v>
      </c>
      <c r="BG21" s="119">
        <v>4.9579319585162063</v>
      </c>
      <c r="BH21" s="119">
        <v>2.0291963433156051</v>
      </c>
      <c r="BI21" s="119">
        <v>0.69439613342174</v>
      </c>
      <c r="BJ21" s="120">
        <v>2.9926908586378782</v>
      </c>
      <c r="BK21" s="118">
        <v>37.596679229612569</v>
      </c>
      <c r="BL21" s="119">
        <v>55.993495292937325</v>
      </c>
      <c r="BM21" s="119">
        <v>1.5573684698706289</v>
      </c>
      <c r="BN21" s="119">
        <v>2.6875230289946201</v>
      </c>
      <c r="BO21" s="119">
        <v>9.7400414755916043E-2</v>
      </c>
      <c r="BP21" s="120">
        <v>2.0675335638289263</v>
      </c>
      <c r="BQ21" s="118">
        <v>54.609967242352027</v>
      </c>
      <c r="BR21" s="119">
        <v>41.815959805085342</v>
      </c>
      <c r="BS21" s="119">
        <v>0.68601500990641828</v>
      </c>
      <c r="BT21" s="119">
        <v>2.2144927514493071</v>
      </c>
      <c r="BU21" s="119">
        <v>0</v>
      </c>
      <c r="BV21" s="120">
        <v>0.67356519120690306</v>
      </c>
      <c r="BW21" s="118">
        <v>80.909488829402349</v>
      </c>
      <c r="BX21" s="119">
        <v>15.818685850576323</v>
      </c>
      <c r="BY21" s="119">
        <v>1.074032938598189</v>
      </c>
      <c r="BZ21" s="119">
        <v>0.92842658789829591</v>
      </c>
      <c r="CA21" s="119">
        <v>0.29031941090469487</v>
      </c>
      <c r="CB21" s="120">
        <v>0.97904638262014021</v>
      </c>
    </row>
    <row r="22" spans="1:80" ht="15.75" customHeight="1" x14ac:dyDescent="0.4">
      <c r="A22" s="78"/>
      <c r="B22" s="74" t="s">
        <v>8</v>
      </c>
      <c r="C22" s="28">
        <v>52.091750781196069</v>
      </c>
      <c r="D22" s="58">
        <v>37.957172501431501</v>
      </c>
      <c r="E22" s="58">
        <v>2.3799566812797037</v>
      </c>
      <c r="F22" s="58">
        <v>4.5101788277315622</v>
      </c>
      <c r="G22" s="58">
        <v>0.48736939290291886</v>
      </c>
      <c r="H22" s="117">
        <v>2.5735718154583673</v>
      </c>
      <c r="I22" s="28">
        <v>21.609060987575546</v>
      </c>
      <c r="J22" s="58">
        <v>60.43457438085921</v>
      </c>
      <c r="K22" s="58">
        <v>3.9972076206177944</v>
      </c>
      <c r="L22" s="58">
        <v>6.3406417303784073</v>
      </c>
      <c r="M22" s="58">
        <v>1.5806080612922153</v>
      </c>
      <c r="N22" s="117">
        <v>6.0379072192768115</v>
      </c>
      <c r="O22" s="28">
        <v>68.635532795451098</v>
      </c>
      <c r="P22" s="58">
        <v>21.803833232831334</v>
      </c>
      <c r="Q22" s="58">
        <v>0.63500391420517688</v>
      </c>
      <c r="R22" s="58">
        <v>7.6154398167041268</v>
      </c>
      <c r="S22" s="58">
        <v>7.9970598356815682E-3</v>
      </c>
      <c r="T22" s="117">
        <v>1.3021931809726113</v>
      </c>
      <c r="U22" s="28">
        <v>67.624020221327626</v>
      </c>
      <c r="V22" s="58">
        <v>25.081733386567596</v>
      </c>
      <c r="W22" s="58">
        <v>0.9817938223401903</v>
      </c>
      <c r="X22" s="58">
        <v>4.4466130492747062</v>
      </c>
      <c r="Y22" s="58">
        <v>0.17667431080449544</v>
      </c>
      <c r="Z22" s="117">
        <v>1.6891652096853869</v>
      </c>
      <c r="AA22" s="28">
        <v>64.535754941926399</v>
      </c>
      <c r="AB22" s="58">
        <v>31.33565806656965</v>
      </c>
      <c r="AC22" s="58">
        <v>1.3288502423211384</v>
      </c>
      <c r="AD22" s="58">
        <v>1.7886317771819593</v>
      </c>
      <c r="AE22" s="58">
        <v>9.5938462319055604E-2</v>
      </c>
      <c r="AF22" s="117">
        <v>0.91516650968178326</v>
      </c>
      <c r="AG22" s="28">
        <v>65.520333721666987</v>
      </c>
      <c r="AH22" s="58">
        <v>28.199496088200032</v>
      </c>
      <c r="AI22" s="58">
        <v>1.177050904096564</v>
      </c>
      <c r="AJ22" s="58">
        <v>3.3846222109731072</v>
      </c>
      <c r="AK22" s="58">
        <v>0.15627841745028512</v>
      </c>
      <c r="AL22" s="117">
        <v>1.5622186576129824</v>
      </c>
      <c r="AM22" s="28">
        <v>46.700653688302516</v>
      </c>
      <c r="AN22" s="58">
        <v>40.945819060113649</v>
      </c>
      <c r="AO22" s="58">
        <v>4.6900773245435801</v>
      </c>
      <c r="AP22" s="58">
        <v>4.3615251360264162</v>
      </c>
      <c r="AQ22" s="58">
        <v>0.65875493226551052</v>
      </c>
      <c r="AR22" s="117">
        <v>2.6431698587483292</v>
      </c>
      <c r="AS22" s="28">
        <v>99.036756657287796</v>
      </c>
      <c r="AT22" s="58">
        <v>0.67238812952658722</v>
      </c>
      <c r="AU22" s="58">
        <v>0</v>
      </c>
      <c r="AV22" s="58">
        <v>6.3713365982184522E-2</v>
      </c>
      <c r="AW22" s="58">
        <v>0</v>
      </c>
      <c r="AX22" s="117">
        <v>0.2271418472034385</v>
      </c>
      <c r="AY22" s="28">
        <v>35.388668556863038</v>
      </c>
      <c r="AZ22" s="58">
        <v>53.497562850471034</v>
      </c>
      <c r="BA22" s="58">
        <v>3.1166735191920156</v>
      </c>
      <c r="BB22" s="58">
        <v>4.8358644017532155</v>
      </c>
      <c r="BC22" s="58">
        <v>8.2504445815694077E-2</v>
      </c>
      <c r="BD22" s="117">
        <v>3.0787262259050063</v>
      </c>
      <c r="BE22" s="28">
        <v>28.808258880227498</v>
      </c>
      <c r="BF22" s="58">
        <v>60.546727209687198</v>
      </c>
      <c r="BG22" s="58">
        <v>5.0489400613150552</v>
      </c>
      <c r="BH22" s="58">
        <v>2.0305866369876484</v>
      </c>
      <c r="BI22" s="58">
        <v>0.64307050310436908</v>
      </c>
      <c r="BJ22" s="117">
        <v>2.9224167086782558</v>
      </c>
      <c r="BK22" s="28">
        <v>35.949603164208803</v>
      </c>
      <c r="BL22" s="58">
        <v>57.955717541227138</v>
      </c>
      <c r="BM22" s="58">
        <v>1.4130871616792458</v>
      </c>
      <c r="BN22" s="58">
        <v>2.5916426868832767</v>
      </c>
      <c r="BO22" s="58">
        <v>0.11215428885753947</v>
      </c>
      <c r="BP22" s="117">
        <v>1.9777951571439796</v>
      </c>
      <c r="BQ22" s="28">
        <v>54.769012240009054</v>
      </c>
      <c r="BR22" s="58">
        <v>41.603998308709386</v>
      </c>
      <c r="BS22" s="58">
        <v>0.62975193547392128</v>
      </c>
      <c r="BT22" s="58">
        <v>2.4187801373595308</v>
      </c>
      <c r="BU22" s="58">
        <v>0</v>
      </c>
      <c r="BV22" s="117">
        <v>0.57845737844812517</v>
      </c>
      <c r="BW22" s="28">
        <v>81.26343079076554</v>
      </c>
      <c r="BX22" s="58">
        <v>15.878398359718471</v>
      </c>
      <c r="BY22" s="58">
        <v>0.96479900636791993</v>
      </c>
      <c r="BZ22" s="58">
        <v>0.8243301855174181</v>
      </c>
      <c r="CA22" s="58">
        <v>0.25875835419829268</v>
      </c>
      <c r="CB22" s="117">
        <v>0.81028330343236799</v>
      </c>
    </row>
    <row r="23" spans="1:80" ht="15.75" customHeight="1" x14ac:dyDescent="0.4">
      <c r="A23" s="78"/>
      <c r="B23" s="57" t="s">
        <v>9</v>
      </c>
      <c r="C23" s="118">
        <v>51.848897503289351</v>
      </c>
      <c r="D23" s="119">
        <v>38.116195475577534</v>
      </c>
      <c r="E23" s="119">
        <v>2.4328022669515685</v>
      </c>
      <c r="F23" s="119">
        <v>4.520752078089715</v>
      </c>
      <c r="G23" s="119">
        <v>0.46943928299125282</v>
      </c>
      <c r="H23" s="120">
        <v>2.6119133931007492</v>
      </c>
      <c r="I23" s="118">
        <v>22.566403557915862</v>
      </c>
      <c r="J23" s="119">
        <v>59.629908372804394</v>
      </c>
      <c r="K23" s="119">
        <v>4.0035679402357909</v>
      </c>
      <c r="L23" s="119">
        <v>6.2874802761524728</v>
      </c>
      <c r="M23" s="119">
        <v>1.5008977752493391</v>
      </c>
      <c r="N23" s="120">
        <v>6.0117420776421477</v>
      </c>
      <c r="O23" s="118">
        <v>68.659573066293078</v>
      </c>
      <c r="P23" s="119">
        <v>22.045475558500115</v>
      </c>
      <c r="Q23" s="119">
        <v>0.63667117091111736</v>
      </c>
      <c r="R23" s="119">
        <v>7.2011191722066989</v>
      </c>
      <c r="S23" s="119">
        <v>1.6471056620339854E-2</v>
      </c>
      <c r="T23" s="120">
        <v>1.4406899754686753</v>
      </c>
      <c r="U23" s="118">
        <v>66.918688995489063</v>
      </c>
      <c r="V23" s="119">
        <v>25.385382098588128</v>
      </c>
      <c r="W23" s="119">
        <v>0.98362646077160898</v>
      </c>
      <c r="X23" s="119">
        <v>5.0472102418515101</v>
      </c>
      <c r="Y23" s="119">
        <v>0.16044712619596749</v>
      </c>
      <c r="Z23" s="120">
        <v>1.5046450771037654</v>
      </c>
      <c r="AA23" s="118">
        <v>64.021967806701937</v>
      </c>
      <c r="AB23" s="119">
        <v>31.734196282536871</v>
      </c>
      <c r="AC23" s="119">
        <v>1.3356371605772437</v>
      </c>
      <c r="AD23" s="119">
        <v>1.9316311505734869</v>
      </c>
      <c r="AE23" s="119">
        <v>8.5895039235494144E-2</v>
      </c>
      <c r="AF23" s="120">
        <v>0.89067256037497333</v>
      </c>
      <c r="AG23" s="118">
        <v>65.099079681660371</v>
      </c>
      <c r="AH23" s="119">
        <v>28.580985562061677</v>
      </c>
      <c r="AI23" s="119">
        <v>1.0078905514898249</v>
      </c>
      <c r="AJ23" s="119">
        <v>3.5286617945405183</v>
      </c>
      <c r="AK23" s="119">
        <v>0.13967427175488079</v>
      </c>
      <c r="AL23" s="120">
        <v>1.6437081384927312</v>
      </c>
      <c r="AM23" s="118">
        <v>46.572472333402636</v>
      </c>
      <c r="AN23" s="119">
        <v>40.793790970020112</v>
      </c>
      <c r="AO23" s="119">
        <v>4.7849743268342015</v>
      </c>
      <c r="AP23" s="119">
        <v>4.4636317597334809</v>
      </c>
      <c r="AQ23" s="119">
        <v>0.60828157544457018</v>
      </c>
      <c r="AR23" s="120">
        <v>2.7768490345650338</v>
      </c>
      <c r="AS23" s="118">
        <v>99.123310998665488</v>
      </c>
      <c r="AT23" s="119">
        <v>0.60275105649466187</v>
      </c>
      <c r="AU23" s="119">
        <v>0</v>
      </c>
      <c r="AV23" s="119">
        <v>6.7455794039145908E-2</v>
      </c>
      <c r="AW23" s="119">
        <v>0</v>
      </c>
      <c r="AX23" s="120">
        <v>0.20648215080071175</v>
      </c>
      <c r="AY23" s="118">
        <v>35.439844933808907</v>
      </c>
      <c r="AZ23" s="119">
        <v>53.217999662205415</v>
      </c>
      <c r="BA23" s="119">
        <v>3.4495747122184652</v>
      </c>
      <c r="BB23" s="119">
        <v>4.7151930816494012</v>
      </c>
      <c r="BC23" s="119">
        <v>0.12032562898329827</v>
      </c>
      <c r="BD23" s="120">
        <v>3.0570619811345323</v>
      </c>
      <c r="BE23" s="118">
        <v>28.661819614751565</v>
      </c>
      <c r="BF23" s="119">
        <v>60.748524964673813</v>
      </c>
      <c r="BG23" s="119">
        <v>5.0534661223961619</v>
      </c>
      <c r="BH23" s="119">
        <v>1.9945243944823381</v>
      </c>
      <c r="BI23" s="119">
        <v>0.57212356784698193</v>
      </c>
      <c r="BJ23" s="120">
        <v>2.9695413358491454</v>
      </c>
      <c r="BK23" s="118">
        <v>34.999881743346414</v>
      </c>
      <c r="BL23" s="119">
        <v>58.814912478455753</v>
      </c>
      <c r="BM23" s="119">
        <v>1.3806771909164124</v>
      </c>
      <c r="BN23" s="119">
        <v>2.6973180621384718</v>
      </c>
      <c r="BO23" s="119">
        <v>0.21071558399852133</v>
      </c>
      <c r="BP23" s="120">
        <v>1.8964949411444154</v>
      </c>
      <c r="BQ23" s="118">
        <v>54.369946052464769</v>
      </c>
      <c r="BR23" s="119">
        <v>42.092705468466612</v>
      </c>
      <c r="BS23" s="119">
        <v>0.66821088803695472</v>
      </c>
      <c r="BT23" s="119">
        <v>2.3439709141073903</v>
      </c>
      <c r="BU23" s="119">
        <v>0</v>
      </c>
      <c r="BV23" s="120">
        <v>0.52516667692429009</v>
      </c>
      <c r="BW23" s="118">
        <v>81.073279467434702</v>
      </c>
      <c r="BX23" s="119">
        <v>16.291272517181614</v>
      </c>
      <c r="BY23" s="119">
        <v>0.90004052877111596</v>
      </c>
      <c r="BZ23" s="119">
        <v>0.78944872248139564</v>
      </c>
      <c r="CA23" s="119">
        <v>0.23713642674209043</v>
      </c>
      <c r="CB23" s="120">
        <v>0.70882233738908484</v>
      </c>
    </row>
    <row r="24" spans="1:80" ht="15.75" customHeight="1" x14ac:dyDescent="0.4">
      <c r="A24" s="78"/>
      <c r="B24" s="74" t="s">
        <v>10</v>
      </c>
      <c r="C24" s="28">
        <v>51.420584113349321</v>
      </c>
      <c r="D24" s="58">
        <v>38.427838604327938</v>
      </c>
      <c r="E24" s="58">
        <v>2.4458641170705384</v>
      </c>
      <c r="F24" s="58">
        <v>4.5871678993118596</v>
      </c>
      <c r="G24" s="58">
        <v>0.47750736445747505</v>
      </c>
      <c r="H24" s="117">
        <v>2.6410379014828851</v>
      </c>
      <c r="I24" s="28">
        <v>23.419871116802938</v>
      </c>
      <c r="J24" s="58">
        <v>58.851589249658232</v>
      </c>
      <c r="K24" s="58">
        <v>3.8711473961845244</v>
      </c>
      <c r="L24" s="58">
        <v>6.2843842382822546</v>
      </c>
      <c r="M24" s="58">
        <v>1.4724488567145053</v>
      </c>
      <c r="N24" s="117">
        <v>6.1005591423575742</v>
      </c>
      <c r="O24" s="28">
        <v>68.387411817641549</v>
      </c>
      <c r="P24" s="58">
        <v>22.341093096987077</v>
      </c>
      <c r="Q24" s="58">
        <v>0.72513617046435697</v>
      </c>
      <c r="R24" s="58">
        <v>7.1017020491387584</v>
      </c>
      <c r="S24" s="58">
        <v>1.920909623552261E-2</v>
      </c>
      <c r="T24" s="117">
        <v>1.4254477695327255</v>
      </c>
      <c r="U24" s="28">
        <v>65.988227313459447</v>
      </c>
      <c r="V24" s="58">
        <v>25.662496989394214</v>
      </c>
      <c r="W24" s="58">
        <v>1.1273164760846759</v>
      </c>
      <c r="X24" s="58">
        <v>5.4812378365216778</v>
      </c>
      <c r="Y24" s="58">
        <v>0.21855249146869468</v>
      </c>
      <c r="Z24" s="117">
        <v>1.5221688930712576</v>
      </c>
      <c r="AA24" s="28">
        <v>63.194005839011723</v>
      </c>
      <c r="AB24" s="58">
        <v>32.319204953553331</v>
      </c>
      <c r="AC24" s="58">
        <v>1.3568380391704753</v>
      </c>
      <c r="AD24" s="58">
        <v>2.1559961106639594</v>
      </c>
      <c r="AE24" s="58">
        <v>8.5806902279051175E-2</v>
      </c>
      <c r="AF24" s="117">
        <v>0.88814815532143787</v>
      </c>
      <c r="AG24" s="28">
        <v>64.569198006630899</v>
      </c>
      <c r="AH24" s="58">
        <v>29.06572646454234</v>
      </c>
      <c r="AI24" s="58">
        <v>0.90414221906819792</v>
      </c>
      <c r="AJ24" s="58">
        <v>3.6531200758134661</v>
      </c>
      <c r="AK24" s="58">
        <v>0.13151802101252899</v>
      </c>
      <c r="AL24" s="117">
        <v>1.6762952129325166</v>
      </c>
      <c r="AM24" s="28">
        <v>46.228104010507636</v>
      </c>
      <c r="AN24" s="58">
        <v>41.170361711796772</v>
      </c>
      <c r="AO24" s="58">
        <v>4.8646640048395842</v>
      </c>
      <c r="AP24" s="58">
        <v>4.350553818157521</v>
      </c>
      <c r="AQ24" s="58">
        <v>0.59988354398698651</v>
      </c>
      <c r="AR24" s="117">
        <v>2.786432910711484</v>
      </c>
      <c r="AS24" s="28">
        <v>99.127029284252004</v>
      </c>
      <c r="AT24" s="58">
        <v>0.55574655546184715</v>
      </c>
      <c r="AU24" s="58">
        <v>0</v>
      </c>
      <c r="AV24" s="58">
        <v>0.11895983681034286</v>
      </c>
      <c r="AW24" s="58">
        <v>0</v>
      </c>
      <c r="AX24" s="117">
        <v>0.19826432347581197</v>
      </c>
      <c r="AY24" s="28">
        <v>35.176450635198883</v>
      </c>
      <c r="AZ24" s="58">
        <v>53.74066647269791</v>
      </c>
      <c r="BA24" s="58">
        <v>3.217380354670381</v>
      </c>
      <c r="BB24" s="58">
        <v>4.798779970729238</v>
      </c>
      <c r="BC24" s="58">
        <v>0.17766050304184894</v>
      </c>
      <c r="BD24" s="117">
        <v>2.8890620636617097</v>
      </c>
      <c r="BE24" s="28">
        <v>28.314705506912251</v>
      </c>
      <c r="BF24" s="58">
        <v>60.94457959159886</v>
      </c>
      <c r="BG24" s="58">
        <v>5.1078388882475787</v>
      </c>
      <c r="BH24" s="58">
        <v>2.0471502522229366</v>
      </c>
      <c r="BI24" s="58">
        <v>0.52798442233868181</v>
      </c>
      <c r="BJ24" s="117">
        <v>3.0577413386797141</v>
      </c>
      <c r="BK24" s="28">
        <v>33.860527082380962</v>
      </c>
      <c r="BL24" s="58">
        <v>59.231745561809092</v>
      </c>
      <c r="BM24" s="58">
        <v>1.2872524717313047</v>
      </c>
      <c r="BN24" s="58">
        <v>3.5233000525665479</v>
      </c>
      <c r="BO24" s="58">
        <v>0.31289960667150096</v>
      </c>
      <c r="BP24" s="117">
        <v>1.7842752248405778</v>
      </c>
      <c r="BQ24" s="28">
        <v>53.917785869759008</v>
      </c>
      <c r="BR24" s="58">
        <v>42.429625202174833</v>
      </c>
      <c r="BS24" s="58">
        <v>0.7822258021899654</v>
      </c>
      <c r="BT24" s="58">
        <v>2.3953661079950281</v>
      </c>
      <c r="BU24" s="58">
        <v>0</v>
      </c>
      <c r="BV24" s="117">
        <v>0.47499701788116927</v>
      </c>
      <c r="BW24" s="28">
        <v>81.197473303694636</v>
      </c>
      <c r="BX24" s="58">
        <v>16.152408409126132</v>
      </c>
      <c r="BY24" s="58">
        <v>0.84584202359768534</v>
      </c>
      <c r="BZ24" s="58">
        <v>0.96627648391126308</v>
      </c>
      <c r="CA24" s="58">
        <v>0.22406411221130737</v>
      </c>
      <c r="CB24" s="117">
        <v>0.61393566745898231</v>
      </c>
    </row>
    <row r="25" spans="1:80" s="40" customFormat="1" ht="15.75" customHeight="1" x14ac:dyDescent="0.4">
      <c r="A25" s="99"/>
      <c r="B25" s="57" t="s">
        <v>11</v>
      </c>
      <c r="C25" s="118">
        <v>51.273136798253347</v>
      </c>
      <c r="D25" s="119">
        <v>38.448437787684313</v>
      </c>
      <c r="E25" s="119">
        <v>2.4578766415013784</v>
      </c>
      <c r="F25" s="119">
        <v>4.6353451419523921</v>
      </c>
      <c r="G25" s="119">
        <v>0.52104030510001365</v>
      </c>
      <c r="H25" s="120">
        <v>2.6641633255087314</v>
      </c>
      <c r="I25" s="118">
        <v>23.835244498571868</v>
      </c>
      <c r="J25" s="119">
        <v>58.42394163250664</v>
      </c>
      <c r="K25" s="119">
        <v>3.8991774953047313</v>
      </c>
      <c r="L25" s="119">
        <v>6.3140458386799843</v>
      </c>
      <c r="M25" s="119">
        <v>1.591773104210394</v>
      </c>
      <c r="N25" s="120">
        <v>5.9358174307263996</v>
      </c>
      <c r="O25" s="118">
        <v>68.207627074819214</v>
      </c>
      <c r="P25" s="119">
        <v>22.293877276634468</v>
      </c>
      <c r="Q25" s="119">
        <v>0.80255592744967408</v>
      </c>
      <c r="R25" s="119">
        <v>6.9656613120874704</v>
      </c>
      <c r="S25" s="119">
        <v>7.4538646483596926E-2</v>
      </c>
      <c r="T25" s="120">
        <v>1.6557397625255523</v>
      </c>
      <c r="U25" s="118">
        <v>65.552807078864973</v>
      </c>
      <c r="V25" s="119">
        <v>25.503141579613249</v>
      </c>
      <c r="W25" s="119">
        <v>1.2075760226300418</v>
      </c>
      <c r="X25" s="119">
        <v>5.9123254336016515</v>
      </c>
      <c r="Y25" s="119">
        <v>0.25733796232274575</v>
      </c>
      <c r="Z25" s="120">
        <v>1.5668119229673829</v>
      </c>
      <c r="AA25" s="118">
        <v>62.723744526026302</v>
      </c>
      <c r="AB25" s="119">
        <v>32.513731842952645</v>
      </c>
      <c r="AC25" s="119">
        <v>1.3785041365602377</v>
      </c>
      <c r="AD25" s="119">
        <v>2.3956579591670502</v>
      </c>
      <c r="AE25" s="119">
        <v>8.5453635532208E-2</v>
      </c>
      <c r="AF25" s="120">
        <v>0.90290789976152885</v>
      </c>
      <c r="AG25" s="118">
        <v>64.072089671174808</v>
      </c>
      <c r="AH25" s="119">
        <v>29.570960710653111</v>
      </c>
      <c r="AI25" s="119">
        <v>0.82154561649305391</v>
      </c>
      <c r="AJ25" s="119">
        <v>3.6888546187539561</v>
      </c>
      <c r="AK25" s="119">
        <v>0.12238450397288696</v>
      </c>
      <c r="AL25" s="120">
        <v>1.7241648789522286</v>
      </c>
      <c r="AM25" s="118">
        <v>47.056003877092436</v>
      </c>
      <c r="AN25" s="119">
        <v>40.492154348845645</v>
      </c>
      <c r="AO25" s="119">
        <v>4.7365437683834903</v>
      </c>
      <c r="AP25" s="119">
        <v>4.2553252372655654</v>
      </c>
      <c r="AQ25" s="119">
        <v>0.6062648704702801</v>
      </c>
      <c r="AR25" s="120">
        <v>2.8537078979425496</v>
      </c>
      <c r="AS25" s="118">
        <v>99.160817115751527</v>
      </c>
      <c r="AT25" s="119">
        <v>0.50652026725862254</v>
      </c>
      <c r="AU25" s="119">
        <v>0</v>
      </c>
      <c r="AV25" s="119">
        <v>0.15297648655949658</v>
      </c>
      <c r="AW25" s="119">
        <v>0</v>
      </c>
      <c r="AX25" s="120">
        <v>0.17968613043034851</v>
      </c>
      <c r="AY25" s="118">
        <v>35.33235410962736</v>
      </c>
      <c r="AZ25" s="119">
        <v>53.853738399818916</v>
      </c>
      <c r="BA25" s="119">
        <v>3.0274554489673817</v>
      </c>
      <c r="BB25" s="119">
        <v>4.8404092176914704</v>
      </c>
      <c r="BC25" s="119">
        <v>0.24147013603377657</v>
      </c>
      <c r="BD25" s="120">
        <v>2.7045726878611029</v>
      </c>
      <c r="BE25" s="118">
        <v>28.328857594636762</v>
      </c>
      <c r="BF25" s="119">
        <v>60.745515670463377</v>
      </c>
      <c r="BG25" s="119">
        <v>5.2436668702764972</v>
      </c>
      <c r="BH25" s="119">
        <v>2.0488590039695027</v>
      </c>
      <c r="BI25" s="119">
        <v>0.48237616348544599</v>
      </c>
      <c r="BJ25" s="120">
        <v>3.1507246971684402</v>
      </c>
      <c r="BK25" s="118">
        <v>32.519940633054269</v>
      </c>
      <c r="BL25" s="119">
        <v>60.718512800929844</v>
      </c>
      <c r="BM25" s="119">
        <v>1.2787311091238212</v>
      </c>
      <c r="BN25" s="119">
        <v>3.522256473496209</v>
      </c>
      <c r="BO25" s="119">
        <v>0.3130361708862579</v>
      </c>
      <c r="BP25" s="120">
        <v>1.6475228125095969</v>
      </c>
      <c r="BQ25" s="118">
        <v>52.968454491836155</v>
      </c>
      <c r="BR25" s="119">
        <v>43.218591079721925</v>
      </c>
      <c r="BS25" s="119">
        <v>0.80019293002941416</v>
      </c>
      <c r="BT25" s="119">
        <v>2.3488978193871919</v>
      </c>
      <c r="BU25" s="119">
        <v>0</v>
      </c>
      <c r="BV25" s="120">
        <v>0.66386367902530785</v>
      </c>
      <c r="BW25" s="118">
        <v>80.927411452577914</v>
      </c>
      <c r="BX25" s="119">
        <v>16.412913340700278</v>
      </c>
      <c r="BY25" s="119">
        <v>1.0118293789534878</v>
      </c>
      <c r="BZ25" s="119">
        <v>0.88568007812692995</v>
      </c>
      <c r="CA25" s="119">
        <v>0.2206789335608193</v>
      </c>
      <c r="CB25" s="120">
        <v>0.54148681608057747</v>
      </c>
    </row>
    <row r="26" spans="1:80" ht="15.75" customHeight="1" x14ac:dyDescent="0.4">
      <c r="A26" s="78"/>
      <c r="B26" s="74" t="s">
        <v>12</v>
      </c>
      <c r="C26" s="28">
        <v>51.165644508634024</v>
      </c>
      <c r="D26" s="58">
        <v>38.399989329185999</v>
      </c>
      <c r="E26" s="58">
        <v>2.4776277414927868</v>
      </c>
      <c r="F26" s="58">
        <v>4.7025288345869312</v>
      </c>
      <c r="G26" s="58">
        <v>0.55846729302619036</v>
      </c>
      <c r="H26" s="117">
        <v>2.6957422930741748</v>
      </c>
      <c r="I26" s="28">
        <v>24.253997317957204</v>
      </c>
      <c r="J26" s="58">
        <v>57.712413680264817</v>
      </c>
      <c r="K26" s="58">
        <v>3.9504686278307646</v>
      </c>
      <c r="L26" s="58">
        <v>6.4725590081936568</v>
      </c>
      <c r="M26" s="58">
        <v>1.6345764448901436</v>
      </c>
      <c r="N26" s="117">
        <v>5.9759849208633646</v>
      </c>
      <c r="O26" s="28">
        <v>68.296492712354222</v>
      </c>
      <c r="P26" s="58">
        <v>22.436493214773488</v>
      </c>
      <c r="Q26" s="58">
        <v>0.79189026884926628</v>
      </c>
      <c r="R26" s="58">
        <v>6.7919971023421404</v>
      </c>
      <c r="S26" s="58">
        <v>7.4336749173507966E-2</v>
      </c>
      <c r="T26" s="117">
        <v>1.6087899525073484</v>
      </c>
      <c r="U26" s="28">
        <v>64.990679527205998</v>
      </c>
      <c r="V26" s="58">
        <v>25.466847891029907</v>
      </c>
      <c r="W26" s="58">
        <v>1.211155419218344</v>
      </c>
      <c r="X26" s="58">
        <v>6.5151492591361464</v>
      </c>
      <c r="Y26" s="58">
        <v>0.27728295060911057</v>
      </c>
      <c r="Z26" s="117">
        <v>1.5388849528005046</v>
      </c>
      <c r="AA26" s="28">
        <v>62.578199777217932</v>
      </c>
      <c r="AB26" s="58">
        <v>32.61505889157516</v>
      </c>
      <c r="AC26" s="58">
        <v>1.3720756024968284</v>
      </c>
      <c r="AD26" s="58">
        <v>2.3856028115165322</v>
      </c>
      <c r="AE26" s="58">
        <v>8.9012011864509549E-2</v>
      </c>
      <c r="AF26" s="117">
        <v>0.96005090532902471</v>
      </c>
      <c r="AG26" s="28">
        <v>63.681852218170832</v>
      </c>
      <c r="AH26" s="58">
        <v>29.974051756822895</v>
      </c>
      <c r="AI26" s="58">
        <v>0.76172069241716811</v>
      </c>
      <c r="AJ26" s="58">
        <v>3.6561978826816803</v>
      </c>
      <c r="AK26" s="58">
        <v>0.11424572397556322</v>
      </c>
      <c r="AL26" s="117">
        <v>1.8119317259318608</v>
      </c>
      <c r="AM26" s="28">
        <v>47.139545347442294</v>
      </c>
      <c r="AN26" s="58">
        <v>40.418765603570776</v>
      </c>
      <c r="AO26" s="58">
        <v>4.6870449832610896</v>
      </c>
      <c r="AP26" s="58">
        <v>4.2447166871525592</v>
      </c>
      <c r="AQ26" s="58">
        <v>0.61628524418266661</v>
      </c>
      <c r="AR26" s="117">
        <v>2.8936421343905883</v>
      </c>
      <c r="AS26" s="28">
        <v>99.142330898292172</v>
      </c>
      <c r="AT26" s="58">
        <v>0.47916184963502734</v>
      </c>
      <c r="AU26" s="58">
        <v>0</v>
      </c>
      <c r="AV26" s="58">
        <v>0.21408361520107552</v>
      </c>
      <c r="AW26" s="58">
        <v>0</v>
      </c>
      <c r="AX26" s="117">
        <v>0.16442363687172748</v>
      </c>
      <c r="AY26" s="28">
        <v>35.475890897066506</v>
      </c>
      <c r="AZ26" s="58">
        <v>53.704224141213622</v>
      </c>
      <c r="BA26" s="58">
        <v>2.994592198713248</v>
      </c>
      <c r="BB26" s="58">
        <v>4.9513573956935062</v>
      </c>
      <c r="BC26" s="58">
        <v>0.28242386506115041</v>
      </c>
      <c r="BD26" s="117">
        <v>2.5915115022520046</v>
      </c>
      <c r="BE26" s="28">
        <v>28.693634871965575</v>
      </c>
      <c r="BF26" s="58">
        <v>60.16772713015537</v>
      </c>
      <c r="BG26" s="58">
        <v>5.3671721471505105</v>
      </c>
      <c r="BH26" s="58">
        <v>1.9569445422403731</v>
      </c>
      <c r="BI26" s="58">
        <v>0.45701282157968504</v>
      </c>
      <c r="BJ26" s="117">
        <v>3.3575084869085026</v>
      </c>
      <c r="BK26" s="28">
        <v>32.094782734531243</v>
      </c>
      <c r="BL26" s="58">
        <v>59.797297887900548</v>
      </c>
      <c r="BM26" s="58">
        <v>1.5145211088546571</v>
      </c>
      <c r="BN26" s="58">
        <v>3.3880029796851141</v>
      </c>
      <c r="BO26" s="58">
        <v>1.3291648820606061</v>
      </c>
      <c r="BP26" s="117">
        <v>1.8762304069678795</v>
      </c>
      <c r="BQ26" s="28">
        <v>52.744041613145598</v>
      </c>
      <c r="BR26" s="58">
        <v>43.45769149676191</v>
      </c>
      <c r="BS26" s="58">
        <v>0.88109831279158357</v>
      </c>
      <c r="BT26" s="58">
        <v>2.3055377809231721</v>
      </c>
      <c r="BU26" s="58">
        <v>0</v>
      </c>
      <c r="BV26" s="117">
        <v>0.61163079637772566</v>
      </c>
      <c r="BW26" s="28">
        <v>81.055132841050309</v>
      </c>
      <c r="BX26" s="58">
        <v>16.196426539541992</v>
      </c>
      <c r="BY26" s="58">
        <v>0.95151401410646497</v>
      </c>
      <c r="BZ26" s="58">
        <v>1.1056418471105094</v>
      </c>
      <c r="CA26" s="58">
        <v>0.20540526162571615</v>
      </c>
      <c r="CB26" s="117">
        <v>0.48587949656500334</v>
      </c>
    </row>
    <row r="27" spans="1:80" s="40" customFormat="1" ht="15.75" customHeight="1" x14ac:dyDescent="0.4">
      <c r="A27" s="99"/>
      <c r="B27" s="57" t="s">
        <v>13</v>
      </c>
      <c r="C27" s="118">
        <v>51.823326602446663</v>
      </c>
      <c r="D27" s="119">
        <v>37.706132859681311</v>
      </c>
      <c r="E27" s="119">
        <v>2.5336627462878734</v>
      </c>
      <c r="F27" s="119">
        <v>4.6103419442533422</v>
      </c>
      <c r="G27" s="119">
        <v>0.56724265625175607</v>
      </c>
      <c r="H27" s="120">
        <v>2.7592931910789416</v>
      </c>
      <c r="I27" s="118">
        <v>24.617457703354059</v>
      </c>
      <c r="J27" s="119">
        <v>57.146595687407199</v>
      </c>
      <c r="K27" s="119">
        <v>4.1165662416625368</v>
      </c>
      <c r="L27" s="119">
        <v>6.495616953936044</v>
      </c>
      <c r="M27" s="119">
        <v>1.6587667971578366</v>
      </c>
      <c r="N27" s="120">
        <v>5.9649966164822814</v>
      </c>
      <c r="O27" s="118">
        <v>68.68065596112352</v>
      </c>
      <c r="P27" s="119">
        <v>22.285276654662354</v>
      </c>
      <c r="Q27" s="119">
        <v>0.76087868687800009</v>
      </c>
      <c r="R27" s="119">
        <v>6.5494500825137827</v>
      </c>
      <c r="S27" s="119">
        <v>7.3099212041071449E-2</v>
      </c>
      <c r="T27" s="120">
        <v>1.6506394027812505</v>
      </c>
      <c r="U27" s="118">
        <v>65.850909549950018</v>
      </c>
      <c r="V27" s="119">
        <v>24.651860254275125</v>
      </c>
      <c r="W27" s="119">
        <v>1.1573599086330333</v>
      </c>
      <c r="X27" s="119">
        <v>6.3988550050509545</v>
      </c>
      <c r="Y27" s="119">
        <v>0.3038827416999243</v>
      </c>
      <c r="Z27" s="120">
        <v>1.6371325403909855</v>
      </c>
      <c r="AA27" s="118">
        <v>63.157972390910778</v>
      </c>
      <c r="AB27" s="119">
        <v>32.133064468043308</v>
      </c>
      <c r="AC27" s="119">
        <v>1.3298382722299507</v>
      </c>
      <c r="AD27" s="119">
        <v>2.3424246614921964</v>
      </c>
      <c r="AE27" s="119">
        <v>8.5003379442782467E-2</v>
      </c>
      <c r="AF27" s="120">
        <v>0.95169682788101351</v>
      </c>
      <c r="AG27" s="118">
        <v>64.487530453394683</v>
      </c>
      <c r="AH27" s="119">
        <v>29.215706404326941</v>
      </c>
      <c r="AI27" s="119">
        <v>0.81555935656701073</v>
      </c>
      <c r="AJ27" s="119">
        <v>3.565801391342168</v>
      </c>
      <c r="AK27" s="119">
        <v>0.10886199360019369</v>
      </c>
      <c r="AL27" s="120">
        <v>1.8065404007690082</v>
      </c>
      <c r="AM27" s="118">
        <v>48.375270910949276</v>
      </c>
      <c r="AN27" s="119">
        <v>39.083678010833893</v>
      </c>
      <c r="AO27" s="119">
        <v>4.8200996110111429</v>
      </c>
      <c r="AP27" s="119">
        <v>4.0719605186050218</v>
      </c>
      <c r="AQ27" s="119">
        <v>0.58860474523571227</v>
      </c>
      <c r="AR27" s="120">
        <v>3.0603862033649278</v>
      </c>
      <c r="AS27" s="118">
        <v>99.1469768069569</v>
      </c>
      <c r="AT27" s="119">
        <v>0.45846541966187271</v>
      </c>
      <c r="AU27" s="119">
        <v>0</v>
      </c>
      <c r="AV27" s="119">
        <v>0.23935688146641695</v>
      </c>
      <c r="AW27" s="119">
        <v>0</v>
      </c>
      <c r="AX27" s="120">
        <v>0.155200891914828</v>
      </c>
      <c r="AY27" s="118">
        <v>36.12917885181826</v>
      </c>
      <c r="AZ27" s="119">
        <v>52.688432028564016</v>
      </c>
      <c r="BA27" s="119">
        <v>3.0194188074318959</v>
      </c>
      <c r="BB27" s="119">
        <v>4.9279087276387212</v>
      </c>
      <c r="BC27" s="119">
        <v>0.31896142401985161</v>
      </c>
      <c r="BD27" s="120">
        <v>2.9161001605272512</v>
      </c>
      <c r="BE27" s="118">
        <v>30.122211150190537</v>
      </c>
      <c r="BF27" s="119">
        <v>58.560708237237257</v>
      </c>
      <c r="BG27" s="119">
        <v>5.4624949662441979</v>
      </c>
      <c r="BH27" s="119">
        <v>1.8913551373214352</v>
      </c>
      <c r="BI27" s="119">
        <v>0.42235213142434802</v>
      </c>
      <c r="BJ27" s="120">
        <v>3.5408783775822079</v>
      </c>
      <c r="BK27" s="118">
        <v>32.40558692567658</v>
      </c>
      <c r="BL27" s="119">
        <v>58.832065739247042</v>
      </c>
      <c r="BM27" s="119">
        <v>1.6955708462405017</v>
      </c>
      <c r="BN27" s="119">
        <v>3.2506107472254868</v>
      </c>
      <c r="BO27" s="119">
        <v>1.7282286448545361</v>
      </c>
      <c r="BP27" s="120">
        <v>2.0879370967558404</v>
      </c>
      <c r="BQ27" s="118">
        <v>53.643470777154576</v>
      </c>
      <c r="BR27" s="119">
        <v>42.675480827243476</v>
      </c>
      <c r="BS27" s="119">
        <v>0.86081725191788361</v>
      </c>
      <c r="BT27" s="119">
        <v>2.2637118401897522</v>
      </c>
      <c r="BU27" s="119">
        <v>3.8955306102244187E-3</v>
      </c>
      <c r="BV27" s="120">
        <v>0.55262377288410458</v>
      </c>
      <c r="BW27" s="118">
        <v>80.918609661311663</v>
      </c>
      <c r="BX27" s="119">
        <v>16.17418416535476</v>
      </c>
      <c r="BY27" s="119">
        <v>1.0512459753830794</v>
      </c>
      <c r="BZ27" s="119">
        <v>1.1116239442570512</v>
      </c>
      <c r="CA27" s="119">
        <v>0.1938230409580157</v>
      </c>
      <c r="CB27" s="120">
        <v>0.55051321273542875</v>
      </c>
    </row>
    <row r="28" spans="1:80" ht="15.75" customHeight="1" x14ac:dyDescent="0.4">
      <c r="A28" s="73" t="s">
        <v>50</v>
      </c>
      <c r="B28" s="74" t="s">
        <v>52</v>
      </c>
      <c r="C28" s="28">
        <v>60.95850583478645</v>
      </c>
      <c r="D28" s="58">
        <v>29.204969552900749</v>
      </c>
      <c r="E28" s="58">
        <v>2.6710532038044716</v>
      </c>
      <c r="F28" s="58">
        <v>3.8415912925587397</v>
      </c>
      <c r="G28" s="58">
        <v>0.6067714897026274</v>
      </c>
      <c r="H28" s="117">
        <v>2.717108626246922</v>
      </c>
      <c r="I28" s="28">
        <v>29.348702771446877</v>
      </c>
      <c r="J28" s="58">
        <v>51.793639388323911</v>
      </c>
      <c r="K28" s="58">
        <v>5.1940730243691906</v>
      </c>
      <c r="L28" s="58">
        <v>7.969698729083234</v>
      </c>
      <c r="M28" s="58">
        <v>1.919614246604521</v>
      </c>
      <c r="N28" s="117">
        <v>3.7742718401722408</v>
      </c>
      <c r="O28" s="28">
        <v>75.617278103233957</v>
      </c>
      <c r="P28" s="58">
        <v>17.596169811481428</v>
      </c>
      <c r="Q28" s="58">
        <v>1.8017670424549996</v>
      </c>
      <c r="R28" s="58">
        <v>4.1863004717222134</v>
      </c>
      <c r="S28" s="58">
        <v>0.68050080039508898</v>
      </c>
      <c r="T28" s="117">
        <v>0.11798377071235168</v>
      </c>
      <c r="U28" s="28">
        <v>77.502701553684147</v>
      </c>
      <c r="V28" s="58">
        <v>13.19422606488444</v>
      </c>
      <c r="W28" s="58">
        <v>1.6209948688298472</v>
      </c>
      <c r="X28" s="58">
        <v>3.473081544431071</v>
      </c>
      <c r="Y28" s="58">
        <v>0.47795785176805794</v>
      </c>
      <c r="Z28" s="117">
        <v>3.7310381164024422</v>
      </c>
      <c r="AA28" s="28">
        <v>71.44546373818774</v>
      </c>
      <c r="AB28" s="58">
        <v>22.335955724455236</v>
      </c>
      <c r="AC28" s="58">
        <v>2.5150475739136513</v>
      </c>
      <c r="AD28" s="58">
        <v>1.8399380233343712</v>
      </c>
      <c r="AE28" s="58">
        <v>3.9891754431215572E-2</v>
      </c>
      <c r="AF28" s="117">
        <v>1.8237031856777539</v>
      </c>
      <c r="AG28" s="28">
        <v>78.250760238819254</v>
      </c>
      <c r="AH28" s="58">
        <v>18.029102884859888</v>
      </c>
      <c r="AI28" s="58">
        <v>0.14761918820875064</v>
      </c>
      <c r="AJ28" s="58">
        <v>2.9790123609641528</v>
      </c>
      <c r="AK28" s="58">
        <v>1.1066677206359243E-2</v>
      </c>
      <c r="AL28" s="117">
        <v>0.58243864994157135</v>
      </c>
      <c r="AM28" s="28">
        <v>59.773088333746529</v>
      </c>
      <c r="AN28" s="58">
        <v>28.325214711539076</v>
      </c>
      <c r="AO28" s="58">
        <v>3.3627461223991779</v>
      </c>
      <c r="AP28" s="58">
        <v>3.17925669557714</v>
      </c>
      <c r="AQ28" s="58">
        <v>0.33191539150923954</v>
      </c>
      <c r="AR28" s="117">
        <v>5.0277787452288525</v>
      </c>
      <c r="AS28" s="28">
        <v>99.473504931238068</v>
      </c>
      <c r="AT28" s="58">
        <v>1.7130361391327953E-2</v>
      </c>
      <c r="AU28" s="58">
        <v>0</v>
      </c>
      <c r="AV28" s="58">
        <v>0.3439249479335843</v>
      </c>
      <c r="AW28" s="58">
        <v>0</v>
      </c>
      <c r="AX28" s="117">
        <v>0.16543975943701725</v>
      </c>
      <c r="AY28" s="28">
        <v>43.760934589988146</v>
      </c>
      <c r="AZ28" s="58">
        <v>43.005129789313287</v>
      </c>
      <c r="BA28" s="58">
        <v>2.3959561695592901</v>
      </c>
      <c r="BB28" s="58">
        <v>5.5293381175722764</v>
      </c>
      <c r="BC28" s="58">
        <v>0.27813586961364695</v>
      </c>
      <c r="BD28" s="117">
        <v>5.0305054639533546</v>
      </c>
      <c r="BE28" s="28">
        <v>42.433836095513172</v>
      </c>
      <c r="BF28" s="58">
        <v>49.622320653833881</v>
      </c>
      <c r="BG28" s="58">
        <v>4.1855453495291028</v>
      </c>
      <c r="BH28" s="58">
        <v>0.69331929784510848</v>
      </c>
      <c r="BI28" s="58">
        <v>0.81121528515398345</v>
      </c>
      <c r="BJ28" s="117">
        <v>2.2537633181246974</v>
      </c>
      <c r="BK28" s="28">
        <v>44.921064984763404</v>
      </c>
      <c r="BL28" s="58">
        <v>50.042892364984851</v>
      </c>
      <c r="BM28" s="58">
        <v>1.170243062540987</v>
      </c>
      <c r="BN28" s="58">
        <v>2.143398973892702</v>
      </c>
      <c r="BO28" s="58">
        <v>0</v>
      </c>
      <c r="BP28" s="117">
        <v>1.722400613818047</v>
      </c>
      <c r="BQ28" s="28">
        <v>59.770534684971153</v>
      </c>
      <c r="BR28" s="58">
        <v>36.568492396475428</v>
      </c>
      <c r="BS28" s="58">
        <v>1.351600369445674</v>
      </c>
      <c r="BT28" s="58">
        <v>0.7079918470261195</v>
      </c>
      <c r="BU28" s="58">
        <v>0</v>
      </c>
      <c r="BV28" s="117">
        <v>1.6013807020816149</v>
      </c>
      <c r="BW28" s="28">
        <v>80.510490445008685</v>
      </c>
      <c r="BX28" s="58">
        <v>14.242950688226646</v>
      </c>
      <c r="BY28" s="58">
        <v>3.1030335426967794</v>
      </c>
      <c r="BZ28" s="58">
        <v>0</v>
      </c>
      <c r="CA28" s="58">
        <v>2.6727248429774156E-2</v>
      </c>
      <c r="CB28" s="117">
        <v>2.1167980756381133</v>
      </c>
    </row>
    <row r="29" spans="1:80" s="40" customFormat="1" ht="15.75" customHeight="1" x14ac:dyDescent="0.4">
      <c r="A29" s="99"/>
      <c r="B29" s="40" t="s">
        <v>54</v>
      </c>
      <c r="C29" s="118">
        <v>56.112378172094147</v>
      </c>
      <c r="D29" s="119">
        <v>33.544939298620058</v>
      </c>
      <c r="E29" s="119">
        <v>2.885734647732042</v>
      </c>
      <c r="F29" s="119">
        <v>4.159292462156416</v>
      </c>
      <c r="G29" s="119">
        <v>0.61316460410786566</v>
      </c>
      <c r="H29" s="120">
        <v>2.6844908152893954</v>
      </c>
      <c r="I29" s="118">
        <v>25.846991531264017</v>
      </c>
      <c r="J29" s="119">
        <v>56.377745816471524</v>
      </c>
      <c r="K29" s="119">
        <v>5.3157080519076834</v>
      </c>
      <c r="L29" s="119">
        <v>6.6105612228313042</v>
      </c>
      <c r="M29" s="119">
        <v>2.0171731649335198</v>
      </c>
      <c r="N29" s="120">
        <v>3.831820212591956</v>
      </c>
      <c r="O29" s="118">
        <v>73.858017596638888</v>
      </c>
      <c r="P29" s="119">
        <v>17.848837932364876</v>
      </c>
      <c r="Q29" s="119">
        <v>1.579318115220353</v>
      </c>
      <c r="R29" s="119">
        <v>5.1379038723197725</v>
      </c>
      <c r="S29" s="119">
        <v>0.35736858381054992</v>
      </c>
      <c r="T29" s="120">
        <v>1.2185538996455265</v>
      </c>
      <c r="U29" s="118">
        <v>72.074178453851829</v>
      </c>
      <c r="V29" s="119">
        <v>17.53933641875091</v>
      </c>
      <c r="W29" s="119">
        <v>1.4859300950370091</v>
      </c>
      <c r="X29" s="119">
        <v>5.2007336054700284</v>
      </c>
      <c r="Y29" s="119">
        <v>0.40154204893390855</v>
      </c>
      <c r="Z29" s="120">
        <v>3.2982793779562516</v>
      </c>
      <c r="AA29" s="118">
        <v>68.657787150443284</v>
      </c>
      <c r="AB29" s="119">
        <v>25.284111281073173</v>
      </c>
      <c r="AC29" s="119">
        <v>2.3206172946894745</v>
      </c>
      <c r="AD29" s="119">
        <v>2.0752736306797321</v>
      </c>
      <c r="AE29" s="119">
        <v>9.9289907435498662E-2</v>
      </c>
      <c r="AF29" s="120">
        <v>1.5629207356788095</v>
      </c>
      <c r="AG29" s="118">
        <v>74.783596537729764</v>
      </c>
      <c r="AH29" s="119">
        <v>21.396412916942133</v>
      </c>
      <c r="AI29" s="119">
        <v>0.26264134283181545</v>
      </c>
      <c r="AJ29" s="119">
        <v>2.8727300746724715</v>
      </c>
      <c r="AK29" s="119">
        <v>8.6424863704403412E-3</v>
      </c>
      <c r="AL29" s="120">
        <v>0.67597664145343761</v>
      </c>
      <c r="AM29" s="118">
        <v>53.977965899945858</v>
      </c>
      <c r="AN29" s="119">
        <v>34.167258740725131</v>
      </c>
      <c r="AO29" s="119">
        <v>3.4427901688843314</v>
      </c>
      <c r="AP29" s="119">
        <v>3.6908892044675614</v>
      </c>
      <c r="AQ29" s="119">
        <v>0.27070304115614008</v>
      </c>
      <c r="AR29" s="120">
        <v>4.4503929448209707</v>
      </c>
      <c r="AS29" s="118">
        <v>99.425057927277976</v>
      </c>
      <c r="AT29" s="119">
        <v>6.922619055371837E-2</v>
      </c>
      <c r="AU29" s="119">
        <v>0</v>
      </c>
      <c r="AV29" s="119">
        <v>0.42395343415306352</v>
      </c>
      <c r="AW29" s="119">
        <v>0</v>
      </c>
      <c r="AX29" s="120">
        <v>8.1762448015233677E-2</v>
      </c>
      <c r="AY29" s="118">
        <v>39.013144546647119</v>
      </c>
      <c r="AZ29" s="119">
        <v>47.147407254823307</v>
      </c>
      <c r="BA29" s="119">
        <v>3.5934545206739705</v>
      </c>
      <c r="BB29" s="119">
        <v>5.5158076841467825</v>
      </c>
      <c r="BC29" s="119">
        <v>0.4134677782819936</v>
      </c>
      <c r="BD29" s="120">
        <v>4.3167182154268371</v>
      </c>
      <c r="BE29" s="118">
        <v>36.893696470379048</v>
      </c>
      <c r="BF29" s="119">
        <v>53.93969119521087</v>
      </c>
      <c r="BG29" s="119">
        <v>5.3307945351628492</v>
      </c>
      <c r="BH29" s="119">
        <v>1.3862727084135973</v>
      </c>
      <c r="BI29" s="119">
        <v>0.51841863497614338</v>
      </c>
      <c r="BJ29" s="120">
        <v>1.9311264558575112</v>
      </c>
      <c r="BK29" s="118">
        <v>40.955948378826044</v>
      </c>
      <c r="BL29" s="119">
        <v>52.37139219137832</v>
      </c>
      <c r="BM29" s="119">
        <v>1.896671032914321</v>
      </c>
      <c r="BN29" s="119">
        <v>1.9408949299876526</v>
      </c>
      <c r="BO29" s="119">
        <v>0.27824001401305637</v>
      </c>
      <c r="BP29" s="120">
        <v>2.5568534528806164</v>
      </c>
      <c r="BQ29" s="118">
        <v>50.752030079919066</v>
      </c>
      <c r="BR29" s="119">
        <v>45.681116131422449</v>
      </c>
      <c r="BS29" s="119">
        <v>1.2385622404814021</v>
      </c>
      <c r="BT29" s="119">
        <v>1.413206579211802</v>
      </c>
      <c r="BU29" s="119">
        <v>0</v>
      </c>
      <c r="BV29" s="120">
        <v>0.91508496896531599</v>
      </c>
      <c r="BW29" s="118">
        <v>76.731922747346914</v>
      </c>
      <c r="BX29" s="119">
        <v>19.480587963878452</v>
      </c>
      <c r="BY29" s="119">
        <v>2.2490277503130973</v>
      </c>
      <c r="BZ29" s="119">
        <v>8.5689802913453308E-2</v>
      </c>
      <c r="CA29" s="119">
        <v>0.40867444466416186</v>
      </c>
      <c r="CB29" s="120">
        <v>1.0440972908839232</v>
      </c>
    </row>
    <row r="30" spans="1:80" ht="15.75" customHeight="1" x14ac:dyDescent="0.4">
      <c r="A30" s="32"/>
      <c r="B30" s="82" t="s">
        <v>63</v>
      </c>
      <c r="C30" s="28">
        <v>54.470051614780502</v>
      </c>
      <c r="D30" s="58">
        <v>35.000583794252513</v>
      </c>
      <c r="E30" s="58">
        <v>3.0762833072559772</v>
      </c>
      <c r="F30" s="58">
        <v>4.1210454124093046</v>
      </c>
      <c r="G30" s="58">
        <v>0.66154547695433963</v>
      </c>
      <c r="H30" s="117">
        <v>2.6704903943473277</v>
      </c>
      <c r="I30" s="28">
        <v>25.164271043140868</v>
      </c>
      <c r="J30" s="58">
        <v>56.023992549003331</v>
      </c>
      <c r="K30" s="58">
        <v>5.9570553913770325</v>
      </c>
      <c r="L30" s="58">
        <v>6.4108732641886004</v>
      </c>
      <c r="M30" s="58">
        <v>2.1597633175353068</v>
      </c>
      <c r="N30" s="117">
        <v>4.2840444347548816</v>
      </c>
      <c r="O30" s="28">
        <v>73.998429166393464</v>
      </c>
      <c r="P30" s="58">
        <v>18.208102768267061</v>
      </c>
      <c r="Q30" s="58">
        <v>1.4263045511362371</v>
      </c>
      <c r="R30" s="58">
        <v>4.9260708814715972</v>
      </c>
      <c r="S30" s="58">
        <v>0.30801780804197626</v>
      </c>
      <c r="T30" s="117">
        <v>1.1330748246896605</v>
      </c>
      <c r="U30" s="28">
        <v>69.234144412882031</v>
      </c>
      <c r="V30" s="58">
        <v>20.261375993605284</v>
      </c>
      <c r="W30" s="58">
        <v>1.5940859884673859</v>
      </c>
      <c r="X30" s="58">
        <v>5.6061916089043731</v>
      </c>
      <c r="Y30" s="58">
        <v>0.42218199642500792</v>
      </c>
      <c r="Z30" s="117">
        <v>2.8820199997158893</v>
      </c>
      <c r="AA30" s="28">
        <v>67.397665391220229</v>
      </c>
      <c r="AB30" s="58">
        <v>26.416196372552704</v>
      </c>
      <c r="AC30" s="58">
        <v>2.158284278157764</v>
      </c>
      <c r="AD30" s="58">
        <v>2.3670978127609041</v>
      </c>
      <c r="AE30" s="58">
        <v>0.129390250857149</v>
      </c>
      <c r="AF30" s="117">
        <v>1.5313658944512372</v>
      </c>
      <c r="AG30" s="28">
        <v>73.372381204198646</v>
      </c>
      <c r="AH30" s="58">
        <v>22.599849762981101</v>
      </c>
      <c r="AI30" s="58">
        <v>0.69412850413151794</v>
      </c>
      <c r="AJ30" s="58">
        <v>2.4795239049401974</v>
      </c>
      <c r="AK30" s="58">
        <v>8.0772590804205971E-3</v>
      </c>
      <c r="AL30" s="117">
        <v>0.84603936466810303</v>
      </c>
      <c r="AM30" s="28">
        <v>51.566911322643683</v>
      </c>
      <c r="AN30" s="58">
        <v>36.434476468197239</v>
      </c>
      <c r="AO30" s="58">
        <v>3.7023532687922183</v>
      </c>
      <c r="AP30" s="58">
        <v>3.7120565815700051</v>
      </c>
      <c r="AQ30" s="58">
        <v>0.28405821867419084</v>
      </c>
      <c r="AR30" s="117">
        <v>4.3001441401226508</v>
      </c>
      <c r="AS30" s="28">
        <v>99.48961533808513</v>
      </c>
      <c r="AT30" s="58">
        <v>7.4136877772634238E-2</v>
      </c>
      <c r="AU30" s="58">
        <v>0</v>
      </c>
      <c r="AV30" s="58">
        <v>0.34093965368129836</v>
      </c>
      <c r="AW30" s="58">
        <v>0</v>
      </c>
      <c r="AX30" s="117">
        <v>9.5308130460908413E-2</v>
      </c>
      <c r="AY30" s="28">
        <v>36.464807050826167</v>
      </c>
      <c r="AZ30" s="58">
        <v>50.188835128762122</v>
      </c>
      <c r="BA30" s="58">
        <v>3.8592901516538518</v>
      </c>
      <c r="BB30" s="58">
        <v>5.2496625808356958</v>
      </c>
      <c r="BC30" s="58">
        <v>0.41007047084732151</v>
      </c>
      <c r="BD30" s="117">
        <v>3.8273346170748663</v>
      </c>
      <c r="BE30" s="28">
        <v>33.811119937603706</v>
      </c>
      <c r="BF30" s="58">
        <v>56.98174917704528</v>
      </c>
      <c r="BG30" s="58">
        <v>5.2240603722783368</v>
      </c>
      <c r="BH30" s="58">
        <v>1.2713407871550404</v>
      </c>
      <c r="BI30" s="58">
        <v>0.72362756897678981</v>
      </c>
      <c r="BJ30" s="117">
        <v>1.988102156940831</v>
      </c>
      <c r="BK30" s="28">
        <v>38.850092091587754</v>
      </c>
      <c r="BL30" s="58">
        <v>54.345048549840314</v>
      </c>
      <c r="BM30" s="58">
        <v>1.8635913154842081</v>
      </c>
      <c r="BN30" s="58">
        <v>2.0591633769630744</v>
      </c>
      <c r="BO30" s="58">
        <v>0.32262224950861856</v>
      </c>
      <c r="BP30" s="117">
        <v>2.5594824166160066</v>
      </c>
      <c r="BQ30" s="28">
        <v>46.205994189791767</v>
      </c>
      <c r="BR30" s="58">
        <v>50.374405005100833</v>
      </c>
      <c r="BS30" s="58">
        <v>1.1617408566923921</v>
      </c>
      <c r="BT30" s="58">
        <v>1.5433898228613392</v>
      </c>
      <c r="BU30" s="58">
        <v>0</v>
      </c>
      <c r="BV30" s="117">
        <v>0.71447012555363643</v>
      </c>
      <c r="BW30" s="28">
        <v>75.557359144697941</v>
      </c>
      <c r="BX30" s="58">
        <v>21.345477500225449</v>
      </c>
      <c r="BY30" s="58">
        <v>1.8997805633210088</v>
      </c>
      <c r="BZ30" s="58">
        <v>9.3185439023657085E-2</v>
      </c>
      <c r="CA30" s="58">
        <v>0.31061813007885691</v>
      </c>
      <c r="CB30" s="117">
        <v>0.79357922265307967</v>
      </c>
    </row>
    <row r="31" spans="1:80" s="40" customFormat="1" ht="15.75" customHeight="1" x14ac:dyDescent="0.4">
      <c r="A31" s="99"/>
      <c r="B31" s="40" t="s">
        <v>64</v>
      </c>
      <c r="C31" s="118">
        <v>53.916512140725295</v>
      </c>
      <c r="D31" s="119">
        <v>35.405016786895466</v>
      </c>
      <c r="E31" s="119">
        <v>3.181624851071029</v>
      </c>
      <c r="F31" s="119">
        <v>4.071955404767853</v>
      </c>
      <c r="G31" s="119">
        <v>0.69117453854840716</v>
      </c>
      <c r="H31" s="120">
        <v>2.7337162779919204</v>
      </c>
      <c r="I31" s="118">
        <v>24.623293021465877</v>
      </c>
      <c r="J31" s="119">
        <v>56.216399178711875</v>
      </c>
      <c r="K31" s="119">
        <v>6.2509302875602621</v>
      </c>
      <c r="L31" s="119">
        <v>6.2961214640413239</v>
      </c>
      <c r="M31" s="119">
        <v>2.1519934650192134</v>
      </c>
      <c r="N31" s="120">
        <v>4.4612625832014547</v>
      </c>
      <c r="O31" s="118">
        <v>73.395216211229936</v>
      </c>
      <c r="P31" s="119">
        <v>18.518311249945484</v>
      </c>
      <c r="Q31" s="119">
        <v>1.4329424657753362</v>
      </c>
      <c r="R31" s="119">
        <v>4.8854862424253112</v>
      </c>
      <c r="S31" s="119">
        <v>0.47672021326694974</v>
      </c>
      <c r="T31" s="120">
        <v>1.2913236173569687</v>
      </c>
      <c r="U31" s="118">
        <v>68.921843822385284</v>
      </c>
      <c r="V31" s="119">
        <v>20.620785982155134</v>
      </c>
      <c r="W31" s="119">
        <v>1.5868954035367471</v>
      </c>
      <c r="X31" s="119">
        <v>5.5809032636125249</v>
      </c>
      <c r="Y31" s="119">
        <v>0.42055171160188992</v>
      </c>
      <c r="Z31" s="120">
        <v>2.8690198167083962</v>
      </c>
      <c r="AA31" s="118">
        <v>67.232412576049825</v>
      </c>
      <c r="AB31" s="119">
        <v>26.666364389656977</v>
      </c>
      <c r="AC31" s="119">
        <v>2.1245427630542677</v>
      </c>
      <c r="AD31" s="119">
        <v>2.325419475051286</v>
      </c>
      <c r="AE31" s="119">
        <v>0.12878930040514328</v>
      </c>
      <c r="AF31" s="120">
        <v>1.5224714957825209</v>
      </c>
      <c r="AG31" s="118">
        <v>73.046606865162531</v>
      </c>
      <c r="AH31" s="119">
        <v>22.912988898707574</v>
      </c>
      <c r="AI31" s="119">
        <v>0.72156511530053846</v>
      </c>
      <c r="AJ31" s="119">
        <v>2.4685147861410126</v>
      </c>
      <c r="AK31" s="119">
        <v>8.041395943706741E-3</v>
      </c>
      <c r="AL31" s="120">
        <v>0.84228293874461813</v>
      </c>
      <c r="AM31" s="118">
        <v>51.190486885181528</v>
      </c>
      <c r="AN31" s="119">
        <v>36.743002840941529</v>
      </c>
      <c r="AO31" s="119">
        <v>3.8311396189177014</v>
      </c>
      <c r="AP31" s="119">
        <v>3.6570100716811784</v>
      </c>
      <c r="AQ31" s="119">
        <v>0.28663784756188188</v>
      </c>
      <c r="AR31" s="120">
        <v>4.2917227357161591</v>
      </c>
      <c r="AS31" s="118">
        <v>99.48961533808513</v>
      </c>
      <c r="AT31" s="119">
        <v>7.4136877772634238E-2</v>
      </c>
      <c r="AU31" s="119">
        <v>0</v>
      </c>
      <c r="AV31" s="119">
        <v>0.34093965368129836</v>
      </c>
      <c r="AW31" s="119">
        <v>0</v>
      </c>
      <c r="AX31" s="120">
        <v>9.5308130460908413E-2</v>
      </c>
      <c r="AY31" s="118">
        <v>36.236087899029577</v>
      </c>
      <c r="AZ31" s="119">
        <v>50.23132644553742</v>
      </c>
      <c r="BA31" s="119">
        <v>4.0586439729706676</v>
      </c>
      <c r="BB31" s="119">
        <v>5.2112680126978193</v>
      </c>
      <c r="BC31" s="119">
        <v>0.40871348118653938</v>
      </c>
      <c r="BD31" s="120">
        <v>3.8539601885780193</v>
      </c>
      <c r="BE31" s="118">
        <v>32.969951282249575</v>
      </c>
      <c r="BF31" s="119">
        <v>57.915786531868697</v>
      </c>
      <c r="BG31" s="119">
        <v>5.1785390463295728</v>
      </c>
      <c r="BH31" s="119">
        <v>1.2350603194759306</v>
      </c>
      <c r="BI31" s="119">
        <v>0.7334117484259326</v>
      </c>
      <c r="BJ31" s="120">
        <v>1.9672510716503211</v>
      </c>
      <c r="BK31" s="118">
        <v>38.202938721818022</v>
      </c>
      <c r="BL31" s="119">
        <v>54.938807834465806</v>
      </c>
      <c r="BM31" s="119">
        <v>1.9524989071834469</v>
      </c>
      <c r="BN31" s="119">
        <v>2.0459676274183316</v>
      </c>
      <c r="BO31" s="119">
        <v>0.33031052303553471</v>
      </c>
      <c r="BP31" s="120">
        <v>2.5294763860788327</v>
      </c>
      <c r="BQ31" s="118">
        <v>45.44742266007907</v>
      </c>
      <c r="BR31" s="119">
        <v>51.189116692799985</v>
      </c>
      <c r="BS31" s="119">
        <v>1.1426683628689482</v>
      </c>
      <c r="BT31" s="119">
        <v>1.5180517341696</v>
      </c>
      <c r="BU31" s="119">
        <v>0</v>
      </c>
      <c r="BV31" s="120">
        <v>0.70274055008234448</v>
      </c>
      <c r="BW31" s="118">
        <v>75.164219570786358</v>
      </c>
      <c r="BX31" s="119">
        <v>21.754732214945722</v>
      </c>
      <c r="BY31" s="119">
        <v>1.8898956370921922</v>
      </c>
      <c r="BZ31" s="119">
        <v>9.2700577135851198E-2</v>
      </c>
      <c r="CA31" s="119">
        <v>0.3090019237861707</v>
      </c>
      <c r="CB31" s="120">
        <v>0.78945007625370067</v>
      </c>
    </row>
    <row r="32" spans="1:80" ht="15.75" customHeight="1" x14ac:dyDescent="0.4">
      <c r="A32" s="32"/>
      <c r="B32" s="82" t="s">
        <v>15</v>
      </c>
      <c r="C32" s="28">
        <v>53.06884854103977</v>
      </c>
      <c r="D32" s="58">
        <v>35.981292152208653</v>
      </c>
      <c r="E32" s="58">
        <v>3.2611800917375611</v>
      </c>
      <c r="F32" s="58">
        <v>4.0186683035864332</v>
      </c>
      <c r="G32" s="58">
        <v>0.68726882016786439</v>
      </c>
      <c r="H32" s="117">
        <v>2.9827420912596714</v>
      </c>
      <c r="I32" s="28">
        <v>24.107053502349789</v>
      </c>
      <c r="J32" s="58">
        <v>56.316488624232811</v>
      </c>
      <c r="K32" s="58">
        <v>6.2357263782076497</v>
      </c>
      <c r="L32" s="58">
        <v>6.2112425990124214</v>
      </c>
      <c r="M32" s="58">
        <v>2.1291063965663635</v>
      </c>
      <c r="N32" s="117">
        <v>5.0003824996309687</v>
      </c>
      <c r="O32" s="28">
        <v>72.327433001547419</v>
      </c>
      <c r="P32" s="58">
        <v>18.840050809917727</v>
      </c>
      <c r="Q32" s="58">
        <v>1.4472808125183556</v>
      </c>
      <c r="R32" s="58">
        <v>4.814387693738726</v>
      </c>
      <c r="S32" s="58">
        <v>0.47419220307073578</v>
      </c>
      <c r="T32" s="117">
        <v>2.0966554792070391</v>
      </c>
      <c r="U32" s="28">
        <v>67.841144602797939</v>
      </c>
      <c r="V32" s="58">
        <v>21.832093303958651</v>
      </c>
      <c r="W32" s="58">
        <v>1.5951071608641672</v>
      </c>
      <c r="X32" s="58">
        <v>5.493394319175092</v>
      </c>
      <c r="Y32" s="58">
        <v>0.41422722322112276</v>
      </c>
      <c r="Z32" s="117">
        <v>2.8240333899829646</v>
      </c>
      <c r="AA32" s="28">
        <v>66.952949083748081</v>
      </c>
      <c r="AB32" s="58">
        <v>26.942235838575947</v>
      </c>
      <c r="AC32" s="58">
        <v>2.1150995546895746</v>
      </c>
      <c r="AD32" s="58">
        <v>2.3141231934475015</v>
      </c>
      <c r="AE32" s="58">
        <v>0.12816367555743755</v>
      </c>
      <c r="AF32" s="117">
        <v>1.5474286539814812</v>
      </c>
      <c r="AG32" s="28">
        <v>72.477528287547159</v>
      </c>
      <c r="AH32" s="58">
        <v>23.408638619795717</v>
      </c>
      <c r="AI32" s="58">
        <v>0.80678605053297081</v>
      </c>
      <c r="AJ32" s="58">
        <v>2.4492835180013062</v>
      </c>
      <c r="AK32" s="58">
        <v>7.9787484592844481E-3</v>
      </c>
      <c r="AL32" s="117">
        <v>0.84978477566354849</v>
      </c>
      <c r="AM32" s="28">
        <v>50.356147409114804</v>
      </c>
      <c r="AN32" s="58">
        <v>37.289913587925454</v>
      </c>
      <c r="AO32" s="58">
        <v>4.1313546567748789</v>
      </c>
      <c r="AP32" s="58">
        <v>3.599817004088663</v>
      </c>
      <c r="AQ32" s="58">
        <v>0.27818572168812922</v>
      </c>
      <c r="AR32" s="117">
        <v>4.344581620408035</v>
      </c>
      <c r="AS32" s="28">
        <v>99.48961533808513</v>
      </c>
      <c r="AT32" s="58">
        <v>7.4136877772634238E-2</v>
      </c>
      <c r="AU32" s="58">
        <v>0</v>
      </c>
      <c r="AV32" s="58">
        <v>0.34093965368129836</v>
      </c>
      <c r="AW32" s="58">
        <v>0</v>
      </c>
      <c r="AX32" s="117">
        <v>9.5308130460908413E-2</v>
      </c>
      <c r="AY32" s="28">
        <v>35.300033865974299</v>
      </c>
      <c r="AZ32" s="58">
        <v>51.012720036242229</v>
      </c>
      <c r="BA32" s="58">
        <v>4.3677181118371209</v>
      </c>
      <c r="BB32" s="58">
        <v>5.0980291069604808</v>
      </c>
      <c r="BC32" s="58">
        <v>0.39929554032821252</v>
      </c>
      <c r="BD32" s="117">
        <v>3.822203338657669</v>
      </c>
      <c r="BE32" s="28">
        <v>32.092196633773099</v>
      </c>
      <c r="BF32" s="58">
        <v>58.94493749898384</v>
      </c>
      <c r="BG32" s="58">
        <v>5.0812862549616078</v>
      </c>
      <c r="BH32" s="58">
        <v>1.2001021213917509</v>
      </c>
      <c r="BI32" s="58">
        <v>0.7652513069472866</v>
      </c>
      <c r="BJ32" s="117">
        <v>1.9162261839424211</v>
      </c>
      <c r="BK32" s="28">
        <v>37.451123958285656</v>
      </c>
      <c r="BL32" s="58">
        <v>55.755660105310021</v>
      </c>
      <c r="BM32" s="58">
        <v>1.9126212957535309</v>
      </c>
      <c r="BN32" s="58">
        <v>2.0041810216772458</v>
      </c>
      <c r="BO32" s="58">
        <v>0.3385639686873726</v>
      </c>
      <c r="BP32" s="117">
        <v>2.5378496502861552</v>
      </c>
      <c r="BQ32" s="28">
        <v>44.486752209976075</v>
      </c>
      <c r="BR32" s="58">
        <v>52.220884183497382</v>
      </c>
      <c r="BS32" s="58">
        <v>1.1185145678630983</v>
      </c>
      <c r="BT32" s="58">
        <v>1.4859630620868738</v>
      </c>
      <c r="BU32" s="58">
        <v>0</v>
      </c>
      <c r="BV32" s="117">
        <v>0.68788597657654604</v>
      </c>
      <c r="BW32" s="28">
        <v>74.794433588906855</v>
      </c>
      <c r="BX32" s="58">
        <v>22.095041609220484</v>
      </c>
      <c r="BY32" s="58">
        <v>1.925232347077436</v>
      </c>
      <c r="BZ32" s="58">
        <v>9.2244517402473733E-2</v>
      </c>
      <c r="CA32" s="58">
        <v>0.30748172467491247</v>
      </c>
      <c r="CB32" s="117">
        <v>0.78556621271784099</v>
      </c>
    </row>
    <row r="33" spans="1:80" ht="15.75" customHeight="1" x14ac:dyDescent="0.4">
      <c r="A33" s="32"/>
      <c r="B33" s="57" t="s">
        <v>16</v>
      </c>
      <c r="C33" s="118">
        <v>51.817212739655858</v>
      </c>
      <c r="D33" s="119">
        <v>36.751166259692454</v>
      </c>
      <c r="E33" s="119">
        <v>3.4910672355757892</v>
      </c>
      <c r="F33" s="119">
        <v>3.9276447351520813</v>
      </c>
      <c r="G33" s="119">
        <v>0.71233008601086267</v>
      </c>
      <c r="H33" s="120">
        <v>3.3005789439128921</v>
      </c>
      <c r="I33" s="118">
        <v>23.421789075974779</v>
      </c>
      <c r="J33" s="119">
        <v>56.227226188939525</v>
      </c>
      <c r="K33" s="119">
        <v>6.5001537087154961</v>
      </c>
      <c r="L33" s="119">
        <v>6.032429064457852</v>
      </c>
      <c r="M33" s="119">
        <v>2.1769016049600531</v>
      </c>
      <c r="N33" s="120">
        <v>5.6415003569522861</v>
      </c>
      <c r="O33" s="118">
        <v>71.079666603686533</v>
      </c>
      <c r="P33" s="119">
        <v>19.299210312570782</v>
      </c>
      <c r="Q33" s="119">
        <v>1.5223686190344266</v>
      </c>
      <c r="R33" s="119">
        <v>4.7313095041429563</v>
      </c>
      <c r="S33" s="119">
        <v>0.5393819454452079</v>
      </c>
      <c r="T33" s="120">
        <v>2.8280630151200929</v>
      </c>
      <c r="U33" s="118">
        <v>66.608079906737075</v>
      </c>
      <c r="V33" s="119">
        <v>23.191878834981246</v>
      </c>
      <c r="W33" s="119">
        <v>1.6194355291374609</v>
      </c>
      <c r="X33" s="119">
        <v>5.3921849138613407</v>
      </c>
      <c r="Y33" s="119">
        <v>0.40686038869139263</v>
      </c>
      <c r="Z33" s="120">
        <v>2.7815604265914411</v>
      </c>
      <c r="AA33" s="118">
        <v>66.230576213476027</v>
      </c>
      <c r="AB33" s="119">
        <v>27.637301226710676</v>
      </c>
      <c r="AC33" s="119">
        <v>2.0973745812406355</v>
      </c>
      <c r="AD33" s="119">
        <v>2.2887087437246874</v>
      </c>
      <c r="AE33" s="119">
        <v>0.12772199521728445</v>
      </c>
      <c r="AF33" s="120">
        <v>1.6183172396307244</v>
      </c>
      <c r="AG33" s="118">
        <v>71.661064941434645</v>
      </c>
      <c r="AH33" s="119">
        <v>24.23269213113705</v>
      </c>
      <c r="AI33" s="119">
        <v>0.80066330148573484</v>
      </c>
      <c r="AJ33" s="119">
        <v>2.4190224657964996</v>
      </c>
      <c r="AK33" s="119">
        <v>7.8801705192946929E-3</v>
      </c>
      <c r="AL33" s="120">
        <v>0.87867698962675234</v>
      </c>
      <c r="AM33" s="118">
        <v>48.822275027166086</v>
      </c>
      <c r="AN33" s="119">
        <v>37.840665929302297</v>
      </c>
      <c r="AO33" s="119">
        <v>4.8704823972934168</v>
      </c>
      <c r="AP33" s="119">
        <v>3.5071340401560049</v>
      </c>
      <c r="AQ33" s="119">
        <v>0.29014610338873426</v>
      </c>
      <c r="AR33" s="119">
        <v>4.6692965026934603</v>
      </c>
      <c r="AS33" s="118">
        <v>99.48961533808513</v>
      </c>
      <c r="AT33" s="119">
        <v>7.4136877772634238E-2</v>
      </c>
      <c r="AU33" s="119">
        <v>0</v>
      </c>
      <c r="AV33" s="119">
        <v>0.34093965368129836</v>
      </c>
      <c r="AW33" s="119">
        <v>0</v>
      </c>
      <c r="AX33" s="120">
        <v>9.5308130460908413E-2</v>
      </c>
      <c r="AY33" s="119">
        <v>34.062260096289698</v>
      </c>
      <c r="AZ33" s="119">
        <v>52.343029842951402</v>
      </c>
      <c r="BA33" s="119">
        <v>4.5327924292453536</v>
      </c>
      <c r="BB33" s="119">
        <v>4.9296092191517742</v>
      </c>
      <c r="BC33" s="119">
        <v>0.42852332042431401</v>
      </c>
      <c r="BD33" s="120">
        <v>3.7037850919375246</v>
      </c>
      <c r="BE33" s="118">
        <v>30.595348743864832</v>
      </c>
      <c r="BF33" s="119">
        <v>60.009445002615244</v>
      </c>
      <c r="BG33" s="119">
        <v>5.3434506495477558</v>
      </c>
      <c r="BH33" s="119">
        <v>1.1418878549140563</v>
      </c>
      <c r="BI33" s="119">
        <v>0.73471584088745401</v>
      </c>
      <c r="BJ33" s="120">
        <v>2.1751519081706583</v>
      </c>
      <c r="BK33" s="118">
        <v>36.168604449453454</v>
      </c>
      <c r="BL33" s="119">
        <v>57.166677355223491</v>
      </c>
      <c r="BM33" s="119">
        <v>1.878592713067619</v>
      </c>
      <c r="BN33" s="119">
        <v>1.9745093689581179</v>
      </c>
      <c r="BO33" s="119">
        <v>0.35976630959877953</v>
      </c>
      <c r="BP33" s="120">
        <v>2.4518498036985208</v>
      </c>
      <c r="BQ33" s="118">
        <v>43.337371036355137</v>
      </c>
      <c r="BR33" s="119">
        <v>53.487104333811573</v>
      </c>
      <c r="BS33" s="119">
        <v>1.078820866576105</v>
      </c>
      <c r="BT33" s="119">
        <v>1.4332293958435554</v>
      </c>
      <c r="BU33" s="119">
        <v>0</v>
      </c>
      <c r="BV33" s="120">
        <v>0.663474367413595</v>
      </c>
      <c r="BW33" s="118">
        <v>73.702986941903205</v>
      </c>
      <c r="BX33" s="119">
        <v>22.674759558996012</v>
      </c>
      <c r="BY33" s="119">
        <v>2.4542575650950034</v>
      </c>
      <c r="BZ33" s="119">
        <v>9.089842833685198E-2</v>
      </c>
      <c r="CA33" s="119">
        <v>0.30299476112283996</v>
      </c>
      <c r="CB33" s="120">
        <v>0.77410274454609429</v>
      </c>
    </row>
    <row r="34" spans="1:80" ht="15.75" customHeight="1" x14ac:dyDescent="0.4">
      <c r="A34" s="32"/>
      <c r="B34" s="74" t="s">
        <v>8</v>
      </c>
      <c r="C34" s="28">
        <v>50.39071713688471</v>
      </c>
      <c r="D34" s="58">
        <v>37.810925073281489</v>
      </c>
      <c r="E34" s="58">
        <v>3.6966966382944748</v>
      </c>
      <c r="F34" s="58">
        <v>3.8317678919454159</v>
      </c>
      <c r="G34" s="58">
        <v>0.70264314046334797</v>
      </c>
      <c r="H34" s="117">
        <v>3.5672501191304162</v>
      </c>
      <c r="I34" s="28">
        <v>22.856903479828198</v>
      </c>
      <c r="J34" s="58">
        <v>56.388133197762727</v>
      </c>
      <c r="K34" s="58">
        <v>6.6484932962957055</v>
      </c>
      <c r="L34" s="58">
        <v>5.9036186053507533</v>
      </c>
      <c r="M34" s="58">
        <v>2.1407305915589188</v>
      </c>
      <c r="N34" s="117">
        <v>6.0621208292037032</v>
      </c>
      <c r="O34" s="28">
        <v>70.052344963821341</v>
      </c>
      <c r="P34" s="58">
        <v>19.909905109443176</v>
      </c>
      <c r="Q34" s="58">
        <v>1.5366106215389652</v>
      </c>
      <c r="R34" s="58">
        <v>4.6721251239751602</v>
      </c>
      <c r="S34" s="58">
        <v>0.53155130874439682</v>
      </c>
      <c r="T34" s="117">
        <v>3.2974628724769479</v>
      </c>
      <c r="U34" s="28">
        <v>64.545384262853958</v>
      </c>
      <c r="V34" s="58">
        <v>25.40209267119058</v>
      </c>
      <c r="W34" s="58">
        <v>1.6277355686083703</v>
      </c>
      <c r="X34" s="58">
        <v>5.2251139870586067</v>
      </c>
      <c r="Y34" s="58">
        <v>0.39427795558862733</v>
      </c>
      <c r="Z34" s="117">
        <v>2.8053955546998499</v>
      </c>
      <c r="AA34" s="28">
        <v>65.099311284840979</v>
      </c>
      <c r="AB34" s="58">
        <v>28.631452768404259</v>
      </c>
      <c r="AC34" s="58">
        <v>2.1353938395217642</v>
      </c>
      <c r="AD34" s="58">
        <v>2.2503754707483918</v>
      </c>
      <c r="AE34" s="58">
        <v>0.1272492563556806</v>
      </c>
      <c r="AF34" s="117">
        <v>1.7562173801289387</v>
      </c>
      <c r="AG34" s="28">
        <v>70.215101984440125</v>
      </c>
      <c r="AH34" s="58">
        <v>25.625787819042685</v>
      </c>
      <c r="AI34" s="58">
        <v>0.8647192596680281</v>
      </c>
      <c r="AJ34" s="58">
        <v>2.360295893414933</v>
      </c>
      <c r="AK34" s="58">
        <v>7.6888637369378491E-3</v>
      </c>
      <c r="AL34" s="117">
        <v>0.92640617969726813</v>
      </c>
      <c r="AM34" s="28">
        <v>47.118650337923057</v>
      </c>
      <c r="AN34" s="58">
        <v>38.31104016203853</v>
      </c>
      <c r="AO34" s="58">
        <v>5.6871048235553685</v>
      </c>
      <c r="AP34" s="58">
        <v>3.3865288605230708</v>
      </c>
      <c r="AQ34" s="58">
        <v>0.30450884217121321</v>
      </c>
      <c r="AR34" s="58">
        <v>5.1921669737887459</v>
      </c>
      <c r="AS34" s="28">
        <v>99.48961533808513</v>
      </c>
      <c r="AT34" s="58">
        <v>7.4136877772634238E-2</v>
      </c>
      <c r="AU34" s="58">
        <v>0</v>
      </c>
      <c r="AV34" s="58">
        <v>0.34093965368129836</v>
      </c>
      <c r="AW34" s="58">
        <v>0</v>
      </c>
      <c r="AX34" s="117">
        <v>9.5308130460908413E-2</v>
      </c>
      <c r="AY34" s="58">
        <v>32.479377705305978</v>
      </c>
      <c r="AZ34" s="58">
        <v>54.01724445472518</v>
      </c>
      <c r="BA34" s="58">
        <v>4.6799027277656213</v>
      </c>
      <c r="BB34" s="58">
        <v>4.7238310729783395</v>
      </c>
      <c r="BC34" s="58">
        <v>0.40878067348289066</v>
      </c>
      <c r="BD34" s="117">
        <v>3.6908633657420267</v>
      </c>
      <c r="BE34" s="28">
        <v>29.026001248799972</v>
      </c>
      <c r="BF34" s="58">
        <v>61.316454174990518</v>
      </c>
      <c r="BG34" s="58">
        <v>5.5359314618727593</v>
      </c>
      <c r="BH34" s="58">
        <v>1.1688870519920216</v>
      </c>
      <c r="BI34" s="58">
        <v>0.72176606169641111</v>
      </c>
      <c r="BJ34" s="117">
        <v>2.2309600006483157</v>
      </c>
      <c r="BK34" s="28">
        <v>33.936069540010287</v>
      </c>
      <c r="BL34" s="58">
        <v>59.705409829273691</v>
      </c>
      <c r="BM34" s="58">
        <v>1.7960096565810941</v>
      </c>
      <c r="BN34" s="58">
        <v>1.8984020344319854</v>
      </c>
      <c r="BO34" s="58">
        <v>0.35501942956200128</v>
      </c>
      <c r="BP34" s="117">
        <v>2.309089510140923</v>
      </c>
      <c r="BQ34" s="28">
        <v>41.429399829907524</v>
      </c>
      <c r="BR34" s="58">
        <v>55.463720058584428</v>
      </c>
      <c r="BS34" s="58">
        <v>1.0842393880231223</v>
      </c>
      <c r="BT34" s="58">
        <v>1.3701300348507104</v>
      </c>
      <c r="BU34" s="58">
        <v>0</v>
      </c>
      <c r="BV34" s="117">
        <v>0.65251068863420003</v>
      </c>
      <c r="BW34" s="28">
        <v>70.573426049846049</v>
      </c>
      <c r="BX34" s="58">
        <v>25.5060880307724</v>
      </c>
      <c r="BY34" s="58">
        <v>2.584020440060272</v>
      </c>
      <c r="BZ34" s="58">
        <v>8.7038718191092102E-2</v>
      </c>
      <c r="CA34" s="58">
        <v>0.40711658508736631</v>
      </c>
      <c r="CB34" s="117">
        <v>0.84231017604282676</v>
      </c>
    </row>
    <row r="35" spans="1:80" ht="15.75" customHeight="1" x14ac:dyDescent="0.4">
      <c r="A35" s="32"/>
      <c r="B35" s="57" t="s">
        <v>9</v>
      </c>
      <c r="C35" s="118">
        <v>48.785381754009961</v>
      </c>
      <c r="D35" s="119">
        <v>39.171282725134979</v>
      </c>
      <c r="E35" s="119">
        <v>3.923135843893097</v>
      </c>
      <c r="F35" s="119">
        <v>3.7205664537575114</v>
      </c>
      <c r="G35" s="119">
        <v>0.69690448401260063</v>
      </c>
      <c r="H35" s="120">
        <v>3.7027287391917447</v>
      </c>
      <c r="I35" s="118">
        <v>22.136794224970615</v>
      </c>
      <c r="J35" s="119">
        <v>56.862277195295441</v>
      </c>
      <c r="K35" s="119">
        <v>6.9162455360306989</v>
      </c>
      <c r="L35" s="119">
        <v>5.70151199371095</v>
      </c>
      <c r="M35" s="119">
        <v>2.1258777962201778</v>
      </c>
      <c r="N35" s="120">
        <v>6.2572932537721062</v>
      </c>
      <c r="O35" s="118">
        <v>69.394107351225188</v>
      </c>
      <c r="P35" s="119">
        <v>20.594482883297452</v>
      </c>
      <c r="Q35" s="119">
        <v>1.5717290909987345</v>
      </c>
      <c r="R35" s="119">
        <v>4.6274631452659944</v>
      </c>
      <c r="S35" s="119">
        <v>0.53195514980196235</v>
      </c>
      <c r="T35" s="120">
        <v>3.2802623794106536</v>
      </c>
      <c r="U35" s="118">
        <v>61.640544229511249</v>
      </c>
      <c r="V35" s="119">
        <v>28.617557271021525</v>
      </c>
      <c r="W35" s="119">
        <v>1.6629093407310451</v>
      </c>
      <c r="X35" s="119">
        <v>4.9785462868946659</v>
      </c>
      <c r="Y35" s="119">
        <v>0.37689419675440261</v>
      </c>
      <c r="Z35" s="120">
        <v>2.7235486750870845</v>
      </c>
      <c r="AA35" s="118">
        <v>63.561993674069384</v>
      </c>
      <c r="AB35" s="119">
        <v>30.057805592833414</v>
      </c>
      <c r="AC35" s="119">
        <v>2.1582756865977073</v>
      </c>
      <c r="AD35" s="119">
        <v>2.1973533028046854</v>
      </c>
      <c r="AE35" s="119">
        <v>0.13978910590577484</v>
      </c>
      <c r="AF35" s="120">
        <v>1.8847826377890446</v>
      </c>
      <c r="AG35" s="118">
        <v>69.173715427103915</v>
      </c>
      <c r="AH35" s="119">
        <v>26.792402669504778</v>
      </c>
      <c r="AI35" s="119">
        <v>0.8497061010289344</v>
      </c>
      <c r="AJ35" s="119">
        <v>2.2578778482678437</v>
      </c>
      <c r="AK35" s="119">
        <v>8.8262739388310866E-3</v>
      </c>
      <c r="AL35" s="120">
        <v>0.9174716801556827</v>
      </c>
      <c r="AM35" s="118">
        <v>44.969848545906302</v>
      </c>
      <c r="AN35" s="119">
        <v>39.479702144802907</v>
      </c>
      <c r="AO35" s="119">
        <v>6.3284234481417316</v>
      </c>
      <c r="AP35" s="119">
        <v>3.2446727421906103</v>
      </c>
      <c r="AQ35" s="119">
        <v>0.30476393905093374</v>
      </c>
      <c r="AR35" s="119">
        <v>5.6725891799074555</v>
      </c>
      <c r="AS35" s="118">
        <v>99.48961533808513</v>
      </c>
      <c r="AT35" s="119">
        <v>7.4136877772634238E-2</v>
      </c>
      <c r="AU35" s="119">
        <v>0</v>
      </c>
      <c r="AV35" s="119">
        <v>0.34093965368129836</v>
      </c>
      <c r="AW35" s="119">
        <v>0</v>
      </c>
      <c r="AX35" s="120">
        <v>9.5308130460908413E-2</v>
      </c>
      <c r="AY35" s="119">
        <v>30.74042560842717</v>
      </c>
      <c r="AZ35" s="119">
        <v>55.457565341020398</v>
      </c>
      <c r="BA35" s="119">
        <v>5.0041194333868697</v>
      </c>
      <c r="BB35" s="119">
        <v>4.7088045423576022</v>
      </c>
      <c r="BC35" s="119">
        <v>0.39025129506894529</v>
      </c>
      <c r="BD35" s="120">
        <v>3.6988337797390676</v>
      </c>
      <c r="BE35" s="118">
        <v>27.703201205961253</v>
      </c>
      <c r="BF35" s="119">
        <v>62.441613914614265</v>
      </c>
      <c r="BG35" s="119">
        <v>5.6982906422103703</v>
      </c>
      <c r="BH35" s="119">
        <v>1.1153603649390553</v>
      </c>
      <c r="BI35" s="119">
        <v>0.70785333872950251</v>
      </c>
      <c r="BJ35" s="120">
        <v>2.3336805335455799</v>
      </c>
      <c r="BK35" s="118">
        <v>31.891052084163757</v>
      </c>
      <c r="BL35" s="119">
        <v>61.882350687305291</v>
      </c>
      <c r="BM35" s="119">
        <v>1.9193130840457293</v>
      </c>
      <c r="BN35" s="119">
        <v>1.7965479927150523</v>
      </c>
      <c r="BO35" s="119">
        <v>0.33362564588404764</v>
      </c>
      <c r="BP35" s="120">
        <v>2.177110505886112</v>
      </c>
      <c r="BQ35" s="118">
        <v>39.374044968578318</v>
      </c>
      <c r="BR35" s="119">
        <v>57.502354669223408</v>
      </c>
      <c r="BS35" s="119">
        <v>1.0581314647670854</v>
      </c>
      <c r="BT35" s="119">
        <v>1.3020781568321778</v>
      </c>
      <c r="BU35" s="119">
        <v>0</v>
      </c>
      <c r="BV35" s="120">
        <v>0.76339074059898038</v>
      </c>
      <c r="BW35" s="118">
        <v>69.003477306002921</v>
      </c>
      <c r="BX35" s="119">
        <v>26.791727672035137</v>
      </c>
      <c r="BY35" s="119">
        <v>2.8980600292825769</v>
      </c>
      <c r="BZ35" s="119">
        <v>8.5102489019033667E-2</v>
      </c>
      <c r="CA35" s="119">
        <v>0.39806002928257689</v>
      </c>
      <c r="CB35" s="120">
        <v>0.82357247437774528</v>
      </c>
    </row>
    <row r="36" spans="1:80" ht="15.75" customHeight="1" x14ac:dyDescent="0.4">
      <c r="A36" s="32"/>
      <c r="B36" s="74" t="s">
        <v>10</v>
      </c>
      <c r="C36" s="28">
        <v>47.568609971864092</v>
      </c>
      <c r="D36" s="58">
        <v>40.407167919707653</v>
      </c>
      <c r="E36" s="58">
        <v>4.1123847515653953</v>
      </c>
      <c r="F36" s="58">
        <v>3.5392219929527209</v>
      </c>
      <c r="G36" s="58">
        <v>0.67527550653901258</v>
      </c>
      <c r="H36" s="117">
        <v>3.6973398573710834</v>
      </c>
      <c r="I36" s="28">
        <v>21.606891355676034</v>
      </c>
      <c r="J36" s="58">
        <v>57.310803434647475</v>
      </c>
      <c r="K36" s="58">
        <v>7.0867139239272054</v>
      </c>
      <c r="L36" s="58">
        <v>5.5022340011483655</v>
      </c>
      <c r="M36" s="58">
        <v>2.0797915619819012</v>
      </c>
      <c r="N36" s="117">
        <v>6.413565722618972</v>
      </c>
      <c r="O36" s="28">
        <v>68.829417719698981</v>
      </c>
      <c r="P36" s="58">
        <v>21.237223468941117</v>
      </c>
      <c r="Q36" s="58">
        <v>1.6975466519777307</v>
      </c>
      <c r="R36" s="58">
        <v>4.5170701776172688</v>
      </c>
      <c r="S36" s="58">
        <v>0.51882326460397232</v>
      </c>
      <c r="T36" s="117">
        <v>3.199918717160926</v>
      </c>
      <c r="U36" s="28">
        <v>59.578415508291293</v>
      </c>
      <c r="V36" s="58">
        <v>31.168534773797084</v>
      </c>
      <c r="W36" s="58">
        <v>1.746532825013682</v>
      </c>
      <c r="X36" s="58">
        <v>4.5733809506047507</v>
      </c>
      <c r="Y36" s="58">
        <v>0.34608580090832447</v>
      </c>
      <c r="Z36" s="117">
        <v>2.5870501413848448</v>
      </c>
      <c r="AA36" s="28">
        <v>61.840557469226965</v>
      </c>
      <c r="AB36" s="58">
        <v>31.999553665370588</v>
      </c>
      <c r="AC36" s="58">
        <v>2.100595673670262</v>
      </c>
      <c r="AD36" s="58">
        <v>2.0792090528558784</v>
      </c>
      <c r="AE36" s="58">
        <v>0.1330295208828208</v>
      </c>
      <c r="AF36" s="117">
        <v>1.8470546179934826</v>
      </c>
      <c r="AG36" s="28">
        <v>68.926618099652771</v>
      </c>
      <c r="AH36" s="58">
        <v>27.436040049768231</v>
      </c>
      <c r="AI36" s="58">
        <v>0.78856595175415289</v>
      </c>
      <c r="AJ36" s="58">
        <v>2.0135364271570655</v>
      </c>
      <c r="AK36" s="58">
        <v>1.3118530825702456E-2</v>
      </c>
      <c r="AL36" s="117">
        <v>0.82212094084206411</v>
      </c>
      <c r="AM36" s="28">
        <v>43.991875017068708</v>
      </c>
      <c r="AN36" s="58">
        <v>39.923209247394745</v>
      </c>
      <c r="AO36" s="58">
        <v>6.9154596600908045</v>
      </c>
      <c r="AP36" s="58">
        <v>3.0152924730013697</v>
      </c>
      <c r="AQ36" s="58">
        <v>0.31416946970468829</v>
      </c>
      <c r="AR36" s="58">
        <v>5.8399941327396672</v>
      </c>
      <c r="AS36" s="28">
        <v>99.489622992385435</v>
      </c>
      <c r="AT36" s="58">
        <v>7.4135765932940884E-2</v>
      </c>
      <c r="AU36" s="58">
        <v>0</v>
      </c>
      <c r="AV36" s="58">
        <v>0.34093454056821088</v>
      </c>
      <c r="AW36" s="58">
        <v>0</v>
      </c>
      <c r="AX36" s="117">
        <v>9.5306701113386225E-2</v>
      </c>
      <c r="AY36" s="58">
        <v>29.458849805102421</v>
      </c>
      <c r="AZ36" s="58">
        <v>56.966846881931829</v>
      </c>
      <c r="BA36" s="58">
        <v>5.2390208082355514</v>
      </c>
      <c r="BB36" s="58">
        <v>4.5907033322033231</v>
      </c>
      <c r="BC36" s="58">
        <v>0.36037578929711356</v>
      </c>
      <c r="BD36" s="117">
        <v>3.3842033832297753</v>
      </c>
      <c r="BE36" s="28">
        <v>26.679089872299748</v>
      </c>
      <c r="BF36" s="58">
        <v>63.359176405956383</v>
      </c>
      <c r="BG36" s="58">
        <v>5.8855612048359793</v>
      </c>
      <c r="BH36" s="58">
        <v>1.0432526888302542</v>
      </c>
      <c r="BI36" s="58">
        <v>0.73880540652575244</v>
      </c>
      <c r="BJ36" s="117">
        <v>2.2941144215518876</v>
      </c>
      <c r="BK36" s="28">
        <v>30.306900789740848</v>
      </c>
      <c r="BL36" s="58">
        <v>63.60092150065708</v>
      </c>
      <c r="BM36" s="58">
        <v>1.8492070857499407</v>
      </c>
      <c r="BN36" s="58">
        <v>1.9093466535518027</v>
      </c>
      <c r="BO36" s="58">
        <v>0.30955516747543849</v>
      </c>
      <c r="BP36" s="117">
        <v>2.0240688028248668</v>
      </c>
      <c r="BQ36" s="28">
        <v>36.703711549227563</v>
      </c>
      <c r="BR36" s="58">
        <v>60.341007096276321</v>
      </c>
      <c r="BS36" s="58">
        <v>1.0603561755760993</v>
      </c>
      <c r="BT36" s="58">
        <v>1.1645685494242783</v>
      </c>
      <c r="BU36" s="58">
        <v>0</v>
      </c>
      <c r="BV36" s="117">
        <v>0.73035662949569513</v>
      </c>
      <c r="BW36" s="28">
        <v>64.917574267915413</v>
      </c>
      <c r="BX36" s="58">
        <v>30.710683561469676</v>
      </c>
      <c r="BY36" s="58">
        <v>2.8495147688265456</v>
      </c>
      <c r="BZ36" s="58">
        <v>7.8823579268551089E-2</v>
      </c>
      <c r="CA36" s="58">
        <v>0.36869093528838409</v>
      </c>
      <c r="CB36" s="117">
        <v>1.0747128872314278</v>
      </c>
    </row>
    <row r="37" spans="1:80" ht="15.75" customHeight="1" x14ac:dyDescent="0.4">
      <c r="A37" s="32"/>
      <c r="B37" s="57" t="s">
        <v>11</v>
      </c>
      <c r="C37" s="118">
        <v>47.772628714075019</v>
      </c>
      <c r="D37" s="119">
        <v>40.791578683119823</v>
      </c>
      <c r="E37" s="119">
        <v>3.9940522169732704</v>
      </c>
      <c r="F37" s="119">
        <v>3.2078943378665103</v>
      </c>
      <c r="G37" s="119">
        <v>0.64406957227954009</v>
      </c>
      <c r="H37" s="120">
        <v>3.5897764756856638</v>
      </c>
      <c r="I37" s="118">
        <v>21.378484089990447</v>
      </c>
      <c r="J37" s="119">
        <v>58.006068281528741</v>
      </c>
      <c r="K37" s="119">
        <v>7.0869251201981438</v>
      </c>
      <c r="L37" s="119">
        <v>5.1470553867607363</v>
      </c>
      <c r="M37" s="119">
        <v>1.9797765947350776</v>
      </c>
      <c r="N37" s="120">
        <v>6.4016905267868252</v>
      </c>
      <c r="O37" s="118">
        <v>68.969902746717139</v>
      </c>
      <c r="P37" s="119">
        <v>21.927336788342053</v>
      </c>
      <c r="Q37" s="119">
        <v>1.5939562137445542</v>
      </c>
      <c r="R37" s="119">
        <v>4.1171937129160696</v>
      </c>
      <c r="S37" s="119">
        <v>0.47188355403179943</v>
      </c>
      <c r="T37" s="120">
        <v>2.9197269842483577</v>
      </c>
      <c r="U37" s="118">
        <v>59.79880531525599</v>
      </c>
      <c r="V37" s="119">
        <v>31.290218950183384</v>
      </c>
      <c r="W37" s="119">
        <v>1.5909038744414734</v>
      </c>
      <c r="X37" s="119">
        <v>3.8366485594613793</v>
      </c>
      <c r="Y37" s="119">
        <v>0.37718271939597015</v>
      </c>
      <c r="Z37" s="120">
        <v>3.106240581261789</v>
      </c>
      <c r="AA37" s="118">
        <v>61.951847326208245</v>
      </c>
      <c r="AB37" s="119">
        <v>32.472977157757015</v>
      </c>
      <c r="AC37" s="119">
        <v>1.9898089839010413</v>
      </c>
      <c r="AD37" s="119">
        <v>1.7973723525325767</v>
      </c>
      <c r="AE37" s="119">
        <v>0.1274950848964985</v>
      </c>
      <c r="AF37" s="120">
        <v>1.6604990947046145</v>
      </c>
      <c r="AG37" s="118">
        <v>69.530786969115368</v>
      </c>
      <c r="AH37" s="119">
        <v>27.311702210636284</v>
      </c>
      <c r="AI37" s="119">
        <v>0.67705146973381403</v>
      </c>
      <c r="AJ37" s="119">
        <v>1.7042189550269253</v>
      </c>
      <c r="AK37" s="119">
        <v>1.1009937596204306E-2</v>
      </c>
      <c r="AL37" s="120">
        <v>0.76523045789136601</v>
      </c>
      <c r="AM37" s="118">
        <v>43.755453250993241</v>
      </c>
      <c r="AN37" s="119">
        <v>40.398589425365536</v>
      </c>
      <c r="AO37" s="119">
        <v>6.9000286792952323</v>
      </c>
      <c r="AP37" s="119">
        <v>2.8673201933792245</v>
      </c>
      <c r="AQ37" s="119">
        <v>0.32375370272896814</v>
      </c>
      <c r="AR37" s="119">
        <v>5.754854748237757</v>
      </c>
      <c r="AS37" s="118">
        <v>99.446752413353025</v>
      </c>
      <c r="AT37" s="119">
        <v>0.13377540585069117</v>
      </c>
      <c r="AU37" s="119">
        <v>0</v>
      </c>
      <c r="AV37" s="119">
        <v>0.32782905781592303</v>
      </c>
      <c r="AW37" s="119">
        <v>0</v>
      </c>
      <c r="AX37" s="120">
        <v>9.16431229803603E-2</v>
      </c>
      <c r="AY37" s="119">
        <v>30.581648153587071</v>
      </c>
      <c r="AZ37" s="119">
        <v>56.818601033639901</v>
      </c>
      <c r="BA37" s="119">
        <v>4.9813904467902912</v>
      </c>
      <c r="BB37" s="119">
        <v>4.1698402743709133</v>
      </c>
      <c r="BC37" s="119">
        <v>0.43960368917755788</v>
      </c>
      <c r="BD37" s="120">
        <v>3.0089164024343149</v>
      </c>
      <c r="BE37" s="118">
        <v>27.03785378783472</v>
      </c>
      <c r="BF37" s="119">
        <v>63.33329214980715</v>
      </c>
      <c r="BG37" s="119">
        <v>5.65813434407751</v>
      </c>
      <c r="BH37" s="119">
        <v>1.0160076348230618</v>
      </c>
      <c r="BI37" s="119">
        <v>0.73511087459043734</v>
      </c>
      <c r="BJ37" s="120">
        <v>2.2196012088670733</v>
      </c>
      <c r="BK37" s="118">
        <v>32.216930034465925</v>
      </c>
      <c r="BL37" s="119">
        <v>62.210812437558047</v>
      </c>
      <c r="BM37" s="119">
        <v>1.8359526575461631</v>
      </c>
      <c r="BN37" s="119">
        <v>1.6583426773231054</v>
      </c>
      <c r="BO37" s="119">
        <v>0.32339306029236964</v>
      </c>
      <c r="BP37" s="120">
        <v>1.7545691328144004</v>
      </c>
      <c r="BQ37" s="118">
        <v>35.58863951365889</v>
      </c>
      <c r="BR37" s="119">
        <v>61.741817260521245</v>
      </c>
      <c r="BS37" s="119">
        <v>1.0465379234733316</v>
      </c>
      <c r="BT37" s="119">
        <v>0.99745412203496564</v>
      </c>
      <c r="BU37" s="119">
        <v>0</v>
      </c>
      <c r="BV37" s="120">
        <v>0.62555118031153145</v>
      </c>
      <c r="BW37" s="118">
        <v>61.621643190614897</v>
      </c>
      <c r="BX37" s="119">
        <v>33.973105622281636</v>
      </c>
      <c r="BY37" s="119">
        <v>2.9623718127768246</v>
      </c>
      <c r="BZ37" s="119">
        <v>7.4218905869677984E-2</v>
      </c>
      <c r="CA37" s="119">
        <v>0.34715294680978415</v>
      </c>
      <c r="CB37" s="120">
        <v>1.0215075216471807</v>
      </c>
    </row>
    <row r="38" spans="1:80" ht="15.75" customHeight="1" x14ac:dyDescent="0.4">
      <c r="A38" s="32"/>
      <c r="B38" s="74" t="s">
        <v>12</v>
      </c>
      <c r="C38" s="28">
        <v>48.008496982286346</v>
      </c>
      <c r="D38" s="58">
        <v>41.046019894679105</v>
      </c>
      <c r="E38" s="58">
        <v>3.9311377680135253</v>
      </c>
      <c r="F38" s="58">
        <v>2.9526989692563825</v>
      </c>
      <c r="G38" s="58">
        <v>0.5995991319621552</v>
      </c>
      <c r="H38" s="117">
        <v>3.4620472538024383</v>
      </c>
      <c r="I38" s="28">
        <v>21.258001844950901</v>
      </c>
      <c r="J38" s="58">
        <v>58.355441496806115</v>
      </c>
      <c r="K38" s="58">
        <v>7.3250346345357746</v>
      </c>
      <c r="L38" s="58">
        <v>4.7795727928107699</v>
      </c>
      <c r="M38" s="58">
        <v>1.8480497411853722</v>
      </c>
      <c r="N38" s="117">
        <v>6.4338994897110604</v>
      </c>
      <c r="O38" s="28">
        <v>69.506660135224109</v>
      </c>
      <c r="P38" s="58">
        <v>22.190114606190484</v>
      </c>
      <c r="Q38" s="58">
        <v>1.4423744628150432</v>
      </c>
      <c r="R38" s="58">
        <v>3.8044733221396241</v>
      </c>
      <c r="S38" s="58">
        <v>0.42524170993139732</v>
      </c>
      <c r="T38" s="117">
        <v>2.6311357636993318</v>
      </c>
      <c r="U38" s="28">
        <v>59.827111458846893</v>
      </c>
      <c r="V38" s="58">
        <v>31.791067944289519</v>
      </c>
      <c r="W38" s="58">
        <v>1.6231184357624495</v>
      </c>
      <c r="X38" s="58">
        <v>3.2628167896646318</v>
      </c>
      <c r="Y38" s="58">
        <v>0.39602977934283767</v>
      </c>
      <c r="Z38" s="117">
        <v>3.0998555920936957</v>
      </c>
      <c r="AA38" s="28">
        <v>62.072711893178024</v>
      </c>
      <c r="AB38" s="58">
        <v>32.601938550438121</v>
      </c>
      <c r="AC38" s="58">
        <v>1.8012427664467701</v>
      </c>
      <c r="AD38" s="58">
        <v>1.5355898487306385</v>
      </c>
      <c r="AE38" s="58">
        <v>0.12187286723026981</v>
      </c>
      <c r="AF38" s="117">
        <v>1.8666440739762185</v>
      </c>
      <c r="AG38" s="28">
        <v>70.049736818501415</v>
      </c>
      <c r="AH38" s="58">
        <v>26.869465174418476</v>
      </c>
      <c r="AI38" s="58">
        <v>0.71639978096840384</v>
      </c>
      <c r="AJ38" s="58">
        <v>1.5803646724124847</v>
      </c>
      <c r="AK38" s="58">
        <v>9.4116910665702509E-3</v>
      </c>
      <c r="AL38" s="117">
        <v>0.77462186263262656</v>
      </c>
      <c r="AM38" s="28">
        <v>44.61381768962891</v>
      </c>
      <c r="AN38" s="58">
        <v>40.280551370711592</v>
      </c>
      <c r="AO38" s="58">
        <v>6.673243256567682</v>
      </c>
      <c r="AP38" s="58">
        <v>2.696892729341366</v>
      </c>
      <c r="AQ38" s="58">
        <v>0.32429428377702652</v>
      </c>
      <c r="AR38" s="58">
        <v>5.4112006699734243</v>
      </c>
      <c r="AS38" s="28">
        <v>99.40376516705463</v>
      </c>
      <c r="AT38" s="58">
        <v>0.20113700701342219</v>
      </c>
      <c r="AU38" s="58">
        <v>0</v>
      </c>
      <c r="AV38" s="58">
        <v>0.30877982843703761</v>
      </c>
      <c r="AW38" s="58">
        <v>0</v>
      </c>
      <c r="AX38" s="117">
        <v>8.6317997494899143E-2</v>
      </c>
      <c r="AY38" s="58">
        <v>30.443829897321095</v>
      </c>
      <c r="AZ38" s="58">
        <v>57.488630382615057</v>
      </c>
      <c r="BA38" s="58">
        <v>4.7948294780413399</v>
      </c>
      <c r="BB38" s="58">
        <v>4.1771412259025675</v>
      </c>
      <c r="BC38" s="58">
        <v>0.38481850540157186</v>
      </c>
      <c r="BD38" s="117">
        <v>2.710750510718396</v>
      </c>
      <c r="BE38" s="28">
        <v>26.844511788730159</v>
      </c>
      <c r="BF38" s="58">
        <v>63.772740351663771</v>
      </c>
      <c r="BG38" s="58">
        <v>5.7323802698577984</v>
      </c>
      <c r="BH38" s="58">
        <v>0.93492727066663894</v>
      </c>
      <c r="BI38" s="58">
        <v>0.70136289442798272</v>
      </c>
      <c r="BJ38" s="117">
        <v>2.0140774246536552</v>
      </c>
      <c r="BK38" s="28">
        <v>32.830735613600773</v>
      </c>
      <c r="BL38" s="58">
        <v>61.960331093484221</v>
      </c>
      <c r="BM38" s="58">
        <v>1.6939911416494047</v>
      </c>
      <c r="BN38" s="58">
        <v>1.6466469627309319</v>
      </c>
      <c r="BO38" s="58">
        <v>0.32919887502315642</v>
      </c>
      <c r="BP38" s="117">
        <v>1.539096313511511</v>
      </c>
      <c r="BQ38" s="28">
        <v>34.889258992967385</v>
      </c>
      <c r="BR38" s="58">
        <v>62.498932752151326</v>
      </c>
      <c r="BS38" s="58">
        <v>1.1930707529152718</v>
      </c>
      <c r="BT38" s="58">
        <v>0.87646325297144245</v>
      </c>
      <c r="BU38" s="58">
        <v>0</v>
      </c>
      <c r="BV38" s="117">
        <v>0.54227424899454002</v>
      </c>
      <c r="BW38" s="28">
        <v>57.075036839698313</v>
      </c>
      <c r="BX38" s="58">
        <v>38.433060634876846</v>
      </c>
      <c r="BY38" s="58">
        <v>3.1301040222417411</v>
      </c>
      <c r="BZ38" s="58">
        <v>6.750920085076112E-2</v>
      </c>
      <c r="CA38" s="58">
        <v>0.31576884268904393</v>
      </c>
      <c r="CB38" s="117">
        <v>0.97852045964329015</v>
      </c>
    </row>
    <row r="39" spans="1:80" ht="15.75" customHeight="1" x14ac:dyDescent="0.4">
      <c r="A39" s="32"/>
      <c r="B39" s="57" t="s">
        <v>13</v>
      </c>
      <c r="C39" s="118">
        <v>49.434160644983159</v>
      </c>
      <c r="D39" s="119">
        <v>40.09284262641026</v>
      </c>
      <c r="E39" s="119">
        <v>3.8352679647609742</v>
      </c>
      <c r="F39" s="119">
        <v>2.7592307476797937</v>
      </c>
      <c r="G39" s="119">
        <v>0.57392958778228453</v>
      </c>
      <c r="H39" s="120">
        <v>3.3045684283834276</v>
      </c>
      <c r="I39" s="118">
        <v>21.71484006201765</v>
      </c>
      <c r="J39" s="119">
        <v>58.045998487917572</v>
      </c>
      <c r="K39" s="119">
        <v>7.3719957879471441</v>
      </c>
      <c r="L39" s="119">
        <v>4.5068181883800627</v>
      </c>
      <c r="M39" s="119">
        <v>1.820207377196922</v>
      </c>
      <c r="N39" s="120">
        <v>6.5401400965406502</v>
      </c>
      <c r="O39" s="118">
        <v>71.060737396715794</v>
      </c>
      <c r="P39" s="119">
        <v>21.531454392970545</v>
      </c>
      <c r="Q39" s="119">
        <v>1.2868575752204581</v>
      </c>
      <c r="R39" s="119">
        <v>3.424014046009638</v>
      </c>
      <c r="S39" s="119">
        <v>0.37427512857843698</v>
      </c>
      <c r="T39" s="120">
        <v>2.3226614605051163</v>
      </c>
      <c r="U39" s="118">
        <v>61.63475748816608</v>
      </c>
      <c r="V39" s="119">
        <v>30.076906125723347</v>
      </c>
      <c r="W39" s="119">
        <v>1.7437964359318998</v>
      </c>
      <c r="X39" s="119">
        <v>3.0021710861470154</v>
      </c>
      <c r="Y39" s="119">
        <v>0.37333320526476904</v>
      </c>
      <c r="Z39" s="120">
        <v>3.1690356587668749</v>
      </c>
      <c r="AA39" s="118">
        <v>63.826578278523961</v>
      </c>
      <c r="AB39" s="119">
        <v>31.22904925939125</v>
      </c>
      <c r="AC39" s="119">
        <v>1.5919270863755688</v>
      </c>
      <c r="AD39" s="119">
        <v>1.3135270583828988</v>
      </c>
      <c r="AE39" s="119">
        <v>0.10598286299599534</v>
      </c>
      <c r="AF39" s="120">
        <v>1.932935454330299</v>
      </c>
      <c r="AG39" s="118">
        <v>70.931096762851382</v>
      </c>
      <c r="AH39" s="119">
        <v>26.126424495403171</v>
      </c>
      <c r="AI39" s="119">
        <v>0.83931813179662262</v>
      </c>
      <c r="AJ39" s="119">
        <v>1.3686323845248702</v>
      </c>
      <c r="AK39" s="119">
        <v>1.321446229344302E-2</v>
      </c>
      <c r="AL39" s="120">
        <v>0.72131376313047091</v>
      </c>
      <c r="AM39" s="118">
        <v>46.475169832378207</v>
      </c>
      <c r="AN39" s="119">
        <v>39.083493423917616</v>
      </c>
      <c r="AO39" s="119">
        <v>6.653653133396233</v>
      </c>
      <c r="AP39" s="119">
        <v>2.576887622266288</v>
      </c>
      <c r="AQ39" s="119">
        <v>0.34065598067479824</v>
      </c>
      <c r="AR39" s="119">
        <v>4.870140007366877</v>
      </c>
      <c r="AS39" s="118">
        <v>99.38683412681614</v>
      </c>
      <c r="AT39" s="119">
        <v>0.25763152153342805</v>
      </c>
      <c r="AU39" s="119">
        <v>0</v>
      </c>
      <c r="AV39" s="119">
        <v>0.27785988406072254</v>
      </c>
      <c r="AW39" s="119">
        <v>0</v>
      </c>
      <c r="AX39" s="120">
        <v>7.7674467589701993E-2</v>
      </c>
      <c r="AY39" s="119">
        <v>30.969706431517025</v>
      </c>
      <c r="AZ39" s="119">
        <v>57.398393188768871</v>
      </c>
      <c r="BA39" s="119">
        <v>4.4673338468226893</v>
      </c>
      <c r="BB39" s="119">
        <v>4.3869571609148315</v>
      </c>
      <c r="BC39" s="119">
        <v>0.3501392201160502</v>
      </c>
      <c r="BD39" s="120">
        <v>2.427470151860498</v>
      </c>
      <c r="BE39" s="118">
        <v>27.939087961063457</v>
      </c>
      <c r="BF39" s="119">
        <v>63.093654721183356</v>
      </c>
      <c r="BG39" s="119">
        <v>5.586524103108836</v>
      </c>
      <c r="BH39" s="119">
        <v>0.84904532549523548</v>
      </c>
      <c r="BI39" s="119">
        <v>0.68515725864698063</v>
      </c>
      <c r="BJ39" s="120">
        <v>1.8465306305021567</v>
      </c>
      <c r="BK39" s="118">
        <v>34.650843276691006</v>
      </c>
      <c r="BL39" s="119">
        <v>60.462924293680821</v>
      </c>
      <c r="BM39" s="119">
        <v>1.5301776148369295</v>
      </c>
      <c r="BN39" s="119">
        <v>1.5674787537048251</v>
      </c>
      <c r="BO39" s="119">
        <v>0.28887158003650271</v>
      </c>
      <c r="BP39" s="120">
        <v>1.4997044810499378</v>
      </c>
      <c r="BQ39" s="118">
        <v>36.595306179291285</v>
      </c>
      <c r="BR39" s="119">
        <v>60.737777544937444</v>
      </c>
      <c r="BS39" s="119">
        <v>1.16053814633518</v>
      </c>
      <c r="BT39" s="119">
        <v>0.93399144904573794</v>
      </c>
      <c r="BU39" s="119">
        <v>0.10838290068689767</v>
      </c>
      <c r="BV39" s="120">
        <v>0.4640037797034634</v>
      </c>
      <c r="BW39" s="118">
        <v>54.537272236334175</v>
      </c>
      <c r="BX39" s="119">
        <v>41.042462547752869</v>
      </c>
      <c r="BY39" s="119">
        <v>2.9215086238507646</v>
      </c>
      <c r="BZ39" s="119">
        <v>6.2003720223213397E-2</v>
      </c>
      <c r="CA39" s="119">
        <v>0.29001740104406265</v>
      </c>
      <c r="CB39" s="120">
        <v>1.1467354707949142</v>
      </c>
    </row>
    <row r="40" spans="1:80" ht="15.75" customHeight="1" x14ac:dyDescent="0.4">
      <c r="A40" s="74" t="s">
        <v>117</v>
      </c>
      <c r="B40" s="74" t="s">
        <v>52</v>
      </c>
      <c r="C40" s="28">
        <v>62.459481909825278</v>
      </c>
      <c r="D40" s="58">
        <v>31.709755220737922</v>
      </c>
      <c r="E40" s="58">
        <v>2.2765433814577984</v>
      </c>
      <c r="F40" s="58">
        <v>0.96231158788802862</v>
      </c>
      <c r="G40" s="58">
        <v>0.21646952449790691</v>
      </c>
      <c r="H40" s="117">
        <v>2.3754383755930037</v>
      </c>
      <c r="I40" s="28">
        <v>25.464523850838315</v>
      </c>
      <c r="J40" s="58">
        <v>53.839224852936553</v>
      </c>
      <c r="K40" s="58">
        <v>7.5170693082910436</v>
      </c>
      <c r="L40" s="58">
        <v>0.77036191256794995</v>
      </c>
      <c r="M40" s="58">
        <v>1.482804548499103</v>
      </c>
      <c r="N40" s="117">
        <v>10.926015526867022</v>
      </c>
      <c r="O40" s="28">
        <v>82.688711165892087</v>
      </c>
      <c r="P40" s="58">
        <v>16.671387254958113</v>
      </c>
      <c r="Q40" s="58">
        <v>0.37772763736465265</v>
      </c>
      <c r="R40" s="58">
        <v>0.21937861223532343</v>
      </c>
      <c r="S40" s="58">
        <v>0</v>
      </c>
      <c r="T40" s="117">
        <v>4.2795329549786196E-2</v>
      </c>
      <c r="U40" s="28">
        <v>74.08522146244259</v>
      </c>
      <c r="V40" s="58">
        <v>20.934390567021907</v>
      </c>
      <c r="W40" s="58">
        <v>0.87249455582262214</v>
      </c>
      <c r="X40" s="58">
        <v>1.1029277827152628</v>
      </c>
      <c r="Y40" s="58">
        <v>0.14914123061707643</v>
      </c>
      <c r="Z40" s="117">
        <v>2.8558244013805378</v>
      </c>
      <c r="AA40" s="28">
        <v>73.958691531203783</v>
      </c>
      <c r="AB40" s="58">
        <v>23.438697260839366</v>
      </c>
      <c r="AC40" s="58">
        <v>0.75187693771179109</v>
      </c>
      <c r="AD40" s="58">
        <v>0.12189248761218813</v>
      </c>
      <c r="AE40" s="58">
        <v>3.1827482876515788E-2</v>
      </c>
      <c r="AF40" s="117">
        <v>1.6970142997563524</v>
      </c>
      <c r="AG40" s="28">
        <v>79.446947182396627</v>
      </c>
      <c r="AH40" s="58">
        <v>19.686214340370466</v>
      </c>
      <c r="AI40" s="58">
        <v>0.13882574474090575</v>
      </c>
      <c r="AJ40" s="58">
        <v>0.62152483303078965</v>
      </c>
      <c r="AK40" s="58">
        <v>0</v>
      </c>
      <c r="AL40" s="117">
        <v>0.10648789946121139</v>
      </c>
      <c r="AM40" s="28">
        <v>52.92054478675491</v>
      </c>
      <c r="AN40" s="58">
        <v>37.292220711358702</v>
      </c>
      <c r="AO40" s="58">
        <v>4.3960526060134288</v>
      </c>
      <c r="AP40" s="58">
        <v>2.5172994559966058</v>
      </c>
      <c r="AQ40" s="58">
        <v>0.16555418244823428</v>
      </c>
      <c r="AR40" s="58">
        <v>2.7083282574281187</v>
      </c>
      <c r="AS40" s="28">
        <v>99.540058099890715</v>
      </c>
      <c r="AT40" s="58">
        <v>0.41884229896223507</v>
      </c>
      <c r="AU40" s="58">
        <v>0</v>
      </c>
      <c r="AV40" s="58">
        <v>0</v>
      </c>
      <c r="AW40" s="58">
        <v>4.1099601147052509E-2</v>
      </c>
      <c r="AX40" s="117">
        <v>0</v>
      </c>
      <c r="AY40" s="58">
        <v>41.17012548074382</v>
      </c>
      <c r="AZ40" s="58">
        <v>53.335684165929479</v>
      </c>
      <c r="BA40" s="58">
        <v>2.1992703177349515</v>
      </c>
      <c r="BB40" s="58">
        <v>2.9095452178606664</v>
      </c>
      <c r="BC40" s="58">
        <v>0</v>
      </c>
      <c r="BD40" s="117">
        <v>0.3853748177310537</v>
      </c>
      <c r="BE40" s="28">
        <v>37.621071687566491</v>
      </c>
      <c r="BF40" s="58">
        <v>56.286940825865315</v>
      </c>
      <c r="BG40" s="58">
        <v>4.7113811885642898</v>
      </c>
      <c r="BH40" s="58">
        <v>0.47798768771471062</v>
      </c>
      <c r="BI40" s="58">
        <v>7.781194916285987E-2</v>
      </c>
      <c r="BJ40" s="117">
        <v>0.82480666112631462</v>
      </c>
      <c r="BK40" s="28">
        <v>46.90696126025378</v>
      </c>
      <c r="BL40" s="58">
        <v>50.715389239749442</v>
      </c>
      <c r="BM40" s="58">
        <v>1.5612253472873128</v>
      </c>
      <c r="BN40" s="58">
        <v>0.61112224384126601</v>
      </c>
      <c r="BO40" s="58">
        <v>0</v>
      </c>
      <c r="BP40" s="117">
        <v>0.20530190886818919</v>
      </c>
      <c r="BQ40" s="28">
        <v>54.54086506487382</v>
      </c>
      <c r="BR40" s="58">
        <v>44.700359133725911</v>
      </c>
      <c r="BS40" s="58">
        <v>0.26058356207451117</v>
      </c>
      <c r="BT40" s="58">
        <v>4.2322156253400883E-2</v>
      </c>
      <c r="BU40" s="58">
        <v>8.464431250680176E-3</v>
      </c>
      <c r="BV40" s="117">
        <v>0.44740565182166647</v>
      </c>
      <c r="BW40" s="28">
        <v>29.938800489596083</v>
      </c>
      <c r="BX40" s="58">
        <v>50.428396572827417</v>
      </c>
      <c r="BY40" s="58">
        <v>5.434516523867809</v>
      </c>
      <c r="BZ40" s="58">
        <v>4.5532435740514074</v>
      </c>
      <c r="CA40" s="58">
        <v>0</v>
      </c>
      <c r="CB40" s="117">
        <v>9.6450428396572825</v>
      </c>
    </row>
    <row r="41" spans="1:80" ht="15.75" customHeight="1" x14ac:dyDescent="0.4">
      <c r="A41" s="57"/>
      <c r="B41" s="57" t="s">
        <v>46</v>
      </c>
      <c r="C41" s="118">
        <v>59.220865027581013</v>
      </c>
      <c r="D41" s="119">
        <v>34.180596515387414</v>
      </c>
      <c r="E41" s="119">
        <v>2.420545319741688</v>
      </c>
      <c r="F41" s="119">
        <v>1.3285164957781728</v>
      </c>
      <c r="G41" s="119">
        <v>0.28071664769050497</v>
      </c>
      <c r="H41" s="120">
        <v>2.5687599938211956</v>
      </c>
      <c r="I41" s="118">
        <v>27.80449978083309</v>
      </c>
      <c r="J41" s="119">
        <v>54.34410541425887</v>
      </c>
      <c r="K41" s="119">
        <v>6.1265234330124425</v>
      </c>
      <c r="L41" s="119">
        <v>0.91737798315147479</v>
      </c>
      <c r="M41" s="119">
        <v>1.8046971983443689</v>
      </c>
      <c r="N41" s="120">
        <v>9.0027961903997049</v>
      </c>
      <c r="O41" s="118">
        <v>79.093898153171239</v>
      </c>
      <c r="P41" s="119">
        <v>19.740930962096375</v>
      </c>
      <c r="Q41" s="119">
        <v>0.25543670542727082</v>
      </c>
      <c r="R41" s="119">
        <v>0.87609382739344766</v>
      </c>
      <c r="S41" s="119">
        <v>0</v>
      </c>
      <c r="T41" s="120">
        <v>3.3640351911691867E-2</v>
      </c>
      <c r="U41" s="118">
        <v>71.670072648012322</v>
      </c>
      <c r="V41" s="119">
        <v>23.170669502437864</v>
      </c>
      <c r="W41" s="119">
        <v>1.0091222222399601</v>
      </c>
      <c r="X41" s="119">
        <v>1.1561712193398017</v>
      </c>
      <c r="Y41" s="119">
        <v>9.290905927182927E-2</v>
      </c>
      <c r="Z41" s="120">
        <v>2.9010553486982213</v>
      </c>
      <c r="AA41" s="118">
        <v>71.87191468784134</v>
      </c>
      <c r="AB41" s="119">
        <v>25.249126019440737</v>
      </c>
      <c r="AC41" s="119">
        <v>0.83174014461998602</v>
      </c>
      <c r="AD41" s="119">
        <v>0.2211572294652599</v>
      </c>
      <c r="AE41" s="119">
        <v>2.1585551506027079E-2</v>
      </c>
      <c r="AF41" s="120">
        <v>1.8044763671266495</v>
      </c>
      <c r="AG41" s="118">
        <v>77.202330888963729</v>
      </c>
      <c r="AH41" s="119">
        <v>21.587977598360418</v>
      </c>
      <c r="AI41" s="119">
        <v>0.52951425683951292</v>
      </c>
      <c r="AJ41" s="119">
        <v>0.47255085248039941</v>
      </c>
      <c r="AK41" s="119">
        <v>0</v>
      </c>
      <c r="AL41" s="120">
        <v>0.20762640335593288</v>
      </c>
      <c r="AM41" s="118">
        <v>50.409429877910419</v>
      </c>
      <c r="AN41" s="119">
        <v>37.641706475623863</v>
      </c>
      <c r="AO41" s="119">
        <v>5.0060686483522634</v>
      </c>
      <c r="AP41" s="119">
        <v>2.4581175911644246</v>
      </c>
      <c r="AQ41" s="119">
        <v>0.22396910860480293</v>
      </c>
      <c r="AR41" s="119">
        <v>4.2607082983441975</v>
      </c>
      <c r="AS41" s="118">
        <v>99.631125183133264</v>
      </c>
      <c r="AT41" s="119">
        <v>0.34942312470214598</v>
      </c>
      <c r="AU41" s="119">
        <v>0</v>
      </c>
      <c r="AV41" s="119">
        <v>0</v>
      </c>
      <c r="AW41" s="119">
        <v>1.9451692164593148E-2</v>
      </c>
      <c r="AX41" s="120">
        <v>0</v>
      </c>
      <c r="AY41" s="119">
        <v>35.489655097010939</v>
      </c>
      <c r="AZ41" s="119">
        <v>57.581797714159322</v>
      </c>
      <c r="BA41" s="119">
        <v>2.8557239161306147</v>
      </c>
      <c r="BB41" s="119">
        <v>3.5692133534003552</v>
      </c>
      <c r="BC41" s="119">
        <v>1.034469273108719E-2</v>
      </c>
      <c r="BD41" s="120">
        <v>0.49326522656769406</v>
      </c>
      <c r="BE41" s="118">
        <v>34.295334189914435</v>
      </c>
      <c r="BF41" s="119">
        <v>57.756871597761176</v>
      </c>
      <c r="BG41" s="119">
        <v>4.9807543210316219</v>
      </c>
      <c r="BH41" s="119">
        <v>1.8261615212442153</v>
      </c>
      <c r="BI41" s="119">
        <v>0.13982910384995764</v>
      </c>
      <c r="BJ41" s="120">
        <v>1.0010492661985606</v>
      </c>
      <c r="BK41" s="118">
        <v>42.375178078935896</v>
      </c>
      <c r="BL41" s="119">
        <v>55.421570630852344</v>
      </c>
      <c r="BM41" s="119">
        <v>0.93898142471844326</v>
      </c>
      <c r="BN41" s="119">
        <v>1.0423143087783677</v>
      </c>
      <c r="BO41" s="119">
        <v>2.1376718651947894E-2</v>
      </c>
      <c r="BP41" s="120">
        <v>0.20057883806302293</v>
      </c>
      <c r="BQ41" s="118">
        <v>50.094171124151373</v>
      </c>
      <c r="BR41" s="119">
        <v>45.800230522259604</v>
      </c>
      <c r="BS41" s="119">
        <v>0.40951692299135078</v>
      </c>
      <c r="BT41" s="119">
        <v>3.3553967238646161</v>
      </c>
      <c r="BU41" s="119">
        <v>1.6995608952668773E-2</v>
      </c>
      <c r="BV41" s="120">
        <v>0.32368909778037347</v>
      </c>
      <c r="BW41" s="118">
        <v>22.071790599180726</v>
      </c>
      <c r="BX41" s="119">
        <v>64.181073387488723</v>
      </c>
      <c r="BY41" s="119">
        <v>5.304450461709366</v>
      </c>
      <c r="BZ41" s="119">
        <v>2.6383392348816219</v>
      </c>
      <c r="CA41" s="119">
        <v>0</v>
      </c>
      <c r="CB41" s="120">
        <v>5.8043463167395686</v>
      </c>
    </row>
    <row r="42" spans="1:80" ht="15.75" customHeight="1" x14ac:dyDescent="0.4">
      <c r="A42" s="57"/>
      <c r="B42" s="74" t="s">
        <v>47</v>
      </c>
      <c r="C42" s="28">
        <v>58.215670959796817</v>
      </c>
      <c r="D42" s="58">
        <v>35.312595166754754</v>
      </c>
      <c r="E42" s="58">
        <v>2.5470104070515367</v>
      </c>
      <c r="F42" s="58">
        <v>1.3421951658506706</v>
      </c>
      <c r="G42" s="58">
        <v>0.26095359847657817</v>
      </c>
      <c r="H42" s="117">
        <v>2.3215747020696069</v>
      </c>
      <c r="I42" s="28">
        <v>27.261561443466764</v>
      </c>
      <c r="J42" s="58">
        <v>57.113660445580507</v>
      </c>
      <c r="K42" s="58">
        <v>5.4397465412618038</v>
      </c>
      <c r="L42" s="58">
        <v>1.1589776991266447</v>
      </c>
      <c r="M42" s="58">
        <v>1.4491061626439892</v>
      </c>
      <c r="N42" s="117">
        <v>7.5769477079202803</v>
      </c>
      <c r="O42" s="28">
        <v>77.527321731351307</v>
      </c>
      <c r="P42" s="58">
        <v>20.823692968795335</v>
      </c>
      <c r="Q42" s="58">
        <v>0.19017797462652727</v>
      </c>
      <c r="R42" s="58">
        <v>1.3667129906040969</v>
      </c>
      <c r="S42" s="58">
        <v>0</v>
      </c>
      <c r="T42" s="117">
        <v>9.2094334622676133E-2</v>
      </c>
      <c r="U42" s="28">
        <v>73.262710562850401</v>
      </c>
      <c r="V42" s="58">
        <v>21.839031378863059</v>
      </c>
      <c r="W42" s="58">
        <v>0.99925797743132949</v>
      </c>
      <c r="X42" s="58">
        <v>1.0812335416974583</v>
      </c>
      <c r="Y42" s="58">
        <v>7.9744124575676381E-2</v>
      </c>
      <c r="Z42" s="117">
        <v>2.7380224145821193</v>
      </c>
      <c r="AA42" s="28">
        <v>70.238648350639437</v>
      </c>
      <c r="AB42" s="58">
        <v>26.263464915798444</v>
      </c>
      <c r="AC42" s="58">
        <v>1.018581258903938</v>
      </c>
      <c r="AD42" s="58">
        <v>0.22109461031575495</v>
      </c>
      <c r="AE42" s="58">
        <v>2.5924540660585391E-2</v>
      </c>
      <c r="AF42" s="117">
        <v>2.2322863236818535</v>
      </c>
      <c r="AG42" s="28">
        <v>75.473816417904587</v>
      </c>
      <c r="AH42" s="58">
        <v>22.956751892157662</v>
      </c>
      <c r="AI42" s="58">
        <v>0.69414211110115542</v>
      </c>
      <c r="AJ42" s="58">
        <v>0.46745424394883595</v>
      </c>
      <c r="AK42" s="58">
        <v>3.1485751653419547E-2</v>
      </c>
      <c r="AL42" s="117">
        <v>0.3763495832343563</v>
      </c>
      <c r="AM42" s="28">
        <v>49.730632970262612</v>
      </c>
      <c r="AN42" s="58">
        <v>38.161617286700825</v>
      </c>
      <c r="AO42" s="58">
        <v>6.0495783064254525</v>
      </c>
      <c r="AP42" s="58">
        <v>2.4601999820223317</v>
      </c>
      <c r="AQ42" s="58">
        <v>0.2569341040281703</v>
      </c>
      <c r="AR42" s="58">
        <v>3.3410373505606308</v>
      </c>
      <c r="AS42" s="28">
        <v>99.722808464707697</v>
      </c>
      <c r="AT42" s="58">
        <v>0.26512542176551374</v>
      </c>
      <c r="AU42" s="58">
        <v>0</v>
      </c>
      <c r="AV42" s="58">
        <v>0</v>
      </c>
      <c r="AW42" s="58">
        <v>1.2066113526771416E-2</v>
      </c>
      <c r="AX42" s="117">
        <v>0</v>
      </c>
      <c r="AY42" s="58">
        <v>34.536051105844855</v>
      </c>
      <c r="AZ42" s="58">
        <v>58.76299573916787</v>
      </c>
      <c r="BA42" s="58">
        <v>2.7077306542529858</v>
      </c>
      <c r="BB42" s="58">
        <v>3.2199659616243457</v>
      </c>
      <c r="BC42" s="58">
        <v>0.19795367401214273</v>
      </c>
      <c r="BD42" s="117">
        <v>0.57530286509778983</v>
      </c>
      <c r="BE42" s="28">
        <v>35.460187029551278</v>
      </c>
      <c r="BF42" s="58">
        <v>57.42150904807751</v>
      </c>
      <c r="BG42" s="58">
        <v>4.6216855008569251</v>
      </c>
      <c r="BH42" s="58">
        <v>1.4053203501509199</v>
      </c>
      <c r="BI42" s="58">
        <v>0.12226956215542653</v>
      </c>
      <c r="BJ42" s="117">
        <v>0.96902850920789829</v>
      </c>
      <c r="BK42" s="28">
        <v>40.292056570485393</v>
      </c>
      <c r="BL42" s="58">
        <v>57.341157438535852</v>
      </c>
      <c r="BM42" s="58">
        <v>1.2141682564666323</v>
      </c>
      <c r="BN42" s="58">
        <v>0.7908826484835253</v>
      </c>
      <c r="BO42" s="58">
        <v>5.162019609550085E-2</v>
      </c>
      <c r="BP42" s="117">
        <v>0.31011488993305553</v>
      </c>
      <c r="BQ42" s="28">
        <v>47.89219184462447</v>
      </c>
      <c r="BR42" s="58">
        <v>48.865037910362432</v>
      </c>
      <c r="BS42" s="58">
        <v>0.78214484896823455</v>
      </c>
      <c r="BT42" s="58">
        <v>2.1705756418175381</v>
      </c>
      <c r="BU42" s="58">
        <v>1.099430495003588E-2</v>
      </c>
      <c r="BV42" s="117">
        <v>0.27905544927727433</v>
      </c>
      <c r="BW42" s="28">
        <v>17.128091546696197</v>
      </c>
      <c r="BX42" s="58">
        <v>72.697489848652637</v>
      </c>
      <c r="BY42" s="58">
        <v>4.5634920634920633</v>
      </c>
      <c r="BZ42" s="58">
        <v>1.7534145441122184</v>
      </c>
      <c r="CA42" s="58">
        <v>0</v>
      </c>
      <c r="CB42" s="117">
        <v>3.8575119970468807</v>
      </c>
    </row>
    <row r="43" spans="1:80" ht="15.75" customHeight="1" x14ac:dyDescent="0.4">
      <c r="A43" s="57"/>
      <c r="B43" s="57" t="s">
        <v>14</v>
      </c>
      <c r="C43" s="118">
        <v>57.551847216169726</v>
      </c>
      <c r="D43" s="119">
        <v>35.860483868774985</v>
      </c>
      <c r="E43" s="119">
        <v>2.6965970902087779</v>
      </c>
      <c r="F43" s="119">
        <v>1.2810515226998249</v>
      </c>
      <c r="G43" s="119">
        <v>0.27991189110797765</v>
      </c>
      <c r="H43" s="120">
        <v>2.3301084110387489</v>
      </c>
      <c r="I43" s="118">
        <v>28.616077937637584</v>
      </c>
      <c r="J43" s="119">
        <v>55.69266027793288</v>
      </c>
      <c r="K43" s="119">
        <v>5.4954587597060103</v>
      </c>
      <c r="L43" s="119">
        <v>1.1538838153385607</v>
      </c>
      <c r="M43" s="119">
        <v>1.4844552506780606</v>
      </c>
      <c r="N43" s="120">
        <v>7.5574639587069488</v>
      </c>
      <c r="O43" s="118">
        <v>77.422324317793226</v>
      </c>
      <c r="P43" s="119">
        <v>21.155622074096875</v>
      </c>
      <c r="Q43" s="119">
        <v>0.18543499127029781</v>
      </c>
      <c r="R43" s="119">
        <v>1.1649793124310863</v>
      </c>
      <c r="S43" s="119">
        <v>0</v>
      </c>
      <c r="T43" s="120">
        <v>7.1639304408557439E-2</v>
      </c>
      <c r="U43" s="118">
        <v>71.364318811410925</v>
      </c>
      <c r="V43" s="119">
        <v>23.493994025699262</v>
      </c>
      <c r="W43" s="119">
        <v>1.1989278134736185</v>
      </c>
      <c r="X43" s="119">
        <v>1.1227159956738819</v>
      </c>
      <c r="Y43" s="119">
        <v>6.5198382131362309E-2</v>
      </c>
      <c r="Z43" s="120">
        <v>2.7548449716109351</v>
      </c>
      <c r="AA43" s="118">
        <v>70.12173347081044</v>
      </c>
      <c r="AB43" s="119">
        <v>26.426437920029173</v>
      </c>
      <c r="AC43" s="119">
        <v>1.081078986509779</v>
      </c>
      <c r="AD43" s="119">
        <v>0.21257877634435332</v>
      </c>
      <c r="AE43" s="119">
        <v>2.6366702400114309E-2</v>
      </c>
      <c r="AF43" s="120">
        <v>2.1318041439061095</v>
      </c>
      <c r="AG43" s="118">
        <v>74.712574018754779</v>
      </c>
      <c r="AH43" s="119">
        <v>23.849724429846681</v>
      </c>
      <c r="AI43" s="119">
        <v>0.68331582456981155</v>
      </c>
      <c r="AJ43" s="119">
        <v>0.42417930808068322</v>
      </c>
      <c r="AK43" s="119">
        <v>2.620272750037134E-2</v>
      </c>
      <c r="AL43" s="120">
        <v>0.30400369124765692</v>
      </c>
      <c r="AM43" s="118">
        <v>49.324007513978998</v>
      </c>
      <c r="AN43" s="119">
        <v>37.704278664753318</v>
      </c>
      <c r="AO43" s="119">
        <v>6.5597304758858606</v>
      </c>
      <c r="AP43" s="119">
        <v>2.5966620870488852</v>
      </c>
      <c r="AQ43" s="119">
        <v>0.25728811928465184</v>
      </c>
      <c r="AR43" s="119">
        <v>3.5580331390482591</v>
      </c>
      <c r="AS43" s="118">
        <v>99.681295795630334</v>
      </c>
      <c r="AT43" s="119">
        <v>0.30985577870570058</v>
      </c>
      <c r="AU43" s="119">
        <v>0</v>
      </c>
      <c r="AV43" s="119">
        <v>0</v>
      </c>
      <c r="AW43" s="119">
        <v>8.8484256639737944E-3</v>
      </c>
      <c r="AX43" s="120">
        <v>0</v>
      </c>
      <c r="AY43" s="119">
        <v>34.028971504289359</v>
      </c>
      <c r="AZ43" s="119">
        <v>59.630773635972332</v>
      </c>
      <c r="BA43" s="119">
        <v>2.8317686237420472</v>
      </c>
      <c r="BB43" s="119">
        <v>2.8047463929913103</v>
      </c>
      <c r="BC43" s="119">
        <v>0.22691552854415203</v>
      </c>
      <c r="BD43" s="120">
        <v>0.47682431446081008</v>
      </c>
      <c r="BE43" s="118">
        <v>34.784279259457854</v>
      </c>
      <c r="BF43" s="119">
        <v>58.010535682184603</v>
      </c>
      <c r="BG43" s="119">
        <v>4.8533099914201365</v>
      </c>
      <c r="BH43" s="119">
        <v>1.1909220158617038</v>
      </c>
      <c r="BI43" s="119">
        <v>0.24996301373799196</v>
      </c>
      <c r="BJ43" s="120">
        <v>0.91099003733772066</v>
      </c>
      <c r="BK43" s="118">
        <v>38.760502928497267</v>
      </c>
      <c r="BL43" s="119">
        <v>58.923533158884958</v>
      </c>
      <c r="BM43" s="119">
        <v>1.0531883517321163</v>
      </c>
      <c r="BN43" s="119">
        <v>0.81373706956342584</v>
      </c>
      <c r="BO43" s="119">
        <v>3.972898101224058E-2</v>
      </c>
      <c r="BP43" s="120">
        <v>0.40930951031000734</v>
      </c>
      <c r="BQ43" s="118">
        <v>46.242235202079556</v>
      </c>
      <c r="BR43" s="119">
        <v>51.030384398405438</v>
      </c>
      <c r="BS43" s="119">
        <v>0.8090506453392512</v>
      </c>
      <c r="BT43" s="119">
        <v>1.6922038779574804</v>
      </c>
      <c r="BU43" s="119">
        <v>8.5712771826367742E-3</v>
      </c>
      <c r="BV43" s="120">
        <v>0.21755459903565338</v>
      </c>
      <c r="BW43" s="118">
        <v>19.02422611036339</v>
      </c>
      <c r="BX43" s="119">
        <v>72.765814266487212</v>
      </c>
      <c r="BY43" s="119">
        <v>4.1184387617765816</v>
      </c>
      <c r="BZ43" s="119">
        <v>1.2786002691790039</v>
      </c>
      <c r="CA43" s="119">
        <v>0</v>
      </c>
      <c r="CB43" s="120">
        <v>2.8129205921938087</v>
      </c>
    </row>
    <row r="44" spans="1:80" ht="15.75" customHeight="1" x14ac:dyDescent="0.4">
      <c r="A44" s="57"/>
      <c r="B44" s="74" t="s">
        <v>15</v>
      </c>
      <c r="C44" s="28">
        <v>57.420069858326173</v>
      </c>
      <c r="D44" s="58">
        <v>35.900256724406418</v>
      </c>
      <c r="E44" s="58">
        <v>2.8206863186521618</v>
      </c>
      <c r="F44" s="58">
        <v>1.2427800043048589</v>
      </c>
      <c r="G44" s="58">
        <v>0.29624180140367418</v>
      </c>
      <c r="H44" s="117">
        <v>2.3199652929067089</v>
      </c>
      <c r="I44" s="28">
        <v>28.876729118097543</v>
      </c>
      <c r="J44" s="58">
        <v>55.368541713257599</v>
      </c>
      <c r="K44" s="58">
        <v>5.8148633445540963</v>
      </c>
      <c r="L44" s="58">
        <v>1.1982430078828625</v>
      </c>
      <c r="M44" s="58">
        <v>1.4754577224652869</v>
      </c>
      <c r="N44" s="117">
        <v>7.266165093742595</v>
      </c>
      <c r="O44" s="28">
        <v>77.609981927320916</v>
      </c>
      <c r="P44" s="58">
        <v>20.763309178881407</v>
      </c>
      <c r="Q44" s="58">
        <v>0.20982991704113635</v>
      </c>
      <c r="R44" s="58">
        <v>1.350573257910791</v>
      </c>
      <c r="S44" s="58">
        <v>2.6892854539370395E-3</v>
      </c>
      <c r="T44" s="117">
        <v>6.3616433391821658E-2</v>
      </c>
      <c r="U44" s="28">
        <v>72.113179727337879</v>
      </c>
      <c r="V44" s="58">
        <v>22.85034747313313</v>
      </c>
      <c r="W44" s="58">
        <v>1.2053366927990221</v>
      </c>
      <c r="X44" s="58">
        <v>1.1236498876517429</v>
      </c>
      <c r="Y44" s="58">
        <v>7.6393529378015176E-2</v>
      </c>
      <c r="Z44" s="117">
        <v>2.6310926897002047</v>
      </c>
      <c r="AA44" s="28">
        <v>69.827508779133694</v>
      </c>
      <c r="AB44" s="58">
        <v>26.983889523764244</v>
      </c>
      <c r="AC44" s="58">
        <v>0.97123147905994311</v>
      </c>
      <c r="AD44" s="58">
        <v>0.19244041978695103</v>
      </c>
      <c r="AE44" s="58">
        <v>2.7759584635029165E-2</v>
      </c>
      <c r="AF44" s="117">
        <v>1.9971702136201319</v>
      </c>
      <c r="AG44" s="28">
        <v>74.013350396434191</v>
      </c>
      <c r="AH44" s="58">
        <v>24.31264559094069</v>
      </c>
      <c r="AI44" s="58">
        <v>0.79058706862583228</v>
      </c>
      <c r="AJ44" s="58">
        <v>0.57367603771707343</v>
      </c>
      <c r="AK44" s="58">
        <v>2.3050067707018673E-2</v>
      </c>
      <c r="AL44" s="117">
        <v>0.28669083857519995</v>
      </c>
      <c r="AM44" s="28">
        <v>49.612237468318668</v>
      </c>
      <c r="AN44" s="58">
        <v>37.348983467550276</v>
      </c>
      <c r="AO44" s="58">
        <v>6.7540934974648055</v>
      </c>
      <c r="AP44" s="58">
        <v>2.2903660651663582</v>
      </c>
      <c r="AQ44" s="58">
        <v>0.31066370168910767</v>
      </c>
      <c r="AR44" s="58">
        <v>3.6836557998108033</v>
      </c>
      <c r="AS44" s="28">
        <v>99.688166873190369</v>
      </c>
      <c r="AT44" s="58">
        <v>0.30515965522419075</v>
      </c>
      <c r="AU44" s="58">
        <v>0</v>
      </c>
      <c r="AV44" s="58">
        <v>0</v>
      </c>
      <c r="AW44" s="58">
        <v>6.6734715854196774E-3</v>
      </c>
      <c r="AX44" s="117">
        <v>0</v>
      </c>
      <c r="AY44" s="58">
        <v>33.039533507790537</v>
      </c>
      <c r="AZ44" s="58">
        <v>60.734334011135125</v>
      </c>
      <c r="BA44" s="58">
        <v>2.9396377095668424</v>
      </c>
      <c r="BB44" s="58">
        <v>2.64153029863943</v>
      </c>
      <c r="BC44" s="58">
        <v>0.21656867713570646</v>
      </c>
      <c r="BD44" s="117">
        <v>0.42839579573237235</v>
      </c>
      <c r="BE44" s="28">
        <v>33.592562848540709</v>
      </c>
      <c r="BF44" s="58">
        <v>58.936789414002853</v>
      </c>
      <c r="BG44" s="58">
        <v>5.0722125396533935</v>
      </c>
      <c r="BH44" s="58">
        <v>1.1150173807161945</v>
      </c>
      <c r="BI44" s="58">
        <v>0.23834567103135093</v>
      </c>
      <c r="BJ44" s="117">
        <v>1.045072146055505</v>
      </c>
      <c r="BK44" s="28">
        <v>37.957691057366908</v>
      </c>
      <c r="BL44" s="58">
        <v>59.356297403299017</v>
      </c>
      <c r="BM44" s="58">
        <v>1.3823988905026179</v>
      </c>
      <c r="BN44" s="58">
        <v>0.89138081439540107</v>
      </c>
      <c r="BO44" s="58">
        <v>5.3440166892354896E-2</v>
      </c>
      <c r="BP44" s="117">
        <v>0.3587916675436934</v>
      </c>
      <c r="BQ44" s="28">
        <v>46.910756388371141</v>
      </c>
      <c r="BR44" s="58">
        <v>50.541383605631694</v>
      </c>
      <c r="BS44" s="58">
        <v>0.85722124695243662</v>
      </c>
      <c r="BT44" s="58">
        <v>1.3905906098567855</v>
      </c>
      <c r="BU44" s="58">
        <v>7.0104707754186117E-3</v>
      </c>
      <c r="BV44" s="117">
        <v>0.293037678412498</v>
      </c>
      <c r="BW44" s="28">
        <v>19.001293204796614</v>
      </c>
      <c r="BX44" s="58">
        <v>73.656830472607567</v>
      </c>
      <c r="BY44" s="58">
        <v>3.7679285210439688</v>
      </c>
      <c r="BZ44" s="58">
        <v>1.1168586879849518</v>
      </c>
      <c r="CA44" s="58">
        <v>0</v>
      </c>
      <c r="CB44" s="117">
        <v>2.457089113566894</v>
      </c>
    </row>
    <row r="45" spans="1:80" ht="15.75" customHeight="1" x14ac:dyDescent="0.4">
      <c r="A45" s="57"/>
      <c r="B45" s="57" t="s">
        <v>16</v>
      </c>
      <c r="C45" s="118">
        <v>58.277862986509923</v>
      </c>
      <c r="D45" s="119">
        <v>35.191178996568631</v>
      </c>
      <c r="E45" s="119">
        <v>2.7680205688626276</v>
      </c>
      <c r="F45" s="119">
        <v>1.1517146695703566</v>
      </c>
      <c r="G45" s="119">
        <v>0.3108300088583828</v>
      </c>
      <c r="H45" s="120">
        <v>2.3003927696302067</v>
      </c>
      <c r="I45" s="118">
        <v>29.31322548336502</v>
      </c>
      <c r="J45" s="119">
        <v>55.029922931369967</v>
      </c>
      <c r="K45" s="119">
        <v>5.6864535680604167</v>
      </c>
      <c r="L45" s="119">
        <v>1.1846416747747355</v>
      </c>
      <c r="M45" s="119">
        <v>1.6358817132178676</v>
      </c>
      <c r="N45" s="120">
        <v>7.1498746292120083</v>
      </c>
      <c r="O45" s="118">
        <v>78.553037478226329</v>
      </c>
      <c r="P45" s="119">
        <v>19.916737740374423</v>
      </c>
      <c r="Q45" s="119">
        <v>0.22196201129954157</v>
      </c>
      <c r="R45" s="119">
        <v>1.1981161933393334</v>
      </c>
      <c r="S45" s="119">
        <v>1.2098237214978727E-2</v>
      </c>
      <c r="T45" s="120">
        <v>9.8048339545411006E-2</v>
      </c>
      <c r="U45" s="118">
        <v>72.367751771475014</v>
      </c>
      <c r="V45" s="119">
        <v>22.511861574504906</v>
      </c>
      <c r="W45" s="119">
        <v>1.3520544391241696</v>
      </c>
      <c r="X45" s="119">
        <v>1.1958187957318469</v>
      </c>
      <c r="Y45" s="119">
        <v>6.9744735269964095E-2</v>
      </c>
      <c r="Z45" s="120">
        <v>2.5027686838940588</v>
      </c>
      <c r="AA45" s="118">
        <v>70.601095733586448</v>
      </c>
      <c r="AB45" s="119">
        <v>26.157369761721217</v>
      </c>
      <c r="AC45" s="119">
        <v>0.99821567678959577</v>
      </c>
      <c r="AD45" s="119">
        <v>0.2233732231569884</v>
      </c>
      <c r="AE45" s="119">
        <v>2.3155997739553555E-2</v>
      </c>
      <c r="AF45" s="120">
        <v>1.9967896070061626</v>
      </c>
      <c r="AG45" s="118">
        <v>73.862694183603679</v>
      </c>
      <c r="AH45" s="119">
        <v>24.483595347843547</v>
      </c>
      <c r="AI45" s="119">
        <v>0.69559332763048798</v>
      </c>
      <c r="AJ45" s="119">
        <v>0.63372143577057438</v>
      </c>
      <c r="AK45" s="119">
        <v>2.0136022372638646E-2</v>
      </c>
      <c r="AL45" s="120">
        <v>0.30425968277905974</v>
      </c>
      <c r="AM45" s="118">
        <v>51.107669862322645</v>
      </c>
      <c r="AN45" s="119">
        <v>36.488288850480458</v>
      </c>
      <c r="AO45" s="119">
        <v>6.4805865536088385</v>
      </c>
      <c r="AP45" s="119">
        <v>1.9410579531282679</v>
      </c>
      <c r="AQ45" s="119">
        <v>0.28356070672699107</v>
      </c>
      <c r="AR45" s="119">
        <v>3.6988360737328372</v>
      </c>
      <c r="AS45" s="118">
        <v>99.709210051898651</v>
      </c>
      <c r="AT45" s="119">
        <v>0.26819066480808673</v>
      </c>
      <c r="AU45" s="119">
        <v>1.7441770508497944E-2</v>
      </c>
      <c r="AV45" s="119">
        <v>0</v>
      </c>
      <c r="AW45" s="119">
        <v>5.1575127847708971E-3</v>
      </c>
      <c r="AX45" s="120">
        <v>0</v>
      </c>
      <c r="AY45" s="119">
        <v>33.875337635278697</v>
      </c>
      <c r="AZ45" s="119">
        <v>59.923605755121869</v>
      </c>
      <c r="BA45" s="119">
        <v>3.1282910913530104</v>
      </c>
      <c r="BB45" s="119">
        <v>2.4461330737171187</v>
      </c>
      <c r="BC45" s="119">
        <v>0.18463717059140991</v>
      </c>
      <c r="BD45" s="120">
        <v>0.44199527393791704</v>
      </c>
      <c r="BE45" s="118">
        <v>33.813552190366785</v>
      </c>
      <c r="BF45" s="119">
        <v>58.892991180790979</v>
      </c>
      <c r="BG45" s="119">
        <v>5.0217226655859228</v>
      </c>
      <c r="BH45" s="119">
        <v>1.0645838712701119</v>
      </c>
      <c r="BI45" s="119">
        <v>0.22981776977439627</v>
      </c>
      <c r="BJ45" s="120">
        <v>0.97733232221179456</v>
      </c>
      <c r="BK45" s="118">
        <v>38.899592193655273</v>
      </c>
      <c r="BL45" s="119">
        <v>58.262135356651157</v>
      </c>
      <c r="BM45" s="119">
        <v>1.4572010395233634</v>
      </c>
      <c r="BN45" s="119">
        <v>0.98617002476500193</v>
      </c>
      <c r="BO45" s="119">
        <v>4.4011689581797443E-2</v>
      </c>
      <c r="BP45" s="120">
        <v>0.35088969582336754</v>
      </c>
      <c r="BQ45" s="118">
        <v>46.300968528825308</v>
      </c>
      <c r="BR45" s="119">
        <v>51.337726200048309</v>
      </c>
      <c r="BS45" s="119">
        <v>0.88075165281435874</v>
      </c>
      <c r="BT45" s="119">
        <v>1.2204895655474335</v>
      </c>
      <c r="BU45" s="119">
        <v>5.7507379242345497E-3</v>
      </c>
      <c r="BV45" s="120">
        <v>0.2543133148403543</v>
      </c>
      <c r="BW45" s="118">
        <v>20.372517756196551</v>
      </c>
      <c r="BX45" s="119">
        <v>73.353626129390733</v>
      </c>
      <c r="BY45" s="119">
        <v>3.2782528868918202</v>
      </c>
      <c r="BZ45" s="119">
        <v>0.97598685799874385</v>
      </c>
      <c r="CA45" s="119">
        <v>0</v>
      </c>
      <c r="CB45" s="120">
        <v>2.019616369522153</v>
      </c>
    </row>
    <row r="46" spans="1:80" ht="15.75" customHeight="1" x14ac:dyDescent="0.4">
      <c r="A46" s="57"/>
      <c r="B46" s="74" t="s">
        <v>8</v>
      </c>
      <c r="C46" s="28">
        <v>58.916623135717359</v>
      </c>
      <c r="D46" s="58">
        <v>34.586560038278932</v>
      </c>
      <c r="E46" s="58">
        <v>2.6492407455759341</v>
      </c>
      <c r="F46" s="58">
        <v>1.1741544027723745</v>
      </c>
      <c r="G46" s="58">
        <v>0.36475449283897532</v>
      </c>
      <c r="H46" s="117">
        <v>2.3086671848164557</v>
      </c>
      <c r="I46" s="28">
        <v>29.375626798662509</v>
      </c>
      <c r="J46" s="58">
        <v>54.681806878909576</v>
      </c>
      <c r="K46" s="58">
        <v>5.5126689479532223</v>
      </c>
      <c r="L46" s="58">
        <v>1.5404478424854438</v>
      </c>
      <c r="M46" s="58">
        <v>1.7925818631180157</v>
      </c>
      <c r="N46" s="117">
        <v>7.0968676688712371</v>
      </c>
      <c r="O46" s="28">
        <v>79.007014942438175</v>
      </c>
      <c r="P46" s="58">
        <v>19.433581661510754</v>
      </c>
      <c r="Q46" s="58">
        <v>0.28034326669747756</v>
      </c>
      <c r="R46" s="58">
        <v>1.1860964771681124</v>
      </c>
      <c r="S46" s="58">
        <v>1.0986354842984179E-2</v>
      </c>
      <c r="T46" s="117">
        <v>8.1977297342485794E-2</v>
      </c>
      <c r="U46" s="28">
        <v>73.099621091158966</v>
      </c>
      <c r="V46" s="58">
        <v>21.758476351041669</v>
      </c>
      <c r="W46" s="58">
        <v>1.2211448866611523</v>
      </c>
      <c r="X46" s="58">
        <v>1.4114810379199081</v>
      </c>
      <c r="Y46" s="58">
        <v>6.1848334300516353E-2</v>
      </c>
      <c r="Z46" s="117">
        <v>2.4474282989177714</v>
      </c>
      <c r="AA46" s="28">
        <v>71.048541116920475</v>
      </c>
      <c r="AB46" s="58">
        <v>25.763661357202857</v>
      </c>
      <c r="AC46" s="58">
        <v>0.86509898799328533</v>
      </c>
      <c r="AD46" s="58">
        <v>0.20678755870473237</v>
      </c>
      <c r="AE46" s="58">
        <v>2.1733612729059795E-2</v>
      </c>
      <c r="AF46" s="117">
        <v>2.094177366449621</v>
      </c>
      <c r="AG46" s="28">
        <v>73.979251071058272</v>
      </c>
      <c r="AH46" s="58">
        <v>24.224874218533394</v>
      </c>
      <c r="AI46" s="58">
        <v>0.59016323788560121</v>
      </c>
      <c r="AJ46" s="58">
        <v>0.63369818214374685</v>
      </c>
      <c r="AK46" s="58">
        <v>2.105480622966464E-2</v>
      </c>
      <c r="AL46" s="117">
        <v>0.5509584841493349</v>
      </c>
      <c r="AM46" s="28">
        <v>52.587396139863188</v>
      </c>
      <c r="AN46" s="58">
        <v>35.460118271104221</v>
      </c>
      <c r="AO46" s="58">
        <v>6.2605243023424437</v>
      </c>
      <c r="AP46" s="58">
        <v>1.690499140797038</v>
      </c>
      <c r="AQ46" s="58">
        <v>0.3322991322244519</v>
      </c>
      <c r="AR46" s="58">
        <v>3.6691630136686428</v>
      </c>
      <c r="AS46" s="28">
        <v>99.752284394032586</v>
      </c>
      <c r="AT46" s="58">
        <v>0.22911474569691093</v>
      </c>
      <c r="AU46" s="58">
        <v>1.4355850665193003E-2</v>
      </c>
      <c r="AV46" s="58">
        <v>0</v>
      </c>
      <c r="AW46" s="58">
        <v>4.2450096052990063E-3</v>
      </c>
      <c r="AX46" s="117">
        <v>0</v>
      </c>
      <c r="AY46" s="58">
        <v>34.694108183641646</v>
      </c>
      <c r="AZ46" s="58">
        <v>58.794131902847468</v>
      </c>
      <c r="BA46" s="58">
        <v>3.1682972188371741</v>
      </c>
      <c r="BB46" s="58">
        <v>2.3458058256432111</v>
      </c>
      <c r="BC46" s="58">
        <v>0.46914182881952254</v>
      </c>
      <c r="BD46" s="117">
        <v>0.52851504021092888</v>
      </c>
      <c r="BE46" s="28">
        <v>33.884015222082596</v>
      </c>
      <c r="BF46" s="58">
        <v>59.170290071501242</v>
      </c>
      <c r="BG46" s="58">
        <v>4.7373893382296366</v>
      </c>
      <c r="BH46" s="58">
        <v>1.0503722179515507</v>
      </c>
      <c r="BI46" s="58">
        <v>0.34352460232974347</v>
      </c>
      <c r="BJ46" s="117">
        <v>0.8144085479052422</v>
      </c>
      <c r="BK46" s="28">
        <v>40.390031761215468</v>
      </c>
      <c r="BL46" s="58">
        <v>56.82874044834405</v>
      </c>
      <c r="BM46" s="58">
        <v>1.3520027644936627</v>
      </c>
      <c r="BN46" s="58">
        <v>1.0861160743161407</v>
      </c>
      <c r="BO46" s="58">
        <v>4.1993560723618463E-2</v>
      </c>
      <c r="BP46" s="117">
        <v>0.30111539090703904</v>
      </c>
      <c r="BQ46" s="28">
        <v>46.155844740007069</v>
      </c>
      <c r="BR46" s="58">
        <v>51.573387367106584</v>
      </c>
      <c r="BS46" s="58">
        <v>0.87388632987661385</v>
      </c>
      <c r="BT46" s="58">
        <v>1.1422274152143481</v>
      </c>
      <c r="BU46" s="58">
        <v>4.7122476671696625E-3</v>
      </c>
      <c r="BV46" s="117">
        <v>0.24994190012819451</v>
      </c>
      <c r="BW46" s="28">
        <v>30.593551538837321</v>
      </c>
      <c r="BX46" s="58">
        <v>63.957708144322702</v>
      </c>
      <c r="BY46" s="58">
        <v>2.594389001325982</v>
      </c>
      <c r="BZ46" s="58">
        <v>0.70486426128829649</v>
      </c>
      <c r="CA46" s="58">
        <v>0</v>
      </c>
      <c r="CB46" s="117">
        <v>2.1494870542256961</v>
      </c>
    </row>
    <row r="47" spans="1:80" ht="15.75" customHeight="1" x14ac:dyDescent="0.4">
      <c r="A47" s="57"/>
      <c r="B47" s="57" t="s">
        <v>9</v>
      </c>
      <c r="C47" s="118">
        <v>58.722154810872354</v>
      </c>
      <c r="D47" s="119">
        <v>34.780249497464467</v>
      </c>
      <c r="E47" s="119">
        <v>2.5835664976134103</v>
      </c>
      <c r="F47" s="119">
        <v>1.2619720622948183</v>
      </c>
      <c r="G47" s="119">
        <v>0.37603427375607357</v>
      </c>
      <c r="H47" s="120">
        <v>2.2760228579989565</v>
      </c>
      <c r="I47" s="118">
        <v>29.669076669363605</v>
      </c>
      <c r="J47" s="119">
        <v>54.786379229638037</v>
      </c>
      <c r="K47" s="119">
        <v>5.1937495179602919</v>
      </c>
      <c r="L47" s="119">
        <v>1.683186519082577</v>
      </c>
      <c r="M47" s="119">
        <v>1.7889788791297583</v>
      </c>
      <c r="N47" s="120">
        <v>6.8786291848257228</v>
      </c>
      <c r="O47" s="118">
        <v>78.122058482414104</v>
      </c>
      <c r="P47" s="119">
        <v>19.921359432149465</v>
      </c>
      <c r="Q47" s="119">
        <v>0.27830424714943891</v>
      </c>
      <c r="R47" s="119">
        <v>1.6012255745037667</v>
      </c>
      <c r="S47" s="119">
        <v>9.1059622925402251E-3</v>
      </c>
      <c r="T47" s="120">
        <v>6.7946301490683494E-2</v>
      </c>
      <c r="U47" s="118">
        <v>72.925818769633906</v>
      </c>
      <c r="V47" s="119">
        <v>21.958925302634501</v>
      </c>
      <c r="W47" s="119">
        <v>1.1801514976389758</v>
      </c>
      <c r="X47" s="119">
        <v>1.5089938852590867</v>
      </c>
      <c r="Y47" s="119">
        <v>5.8287784792274991E-2</v>
      </c>
      <c r="Z47" s="120">
        <v>2.3678227600412636</v>
      </c>
      <c r="AA47" s="118">
        <v>70.502323801716756</v>
      </c>
      <c r="AB47" s="119">
        <v>26.355281855482733</v>
      </c>
      <c r="AC47" s="119">
        <v>0.86560739594148328</v>
      </c>
      <c r="AD47" s="119">
        <v>0.18906467980955649</v>
      </c>
      <c r="AE47" s="119">
        <v>1.8665715447689617E-2</v>
      </c>
      <c r="AF47" s="120">
        <v>2.0690565516017938</v>
      </c>
      <c r="AG47" s="118">
        <v>73.62596329052532</v>
      </c>
      <c r="AH47" s="119">
        <v>24.552050367070986</v>
      </c>
      <c r="AI47" s="119">
        <v>0.55161196967489312</v>
      </c>
      <c r="AJ47" s="119">
        <v>0.70339198559102212</v>
      </c>
      <c r="AK47" s="119">
        <v>1.7756191449130088E-2</v>
      </c>
      <c r="AL47" s="120">
        <v>0.54922619568867792</v>
      </c>
      <c r="AM47" s="118">
        <v>53.246782548151373</v>
      </c>
      <c r="AN47" s="119">
        <v>35.155353072253057</v>
      </c>
      <c r="AO47" s="119">
        <v>6.1012027160494933</v>
      </c>
      <c r="AP47" s="119">
        <v>1.550914948931114</v>
      </c>
      <c r="AQ47" s="119">
        <v>0.35531702416639926</v>
      </c>
      <c r="AR47" s="119">
        <v>3.5904296904484898</v>
      </c>
      <c r="AS47" s="118">
        <v>99.77898240715102</v>
      </c>
      <c r="AT47" s="119">
        <v>0.19749527660696595</v>
      </c>
      <c r="AU47" s="119">
        <v>1.9900965945809455E-2</v>
      </c>
      <c r="AV47" s="119">
        <v>0</v>
      </c>
      <c r="AW47" s="119">
        <v>3.6213502961770718E-3</v>
      </c>
      <c r="AX47" s="120">
        <v>0</v>
      </c>
      <c r="AY47" s="119">
        <v>34.899168799196183</v>
      </c>
      <c r="AZ47" s="119">
        <v>58.183762165310803</v>
      </c>
      <c r="BA47" s="119">
        <v>3.2143014378688406</v>
      </c>
      <c r="BB47" s="119">
        <v>2.5461930226046054</v>
      </c>
      <c r="BC47" s="119">
        <v>0.39651057150603081</v>
      </c>
      <c r="BD47" s="120">
        <v>0.76006400351352699</v>
      </c>
      <c r="BE47" s="118">
        <v>33.809998797759548</v>
      </c>
      <c r="BF47" s="119">
        <v>59.201920949671127</v>
      </c>
      <c r="BG47" s="119">
        <v>4.6218514612711132</v>
      </c>
      <c r="BH47" s="119">
        <v>0.98600185880646596</v>
      </c>
      <c r="BI47" s="119">
        <v>0.53954794661174055</v>
      </c>
      <c r="BJ47" s="120">
        <v>0.84067898587998768</v>
      </c>
      <c r="BK47" s="118">
        <v>40.176085089990686</v>
      </c>
      <c r="BL47" s="119">
        <v>56.856982704481432</v>
      </c>
      <c r="BM47" s="119">
        <v>1.5476240533989474</v>
      </c>
      <c r="BN47" s="119">
        <v>1.1237305745866697</v>
      </c>
      <c r="BO47" s="119">
        <v>3.7470684699617354E-2</v>
      </c>
      <c r="BP47" s="120">
        <v>0.25810689284265842</v>
      </c>
      <c r="BQ47" s="118">
        <v>44.965927940926456</v>
      </c>
      <c r="BR47" s="119">
        <v>52.638983214398948</v>
      </c>
      <c r="BS47" s="119">
        <v>0.93462667775597685</v>
      </c>
      <c r="BT47" s="119">
        <v>1.2419414870397514</v>
      </c>
      <c r="BU47" s="119">
        <v>4.0436159116286124E-3</v>
      </c>
      <c r="BV47" s="120">
        <v>0.21447706396724672</v>
      </c>
      <c r="BW47" s="118">
        <v>39.507773700385115</v>
      </c>
      <c r="BX47" s="119">
        <v>56.210531775567631</v>
      </c>
      <c r="BY47" s="119">
        <v>2.0461883582515337</v>
      </c>
      <c r="BZ47" s="119">
        <v>0.62241470973430668</v>
      </c>
      <c r="CA47" s="119">
        <v>0</v>
      </c>
      <c r="CB47" s="120">
        <v>1.6130914560614118</v>
      </c>
    </row>
    <row r="48" spans="1:80" ht="15.75" customHeight="1" x14ac:dyDescent="0.4">
      <c r="A48" s="57"/>
      <c r="B48" s="74" t="s">
        <v>10</v>
      </c>
      <c r="C48" s="28">
        <v>58.171762856551609</v>
      </c>
      <c r="D48" s="58">
        <v>35.179523921249341</v>
      </c>
      <c r="E48" s="58">
        <v>2.6162957331986409</v>
      </c>
      <c r="F48" s="58">
        <v>1.3847526293397943</v>
      </c>
      <c r="G48" s="58">
        <v>0.37729860519154274</v>
      </c>
      <c r="H48" s="117">
        <v>2.2703662544691197</v>
      </c>
      <c r="I48" s="28">
        <v>29.758046528169658</v>
      </c>
      <c r="J48" s="58">
        <v>54.675428165944517</v>
      </c>
      <c r="K48" s="58">
        <v>5.1233775139960827</v>
      </c>
      <c r="L48" s="58">
        <v>1.8901479566639001</v>
      </c>
      <c r="M48" s="58">
        <v>1.7573767057222129</v>
      </c>
      <c r="N48" s="117">
        <v>6.7956231295036096</v>
      </c>
      <c r="O48" s="28">
        <v>77.77404435828808</v>
      </c>
      <c r="P48" s="58">
        <v>20.108284488844909</v>
      </c>
      <c r="Q48" s="58">
        <v>0.29926288200521328</v>
      </c>
      <c r="R48" s="58">
        <v>1.7522348790267466</v>
      </c>
      <c r="S48" s="58">
        <v>7.8203076877111748E-3</v>
      </c>
      <c r="T48" s="117">
        <v>5.8353084147343137E-2</v>
      </c>
      <c r="U48" s="28">
        <v>72.018252979200298</v>
      </c>
      <c r="V48" s="58">
        <v>22.778138503112412</v>
      </c>
      <c r="W48" s="58">
        <v>1.1582929312640502</v>
      </c>
      <c r="X48" s="58">
        <v>1.6751810045421442</v>
      </c>
      <c r="Y48" s="58">
        <v>5.9207754003177807E-2</v>
      </c>
      <c r="Z48" s="117">
        <v>2.3109268278778958</v>
      </c>
      <c r="AA48" s="28">
        <v>69.768791200863575</v>
      </c>
      <c r="AB48" s="58">
        <v>26.993225580785118</v>
      </c>
      <c r="AC48" s="58">
        <v>0.82348513627807651</v>
      </c>
      <c r="AD48" s="58">
        <v>0.24320710539997531</v>
      </c>
      <c r="AE48" s="58">
        <v>1.8863968767587835E-2</v>
      </c>
      <c r="AF48" s="117">
        <v>2.1524270079056929</v>
      </c>
      <c r="AG48" s="28">
        <v>72.959748996710431</v>
      </c>
      <c r="AH48" s="58">
        <v>25.021380461875797</v>
      </c>
      <c r="AI48" s="58">
        <v>0.5282734874482693</v>
      </c>
      <c r="AJ48" s="58">
        <v>0.75502002162098925</v>
      </c>
      <c r="AK48" s="58">
        <v>1.8599736953461059E-2</v>
      </c>
      <c r="AL48" s="117">
        <v>0.7169772953910476</v>
      </c>
      <c r="AM48" s="28">
        <v>53.039397134166286</v>
      </c>
      <c r="AN48" s="58">
        <v>35.46051060939466</v>
      </c>
      <c r="AO48" s="58">
        <v>6.2265355784333387</v>
      </c>
      <c r="AP48" s="58">
        <v>1.5298863971670946</v>
      </c>
      <c r="AQ48" s="58">
        <v>0.36247697922654071</v>
      </c>
      <c r="AR48" s="58">
        <v>3.3811933016121594</v>
      </c>
      <c r="AS48" s="28">
        <v>99.805304810296008</v>
      </c>
      <c r="AT48" s="58">
        <v>0.17411682978629037</v>
      </c>
      <c r="AU48" s="58">
        <v>1.7410242925450754E-2</v>
      </c>
      <c r="AV48" s="58">
        <v>0</v>
      </c>
      <c r="AW48" s="58">
        <v>3.1681169922242892E-3</v>
      </c>
      <c r="AX48" s="117">
        <v>0</v>
      </c>
      <c r="AY48" s="58">
        <v>34.684305093724191</v>
      </c>
      <c r="AZ48" s="58">
        <v>57.714937407390352</v>
      </c>
      <c r="BA48" s="58">
        <v>3.3112822454498883</v>
      </c>
      <c r="BB48" s="58">
        <v>3.0141678678672492</v>
      </c>
      <c r="BC48" s="58">
        <v>0.38924014414254288</v>
      </c>
      <c r="BD48" s="117">
        <v>0.88606724142577964</v>
      </c>
      <c r="BE48" s="28">
        <v>33.579211110342541</v>
      </c>
      <c r="BF48" s="58">
        <v>59.39938637874792</v>
      </c>
      <c r="BG48" s="58">
        <v>4.8889308792232367</v>
      </c>
      <c r="BH48" s="58">
        <v>0.8867083908122898</v>
      </c>
      <c r="BI48" s="58">
        <v>0.47593419589728192</v>
      </c>
      <c r="BJ48" s="117">
        <v>0.76982904497670912</v>
      </c>
      <c r="BK48" s="28">
        <v>40.243296248961983</v>
      </c>
      <c r="BL48" s="58">
        <v>56.471600713810354</v>
      </c>
      <c r="BM48" s="58">
        <v>1.3809462109745398</v>
      </c>
      <c r="BN48" s="58">
        <v>1.4711589994876115</v>
      </c>
      <c r="BO48" s="58">
        <v>0.10551082789043131</v>
      </c>
      <c r="BP48" s="117">
        <v>0.32748699887510085</v>
      </c>
      <c r="BQ48" s="28">
        <v>43.275272826191838</v>
      </c>
      <c r="BR48" s="58">
        <v>54.120571767672352</v>
      </c>
      <c r="BS48" s="58">
        <v>1.0682001748333547</v>
      </c>
      <c r="BT48" s="58">
        <v>1.3441322563667508</v>
      </c>
      <c r="BU48" s="58">
        <v>3.5495882316306385E-3</v>
      </c>
      <c r="BV48" s="117">
        <v>0.18827338670408147</v>
      </c>
      <c r="BW48" s="28">
        <v>52.317045911752871</v>
      </c>
      <c r="BX48" s="58">
        <v>44.576869775135229</v>
      </c>
      <c r="BY48" s="58">
        <v>1.4752559345522822</v>
      </c>
      <c r="BZ48" s="58">
        <v>0.51857481335777189</v>
      </c>
      <c r="CA48" s="58">
        <v>0</v>
      </c>
      <c r="CB48" s="117">
        <v>1.1122535652018417</v>
      </c>
    </row>
    <row r="49" spans="1:80" ht="15.75" customHeight="1" x14ac:dyDescent="0.4">
      <c r="A49" s="57"/>
      <c r="B49" s="57" t="s">
        <v>11</v>
      </c>
      <c r="C49" s="118">
        <v>57.818709596777417</v>
      </c>
      <c r="D49" s="119">
        <v>35.232861980791526</v>
      </c>
      <c r="E49" s="119">
        <v>2.735171101584164</v>
      </c>
      <c r="F49" s="119">
        <v>1.5491358156213595</v>
      </c>
      <c r="G49" s="119">
        <v>0.38263992644464495</v>
      </c>
      <c r="H49" s="120">
        <v>2.2814815787809466</v>
      </c>
      <c r="I49" s="118">
        <v>30.009676034425564</v>
      </c>
      <c r="J49" s="119">
        <v>54.02802344141692</v>
      </c>
      <c r="K49" s="119">
        <v>5.4725553457063887</v>
      </c>
      <c r="L49" s="119">
        <v>2.0050794539148877</v>
      </c>
      <c r="M49" s="119">
        <v>1.5852759110559371</v>
      </c>
      <c r="N49" s="120">
        <v>6.8993898134803073</v>
      </c>
      <c r="O49" s="118">
        <v>76.664768944059986</v>
      </c>
      <c r="P49" s="119">
        <v>20.995575779433516</v>
      </c>
      <c r="Q49" s="119">
        <v>0.29768879659387554</v>
      </c>
      <c r="R49" s="119">
        <v>1.9847486838312542</v>
      </c>
      <c r="S49" s="119">
        <v>6.6972778118598456E-3</v>
      </c>
      <c r="T49" s="120">
        <v>5.0520518269498563E-2</v>
      </c>
      <c r="U49" s="118">
        <v>71.827929719945232</v>
      </c>
      <c r="V49" s="119">
        <v>22.860793879399445</v>
      </c>
      <c r="W49" s="119">
        <v>1.2268236787360478</v>
      </c>
      <c r="X49" s="119">
        <v>1.9888544519633369</v>
      </c>
      <c r="Y49" s="119">
        <v>6.6030186102477656E-2</v>
      </c>
      <c r="Z49" s="120">
        <v>2.0295680838534969</v>
      </c>
      <c r="AA49" s="118">
        <v>69.451615122025828</v>
      </c>
      <c r="AB49" s="119">
        <v>27.18628440568218</v>
      </c>
      <c r="AC49" s="119">
        <v>0.8917418206782155</v>
      </c>
      <c r="AD49" s="119">
        <v>0.30319396990584524</v>
      </c>
      <c r="AE49" s="119">
        <v>1.7123116705110748E-2</v>
      </c>
      <c r="AF49" s="120">
        <v>2.1500415650027782</v>
      </c>
      <c r="AG49" s="118">
        <v>72.930750097609888</v>
      </c>
      <c r="AH49" s="119">
        <v>25.022054533103621</v>
      </c>
      <c r="AI49" s="119">
        <v>0.48096814930103537</v>
      </c>
      <c r="AJ49" s="119">
        <v>0.7239303002394345</v>
      </c>
      <c r="AK49" s="119">
        <v>1.9395745739619649E-2</v>
      </c>
      <c r="AL49" s="120">
        <v>0.82290117400636664</v>
      </c>
      <c r="AM49" s="118">
        <v>53.02390322739047</v>
      </c>
      <c r="AN49" s="119">
        <v>35.167321096989347</v>
      </c>
      <c r="AO49" s="119">
        <v>6.4468076225082518</v>
      </c>
      <c r="AP49" s="119">
        <v>1.6322591345885822</v>
      </c>
      <c r="AQ49" s="119">
        <v>0.35026974317473564</v>
      </c>
      <c r="AR49" s="119">
        <v>3.3794391753485913</v>
      </c>
      <c r="AS49" s="118">
        <v>99.806245337471296</v>
      </c>
      <c r="AT49" s="119">
        <v>0.17597546694960758</v>
      </c>
      <c r="AU49" s="119">
        <v>1.5042020612420501E-2</v>
      </c>
      <c r="AV49" s="119">
        <v>0</v>
      </c>
      <c r="AW49" s="119">
        <v>2.7371749666935566E-3</v>
      </c>
      <c r="AX49" s="120">
        <v>0</v>
      </c>
      <c r="AY49" s="119">
        <v>34.02006029429937</v>
      </c>
      <c r="AZ49" s="119">
        <v>57.937511452278358</v>
      </c>
      <c r="BA49" s="119">
        <v>3.3162061334715309</v>
      </c>
      <c r="BB49" s="119">
        <v>2.9579411696254927</v>
      </c>
      <c r="BC49" s="119">
        <v>0.78964094505430382</v>
      </c>
      <c r="BD49" s="120">
        <v>0.9786400052709161</v>
      </c>
      <c r="BE49" s="118">
        <v>34.095342064756878</v>
      </c>
      <c r="BF49" s="119">
        <v>57.881041105195806</v>
      </c>
      <c r="BG49" s="119">
        <v>5.0542282742718934</v>
      </c>
      <c r="BH49" s="119">
        <v>1.8085614510446237</v>
      </c>
      <c r="BI49" s="119">
        <v>0.41913252268789142</v>
      </c>
      <c r="BJ49" s="120">
        <v>0.74169458204287542</v>
      </c>
      <c r="BK49" s="118">
        <v>40.1277948278182</v>
      </c>
      <c r="BL49" s="119">
        <v>56.696429663593783</v>
      </c>
      <c r="BM49" s="119">
        <v>1.2371955698651427</v>
      </c>
      <c r="BN49" s="119">
        <v>1.4859351652094195</v>
      </c>
      <c r="BO49" s="119">
        <v>0.10175944828687335</v>
      </c>
      <c r="BP49" s="120">
        <v>0.35088532522657023</v>
      </c>
      <c r="BQ49" s="118">
        <v>42.505536736134687</v>
      </c>
      <c r="BR49" s="119">
        <v>54.817532983622918</v>
      </c>
      <c r="BS49" s="119">
        <v>1.2122292526841123</v>
      </c>
      <c r="BT49" s="119">
        <v>1.2966268391110578</v>
      </c>
      <c r="BU49" s="119">
        <v>3.1101288130532677E-3</v>
      </c>
      <c r="BV49" s="120">
        <v>0.16496405963417538</v>
      </c>
      <c r="BW49" s="118">
        <v>58.42111563322959</v>
      </c>
      <c r="BX49" s="119">
        <v>38.58431090894581</v>
      </c>
      <c r="BY49" s="119">
        <v>1.1937062751044079</v>
      </c>
      <c r="BZ49" s="119">
        <v>0.9283643231452664</v>
      </c>
      <c r="CA49" s="119">
        <v>0</v>
      </c>
      <c r="CB49" s="120">
        <v>0.8725028595749208</v>
      </c>
    </row>
    <row r="50" spans="1:80" ht="15.75" customHeight="1" x14ac:dyDescent="0.4">
      <c r="A50" s="57"/>
      <c r="B50" s="74" t="s">
        <v>12</v>
      </c>
      <c r="C50" s="28">
        <v>57.608664335450818</v>
      </c>
      <c r="D50" s="58">
        <v>35.232957426679626</v>
      </c>
      <c r="E50" s="58">
        <v>2.7264610607590591</v>
      </c>
      <c r="F50" s="58">
        <v>1.7404980042840195</v>
      </c>
      <c r="G50" s="58">
        <v>0.43819843055210772</v>
      </c>
      <c r="H50" s="117">
        <v>2.2532207422743302</v>
      </c>
      <c r="I50" s="28">
        <v>30.731259848814013</v>
      </c>
      <c r="J50" s="58">
        <v>53.165352436174132</v>
      </c>
      <c r="K50" s="58">
        <v>5.4536141140677659</v>
      </c>
      <c r="L50" s="58">
        <v>2.1391066081931047</v>
      </c>
      <c r="M50" s="58">
        <v>1.5599555828875393</v>
      </c>
      <c r="N50" s="117">
        <v>6.9507114098634135</v>
      </c>
      <c r="O50" s="28">
        <v>76.621376349138998</v>
      </c>
      <c r="P50" s="58">
        <v>20.796099810595667</v>
      </c>
      <c r="Q50" s="58">
        <v>0.30270236797501837</v>
      </c>
      <c r="R50" s="58">
        <v>2.2271124641344135</v>
      </c>
      <c r="S50" s="58">
        <v>7.3306588818378947E-3</v>
      </c>
      <c r="T50" s="117">
        <v>4.5378349274051419E-2</v>
      </c>
      <c r="U50" s="28">
        <v>71.349332514116199</v>
      </c>
      <c r="V50" s="58">
        <v>23.207257919644647</v>
      </c>
      <c r="W50" s="58">
        <v>1.1633576698630728</v>
      </c>
      <c r="X50" s="58">
        <v>2.3699231371191076</v>
      </c>
      <c r="Y50" s="58">
        <v>7.1883311234796105E-2</v>
      </c>
      <c r="Z50" s="117">
        <v>1.8382454480222405</v>
      </c>
      <c r="AA50" s="28">
        <v>68.987911553073872</v>
      </c>
      <c r="AB50" s="58">
        <v>27.574920990103248</v>
      </c>
      <c r="AC50" s="58">
        <v>0.91351114070531725</v>
      </c>
      <c r="AD50" s="58">
        <v>0.36931721137066797</v>
      </c>
      <c r="AE50" s="58">
        <v>3.9455594511991217E-2</v>
      </c>
      <c r="AF50" s="117">
        <v>2.1148835102349519</v>
      </c>
      <c r="AG50" s="28">
        <v>72.670515181233043</v>
      </c>
      <c r="AH50" s="58">
        <v>25.207700386143816</v>
      </c>
      <c r="AI50" s="58">
        <v>0.48664097523437172</v>
      </c>
      <c r="AJ50" s="58">
        <v>0.77251621212376331</v>
      </c>
      <c r="AK50" s="58">
        <v>2.2468289760925728E-2</v>
      </c>
      <c r="AL50" s="117">
        <v>0.8401589555041058</v>
      </c>
      <c r="AM50" s="28">
        <v>52.922675703002163</v>
      </c>
      <c r="AN50" s="58">
        <v>35.26722361235165</v>
      </c>
      <c r="AO50" s="58">
        <v>6.334474312594657</v>
      </c>
      <c r="AP50" s="58">
        <v>1.8942217353592188</v>
      </c>
      <c r="AQ50" s="58">
        <v>0.36257303881858088</v>
      </c>
      <c r="AR50" s="58">
        <v>3.2188315978737525</v>
      </c>
      <c r="AS50" s="28">
        <v>99.826596314929503</v>
      </c>
      <c r="AT50" s="58">
        <v>0.15749192330553102</v>
      </c>
      <c r="AU50" s="58">
        <v>1.3462085356079397E-2</v>
      </c>
      <c r="AV50" s="58">
        <v>0</v>
      </c>
      <c r="AW50" s="58">
        <v>2.4496764088812796E-3</v>
      </c>
      <c r="AX50" s="117">
        <v>0</v>
      </c>
      <c r="AY50" s="58">
        <v>33.958909362944624</v>
      </c>
      <c r="AZ50" s="58">
        <v>57.360120942175016</v>
      </c>
      <c r="BA50" s="58">
        <v>3.2076022752626234</v>
      </c>
      <c r="BB50" s="58">
        <v>3.0506712759880044</v>
      </c>
      <c r="BC50" s="58">
        <v>1.4528973845917903</v>
      </c>
      <c r="BD50" s="117">
        <v>0.96979875903794432</v>
      </c>
      <c r="BE50" s="28">
        <v>34.061256869231634</v>
      </c>
      <c r="BF50" s="58">
        <v>57.521335786293207</v>
      </c>
      <c r="BG50" s="58">
        <v>5.268346678469964</v>
      </c>
      <c r="BH50" s="58">
        <v>2.0368866988460321</v>
      </c>
      <c r="BI50" s="58">
        <v>0.40293432178945804</v>
      </c>
      <c r="BJ50" s="117">
        <v>0.70923964536968842</v>
      </c>
      <c r="BK50" s="28">
        <v>39.993746617954898</v>
      </c>
      <c r="BL50" s="58">
        <v>56.745810102271086</v>
      </c>
      <c r="BM50" s="58">
        <v>1.1247609295839165</v>
      </c>
      <c r="BN50" s="58">
        <v>1.7079592675454169</v>
      </c>
      <c r="BO50" s="58">
        <v>0.11217820374407787</v>
      </c>
      <c r="BP50" s="117">
        <v>0.31554487890058713</v>
      </c>
      <c r="BQ50" s="28">
        <v>42.591085777781331</v>
      </c>
      <c r="BR50" s="58">
        <v>54.487010046441853</v>
      </c>
      <c r="BS50" s="58">
        <v>1.1992491102634897</v>
      </c>
      <c r="BT50" s="58">
        <v>1.5555676359341837</v>
      </c>
      <c r="BU50" s="58">
        <v>2.7430217526612298E-3</v>
      </c>
      <c r="BV50" s="117">
        <v>0.1643444078264894</v>
      </c>
      <c r="BW50" s="28">
        <v>62.706628907069437</v>
      </c>
      <c r="BX50" s="58">
        <v>34.834277323264104</v>
      </c>
      <c r="BY50" s="58">
        <v>1.0221313194881476</v>
      </c>
      <c r="BZ50" s="58">
        <v>0.73211663520033565</v>
      </c>
      <c r="CA50" s="58">
        <v>0</v>
      </c>
      <c r="CB50" s="117">
        <v>0.70484581497797361</v>
      </c>
    </row>
    <row r="51" spans="1:80" ht="15.75" customHeight="1" x14ac:dyDescent="0.4">
      <c r="A51" s="57"/>
      <c r="B51" s="57" t="s">
        <v>13</v>
      </c>
      <c r="C51" s="118">
        <v>58.017292564637422</v>
      </c>
      <c r="D51" s="119">
        <v>34.844205506084734</v>
      </c>
      <c r="E51" s="119">
        <v>2.6291574961458521</v>
      </c>
      <c r="F51" s="119">
        <v>1.8510497791089497</v>
      </c>
      <c r="G51" s="119">
        <v>0.4475263923189936</v>
      </c>
      <c r="H51" s="120">
        <v>2.2107682617041413</v>
      </c>
      <c r="I51" s="118">
        <v>31.210246172391816</v>
      </c>
      <c r="J51" s="119">
        <v>52.622025314397824</v>
      </c>
      <c r="K51" s="119">
        <v>5.3138806283090929</v>
      </c>
      <c r="L51" s="119">
        <v>2.2650363182807105</v>
      </c>
      <c r="M51" s="119">
        <v>1.6607987382775511</v>
      </c>
      <c r="N51" s="120">
        <v>6.9280128283429647</v>
      </c>
      <c r="O51" s="118">
        <v>74.883410706693269</v>
      </c>
      <c r="P51" s="119">
        <v>22.317021834608035</v>
      </c>
      <c r="Q51" s="119">
        <v>0.30835219226730898</v>
      </c>
      <c r="R51" s="119">
        <v>2.4444697753801985</v>
      </c>
      <c r="S51" s="119">
        <v>6.2247909607561517E-3</v>
      </c>
      <c r="T51" s="120">
        <v>4.0520700090477389E-2</v>
      </c>
      <c r="U51" s="118">
        <v>72.033400405552655</v>
      </c>
      <c r="V51" s="119">
        <v>22.536594526991042</v>
      </c>
      <c r="W51" s="119">
        <v>1.0802796533385552</v>
      </c>
      <c r="X51" s="119">
        <v>2.5843659737168854</v>
      </c>
      <c r="Y51" s="119">
        <v>7.5095607604121914E-2</v>
      </c>
      <c r="Z51" s="120">
        <v>1.6902638327967394</v>
      </c>
      <c r="AA51" s="118">
        <v>68.958159257694135</v>
      </c>
      <c r="AB51" s="119">
        <v>27.523379357280064</v>
      </c>
      <c r="AC51" s="119">
        <v>0.90576251333129876</v>
      </c>
      <c r="AD51" s="119">
        <v>0.47601176362279884</v>
      </c>
      <c r="AE51" s="119">
        <v>3.5828653670206767E-2</v>
      </c>
      <c r="AF51" s="120">
        <v>2.1008584544015063</v>
      </c>
      <c r="AG51" s="118">
        <v>73.415840380701255</v>
      </c>
      <c r="AH51" s="119">
        <v>24.570031093890833</v>
      </c>
      <c r="AI51" s="119">
        <v>0.44739391608261758</v>
      </c>
      <c r="AJ51" s="119">
        <v>0.73733722221400355</v>
      </c>
      <c r="AK51" s="119">
        <v>2.7484605161948478E-2</v>
      </c>
      <c r="AL51" s="120">
        <v>0.80191278194929483</v>
      </c>
      <c r="AM51" s="118">
        <v>54.157734849346298</v>
      </c>
      <c r="AN51" s="119">
        <v>34.14542559755759</v>
      </c>
      <c r="AO51" s="119">
        <v>6.0149873550481781</v>
      </c>
      <c r="AP51" s="119">
        <v>2.0795400599156086</v>
      </c>
      <c r="AQ51" s="119">
        <v>0.38401699227529035</v>
      </c>
      <c r="AR51" s="119">
        <v>3.2182951458570184</v>
      </c>
      <c r="AS51" s="118">
        <v>99.843961762064765</v>
      </c>
      <c r="AT51" s="119">
        <v>0.14171995359633419</v>
      </c>
      <c r="AU51" s="119">
        <v>1.2113929857039595E-2</v>
      </c>
      <c r="AV51" s="119">
        <v>0</v>
      </c>
      <c r="AW51" s="119">
        <v>2.2043544818434332E-3</v>
      </c>
      <c r="AX51" s="120">
        <v>0</v>
      </c>
      <c r="AY51" s="119">
        <v>35.003740454285094</v>
      </c>
      <c r="AZ51" s="119">
        <v>56.704274394688703</v>
      </c>
      <c r="BA51" s="119">
        <v>3.1430596563416682</v>
      </c>
      <c r="BB51" s="119">
        <v>2.879081817966572</v>
      </c>
      <c r="BC51" s="119">
        <v>1.3485231880458604</v>
      </c>
      <c r="BD51" s="120">
        <v>0.9213204886720906</v>
      </c>
      <c r="BE51" s="118">
        <v>35.960986017739302</v>
      </c>
      <c r="BF51" s="119">
        <v>55.822992539936855</v>
      </c>
      <c r="BG51" s="119">
        <v>5.1684702771415818</v>
      </c>
      <c r="BH51" s="119">
        <v>2.0001033828956007</v>
      </c>
      <c r="BI51" s="119">
        <v>0.38450343128811598</v>
      </c>
      <c r="BJ51" s="120">
        <v>0.6629443509985431</v>
      </c>
      <c r="BK51" s="118">
        <v>41.219214376599403</v>
      </c>
      <c r="BL51" s="119">
        <v>55.613842382334319</v>
      </c>
      <c r="BM51" s="119">
        <v>1.04096343228762</v>
      </c>
      <c r="BN51" s="119">
        <v>1.7163230774684008</v>
      </c>
      <c r="BO51" s="119">
        <v>0.12677062278742177</v>
      </c>
      <c r="BP51" s="120">
        <v>0.28288610852282381</v>
      </c>
      <c r="BQ51" s="118">
        <v>43.197125049429765</v>
      </c>
      <c r="BR51" s="119">
        <v>53.805079366129881</v>
      </c>
      <c r="BS51" s="119">
        <v>1.2709500827000535</v>
      </c>
      <c r="BT51" s="119">
        <v>1.5677216645460819</v>
      </c>
      <c r="BU51" s="119">
        <v>2.4266771234389985E-3</v>
      </c>
      <c r="BV51" s="120">
        <v>0.15669716007079279</v>
      </c>
      <c r="BW51" s="118">
        <v>67.308485049807302</v>
      </c>
      <c r="BX51" s="119">
        <v>30.644793346754025</v>
      </c>
      <c r="BY51" s="119">
        <v>0.83805925647254687</v>
      </c>
      <c r="BZ51" s="119">
        <v>0.67076758063418751</v>
      </c>
      <c r="CA51" s="119">
        <v>0</v>
      </c>
      <c r="CB51" s="120">
        <v>0.53789476633194999</v>
      </c>
    </row>
    <row r="52" spans="1:80" ht="15.75" customHeight="1" x14ac:dyDescent="0.4">
      <c r="A52" s="74" t="s">
        <v>170</v>
      </c>
      <c r="B52" s="74" t="s">
        <v>52</v>
      </c>
      <c r="C52" s="28">
        <v>63.971960106689075</v>
      </c>
      <c r="D52" s="58">
        <v>29.757281572973454</v>
      </c>
      <c r="E52" s="58">
        <v>2.148734781318316</v>
      </c>
      <c r="F52" s="58">
        <v>1.5999989525058533</v>
      </c>
      <c r="G52" s="58">
        <v>0.45728806828730639</v>
      </c>
      <c r="H52" s="117">
        <v>2.0647365182260575</v>
      </c>
      <c r="I52" s="28">
        <v>34.409243169657252</v>
      </c>
      <c r="J52" s="58">
        <v>48.416206767399871</v>
      </c>
      <c r="K52" s="58">
        <v>5.7534468012722728</v>
      </c>
      <c r="L52" s="58">
        <v>1.5078814593021503</v>
      </c>
      <c r="M52" s="58">
        <v>2.3537404113181961</v>
      </c>
      <c r="N52" s="117">
        <v>7.5594813910502268</v>
      </c>
      <c r="O52" s="28">
        <v>77.457391884652154</v>
      </c>
      <c r="P52" s="58">
        <v>18.819954403828941</v>
      </c>
      <c r="Q52" s="58">
        <v>0.31817114632298843</v>
      </c>
      <c r="R52" s="58">
        <v>3.3898108967860647</v>
      </c>
      <c r="S52" s="58">
        <v>2.8328745919477833E-3</v>
      </c>
      <c r="T52" s="117">
        <v>1.1838793817858241E-2</v>
      </c>
      <c r="U52" s="28">
        <v>75.679981998885594</v>
      </c>
      <c r="V52" s="58">
        <v>20.637943338743437</v>
      </c>
      <c r="W52" s="58">
        <v>0.4525138731014765</v>
      </c>
      <c r="X52" s="58">
        <v>2.5458221947054342</v>
      </c>
      <c r="Y52" s="58">
        <v>0.18236988709510318</v>
      </c>
      <c r="Z52" s="117">
        <v>0.50136870746890949</v>
      </c>
      <c r="AA52" s="28">
        <v>74.176354797370877</v>
      </c>
      <c r="AB52" s="58">
        <v>21.976516411366763</v>
      </c>
      <c r="AC52" s="58">
        <v>1.0592199856353099</v>
      </c>
      <c r="AD52" s="58">
        <v>1.0187191649135028</v>
      </c>
      <c r="AE52" s="58">
        <v>5.9590856367020984E-3</v>
      </c>
      <c r="AF52" s="117">
        <v>1.763230555076849</v>
      </c>
      <c r="AG52" s="28">
        <v>79.047164342711937</v>
      </c>
      <c r="AH52" s="58">
        <v>20.309625381290488</v>
      </c>
      <c r="AI52" s="58">
        <v>0.28539694762714163</v>
      </c>
      <c r="AJ52" s="58">
        <v>0.33898891109496637</v>
      </c>
      <c r="AK52" s="58">
        <v>1.8824417275436652E-2</v>
      </c>
      <c r="AL52" s="117">
        <v>0</v>
      </c>
      <c r="AM52" s="28">
        <v>60.192892443369438</v>
      </c>
      <c r="AN52" s="58">
        <v>30.785667745271578</v>
      </c>
      <c r="AO52" s="58">
        <v>3.6534111948296797</v>
      </c>
      <c r="AP52" s="58">
        <v>0.71429344165312947</v>
      </c>
      <c r="AQ52" s="58">
        <v>0.5351079923998493</v>
      </c>
      <c r="AR52" s="58">
        <v>4.1186271824763043</v>
      </c>
      <c r="AS52" s="28">
        <v>100</v>
      </c>
      <c r="AT52" s="58">
        <v>0</v>
      </c>
      <c r="AU52" s="58">
        <v>0</v>
      </c>
      <c r="AV52" s="58">
        <v>0</v>
      </c>
      <c r="AW52" s="58">
        <v>0</v>
      </c>
      <c r="AX52" s="117">
        <v>0</v>
      </c>
      <c r="AY52" s="58">
        <v>43.523294253909903</v>
      </c>
      <c r="AZ52" s="58">
        <v>50.798365287045854</v>
      </c>
      <c r="BA52" s="58">
        <v>3.3710503269070919</v>
      </c>
      <c r="BB52" s="58">
        <v>1.6305546695254018</v>
      </c>
      <c r="BC52" s="58">
        <v>3.3012722829540236E-2</v>
      </c>
      <c r="BD52" s="117">
        <v>0.64372273978215633</v>
      </c>
      <c r="BE52" s="28">
        <v>48.500630109831953</v>
      </c>
      <c r="BF52" s="58">
        <v>44.780627598362138</v>
      </c>
      <c r="BG52" s="58">
        <v>4.5282136722621606</v>
      </c>
      <c r="BH52" s="58">
        <v>1.4712279741856782</v>
      </c>
      <c r="BI52" s="58">
        <v>0.27312233997228408</v>
      </c>
      <c r="BJ52" s="117">
        <v>0.44617830538575715</v>
      </c>
      <c r="BK52" s="28">
        <v>49.007353112600086</v>
      </c>
      <c r="BL52" s="58">
        <v>48.333403274163402</v>
      </c>
      <c r="BM52" s="58">
        <v>0.45321657877435684</v>
      </c>
      <c r="BN52" s="58">
        <v>1.9364284481994902</v>
      </c>
      <c r="BO52" s="58">
        <v>0.26959858626268846</v>
      </c>
      <c r="BP52" s="117">
        <v>0</v>
      </c>
      <c r="BQ52" s="28">
        <v>50.175909958371278</v>
      </c>
      <c r="BR52" s="58">
        <v>47.516924993434785</v>
      </c>
      <c r="BS52" s="58">
        <v>1.3388307367930063</v>
      </c>
      <c r="BT52" s="58">
        <v>0.96833431140091808</v>
      </c>
      <c r="BU52" s="58">
        <v>0</v>
      </c>
      <c r="BV52" s="117">
        <v>0</v>
      </c>
      <c r="BW52" s="28">
        <v>86.255485325496196</v>
      </c>
      <c r="BX52" s="58">
        <v>13.539192399049881</v>
      </c>
      <c r="BY52" s="58">
        <v>0.20532227545392326</v>
      </c>
      <c r="BZ52" s="58">
        <v>0</v>
      </c>
      <c r="CA52" s="58">
        <v>0</v>
      </c>
      <c r="CB52" s="117">
        <v>0</v>
      </c>
    </row>
    <row r="53" spans="1:80" s="40" customFormat="1" ht="15.75" customHeight="1" x14ac:dyDescent="0.4">
      <c r="A53" s="354"/>
      <c r="B53" s="355" t="s">
        <v>46</v>
      </c>
      <c r="C53" s="356">
        <v>60.305488204596628</v>
      </c>
      <c r="D53" s="359">
        <v>32.72220769218265</v>
      </c>
      <c r="E53" s="359">
        <v>2.4339584596110777</v>
      </c>
      <c r="F53" s="359">
        <v>1.8046439065143829</v>
      </c>
      <c r="G53" s="359">
        <v>0.44867329772690351</v>
      </c>
      <c r="H53" s="360">
        <v>2.2850284393683964</v>
      </c>
      <c r="I53" s="356">
        <v>35.023618574444335</v>
      </c>
      <c r="J53" s="359">
        <v>48.410446938347818</v>
      </c>
      <c r="K53" s="359">
        <v>5.5081772331400467</v>
      </c>
      <c r="L53" s="359">
        <v>1.6276334035063118</v>
      </c>
      <c r="M53" s="359">
        <v>2.1536021520687152</v>
      </c>
      <c r="N53" s="360">
        <v>7.2765216984927754</v>
      </c>
      <c r="O53" s="356">
        <v>76.708786468689539</v>
      </c>
      <c r="P53" s="359">
        <v>19.415279696100242</v>
      </c>
      <c r="Q53" s="359">
        <v>0.36498830890478512</v>
      </c>
      <c r="R53" s="359">
        <v>3.5007099615127761</v>
      </c>
      <c r="S53" s="359">
        <v>1.5523575532346194E-3</v>
      </c>
      <c r="T53" s="360">
        <v>8.6832072394210091E-3</v>
      </c>
      <c r="U53" s="356">
        <v>70.094537042601829</v>
      </c>
      <c r="V53" s="359">
        <v>25.182272992654305</v>
      </c>
      <c r="W53" s="359">
        <v>0.69776289857276885</v>
      </c>
      <c r="X53" s="359">
        <v>3.3903223116871937</v>
      </c>
      <c r="Y53" s="359">
        <v>0.11365755904539292</v>
      </c>
      <c r="Z53" s="360">
        <v>0.52144719543852724</v>
      </c>
      <c r="AA53" s="356">
        <v>71.66254157428952</v>
      </c>
      <c r="AB53" s="359">
        <v>24.137706761996384</v>
      </c>
      <c r="AC53" s="359">
        <v>1.6113320615643614</v>
      </c>
      <c r="AD53" s="359">
        <v>0.87256453939137146</v>
      </c>
      <c r="AE53" s="359">
        <v>6.2198137266941513E-3</v>
      </c>
      <c r="AF53" s="360">
        <v>1.7096352490316564</v>
      </c>
      <c r="AG53" s="356">
        <v>74.614477750255404</v>
      </c>
      <c r="AH53" s="359">
        <v>24.331585964124756</v>
      </c>
      <c r="AI53" s="359">
        <v>0.47154415735552718</v>
      </c>
      <c r="AJ53" s="359">
        <v>0.49803814645944028</v>
      </c>
      <c r="AK53" s="359">
        <v>2.348593793927671E-2</v>
      </c>
      <c r="AL53" s="360">
        <v>6.0868043865613147E-2</v>
      </c>
      <c r="AM53" s="356">
        <v>56.857707323937447</v>
      </c>
      <c r="AN53" s="359">
        <v>33.032016785236074</v>
      </c>
      <c r="AO53" s="359">
        <v>3.858012229946485</v>
      </c>
      <c r="AP53" s="359">
        <v>1.2028278403897177</v>
      </c>
      <c r="AQ53" s="359">
        <v>0.35581156126248265</v>
      </c>
      <c r="AR53" s="359">
        <v>4.6936242592278035</v>
      </c>
      <c r="AS53" s="356">
        <v>100</v>
      </c>
      <c r="AT53" s="359">
        <v>0</v>
      </c>
      <c r="AU53" s="359">
        <v>0</v>
      </c>
      <c r="AV53" s="359">
        <v>0</v>
      </c>
      <c r="AW53" s="359">
        <v>0</v>
      </c>
      <c r="AX53" s="360">
        <v>0</v>
      </c>
      <c r="AY53" s="359">
        <v>38.665211681783198</v>
      </c>
      <c r="AZ53" s="359">
        <v>55.042664525510496</v>
      </c>
      <c r="BA53" s="359">
        <v>3.6376851029334087</v>
      </c>
      <c r="BB53" s="359">
        <v>1.8169908148721197</v>
      </c>
      <c r="BC53" s="359">
        <v>1.6742785042700534E-2</v>
      </c>
      <c r="BD53" s="360">
        <v>0.8207050898580901</v>
      </c>
      <c r="BE53" s="356">
        <v>43.164048843383377</v>
      </c>
      <c r="BF53" s="359">
        <v>49.8987065074271</v>
      </c>
      <c r="BG53" s="359">
        <v>4.5339831199265852</v>
      </c>
      <c r="BH53" s="359">
        <v>1.5517684485764993</v>
      </c>
      <c r="BI53" s="359">
        <v>0.36023751063200993</v>
      </c>
      <c r="BJ53" s="360">
        <v>0.49125557005441789</v>
      </c>
      <c r="BK53" s="356">
        <v>45.094104309008308</v>
      </c>
      <c r="BL53" s="359">
        <v>52.545557959234657</v>
      </c>
      <c r="BM53" s="359">
        <v>0.38538240765027987</v>
      </c>
      <c r="BN53" s="359">
        <v>1.7947793689806153</v>
      </c>
      <c r="BO53" s="359">
        <v>0.1801759551261532</v>
      </c>
      <c r="BP53" s="360">
        <v>0</v>
      </c>
      <c r="BQ53" s="356">
        <v>43.191463608169514</v>
      </c>
      <c r="BR53" s="359">
        <v>53.393334104413171</v>
      </c>
      <c r="BS53" s="359">
        <v>2.2436809558520925</v>
      </c>
      <c r="BT53" s="359">
        <v>1.1494648616225493</v>
      </c>
      <c r="BU53" s="359">
        <v>2.2056469942680075E-2</v>
      </c>
      <c r="BV53" s="360">
        <v>0</v>
      </c>
      <c r="BW53" s="356">
        <v>85.70277240490006</v>
      </c>
      <c r="BX53" s="359">
        <v>14.07660380399742</v>
      </c>
      <c r="BY53" s="359">
        <v>0.19040135396518376</v>
      </c>
      <c r="BZ53" s="359">
        <v>3.0222437137330756E-2</v>
      </c>
      <c r="CA53" s="359">
        <v>0</v>
      </c>
      <c r="CB53" s="360">
        <v>0</v>
      </c>
    </row>
    <row r="54" spans="1:80" s="40" customFormat="1" ht="15" customHeight="1" x14ac:dyDescent="0.4">
      <c r="A54" s="39"/>
      <c r="I54" s="41"/>
      <c r="J54" s="41"/>
      <c r="K54" s="41"/>
      <c r="L54" s="41"/>
      <c r="M54" s="41"/>
      <c r="N54" s="41"/>
      <c r="CB54" s="42"/>
    </row>
    <row r="55" spans="1:80" s="40" customFormat="1" x14ac:dyDescent="0.4">
      <c r="A55" s="39"/>
      <c r="B55" s="40" t="s">
        <v>79</v>
      </c>
      <c r="C55" s="67"/>
      <c r="D55" s="67"/>
      <c r="E55" s="67"/>
      <c r="F55" s="67"/>
      <c r="G55" s="67"/>
      <c r="H55" s="67"/>
      <c r="I55" s="67"/>
      <c r="J55" s="67"/>
      <c r="K55" s="67"/>
      <c r="L55" s="68"/>
      <c r="M55" s="68"/>
      <c r="N55" s="68"/>
      <c r="O55" s="67"/>
      <c r="P55" s="67"/>
      <c r="Q55" s="67"/>
      <c r="R55" s="67"/>
      <c r="S55" s="67"/>
      <c r="T55" s="67"/>
      <c r="U55" s="67"/>
      <c r="V55" s="67"/>
      <c r="W55" s="67"/>
      <c r="X55" s="67"/>
      <c r="Y55" s="67"/>
      <c r="Z55" s="67"/>
      <c r="CB55" s="42"/>
    </row>
    <row r="56" spans="1:80" s="45" customFormat="1" ht="14.25" customHeight="1" x14ac:dyDescent="0.4">
      <c r="A56" s="44"/>
      <c r="B56" s="67" t="s">
        <v>17</v>
      </c>
      <c r="C56" s="67"/>
      <c r="D56" s="67"/>
      <c r="E56" s="67"/>
      <c r="F56" s="67"/>
      <c r="G56" s="67"/>
      <c r="H56" s="67"/>
      <c r="I56" s="67"/>
      <c r="J56" s="67"/>
      <c r="K56" s="67"/>
      <c r="L56" s="67"/>
      <c r="M56" s="67"/>
      <c r="N56" s="67"/>
      <c r="O56" s="67"/>
      <c r="P56" s="67"/>
      <c r="Q56" s="67"/>
      <c r="R56" s="67"/>
      <c r="S56" s="67"/>
      <c r="T56" s="67"/>
      <c r="U56" s="67"/>
      <c r="V56" s="67"/>
      <c r="W56" s="67"/>
      <c r="X56" s="67"/>
      <c r="Y56" s="67"/>
      <c r="Z56" s="67"/>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63"/>
      <c r="BB56" s="63"/>
      <c r="BC56" s="63"/>
      <c r="BD56" s="63"/>
      <c r="CB56" s="46"/>
    </row>
    <row r="57" spans="1:80" s="48" customFormat="1" x14ac:dyDescent="0.4">
      <c r="A57" s="47"/>
      <c r="B57" s="57" t="s">
        <v>58</v>
      </c>
      <c r="C57" s="67"/>
      <c r="D57" s="67"/>
      <c r="E57" s="67"/>
      <c r="F57" s="67"/>
      <c r="G57" s="67"/>
      <c r="H57" s="67"/>
      <c r="I57" s="67"/>
      <c r="J57" s="67"/>
      <c r="K57" s="67"/>
      <c r="L57" s="67"/>
      <c r="M57" s="67"/>
      <c r="N57" s="67"/>
      <c r="O57" s="67"/>
      <c r="P57" s="67"/>
      <c r="Q57" s="67"/>
      <c r="R57" s="67"/>
      <c r="S57" s="67"/>
      <c r="T57" s="67"/>
      <c r="U57" s="67"/>
      <c r="V57" s="67"/>
      <c r="W57" s="67"/>
      <c r="X57" s="67"/>
      <c r="Y57" s="67"/>
      <c r="Z57" s="67"/>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63"/>
      <c r="BB57" s="63"/>
      <c r="BC57" s="63"/>
      <c r="BD57" s="63"/>
      <c r="CB57" s="49"/>
    </row>
    <row r="58" spans="1:80" ht="15" customHeight="1" x14ac:dyDescent="0.4">
      <c r="A58" s="50"/>
      <c r="B58" s="51" t="str">
        <f>'1.1 V.A Ing.real'!B50</f>
        <v>Actualizado el 13 de abril de 2022</v>
      </c>
      <c r="C58" s="51"/>
      <c r="D58" s="51"/>
      <c r="E58" s="51"/>
      <c r="F58" s="51"/>
      <c r="G58" s="51"/>
      <c r="H58" s="51"/>
      <c r="I58" s="51"/>
      <c r="J58" s="51"/>
      <c r="K58" s="51"/>
      <c r="L58" s="51"/>
      <c r="M58" s="51"/>
      <c r="N58" s="51"/>
      <c r="O58" s="51"/>
      <c r="P58" s="51"/>
      <c r="Q58" s="51"/>
      <c r="R58" s="69"/>
      <c r="S58" s="69"/>
      <c r="T58" s="69"/>
      <c r="U58" s="69"/>
      <c r="V58" s="69"/>
      <c r="W58" s="14"/>
      <c r="X58" s="14"/>
      <c r="Y58" s="14"/>
      <c r="Z58" s="14"/>
      <c r="AA58" s="51"/>
      <c r="AB58" s="51"/>
      <c r="AC58" s="121"/>
      <c r="AD58" s="121"/>
      <c r="AE58" s="121"/>
      <c r="AF58" s="121"/>
      <c r="AG58" s="121"/>
      <c r="AH58" s="121"/>
      <c r="AI58" s="121"/>
      <c r="AJ58" s="121"/>
      <c r="AK58" s="121"/>
      <c r="AL58" s="121"/>
      <c r="AM58" s="51"/>
      <c r="AN58" s="51"/>
      <c r="AO58" s="51"/>
      <c r="AP58" s="51"/>
      <c r="AQ58" s="51"/>
      <c r="AR58" s="51"/>
      <c r="AS58" s="51"/>
      <c r="AT58" s="51"/>
      <c r="AU58" s="70"/>
      <c r="AV58" s="70"/>
      <c r="AW58" s="70"/>
      <c r="AX58" s="70"/>
      <c r="CB58" s="33"/>
    </row>
    <row r="59" spans="1:80" s="14" customFormat="1" x14ac:dyDescent="0.4">
      <c r="A59" s="5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122"/>
      <c r="AD59" s="122"/>
      <c r="AE59" s="122"/>
      <c r="AF59" s="122"/>
      <c r="AG59" s="122"/>
      <c r="AH59" s="122"/>
      <c r="AI59" s="122"/>
      <c r="AJ59" s="122"/>
      <c r="AK59" s="122"/>
      <c r="AL59" s="122"/>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4"/>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1"/>
  <sheetViews>
    <sheetView showGridLines="0" zoomScale="80" zoomScaleNormal="80" zoomScaleSheetLayoutView="90" workbookViewId="0">
      <pane ySplit="15" topLeftCell="A16" activePane="bottomLeft" state="frozen"/>
      <selection activeCell="F17" sqref="F17"/>
      <selection pane="bottomLeft" activeCell="A7" sqref="A7:J8"/>
    </sheetView>
  </sheetViews>
  <sheetFormatPr baseColWidth="10" defaultColWidth="11.44140625" defaultRowHeight="16.8" x14ac:dyDescent="0.4"/>
  <cols>
    <col min="1" max="1" width="8.88671875" style="31" customWidth="1"/>
    <col min="2" max="2" width="19.88671875" style="55" bestFit="1" customWidth="1"/>
    <col min="3" max="3" width="17.109375" style="55" customWidth="1"/>
    <col min="4" max="4" width="13.6640625" style="55" customWidth="1"/>
    <col min="5" max="5" width="14.109375" style="55" customWidth="1"/>
    <col min="6" max="6" width="14.88671875" style="55" customWidth="1"/>
    <col min="7" max="7" width="12.88671875" style="55" customWidth="1"/>
    <col min="8" max="8" width="11.33203125" style="55" bestFit="1" customWidth="1"/>
    <col min="9" max="9" width="16.109375" style="55" customWidth="1"/>
    <col min="10" max="10" width="13" style="55" customWidth="1"/>
    <col min="11" max="11" width="13.88671875" style="55" customWidth="1"/>
    <col min="12" max="12" width="19.88671875" style="55" customWidth="1"/>
    <col min="13" max="13" width="13" style="55" customWidth="1"/>
    <col min="14" max="14" width="10.33203125" style="55" customWidth="1"/>
    <col min="15" max="15" width="16.109375" style="31" customWidth="1"/>
    <col min="16" max="16" width="13.88671875" style="31" customWidth="1"/>
    <col min="17" max="17" width="13.44140625" style="31" customWidth="1"/>
    <col min="18" max="18" width="19.44140625" style="31" customWidth="1"/>
    <col min="19" max="19" width="13.44140625" style="31" customWidth="1"/>
    <col min="20" max="20" width="11.44140625" style="31" customWidth="1"/>
    <col min="21" max="21" width="16.88671875" style="31" customWidth="1"/>
    <col min="22" max="23" width="14.6640625" style="31" customWidth="1"/>
    <col min="24" max="24" width="18.6640625" style="31" customWidth="1"/>
    <col min="25" max="26" width="14.6640625" style="31" customWidth="1"/>
    <col min="27" max="27" width="17.33203125" style="31" customWidth="1"/>
    <col min="28" max="29" width="14.6640625" style="31" customWidth="1"/>
    <col min="30" max="30" width="20" style="31" customWidth="1"/>
    <col min="31" max="32" width="14.6640625" style="31" customWidth="1"/>
    <col min="33" max="33" width="17.44140625" style="31" customWidth="1"/>
    <col min="34" max="35" width="14.6640625" style="31" customWidth="1"/>
    <col min="36" max="36" width="19" style="31" customWidth="1"/>
    <col min="37" max="38" width="14.6640625" style="31" customWidth="1"/>
    <col min="39" max="39" width="16.44140625" style="31" customWidth="1"/>
    <col min="40" max="41" width="14.6640625" style="31" customWidth="1"/>
    <col min="42" max="42" width="20.44140625" style="31" customWidth="1"/>
    <col min="43" max="44" width="14.6640625" style="31" customWidth="1"/>
    <col min="45" max="45" width="16.44140625" style="31" customWidth="1"/>
    <col min="46" max="47" width="14.6640625" style="31" customWidth="1"/>
    <col min="48" max="48" width="19.109375" style="31" customWidth="1"/>
    <col min="49" max="50" width="14.6640625" style="31" customWidth="1"/>
    <col min="51" max="51" width="16.88671875" style="31" customWidth="1"/>
    <col min="52" max="53" width="14.6640625" style="31" customWidth="1"/>
    <col min="54" max="54" width="18.6640625" style="31" customWidth="1"/>
    <col min="55" max="56" width="14.6640625" style="31" customWidth="1"/>
    <col min="57" max="57" width="16.88671875" style="31" customWidth="1"/>
    <col min="58" max="59" width="14.6640625" style="31" customWidth="1"/>
    <col min="60" max="60" width="19.44140625" style="31" customWidth="1"/>
    <col min="61" max="62" width="14.6640625" style="31" customWidth="1"/>
    <col min="63" max="63" width="16.44140625" style="31" customWidth="1"/>
    <col min="64" max="65" width="14.6640625" style="31" customWidth="1"/>
    <col min="66" max="66" width="19.6640625" style="31" customWidth="1"/>
    <col min="67" max="68" width="14.6640625" style="31" customWidth="1"/>
    <col min="69" max="69" width="17.33203125" style="31" customWidth="1"/>
    <col min="70" max="71" width="14.6640625" style="31" customWidth="1"/>
    <col min="72" max="72" width="19.44140625" style="31" customWidth="1"/>
    <col min="73" max="74" width="14.6640625" style="31" customWidth="1"/>
    <col min="75" max="75" width="17.33203125" style="31" customWidth="1"/>
    <col min="76" max="77" width="14.6640625" style="31" customWidth="1"/>
    <col min="78" max="78" width="19.109375" style="31" customWidth="1"/>
    <col min="79" max="79" width="13.6640625" style="31" customWidth="1"/>
    <col min="80" max="16384" width="11.44140625" style="31"/>
  </cols>
  <sheetData>
    <row r="1" spans="1:80" s="14" customFormat="1" ht="12" customHeight="1" x14ac:dyDescent="0.4">
      <c r="A1" s="11"/>
      <c r="B1" s="12"/>
      <c r="C1" s="12"/>
      <c r="D1" s="12"/>
      <c r="E1" s="12"/>
      <c r="F1" s="12"/>
      <c r="G1" s="12"/>
      <c r="H1" s="12"/>
      <c r="I1" s="12"/>
      <c r="J1" s="12"/>
      <c r="K1" s="12"/>
      <c r="L1" s="12"/>
      <c r="M1" s="12"/>
      <c r="N1" s="12"/>
      <c r="O1" s="12"/>
      <c r="P1" s="12"/>
      <c r="Q1" s="12"/>
      <c r="R1" s="12"/>
      <c r="S1" s="12"/>
      <c r="T1" s="12"/>
    </row>
    <row r="2" spans="1:80" s="18" customFormat="1" x14ac:dyDescent="0.4">
      <c r="A2" s="15"/>
      <c r="B2" s="16"/>
      <c r="C2" s="16"/>
      <c r="D2" s="16"/>
      <c r="E2" s="16"/>
      <c r="F2" s="16"/>
      <c r="G2" s="16"/>
      <c r="H2" s="16"/>
      <c r="I2" s="16"/>
      <c r="J2" s="16"/>
      <c r="K2" s="16"/>
      <c r="L2" s="16"/>
      <c r="M2" s="16"/>
      <c r="N2" s="16"/>
      <c r="O2" s="16"/>
      <c r="P2" s="16"/>
      <c r="Q2" s="16"/>
      <c r="R2" s="16"/>
      <c r="S2" s="16"/>
      <c r="T2" s="16"/>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row>
    <row r="3" spans="1:80" s="18" customFormat="1" x14ac:dyDescent="0.4">
      <c r="A3" s="15"/>
      <c r="B3" s="16"/>
      <c r="C3" s="16"/>
      <c r="D3" s="16"/>
      <c r="E3" s="16"/>
      <c r="F3" s="16"/>
      <c r="G3" s="16"/>
      <c r="H3" s="16"/>
      <c r="I3" s="16"/>
      <c r="J3" s="16"/>
      <c r="K3" s="16"/>
      <c r="L3" s="16"/>
      <c r="M3" s="16"/>
      <c r="N3" s="16"/>
      <c r="O3" s="16"/>
      <c r="P3" s="16"/>
      <c r="Q3" s="16"/>
      <c r="R3" s="16"/>
      <c r="S3" s="16"/>
      <c r="T3" s="16"/>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s="18" customFormat="1" x14ac:dyDescent="0.4">
      <c r="A4" s="15"/>
      <c r="B4" s="16"/>
      <c r="C4" s="16"/>
      <c r="D4" s="16"/>
      <c r="E4" s="16"/>
      <c r="F4" s="16"/>
      <c r="G4" s="16"/>
      <c r="H4" s="16"/>
      <c r="I4" s="16"/>
      <c r="J4" s="16"/>
      <c r="K4" s="20"/>
      <c r="L4" s="150" t="s">
        <v>0</v>
      </c>
      <c r="M4" s="16"/>
      <c r="N4" s="16"/>
      <c r="O4" s="16"/>
      <c r="P4" s="16"/>
      <c r="Q4" s="16"/>
      <c r="R4" s="16"/>
      <c r="S4" s="16"/>
      <c r="T4" s="16"/>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5" spans="1:80" s="18" customFormat="1" x14ac:dyDescent="0.4">
      <c r="A5" s="15"/>
      <c r="B5" s="16"/>
      <c r="C5" s="16"/>
      <c r="D5" s="16"/>
      <c r="E5" s="16"/>
      <c r="F5" s="16"/>
      <c r="G5" s="16"/>
      <c r="H5" s="16"/>
      <c r="I5" s="16"/>
      <c r="J5" s="16"/>
      <c r="K5" s="16"/>
      <c r="L5" s="16"/>
      <c r="M5" s="16"/>
      <c r="N5" s="16"/>
      <c r="O5" s="16"/>
      <c r="P5" s="16"/>
      <c r="Q5" s="16"/>
      <c r="R5" s="16"/>
      <c r="S5" s="16"/>
      <c r="T5" s="16"/>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row>
    <row r="6" spans="1:80" s="18" customFormat="1" x14ac:dyDescent="0.4">
      <c r="A6" s="15"/>
      <c r="B6" s="16"/>
      <c r="C6" s="16"/>
      <c r="D6" s="16"/>
      <c r="E6" s="16"/>
      <c r="F6" s="16"/>
      <c r="G6" s="16"/>
      <c r="H6" s="16"/>
      <c r="I6" s="16"/>
      <c r="J6" s="16"/>
      <c r="K6" s="16"/>
      <c r="L6" s="16"/>
      <c r="M6" s="16"/>
      <c r="N6" s="16"/>
      <c r="O6" s="16"/>
      <c r="P6" s="16"/>
      <c r="Q6" s="16"/>
      <c r="R6" s="16"/>
      <c r="S6" s="16"/>
      <c r="T6" s="16"/>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80" s="18" customFormat="1" ht="15" customHeight="1" x14ac:dyDescent="0.4">
      <c r="A7" s="375" t="s">
        <v>4</v>
      </c>
      <c r="B7" s="375"/>
      <c r="C7" s="375"/>
      <c r="D7" s="375"/>
      <c r="E7" s="375"/>
      <c r="F7" s="375"/>
      <c r="G7" s="375"/>
      <c r="H7" s="375"/>
      <c r="I7" s="375"/>
      <c r="J7" s="375"/>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row>
    <row r="8" spans="1:80" s="18" customFormat="1" ht="15" customHeight="1" x14ac:dyDescent="0.4">
      <c r="A8" s="375"/>
      <c r="B8" s="375"/>
      <c r="C8" s="375"/>
      <c r="D8" s="375"/>
      <c r="E8" s="375"/>
      <c r="F8" s="375"/>
      <c r="G8" s="375"/>
      <c r="H8" s="375"/>
      <c r="I8" s="375"/>
      <c r="J8" s="375"/>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row>
    <row r="9" spans="1:80" s="20" customFormat="1" ht="13.5" customHeight="1" x14ac:dyDescent="0.4">
      <c r="A9" s="141"/>
      <c r="B9" s="142"/>
      <c r="C9" s="142"/>
      <c r="D9" s="142"/>
      <c r="E9" s="142"/>
      <c r="F9" s="142"/>
      <c r="G9" s="142"/>
      <c r="H9" s="142"/>
      <c r="I9" s="142"/>
      <c r="J9" s="142"/>
      <c r="K9" s="56"/>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3.5" customHeight="1" x14ac:dyDescent="0.4">
      <c r="A10" s="21" t="s">
        <v>137</v>
      </c>
      <c r="B10" s="90"/>
      <c r="C10" s="90"/>
      <c r="D10" s="90"/>
      <c r="E10" s="90"/>
      <c r="F10" s="90"/>
      <c r="G10" s="90"/>
      <c r="H10" s="90"/>
      <c r="I10" s="90"/>
      <c r="J10" s="90"/>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80" s="14" customFormat="1" ht="13.5" customHeight="1" x14ac:dyDescent="0.4">
      <c r="A11" s="21" t="s">
        <v>74</v>
      </c>
      <c r="B11" s="90"/>
      <c r="C11" s="90"/>
      <c r="D11" s="90"/>
      <c r="E11" s="90"/>
      <c r="F11" s="90"/>
      <c r="G11" s="90"/>
      <c r="H11" s="90"/>
      <c r="I11" s="90"/>
      <c r="J11" s="90"/>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80" s="14" customFormat="1" ht="13.5" customHeight="1" x14ac:dyDescent="0.4">
      <c r="A12" s="21" t="str">
        <f>'6.1 Porc Mens Motivo.viaje.reg'!A12</f>
        <v>Enero 2019 - febrero 2022</v>
      </c>
      <c r="B12" s="149"/>
      <c r="C12" s="149"/>
      <c r="D12" s="149"/>
      <c r="E12" s="149"/>
      <c r="F12" s="149"/>
      <c r="G12" s="149"/>
      <c r="H12" s="149"/>
      <c r="I12" s="149"/>
      <c r="J12" s="149"/>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row>
    <row r="13" spans="1:80" s="14" customFormat="1" ht="13.5" customHeight="1" x14ac:dyDescent="0.4">
      <c r="A13" s="144"/>
      <c r="B13" s="145"/>
      <c r="C13" s="145"/>
      <c r="D13" s="145"/>
      <c r="E13" s="145"/>
      <c r="F13" s="145"/>
      <c r="G13" s="145"/>
      <c r="H13" s="145"/>
      <c r="I13" s="146"/>
      <c r="J13" s="146"/>
      <c r="K13" s="168"/>
      <c r="L13" s="168"/>
      <c r="M13" s="168"/>
      <c r="N13" s="168"/>
      <c r="O13" s="24"/>
      <c r="P13" s="24"/>
      <c r="Q13" s="24"/>
      <c r="R13" s="24"/>
      <c r="S13" s="24"/>
      <c r="T13" s="24"/>
    </row>
    <row r="14" spans="1:80" s="26" customFormat="1" ht="22.5" customHeight="1" x14ac:dyDescent="0.4">
      <c r="A14" s="381" t="s">
        <v>23</v>
      </c>
      <c r="B14" s="383" t="s">
        <v>24</v>
      </c>
      <c r="C14" s="380" t="s">
        <v>22</v>
      </c>
      <c r="D14" s="380"/>
      <c r="E14" s="380"/>
      <c r="F14" s="380"/>
      <c r="G14" s="380"/>
      <c r="H14" s="380"/>
      <c r="I14" s="380" t="s">
        <v>5</v>
      </c>
      <c r="J14" s="380"/>
      <c r="K14" s="380"/>
      <c r="L14" s="380"/>
      <c r="M14" s="380"/>
      <c r="N14" s="380"/>
      <c r="O14" s="380" t="s">
        <v>6</v>
      </c>
      <c r="P14" s="380"/>
      <c r="Q14" s="380"/>
      <c r="R14" s="380"/>
      <c r="S14" s="380"/>
      <c r="T14" s="380"/>
      <c r="U14" s="380" t="s">
        <v>18</v>
      </c>
      <c r="V14" s="380"/>
      <c r="W14" s="380"/>
      <c r="X14" s="380"/>
      <c r="Y14" s="380"/>
      <c r="Z14" s="380"/>
      <c r="AA14" s="380" t="s">
        <v>19</v>
      </c>
      <c r="AB14" s="380"/>
      <c r="AC14" s="380"/>
      <c r="AD14" s="380"/>
      <c r="AE14" s="380"/>
      <c r="AF14" s="380"/>
      <c r="AG14" s="380" t="s">
        <v>20</v>
      </c>
      <c r="AH14" s="380"/>
      <c r="AI14" s="380"/>
      <c r="AJ14" s="380"/>
      <c r="AK14" s="380"/>
      <c r="AL14" s="380"/>
      <c r="AM14" s="380" t="s">
        <v>3</v>
      </c>
      <c r="AN14" s="380"/>
      <c r="AO14" s="380"/>
      <c r="AP14" s="380"/>
      <c r="AQ14" s="380"/>
      <c r="AR14" s="380"/>
      <c r="AS14" s="380" t="s">
        <v>7</v>
      </c>
      <c r="AT14" s="380"/>
      <c r="AU14" s="380"/>
      <c r="AV14" s="380"/>
      <c r="AW14" s="380"/>
      <c r="AX14" s="380"/>
      <c r="AY14" s="380" t="s">
        <v>39</v>
      </c>
      <c r="AZ14" s="380"/>
      <c r="BA14" s="380"/>
      <c r="BB14" s="380"/>
      <c r="BC14" s="380"/>
      <c r="BD14" s="380"/>
      <c r="BE14" s="380" t="s">
        <v>36</v>
      </c>
      <c r="BF14" s="380"/>
      <c r="BG14" s="380"/>
      <c r="BH14" s="380"/>
      <c r="BI14" s="380"/>
      <c r="BJ14" s="380"/>
      <c r="BK14" s="380" t="s">
        <v>40</v>
      </c>
      <c r="BL14" s="380"/>
      <c r="BM14" s="380"/>
      <c r="BN14" s="380"/>
      <c r="BO14" s="380"/>
      <c r="BP14" s="380"/>
      <c r="BQ14" s="380" t="s">
        <v>21</v>
      </c>
      <c r="BR14" s="380"/>
      <c r="BS14" s="380"/>
      <c r="BT14" s="380"/>
      <c r="BU14" s="380"/>
      <c r="BV14" s="380"/>
      <c r="BW14" s="380" t="s">
        <v>38</v>
      </c>
      <c r="BX14" s="380"/>
      <c r="BY14" s="380"/>
      <c r="BZ14" s="380"/>
      <c r="CA14" s="380"/>
      <c r="CB14" s="386"/>
    </row>
    <row r="15" spans="1:80" s="26" customFormat="1" ht="50.4" x14ac:dyDescent="0.4">
      <c r="A15" s="387"/>
      <c r="B15" s="388"/>
      <c r="C15" s="139" t="s">
        <v>32</v>
      </c>
      <c r="D15" s="139" t="s">
        <v>1</v>
      </c>
      <c r="E15" s="139" t="s">
        <v>33</v>
      </c>
      <c r="F15" s="139" t="s">
        <v>34</v>
      </c>
      <c r="G15" s="139" t="s">
        <v>112</v>
      </c>
      <c r="H15" s="139" t="s">
        <v>2</v>
      </c>
      <c r="I15" s="139" t="s">
        <v>32</v>
      </c>
      <c r="J15" s="139" t="s">
        <v>1</v>
      </c>
      <c r="K15" s="139" t="s">
        <v>33</v>
      </c>
      <c r="L15" s="139" t="s">
        <v>34</v>
      </c>
      <c r="M15" s="139" t="s">
        <v>112</v>
      </c>
      <c r="N15" s="139" t="s">
        <v>2</v>
      </c>
      <c r="O15" s="139" t="s">
        <v>32</v>
      </c>
      <c r="P15" s="139" t="s">
        <v>1</v>
      </c>
      <c r="Q15" s="139" t="s">
        <v>33</v>
      </c>
      <c r="R15" s="139" t="s">
        <v>34</v>
      </c>
      <c r="S15" s="139" t="s">
        <v>112</v>
      </c>
      <c r="T15" s="139" t="s">
        <v>2</v>
      </c>
      <c r="U15" s="139" t="s">
        <v>32</v>
      </c>
      <c r="V15" s="139" t="s">
        <v>1</v>
      </c>
      <c r="W15" s="139" t="s">
        <v>33</v>
      </c>
      <c r="X15" s="139" t="s">
        <v>34</v>
      </c>
      <c r="Y15" s="139" t="s">
        <v>112</v>
      </c>
      <c r="Z15" s="139" t="s">
        <v>2</v>
      </c>
      <c r="AA15" s="139" t="s">
        <v>32</v>
      </c>
      <c r="AB15" s="139" t="s">
        <v>1</v>
      </c>
      <c r="AC15" s="139" t="s">
        <v>33</v>
      </c>
      <c r="AD15" s="139" t="s">
        <v>34</v>
      </c>
      <c r="AE15" s="139" t="s">
        <v>112</v>
      </c>
      <c r="AF15" s="139" t="s">
        <v>2</v>
      </c>
      <c r="AG15" s="139" t="s">
        <v>32</v>
      </c>
      <c r="AH15" s="139" t="s">
        <v>1</v>
      </c>
      <c r="AI15" s="139" t="s">
        <v>33</v>
      </c>
      <c r="AJ15" s="139" t="s">
        <v>34</v>
      </c>
      <c r="AK15" s="139" t="s">
        <v>112</v>
      </c>
      <c r="AL15" s="139" t="s">
        <v>2</v>
      </c>
      <c r="AM15" s="139" t="s">
        <v>32</v>
      </c>
      <c r="AN15" s="139" t="s">
        <v>1</v>
      </c>
      <c r="AO15" s="139" t="s">
        <v>33</v>
      </c>
      <c r="AP15" s="139" t="s">
        <v>34</v>
      </c>
      <c r="AQ15" s="139" t="s">
        <v>35</v>
      </c>
      <c r="AR15" s="139" t="s">
        <v>2</v>
      </c>
      <c r="AS15" s="139" t="s">
        <v>32</v>
      </c>
      <c r="AT15" s="139" t="s">
        <v>1</v>
      </c>
      <c r="AU15" s="139" t="s">
        <v>33</v>
      </c>
      <c r="AV15" s="139" t="s">
        <v>34</v>
      </c>
      <c r="AW15" s="139" t="s">
        <v>112</v>
      </c>
      <c r="AX15" s="139" t="s">
        <v>2</v>
      </c>
      <c r="AY15" s="139" t="s">
        <v>32</v>
      </c>
      <c r="AZ15" s="139" t="s">
        <v>1</v>
      </c>
      <c r="BA15" s="139" t="s">
        <v>33</v>
      </c>
      <c r="BB15" s="139" t="s">
        <v>34</v>
      </c>
      <c r="BC15" s="139" t="s">
        <v>112</v>
      </c>
      <c r="BD15" s="139" t="s">
        <v>2</v>
      </c>
      <c r="BE15" s="139" t="s">
        <v>32</v>
      </c>
      <c r="BF15" s="139" t="s">
        <v>1</v>
      </c>
      <c r="BG15" s="139" t="s">
        <v>33</v>
      </c>
      <c r="BH15" s="139" t="s">
        <v>34</v>
      </c>
      <c r="BI15" s="139" t="s">
        <v>112</v>
      </c>
      <c r="BJ15" s="139" t="s">
        <v>2</v>
      </c>
      <c r="BK15" s="139" t="s">
        <v>32</v>
      </c>
      <c r="BL15" s="139" t="s">
        <v>1</v>
      </c>
      <c r="BM15" s="139" t="s">
        <v>33</v>
      </c>
      <c r="BN15" s="139" t="s">
        <v>34</v>
      </c>
      <c r="BO15" s="139" t="s">
        <v>112</v>
      </c>
      <c r="BP15" s="139" t="s">
        <v>2</v>
      </c>
      <c r="BQ15" s="139" t="s">
        <v>32</v>
      </c>
      <c r="BR15" s="139" t="s">
        <v>1</v>
      </c>
      <c r="BS15" s="139" t="s">
        <v>33</v>
      </c>
      <c r="BT15" s="139" t="s">
        <v>34</v>
      </c>
      <c r="BU15" s="139" t="s">
        <v>35</v>
      </c>
      <c r="BV15" s="139" t="s">
        <v>2</v>
      </c>
      <c r="BW15" s="139" t="s">
        <v>32</v>
      </c>
      <c r="BX15" s="139" t="s">
        <v>1</v>
      </c>
      <c r="BY15" s="139" t="s">
        <v>33</v>
      </c>
      <c r="BZ15" s="139" t="s">
        <v>34</v>
      </c>
      <c r="CA15" s="139" t="s">
        <v>112</v>
      </c>
      <c r="CB15" s="140" t="s">
        <v>2</v>
      </c>
    </row>
    <row r="16" spans="1:80" ht="15.75" customHeight="1" x14ac:dyDescent="0.4">
      <c r="A16" s="201" t="s">
        <v>49</v>
      </c>
      <c r="B16" s="218" t="s">
        <v>45</v>
      </c>
      <c r="C16" s="180">
        <v>59.865113780819399</v>
      </c>
      <c r="D16" s="194">
        <v>32.089158883864123</v>
      </c>
      <c r="E16" s="194">
        <v>2.1820453602226895</v>
      </c>
      <c r="F16" s="194">
        <v>3.1032978636203081</v>
      </c>
      <c r="G16" s="194">
        <v>0.49138821900989615</v>
      </c>
      <c r="H16" s="209">
        <v>2.2689958924634128</v>
      </c>
      <c r="I16" s="180">
        <v>20.659340307335505</v>
      </c>
      <c r="J16" s="194">
        <v>59.970946551424497</v>
      </c>
      <c r="K16" s="194">
        <v>4.1724291742109791</v>
      </c>
      <c r="L16" s="194">
        <v>6.142305841200641</v>
      </c>
      <c r="M16" s="194">
        <v>1.8059905520235311</v>
      </c>
      <c r="N16" s="209">
        <v>7.2489875738048077</v>
      </c>
      <c r="O16" s="180">
        <v>72.357022434731505</v>
      </c>
      <c r="P16" s="194">
        <v>21.780410734199823</v>
      </c>
      <c r="Q16" s="194">
        <v>0.43061518272996269</v>
      </c>
      <c r="R16" s="194">
        <v>4.9104229809066551</v>
      </c>
      <c r="S16" s="194">
        <v>8.1531967874624491E-3</v>
      </c>
      <c r="T16" s="209">
        <v>0.51337547064461975</v>
      </c>
      <c r="U16" s="180">
        <v>77.928715047576532</v>
      </c>
      <c r="V16" s="194">
        <v>17.134560250759264</v>
      </c>
      <c r="W16" s="194">
        <v>1.2317731552183948</v>
      </c>
      <c r="X16" s="194">
        <v>2.1648450565254502</v>
      </c>
      <c r="Y16" s="194">
        <v>0.27804935008499693</v>
      </c>
      <c r="Z16" s="209">
        <v>1.2620571398353129</v>
      </c>
      <c r="AA16" s="180">
        <v>67.131389211898565</v>
      </c>
      <c r="AB16" s="194">
        <v>27.67979627651528</v>
      </c>
      <c r="AC16" s="194">
        <v>1.3553940971046055</v>
      </c>
      <c r="AD16" s="194">
        <v>1.3735372919216842</v>
      </c>
      <c r="AE16" s="194">
        <v>0.24967077757742406</v>
      </c>
      <c r="AF16" s="209">
        <v>2.2102123449824083</v>
      </c>
      <c r="AG16" s="180">
        <v>72.578935711573919</v>
      </c>
      <c r="AH16" s="194">
        <v>20.97841631903739</v>
      </c>
      <c r="AI16" s="194">
        <v>2.221612205953174</v>
      </c>
      <c r="AJ16" s="194">
        <v>2.9524965195168753</v>
      </c>
      <c r="AK16" s="194">
        <v>7.2843866132767804E-2</v>
      </c>
      <c r="AL16" s="209">
        <v>1.1956953777858432</v>
      </c>
      <c r="AM16" s="180">
        <v>47.120097656277416</v>
      </c>
      <c r="AN16" s="194">
        <v>42.56844631398188</v>
      </c>
      <c r="AO16" s="194">
        <v>4.0680379886082134</v>
      </c>
      <c r="AP16" s="194">
        <v>3.979868277282709</v>
      </c>
      <c r="AQ16" s="194">
        <v>0.66835778715324079</v>
      </c>
      <c r="AR16" s="209">
        <v>1.5951919766965656</v>
      </c>
      <c r="AS16" s="180">
        <v>98.988509581945578</v>
      </c>
      <c r="AT16" s="194">
        <v>0.91465311038604868</v>
      </c>
      <c r="AU16" s="194">
        <v>0</v>
      </c>
      <c r="AV16" s="194">
        <v>7.4925216152180188E-2</v>
      </c>
      <c r="AW16" s="194">
        <v>0</v>
      </c>
      <c r="AX16" s="209">
        <v>2.1912091516203637E-2</v>
      </c>
      <c r="AY16" s="180">
        <v>42.556395996693027</v>
      </c>
      <c r="AZ16" s="194">
        <v>45.644580695186917</v>
      </c>
      <c r="BA16" s="194">
        <v>4.4488777286521977</v>
      </c>
      <c r="BB16" s="194">
        <v>3.619922049512426</v>
      </c>
      <c r="BC16" s="194">
        <v>7.3277566383723888E-2</v>
      </c>
      <c r="BD16" s="209">
        <v>3.6569459635717561</v>
      </c>
      <c r="BE16" s="180">
        <v>38.558307673166183</v>
      </c>
      <c r="BF16" s="194">
        <v>50.923800011830053</v>
      </c>
      <c r="BG16" s="194">
        <v>2.7875474138018945</v>
      </c>
      <c r="BH16" s="194">
        <v>2.508860661383018</v>
      </c>
      <c r="BI16" s="194">
        <v>1.8705123036223834</v>
      </c>
      <c r="BJ16" s="209">
        <v>3.350971936196439</v>
      </c>
      <c r="BK16" s="180">
        <v>58.117868973132126</v>
      </c>
      <c r="BL16" s="194">
        <v>38.011563987794894</v>
      </c>
      <c r="BM16" s="194">
        <v>0.71139598940957183</v>
      </c>
      <c r="BN16" s="194">
        <v>2.4649904424946878</v>
      </c>
      <c r="BO16" s="194">
        <v>6.5670746910135719E-2</v>
      </c>
      <c r="BP16" s="209">
        <v>0.62850986025858691</v>
      </c>
      <c r="BQ16" s="180">
        <v>59.215684604813987</v>
      </c>
      <c r="BR16" s="194">
        <v>36.609190936582252</v>
      </c>
      <c r="BS16" s="194">
        <v>0.58043426659102093</v>
      </c>
      <c r="BT16" s="194">
        <v>0.536792592411245</v>
      </c>
      <c r="BU16" s="194">
        <v>0</v>
      </c>
      <c r="BV16" s="209">
        <v>3.0578975996014766</v>
      </c>
      <c r="BW16" s="180">
        <v>82.028932130215054</v>
      </c>
      <c r="BX16" s="194">
        <v>10.938555030384874</v>
      </c>
      <c r="BY16" s="194">
        <v>4.2293290774047021</v>
      </c>
      <c r="BZ16" s="194">
        <v>0.327379125488511</v>
      </c>
      <c r="CA16" s="194">
        <v>0.51152988357579854</v>
      </c>
      <c r="CB16" s="209">
        <v>1.9642747529310662</v>
      </c>
    </row>
    <row r="17" spans="1:80" ht="15.75" customHeight="1" x14ac:dyDescent="0.4">
      <c r="A17" s="78"/>
      <c r="B17" s="17" t="s">
        <v>46</v>
      </c>
      <c r="C17" s="34">
        <v>46.355403555287275</v>
      </c>
      <c r="D17" s="36">
        <v>42.776729756592871</v>
      </c>
      <c r="E17" s="36">
        <v>2.9999755265841879</v>
      </c>
      <c r="F17" s="36">
        <v>5.2712757206576653</v>
      </c>
      <c r="G17" s="36">
        <v>0.53021839702134355</v>
      </c>
      <c r="H17" s="37">
        <v>2.0663970438566142</v>
      </c>
      <c r="I17" s="34">
        <v>16.584890577148329</v>
      </c>
      <c r="J17" s="36">
        <v>63.773750814232102</v>
      </c>
      <c r="K17" s="36">
        <v>4.6387571163608996</v>
      </c>
      <c r="L17" s="36">
        <v>6.8089871339361618</v>
      </c>
      <c r="M17" s="36">
        <v>2.2381302543055339</v>
      </c>
      <c r="N17" s="37">
        <v>5.9554841040169757</v>
      </c>
      <c r="O17" s="34">
        <v>58.001693027146096</v>
      </c>
      <c r="P17" s="36">
        <v>28.167159624215021</v>
      </c>
      <c r="Q17" s="36">
        <v>1.3216952477434125</v>
      </c>
      <c r="R17" s="36">
        <v>11.304564076417549</v>
      </c>
      <c r="S17" s="36">
        <v>0</v>
      </c>
      <c r="T17" s="37">
        <v>1.2048880244779248</v>
      </c>
      <c r="U17" s="34">
        <v>58.49598455967017</v>
      </c>
      <c r="V17" s="36">
        <v>32.317310772537787</v>
      </c>
      <c r="W17" s="36">
        <v>0.71819486126521959</v>
      </c>
      <c r="X17" s="36">
        <v>7.1317031692316872</v>
      </c>
      <c r="Y17" s="36">
        <v>3.8760377650969818E-2</v>
      </c>
      <c r="Z17" s="37">
        <v>1.2980462596441886</v>
      </c>
      <c r="AA17" s="34">
        <v>57.346506261325501</v>
      </c>
      <c r="AB17" s="36">
        <v>37.991448261806049</v>
      </c>
      <c r="AC17" s="36">
        <v>0.94742311256484946</v>
      </c>
      <c r="AD17" s="36">
        <v>2.6617478903056804</v>
      </c>
      <c r="AE17" s="36">
        <v>0.12463819789099821</v>
      </c>
      <c r="AF17" s="37">
        <v>0.92823627610696335</v>
      </c>
      <c r="AG17" s="34">
        <v>59.842530331484781</v>
      </c>
      <c r="AH17" s="36">
        <v>31.214654186559709</v>
      </c>
      <c r="AI17" s="36">
        <v>4.2750865876803896</v>
      </c>
      <c r="AJ17" s="36">
        <v>3.4017732416847726</v>
      </c>
      <c r="AK17" s="36">
        <v>0</v>
      </c>
      <c r="AL17" s="37">
        <v>1.2659556525903721</v>
      </c>
      <c r="AM17" s="34">
        <v>36.766894063480429</v>
      </c>
      <c r="AN17" s="36">
        <v>47.90330939029505</v>
      </c>
      <c r="AO17" s="36">
        <v>7.6550614479559593</v>
      </c>
      <c r="AP17" s="36">
        <v>4.4857510720374965</v>
      </c>
      <c r="AQ17" s="36">
        <v>0.57498228048132149</v>
      </c>
      <c r="AR17" s="37">
        <v>2.6140017457497411</v>
      </c>
      <c r="AS17" s="34">
        <v>97.97701620291285</v>
      </c>
      <c r="AT17" s="36">
        <v>1.9173700250512669</v>
      </c>
      <c r="AU17" s="36">
        <v>0</v>
      </c>
      <c r="AV17" s="36">
        <v>0.10561377203587349</v>
      </c>
      <c r="AW17" s="36">
        <v>0</v>
      </c>
      <c r="AX17" s="37">
        <v>0</v>
      </c>
      <c r="AY17" s="34">
        <v>28.769168267858049</v>
      </c>
      <c r="AZ17" s="36">
        <v>59.573856725215037</v>
      </c>
      <c r="BA17" s="36">
        <v>3.9969720731700695</v>
      </c>
      <c r="BB17" s="36">
        <v>6.3740395115475943</v>
      </c>
      <c r="BC17" s="36">
        <v>0.10074979822875939</v>
      </c>
      <c r="BD17" s="37">
        <v>1.1852136239805047</v>
      </c>
      <c r="BE17" s="34">
        <v>25.39632628030737</v>
      </c>
      <c r="BF17" s="36">
        <v>63.780153023636785</v>
      </c>
      <c r="BG17" s="36">
        <v>4.2634245521033547</v>
      </c>
      <c r="BH17" s="36">
        <v>3.024748013121016</v>
      </c>
      <c r="BI17" s="36">
        <v>1.14582518757537</v>
      </c>
      <c r="BJ17" s="37">
        <v>2.3895229432561358</v>
      </c>
      <c r="BK17" s="34">
        <v>36.967760150708997</v>
      </c>
      <c r="BL17" s="36">
        <v>58.723938684411635</v>
      </c>
      <c r="BM17" s="36">
        <v>0.92684090366988103</v>
      </c>
      <c r="BN17" s="36">
        <v>2.8218995370663338</v>
      </c>
      <c r="BO17" s="36">
        <v>8.6161155435697967E-2</v>
      </c>
      <c r="BP17" s="37">
        <v>0.47339956870743649</v>
      </c>
      <c r="BQ17" s="34">
        <v>38.702010518073699</v>
      </c>
      <c r="BR17" s="36">
        <v>57.602329266262622</v>
      </c>
      <c r="BS17" s="36">
        <v>0.94653415291281562</v>
      </c>
      <c r="BT17" s="36">
        <v>1.6529282292520819</v>
      </c>
      <c r="BU17" s="36">
        <v>0</v>
      </c>
      <c r="BV17" s="37">
        <v>1.0961978334987699</v>
      </c>
      <c r="BW17" s="34">
        <v>84.769809863912755</v>
      </c>
      <c r="BX17" s="36">
        <v>13.840362899334041</v>
      </c>
      <c r="BY17" s="36">
        <v>0.4439725895183862</v>
      </c>
      <c r="BZ17" s="36">
        <v>0.30885049705626866</v>
      </c>
      <c r="CA17" s="36">
        <v>0.14477367049512596</v>
      </c>
      <c r="CB17" s="37">
        <v>0.49223047968342826</v>
      </c>
    </row>
    <row r="18" spans="1:80" ht="15.75" customHeight="1" x14ac:dyDescent="0.4">
      <c r="A18" s="78"/>
      <c r="B18" s="74" t="s">
        <v>47</v>
      </c>
      <c r="C18" s="28">
        <v>48.465937113977198</v>
      </c>
      <c r="D18" s="58">
        <v>41.538959816513774</v>
      </c>
      <c r="E18" s="58">
        <v>2.103354212782877</v>
      </c>
      <c r="F18" s="58">
        <v>4.8454932004635545</v>
      </c>
      <c r="G18" s="58">
        <v>0.53572333123629245</v>
      </c>
      <c r="H18" s="117">
        <v>2.5105323250264893</v>
      </c>
      <c r="I18" s="28">
        <v>17.439618854924795</v>
      </c>
      <c r="J18" s="58">
        <v>64.477695739290183</v>
      </c>
      <c r="K18" s="58">
        <v>3.1244583632255205</v>
      </c>
      <c r="L18" s="58">
        <v>6.4164844730523347</v>
      </c>
      <c r="M18" s="58">
        <v>1.7623715064729519</v>
      </c>
      <c r="N18" s="117">
        <v>6.7793710630342217</v>
      </c>
      <c r="O18" s="28">
        <v>61.878046539104083</v>
      </c>
      <c r="P18" s="58">
        <v>26.053373702303002</v>
      </c>
      <c r="Q18" s="58">
        <v>0.74283849926138279</v>
      </c>
      <c r="R18" s="58">
        <v>11.254231037836862</v>
      </c>
      <c r="S18" s="58">
        <v>6.2182801299777997E-2</v>
      </c>
      <c r="T18" s="117">
        <v>9.3274201949666985E-3</v>
      </c>
      <c r="U18" s="28">
        <v>61.246887126753968</v>
      </c>
      <c r="V18" s="58">
        <v>26.912367651008267</v>
      </c>
      <c r="W18" s="58">
        <v>2.0405354348026497</v>
      </c>
      <c r="X18" s="58">
        <v>6.7335196828486792</v>
      </c>
      <c r="Y18" s="58">
        <v>0.36402558752079117</v>
      </c>
      <c r="Z18" s="117">
        <v>2.7026645170656267</v>
      </c>
      <c r="AA18" s="28">
        <v>63.106131151785341</v>
      </c>
      <c r="AB18" s="58">
        <v>33.930429923084901</v>
      </c>
      <c r="AC18" s="58">
        <v>0.76182668535228426</v>
      </c>
      <c r="AD18" s="58">
        <v>1.9521116410293324</v>
      </c>
      <c r="AE18" s="58">
        <v>5.8992638383435485E-2</v>
      </c>
      <c r="AF18" s="117">
        <v>0.19050796036466075</v>
      </c>
      <c r="AG18" s="28">
        <v>58.468610849188074</v>
      </c>
      <c r="AH18" s="58">
        <v>34.892236520929742</v>
      </c>
      <c r="AI18" s="58">
        <v>0.59671988888538774</v>
      </c>
      <c r="AJ18" s="58">
        <v>4.6616506725294338</v>
      </c>
      <c r="AK18" s="58">
        <v>5.029729945921315E-2</v>
      </c>
      <c r="AL18" s="117">
        <v>1.3304847690081376</v>
      </c>
      <c r="AM18" s="28">
        <v>40.762402534449905</v>
      </c>
      <c r="AN18" s="58">
        <v>45.059226117672083</v>
      </c>
      <c r="AO18" s="58">
        <v>5.2855433338161664</v>
      </c>
      <c r="AP18" s="58">
        <v>3.1362825784217154</v>
      </c>
      <c r="AQ18" s="58">
        <v>1.1990223543433589</v>
      </c>
      <c r="AR18" s="117">
        <v>4.5575230812967735</v>
      </c>
      <c r="AS18" s="28">
        <v>98.308977238004246</v>
      </c>
      <c r="AT18" s="58">
        <v>0.93043032604671394</v>
      </c>
      <c r="AU18" s="58">
        <v>0</v>
      </c>
      <c r="AV18" s="58">
        <v>9.9024947819915249E-2</v>
      </c>
      <c r="AW18" s="58">
        <v>0</v>
      </c>
      <c r="AX18" s="117">
        <v>0.66156748812913169</v>
      </c>
      <c r="AY18" s="28">
        <v>30.318419733899653</v>
      </c>
      <c r="AZ18" s="58">
        <v>60.672270948172915</v>
      </c>
      <c r="BA18" s="58">
        <v>2.372474265265891</v>
      </c>
      <c r="BB18" s="58">
        <v>4.3859426429456043</v>
      </c>
      <c r="BC18" s="58">
        <v>0.11827050224399377</v>
      </c>
      <c r="BD18" s="117">
        <v>2.1326219074719588</v>
      </c>
      <c r="BE18" s="28">
        <v>22.604153307121745</v>
      </c>
      <c r="BF18" s="58">
        <v>67.832602508853697</v>
      </c>
      <c r="BG18" s="58">
        <v>3.9995625281779841</v>
      </c>
      <c r="BH18" s="58">
        <v>1.8348638290271995</v>
      </c>
      <c r="BI18" s="58">
        <v>0.44321560672856836</v>
      </c>
      <c r="BJ18" s="117">
        <v>3.2856022200908148</v>
      </c>
      <c r="BK18" s="28">
        <v>34.042344219732172</v>
      </c>
      <c r="BL18" s="58">
        <v>61.625123838480469</v>
      </c>
      <c r="BM18" s="58">
        <v>0.50720398332877847</v>
      </c>
      <c r="BN18" s="58">
        <v>2.2522589846952727</v>
      </c>
      <c r="BO18" s="58">
        <v>8.1882857338070533E-2</v>
      </c>
      <c r="BP18" s="117">
        <v>1.4911861164252531</v>
      </c>
      <c r="BQ18" s="28">
        <v>52.345603807931781</v>
      </c>
      <c r="BR18" s="58">
        <v>44.399898946255</v>
      </c>
      <c r="BS18" s="58">
        <v>0.76345159926995754</v>
      </c>
      <c r="BT18" s="58">
        <v>2.4910456465432778</v>
      </c>
      <c r="BU18" s="58">
        <v>0</v>
      </c>
      <c r="BV18" s="117">
        <v>0</v>
      </c>
      <c r="BW18" s="28">
        <v>72.872903128305879</v>
      </c>
      <c r="BX18" s="58">
        <v>21.535439020704246</v>
      </c>
      <c r="BY18" s="58">
        <v>1.118331570197975</v>
      </c>
      <c r="BZ18" s="58">
        <v>2.765603747922019</v>
      </c>
      <c r="CA18" s="58">
        <v>0.90675532718754726</v>
      </c>
      <c r="CB18" s="117">
        <v>0.80096720568233337</v>
      </c>
    </row>
    <row r="19" spans="1:80" s="40" customFormat="1" ht="15.75" customHeight="1" x14ac:dyDescent="0.4">
      <c r="A19" s="99"/>
      <c r="B19" s="57" t="s">
        <v>14</v>
      </c>
      <c r="C19" s="118">
        <v>51.907895839740171</v>
      </c>
      <c r="D19" s="119">
        <v>39.050915533402467</v>
      </c>
      <c r="E19" s="119">
        <v>2.3653221597106087</v>
      </c>
      <c r="F19" s="119">
        <v>4.4009105759946028</v>
      </c>
      <c r="G19" s="119">
        <v>0.43900708630172991</v>
      </c>
      <c r="H19" s="120">
        <v>1.8359488048503827</v>
      </c>
      <c r="I19" s="118">
        <v>17.684996670924445</v>
      </c>
      <c r="J19" s="119">
        <v>63.860064070745082</v>
      </c>
      <c r="K19" s="119">
        <v>3.9357028238801579</v>
      </c>
      <c r="L19" s="119">
        <v>6.9188933991112975</v>
      </c>
      <c r="M19" s="119">
        <v>1.4485040724856624</v>
      </c>
      <c r="N19" s="120">
        <v>6.151838962853371</v>
      </c>
      <c r="O19" s="118">
        <v>64.916974386779074</v>
      </c>
      <c r="P19" s="119">
        <v>23.956232321961625</v>
      </c>
      <c r="Q19" s="119">
        <v>0.65346634849196628</v>
      </c>
      <c r="R19" s="119">
        <v>10.473326942767333</v>
      </c>
      <c r="S19" s="119">
        <v>0</v>
      </c>
      <c r="T19" s="120">
        <v>0</v>
      </c>
      <c r="U19" s="118">
        <v>66.75245710551259</v>
      </c>
      <c r="V19" s="119">
        <v>27.972550865971051</v>
      </c>
      <c r="W19" s="119">
        <v>0.48980704178462869</v>
      </c>
      <c r="X19" s="119">
        <v>3.0570310242236491</v>
      </c>
      <c r="Y19" s="119">
        <v>0.15441180991766759</v>
      </c>
      <c r="Z19" s="120">
        <v>1.5737421525904474</v>
      </c>
      <c r="AA19" s="118">
        <v>61.505955695716061</v>
      </c>
      <c r="AB19" s="119">
        <v>33.88067295282832</v>
      </c>
      <c r="AC19" s="119">
        <v>1.7726216708012232</v>
      </c>
      <c r="AD19" s="119">
        <v>1.8806262710757495</v>
      </c>
      <c r="AE19" s="119">
        <v>3.092076691989552E-2</v>
      </c>
      <c r="AF19" s="120">
        <v>0.9292026426587281</v>
      </c>
      <c r="AG19" s="118">
        <v>61.623581588106823</v>
      </c>
      <c r="AH19" s="119">
        <v>32.177337823202393</v>
      </c>
      <c r="AI19" s="119">
        <v>0.2927182830109562</v>
      </c>
      <c r="AJ19" s="119">
        <v>5.0218726767114177</v>
      </c>
      <c r="AK19" s="119">
        <v>5.3379363923781974E-3</v>
      </c>
      <c r="AL19" s="120">
        <v>0.87915169257602355</v>
      </c>
      <c r="AM19" s="118">
        <v>49.015833577352112</v>
      </c>
      <c r="AN19" s="119">
        <v>40.364517481240611</v>
      </c>
      <c r="AO19" s="119">
        <v>5.6279194402073021</v>
      </c>
      <c r="AP19" s="119">
        <v>2.4404888819904338</v>
      </c>
      <c r="AQ19" s="119">
        <v>1.117253463451704</v>
      </c>
      <c r="AR19" s="120">
        <v>1.4339871557577801</v>
      </c>
      <c r="AS19" s="118">
        <v>99.388737780318749</v>
      </c>
      <c r="AT19" s="119">
        <v>0.51163897357245181</v>
      </c>
      <c r="AU19" s="119">
        <v>0</v>
      </c>
      <c r="AV19" s="119">
        <v>8.9010460440841405E-2</v>
      </c>
      <c r="AW19" s="119">
        <v>0</v>
      </c>
      <c r="AX19" s="120">
        <v>1.0612785667946475E-2</v>
      </c>
      <c r="AY19" s="118">
        <v>34.612243059836111</v>
      </c>
      <c r="AZ19" s="119">
        <v>56.496184774562529</v>
      </c>
      <c r="BA19" s="119">
        <v>1.7347665408528878</v>
      </c>
      <c r="BB19" s="119">
        <v>6.0744130801295855</v>
      </c>
      <c r="BC19" s="119">
        <v>0.18559643330603146</v>
      </c>
      <c r="BD19" s="120">
        <v>0.89679611131282599</v>
      </c>
      <c r="BE19" s="118">
        <v>29.070219007886521</v>
      </c>
      <c r="BF19" s="119">
        <v>59.833404858555916</v>
      </c>
      <c r="BG19" s="119">
        <v>4.8690384899501185</v>
      </c>
      <c r="BH19" s="119">
        <v>1.6106542095524861</v>
      </c>
      <c r="BI19" s="119">
        <v>0.6438677088243363</v>
      </c>
      <c r="BJ19" s="120">
        <v>3.9728157252305807</v>
      </c>
      <c r="BK19" s="118">
        <v>33.52770909285482</v>
      </c>
      <c r="BL19" s="119">
        <v>54.18782522439647</v>
      </c>
      <c r="BM19" s="119">
        <v>5.3241876914560065</v>
      </c>
      <c r="BN19" s="119">
        <v>4.4551047560836317</v>
      </c>
      <c r="BO19" s="119">
        <v>0.12142053797530224</v>
      </c>
      <c r="BP19" s="120">
        <v>2.3837526972337724</v>
      </c>
      <c r="BQ19" s="118">
        <v>57.906749225540807</v>
      </c>
      <c r="BR19" s="119">
        <v>39.35392628576512</v>
      </c>
      <c r="BS19" s="119">
        <v>0.53112931370326155</v>
      </c>
      <c r="BT19" s="119">
        <v>2.2081951749908244</v>
      </c>
      <c r="BU19" s="119">
        <v>0</v>
      </c>
      <c r="BV19" s="120">
        <v>0</v>
      </c>
      <c r="BW19" s="118">
        <v>77.072821898216205</v>
      </c>
      <c r="BX19" s="119">
        <v>18.769615827738271</v>
      </c>
      <c r="BY19" s="119">
        <v>0.77072821898216204</v>
      </c>
      <c r="BZ19" s="119">
        <v>2.7511819156966348</v>
      </c>
      <c r="CA19" s="119">
        <v>0.19864129355210361</v>
      </c>
      <c r="CB19" s="120">
        <v>0.43701084581462796</v>
      </c>
    </row>
    <row r="20" spans="1:80" ht="15.75" customHeight="1" x14ac:dyDescent="0.4">
      <c r="A20" s="78"/>
      <c r="B20" s="74" t="s">
        <v>15</v>
      </c>
      <c r="C20" s="28">
        <v>44.702463965025096</v>
      </c>
      <c r="D20" s="58">
        <v>44.660674505898776</v>
      </c>
      <c r="E20" s="58">
        <v>2.3339662251941902</v>
      </c>
      <c r="F20" s="58">
        <v>5.431191244532215</v>
      </c>
      <c r="G20" s="58">
        <v>0.45067789013749349</v>
      </c>
      <c r="H20" s="117">
        <v>2.4210261692122312</v>
      </c>
      <c r="I20" s="28">
        <v>17.377691649126721</v>
      </c>
      <c r="J20" s="58">
        <v>64.732206174407807</v>
      </c>
      <c r="K20" s="58">
        <v>4.391702665214706</v>
      </c>
      <c r="L20" s="58">
        <v>7.2897188558900776</v>
      </c>
      <c r="M20" s="58">
        <v>1.7142623620198754</v>
      </c>
      <c r="N20" s="117">
        <v>4.4944182933408623</v>
      </c>
      <c r="O20" s="28">
        <v>54.123969854179535</v>
      </c>
      <c r="P20" s="58">
        <v>29.133704664007642</v>
      </c>
      <c r="Q20" s="58">
        <v>0.79040313908614301</v>
      </c>
      <c r="R20" s="58">
        <v>12.612685972919092</v>
      </c>
      <c r="S20" s="58">
        <v>0</v>
      </c>
      <c r="T20" s="117">
        <v>3.3392363698076051</v>
      </c>
      <c r="U20" s="28">
        <v>57.382668598629664</v>
      </c>
      <c r="V20" s="58">
        <v>35.284996713417328</v>
      </c>
      <c r="W20" s="58">
        <v>0.28626621173314698</v>
      </c>
      <c r="X20" s="58">
        <v>5.6866468082602237</v>
      </c>
      <c r="Y20" s="58">
        <v>0.20178832170724964</v>
      </c>
      <c r="Z20" s="117">
        <v>1.1576333462524375</v>
      </c>
      <c r="AA20" s="28">
        <v>51.898248662315972</v>
      </c>
      <c r="AB20" s="58">
        <v>44.643321321044695</v>
      </c>
      <c r="AC20" s="58">
        <v>0.89660696522153893</v>
      </c>
      <c r="AD20" s="58">
        <v>2.2175616589346494</v>
      </c>
      <c r="AE20" s="58">
        <v>8.6253950052385009E-2</v>
      </c>
      <c r="AF20" s="117">
        <v>0.2580074424307493</v>
      </c>
      <c r="AG20" s="28">
        <v>53.29999895661787</v>
      </c>
      <c r="AH20" s="58">
        <v>36.496968974863577</v>
      </c>
      <c r="AI20" s="58">
        <v>0.12109964400474306</v>
      </c>
      <c r="AJ20" s="58">
        <v>7.3602532658702629</v>
      </c>
      <c r="AK20" s="58">
        <v>4.7490716423205237E-2</v>
      </c>
      <c r="AL20" s="117">
        <v>2.6741884422203581</v>
      </c>
      <c r="AM20" s="28">
        <v>41.133475488589198</v>
      </c>
      <c r="AN20" s="58">
        <v>44.624320392515656</v>
      </c>
      <c r="AO20" s="58">
        <v>5.9627651827539738</v>
      </c>
      <c r="AP20" s="58">
        <v>4.1362550161281151</v>
      </c>
      <c r="AQ20" s="58">
        <v>0.83460976969435763</v>
      </c>
      <c r="AR20" s="117">
        <v>3.308574150318738</v>
      </c>
      <c r="AS20" s="28">
        <v>99.035126813697943</v>
      </c>
      <c r="AT20" s="58">
        <v>0.7579633227354472</v>
      </c>
      <c r="AU20" s="58">
        <v>0</v>
      </c>
      <c r="AV20" s="58">
        <v>9.2587652259609479E-2</v>
      </c>
      <c r="AW20" s="58">
        <v>0</v>
      </c>
      <c r="AX20" s="117">
        <v>0.11432221130699238</v>
      </c>
      <c r="AY20" s="28">
        <v>31.922174413138077</v>
      </c>
      <c r="AZ20" s="58">
        <v>58.49614426166373</v>
      </c>
      <c r="BA20" s="58">
        <v>1.5163309390097885</v>
      </c>
      <c r="BB20" s="58">
        <v>6.0689597956443286</v>
      </c>
      <c r="BC20" s="58">
        <v>3.1188001683844811E-2</v>
      </c>
      <c r="BD20" s="117">
        <v>1.9652025888601987</v>
      </c>
      <c r="BE20" s="28">
        <v>21.289574736615968</v>
      </c>
      <c r="BF20" s="58">
        <v>65.913139215352771</v>
      </c>
      <c r="BG20" s="58">
        <v>5.6921830664434863</v>
      </c>
      <c r="BH20" s="58">
        <v>2.5771504101063081</v>
      </c>
      <c r="BI20" s="58">
        <v>0.25040503405866499</v>
      </c>
      <c r="BJ20" s="117">
        <v>4.2775475374227589</v>
      </c>
      <c r="BK20" s="28">
        <v>26.32916241561416</v>
      </c>
      <c r="BL20" s="58">
        <v>68.393147759418454</v>
      </c>
      <c r="BM20" s="58">
        <v>0.94741464342627657</v>
      </c>
      <c r="BN20" s="58">
        <v>2.108131139594791</v>
      </c>
      <c r="BO20" s="58">
        <v>6.1501817039912324E-2</v>
      </c>
      <c r="BP20" s="117">
        <v>2.1606422249064114</v>
      </c>
      <c r="BQ20" s="28">
        <v>49.631043021309949</v>
      </c>
      <c r="BR20" s="58">
        <v>45.220231809957809</v>
      </c>
      <c r="BS20" s="58">
        <v>0.78002754055439227</v>
      </c>
      <c r="BT20" s="58">
        <v>4.3686976281778138</v>
      </c>
      <c r="BU20" s="58">
        <v>0</v>
      </c>
      <c r="BV20" s="117">
        <v>0</v>
      </c>
      <c r="BW20" s="28">
        <v>81.713641488162352</v>
      </c>
      <c r="BX20" s="58">
        <v>15.942985988081817</v>
      </c>
      <c r="BY20" s="58">
        <v>0.39458850056369782</v>
      </c>
      <c r="BZ20" s="58">
        <v>0.49122241906909325</v>
      </c>
      <c r="CA20" s="58">
        <v>0.16105653084232566</v>
      </c>
      <c r="CB20" s="117">
        <v>1.2965050732807215</v>
      </c>
    </row>
    <row r="21" spans="1:80" s="40" customFormat="1" ht="15.75" customHeight="1" x14ac:dyDescent="0.4">
      <c r="A21" s="99"/>
      <c r="B21" s="57" t="s">
        <v>16</v>
      </c>
      <c r="C21" s="118">
        <v>53.788422071317754</v>
      </c>
      <c r="D21" s="119">
        <v>37.091322193792713</v>
      </c>
      <c r="E21" s="119">
        <v>2.2405577110321313</v>
      </c>
      <c r="F21" s="119">
        <v>4.251864010178056</v>
      </c>
      <c r="G21" s="119">
        <v>0.29626482605488097</v>
      </c>
      <c r="H21" s="120">
        <v>2.3315691876244227</v>
      </c>
      <c r="I21" s="118">
        <v>19.596330657352599</v>
      </c>
      <c r="J21" s="119">
        <v>61.444717203492871</v>
      </c>
      <c r="K21" s="119">
        <v>4.3624671483605475</v>
      </c>
      <c r="L21" s="119">
        <v>8.3432658369353714</v>
      </c>
      <c r="M21" s="119">
        <v>1.317933211180583</v>
      </c>
      <c r="N21" s="120">
        <v>4.9352859426779538</v>
      </c>
      <c r="O21" s="118">
        <v>61.643112450501192</v>
      </c>
      <c r="P21" s="119">
        <v>24.977064633106998</v>
      </c>
      <c r="Q21" s="119">
        <v>0.58860853122300971</v>
      </c>
      <c r="R21" s="119">
        <v>8.7075902895214412</v>
      </c>
      <c r="S21" s="119">
        <v>0</v>
      </c>
      <c r="T21" s="120">
        <v>4.0836240956473615</v>
      </c>
      <c r="U21" s="118">
        <v>72.390280354584277</v>
      </c>
      <c r="V21" s="119">
        <v>20.733981060487178</v>
      </c>
      <c r="W21" s="119">
        <v>0.38568636073660484</v>
      </c>
      <c r="X21" s="119">
        <v>5.0747286609567661</v>
      </c>
      <c r="Y21" s="119">
        <v>0.12860326294522723</v>
      </c>
      <c r="Z21" s="120">
        <v>1.2867203002899859</v>
      </c>
      <c r="AA21" s="118">
        <v>64.148422936971144</v>
      </c>
      <c r="AB21" s="119">
        <v>32.549424262836162</v>
      </c>
      <c r="AC21" s="119">
        <v>0.86158643535995738</v>
      </c>
      <c r="AD21" s="119">
        <v>1.5551578438995868</v>
      </c>
      <c r="AE21" s="119">
        <v>6.6928716610348285E-2</v>
      </c>
      <c r="AF21" s="120">
        <v>0.818479804322784</v>
      </c>
      <c r="AG21" s="118">
        <v>65.273307243739652</v>
      </c>
      <c r="AH21" s="119">
        <v>30.776418444170435</v>
      </c>
      <c r="AI21" s="119">
        <v>0.25590811336849573</v>
      </c>
      <c r="AJ21" s="119">
        <v>2.4100744569188586</v>
      </c>
      <c r="AK21" s="119">
        <v>2.7196380806126949E-2</v>
      </c>
      <c r="AL21" s="120">
        <v>1.2570953609964584</v>
      </c>
      <c r="AM21" s="118">
        <v>48.2930667941651</v>
      </c>
      <c r="AN21" s="119">
        <v>39.722117294290825</v>
      </c>
      <c r="AO21" s="119">
        <v>5.1964672264472229</v>
      </c>
      <c r="AP21" s="119">
        <v>2.6460706869179886</v>
      </c>
      <c r="AQ21" s="119">
        <v>0.55946608643302598</v>
      </c>
      <c r="AR21" s="120">
        <v>3.5828119117458193</v>
      </c>
      <c r="AS21" s="118">
        <v>99.2428202532043</v>
      </c>
      <c r="AT21" s="119">
        <v>0.60852229469338415</v>
      </c>
      <c r="AU21" s="119">
        <v>0</v>
      </c>
      <c r="AV21" s="119">
        <v>6.5930443382231738E-2</v>
      </c>
      <c r="AW21" s="119">
        <v>0</v>
      </c>
      <c r="AX21" s="120">
        <v>8.2727008720086023E-2</v>
      </c>
      <c r="AY21" s="118">
        <v>34.229238824484135</v>
      </c>
      <c r="AZ21" s="119">
        <v>55.670665294040653</v>
      </c>
      <c r="BA21" s="119">
        <v>2.3721086908820044</v>
      </c>
      <c r="BB21" s="119">
        <v>5.3503057310452453</v>
      </c>
      <c r="BC21" s="119">
        <v>6.8017631842004031E-2</v>
      </c>
      <c r="BD21" s="120">
        <v>2.3096638277059141</v>
      </c>
      <c r="BE21" s="118">
        <v>31.188737427705004</v>
      </c>
      <c r="BF21" s="119">
        <v>58.519970376842501</v>
      </c>
      <c r="BG21" s="119">
        <v>7.298736686470102</v>
      </c>
      <c r="BH21" s="119">
        <v>1.4352406684758048</v>
      </c>
      <c r="BI21" s="119">
        <v>0.15716803663930656</v>
      </c>
      <c r="BJ21" s="120">
        <v>1.4001468038672784</v>
      </c>
      <c r="BK21" s="118">
        <v>23.277115241146273</v>
      </c>
      <c r="BL21" s="119">
        <v>72.28888730416466</v>
      </c>
      <c r="BM21" s="119">
        <v>1.0855970509501032</v>
      </c>
      <c r="BN21" s="119">
        <v>1.915840172027911</v>
      </c>
      <c r="BO21" s="119">
        <v>0.10518607100539783</v>
      </c>
      <c r="BP21" s="120">
        <v>1.3273741607056653</v>
      </c>
      <c r="BQ21" s="118">
        <v>57.302309753711342</v>
      </c>
      <c r="BR21" s="119">
        <v>39.536666808456339</v>
      </c>
      <c r="BS21" s="119">
        <v>0.54245182695988758</v>
      </c>
      <c r="BT21" s="119">
        <v>2.6185716108724311</v>
      </c>
      <c r="BU21" s="119">
        <v>0</v>
      </c>
      <c r="BV21" s="120">
        <v>0</v>
      </c>
      <c r="BW21" s="118">
        <v>81.794601248571169</v>
      </c>
      <c r="BX21" s="119">
        <v>17.576716785368856</v>
      </c>
      <c r="BY21" s="119">
        <v>0.20369881883994254</v>
      </c>
      <c r="BZ21" s="119">
        <v>0.20516427796828746</v>
      </c>
      <c r="CA21" s="119">
        <v>0.21981886925173658</v>
      </c>
      <c r="CB21" s="120">
        <v>0</v>
      </c>
    </row>
    <row r="22" spans="1:80" ht="15.75" customHeight="1" x14ac:dyDescent="0.4">
      <c r="A22" s="78"/>
      <c r="B22" s="74" t="s">
        <v>8</v>
      </c>
      <c r="C22" s="28">
        <v>51.117821175602828</v>
      </c>
      <c r="D22" s="58">
        <v>37.926754719763196</v>
      </c>
      <c r="E22" s="58">
        <v>2.9067241765924328</v>
      </c>
      <c r="F22" s="58">
        <v>4.5470054103764594</v>
      </c>
      <c r="G22" s="58">
        <v>0.17093504084506164</v>
      </c>
      <c r="H22" s="117">
        <v>3.3307594768199595</v>
      </c>
      <c r="I22" s="28">
        <v>21.806732364243782</v>
      </c>
      <c r="J22" s="58">
        <v>57.191187478936058</v>
      </c>
      <c r="K22" s="58">
        <v>4.9711287023220034</v>
      </c>
      <c r="L22" s="58">
        <v>7.8065059631420031</v>
      </c>
      <c r="M22" s="58">
        <v>0.11250432882516652</v>
      </c>
      <c r="N22" s="117">
        <v>8.1119411625309787</v>
      </c>
      <c r="O22" s="28">
        <v>64.482520883770405</v>
      </c>
      <c r="P22" s="58">
        <v>21.223558366582715</v>
      </c>
      <c r="Q22" s="58">
        <v>1.7893841747140968</v>
      </c>
      <c r="R22" s="58">
        <v>8.9646766773518216</v>
      </c>
      <c r="S22" s="58">
        <v>8.0169288933222404E-3</v>
      </c>
      <c r="T22" s="117">
        <v>3.5318429686875854</v>
      </c>
      <c r="U22" s="28">
        <v>69.758633322208553</v>
      </c>
      <c r="V22" s="58">
        <v>23.159001038975727</v>
      </c>
      <c r="W22" s="58">
        <v>1.7118819874550752</v>
      </c>
      <c r="X22" s="58">
        <v>4.1268271087732957</v>
      </c>
      <c r="Y22" s="58">
        <v>0.11387551680678394</v>
      </c>
      <c r="Z22" s="117">
        <v>1.1297810257804968</v>
      </c>
      <c r="AA22" s="28">
        <v>61.332098847459157</v>
      </c>
      <c r="AB22" s="58">
        <v>33.738957300371993</v>
      </c>
      <c r="AC22" s="58">
        <v>2.2723935097618844</v>
      </c>
      <c r="AD22" s="58">
        <v>2.2900443391649095</v>
      </c>
      <c r="AE22" s="58">
        <v>0</v>
      </c>
      <c r="AF22" s="117">
        <v>0.36650600324208349</v>
      </c>
      <c r="AG22" s="28">
        <v>64.037492202057521</v>
      </c>
      <c r="AH22" s="58">
        <v>29.499425521889705</v>
      </c>
      <c r="AI22" s="58">
        <v>1.5883632818423192</v>
      </c>
      <c r="AJ22" s="58">
        <v>1.8656799958478818</v>
      </c>
      <c r="AK22" s="58">
        <v>0.87634625815794531</v>
      </c>
      <c r="AL22" s="117">
        <v>2.1326927402046136</v>
      </c>
      <c r="AM22" s="28">
        <v>43.155623064308998</v>
      </c>
      <c r="AN22" s="58">
        <v>43.17480224699267</v>
      </c>
      <c r="AO22" s="58">
        <v>5.714362388810291</v>
      </c>
      <c r="AP22" s="58">
        <v>4.4243346159257877</v>
      </c>
      <c r="AQ22" s="58">
        <v>0.37472036000729253</v>
      </c>
      <c r="AR22" s="117">
        <v>3.1561573239549841</v>
      </c>
      <c r="AS22" s="28">
        <v>98.987697341803027</v>
      </c>
      <c r="AT22" s="58">
        <v>0.89187801146758672</v>
      </c>
      <c r="AU22" s="58">
        <v>0</v>
      </c>
      <c r="AV22" s="58">
        <v>0.10353250171305421</v>
      </c>
      <c r="AW22" s="58">
        <v>0</v>
      </c>
      <c r="AX22" s="117">
        <v>1.6892145016340423E-2</v>
      </c>
      <c r="AY22" s="28">
        <v>32.100211302432221</v>
      </c>
      <c r="AZ22" s="58">
        <v>53.870610978734888</v>
      </c>
      <c r="BA22" s="58">
        <v>1.9776109337769188</v>
      </c>
      <c r="BB22" s="58">
        <v>4.40012588230005</v>
      </c>
      <c r="BC22" s="58">
        <v>1.8882345007418064E-2</v>
      </c>
      <c r="BD22" s="117">
        <v>7.6325585577485064</v>
      </c>
      <c r="BE22" s="28">
        <v>27.19774045412311</v>
      </c>
      <c r="BF22" s="58">
        <v>62.335154790297644</v>
      </c>
      <c r="BG22" s="58">
        <v>5.1108807733980059</v>
      </c>
      <c r="BH22" s="58">
        <v>2.331599091619621</v>
      </c>
      <c r="BI22" s="58">
        <v>0.3408103638553166</v>
      </c>
      <c r="BJ22" s="117">
        <v>2.6838145267063167</v>
      </c>
      <c r="BK22" s="28">
        <v>23.612573594718583</v>
      </c>
      <c r="BL22" s="58">
        <v>73.103542095328805</v>
      </c>
      <c r="BM22" s="58">
        <v>0.37567479538673454</v>
      </c>
      <c r="BN22" s="58">
        <v>1.8979948750214199</v>
      </c>
      <c r="BO22" s="58">
        <v>0.21609149093972335</v>
      </c>
      <c r="BP22" s="117">
        <v>0.79412314860475808</v>
      </c>
      <c r="BQ22" s="28">
        <v>54.500919882842958</v>
      </c>
      <c r="BR22" s="58">
        <v>41.273763640109543</v>
      </c>
      <c r="BS22" s="58">
        <v>0.31482041501354818</v>
      </c>
      <c r="BT22" s="58">
        <v>3.9104960620339586</v>
      </c>
      <c r="BU22" s="58">
        <v>0</v>
      </c>
      <c r="BV22" s="117">
        <v>0</v>
      </c>
      <c r="BW22" s="28">
        <v>82.472780505657383</v>
      </c>
      <c r="BX22" s="58">
        <v>16.597029491597791</v>
      </c>
      <c r="BY22" s="58">
        <v>0.46966970630394334</v>
      </c>
      <c r="BZ22" s="58">
        <v>0.34615267315258164</v>
      </c>
      <c r="CA22" s="58">
        <v>0.11436762328829791</v>
      </c>
      <c r="CB22" s="117">
        <v>0</v>
      </c>
    </row>
    <row r="23" spans="1:80" s="40" customFormat="1" ht="15.75" customHeight="1" x14ac:dyDescent="0.4">
      <c r="A23" s="99"/>
      <c r="B23" s="57" t="s">
        <v>9</v>
      </c>
      <c r="C23" s="118">
        <v>48.502024661384027</v>
      </c>
      <c r="D23" s="119">
        <v>40.574984381906638</v>
      </c>
      <c r="E23" s="119">
        <v>2.8328945053796648</v>
      </c>
      <c r="F23" s="119">
        <v>4.9492957276086091</v>
      </c>
      <c r="G23" s="119">
        <v>0.31146071902975697</v>
      </c>
      <c r="H23" s="120">
        <v>2.8293400046914394</v>
      </c>
      <c r="I23" s="118">
        <v>23.149219121057197</v>
      </c>
      <c r="J23" s="119">
        <v>56.572690631952447</v>
      </c>
      <c r="K23" s="119">
        <v>4.9277497658318961</v>
      </c>
      <c r="L23" s="119">
        <v>7.1994671113287376</v>
      </c>
      <c r="M23" s="119">
        <v>1.1083025643061644</v>
      </c>
      <c r="N23" s="120">
        <v>7.0425708055235736</v>
      </c>
      <c r="O23" s="118">
        <v>62.07959920013171</v>
      </c>
      <c r="P23" s="119">
        <v>28.738962354976444</v>
      </c>
      <c r="Q23" s="119">
        <v>1.213335418198195</v>
      </c>
      <c r="R23" s="119">
        <v>4.7112636445367002</v>
      </c>
      <c r="S23" s="119">
        <v>0.17438451700887383</v>
      </c>
      <c r="T23" s="120">
        <v>3.0824548651480703</v>
      </c>
      <c r="U23" s="118">
        <v>62.236512164366587</v>
      </c>
      <c r="V23" s="119">
        <v>27.143673440234277</v>
      </c>
      <c r="W23" s="119">
        <v>1.0216141889744168</v>
      </c>
      <c r="X23" s="119">
        <v>9.128680727642811</v>
      </c>
      <c r="Y23" s="119">
        <v>6.5926927627495899E-2</v>
      </c>
      <c r="Z23" s="120">
        <v>0.40359255115444526</v>
      </c>
      <c r="AA23" s="118">
        <v>54.718412500607506</v>
      </c>
      <c r="AB23" s="119">
        <v>40.431660647867766</v>
      </c>
      <c r="AC23" s="119">
        <v>1.2557182230081032</v>
      </c>
      <c r="AD23" s="119">
        <v>2.9930313722042348</v>
      </c>
      <c r="AE23" s="119">
        <v>9.6329906995768367E-3</v>
      </c>
      <c r="AF23" s="120">
        <v>0.59154426561278972</v>
      </c>
      <c r="AG23" s="118">
        <v>59.719713542948739</v>
      </c>
      <c r="AH23" s="119">
        <v>33.32682497355632</v>
      </c>
      <c r="AI23" s="119">
        <v>6.7632771734376734E-2</v>
      </c>
      <c r="AJ23" s="119">
        <v>4.9262707194071655</v>
      </c>
      <c r="AK23" s="119">
        <v>3.173721585273933E-2</v>
      </c>
      <c r="AL23" s="120">
        <v>1.9278207765006956</v>
      </c>
      <c r="AM23" s="118">
        <v>44.248182143006282</v>
      </c>
      <c r="AN23" s="119">
        <v>40.697200941062924</v>
      </c>
      <c r="AO23" s="119">
        <v>5.7725718210124306</v>
      </c>
      <c r="AP23" s="119">
        <v>4.6274147219734472</v>
      </c>
      <c r="AQ23" s="119">
        <v>0.35613523835156208</v>
      </c>
      <c r="AR23" s="120">
        <v>4.2984951345933418</v>
      </c>
      <c r="AS23" s="118">
        <v>99.791683578020979</v>
      </c>
      <c r="AT23" s="119">
        <v>1.5102232676323286E-2</v>
      </c>
      <c r="AU23" s="119">
        <v>0</v>
      </c>
      <c r="AV23" s="119">
        <v>0.14347121042507122</v>
      </c>
      <c r="AW23" s="119">
        <v>0</v>
      </c>
      <c r="AX23" s="120">
        <v>4.9742978877639822E-2</v>
      </c>
      <c r="AY23" s="118">
        <v>35.172219157463253</v>
      </c>
      <c r="AZ23" s="119">
        <v>53.036075054526307</v>
      </c>
      <c r="BA23" s="119">
        <v>4.4210619572484395</v>
      </c>
      <c r="BB23" s="119">
        <v>4.320640360074675</v>
      </c>
      <c r="BC23" s="119">
        <v>0.37282488373197525</v>
      </c>
      <c r="BD23" s="120">
        <v>2.6771785869553302</v>
      </c>
      <c r="BE23" s="118">
        <v>27.622558838422918</v>
      </c>
      <c r="BF23" s="119">
        <v>62.216418038714835</v>
      </c>
      <c r="BG23" s="119">
        <v>4.9233755227401028</v>
      </c>
      <c r="BH23" s="119">
        <v>1.7068133710406941</v>
      </c>
      <c r="BI23" s="119">
        <v>0.11363771582241577</v>
      </c>
      <c r="BJ23" s="120">
        <v>3.4171965132590563</v>
      </c>
      <c r="BK23" s="118">
        <v>24.952068692223452</v>
      </c>
      <c r="BL23" s="119">
        <v>68.439494739888403</v>
      </c>
      <c r="BM23" s="119">
        <v>1.0729049167820417</v>
      </c>
      <c r="BN23" s="119">
        <v>3.8948503852591903</v>
      </c>
      <c r="BO23" s="119">
        <v>0.58175288821070703</v>
      </c>
      <c r="BP23" s="120">
        <v>1.0589283776362219</v>
      </c>
      <c r="BQ23" s="118">
        <v>48.855572990023077</v>
      </c>
      <c r="BR23" s="119">
        <v>47.981186840963744</v>
      </c>
      <c r="BS23" s="119">
        <v>1.0547257820072728</v>
      </c>
      <c r="BT23" s="119">
        <v>1.9712848964553289</v>
      </c>
      <c r="BU23" s="119">
        <v>0</v>
      </c>
      <c r="BV23" s="120">
        <v>0.13722949055057809</v>
      </c>
      <c r="BW23" s="118">
        <v>78.902570188777204</v>
      </c>
      <c r="BX23" s="119">
        <v>19.971813225531285</v>
      </c>
      <c r="BY23" s="119">
        <v>0.48214219485962245</v>
      </c>
      <c r="BZ23" s="119">
        <v>0.550754737974261</v>
      </c>
      <c r="CA23" s="119">
        <v>9.2719652857619711E-2</v>
      </c>
      <c r="CB23" s="120">
        <v>0</v>
      </c>
    </row>
    <row r="24" spans="1:80" ht="15.75" customHeight="1" x14ac:dyDescent="0.4">
      <c r="A24" s="78"/>
      <c r="B24" s="74" t="s">
        <v>10</v>
      </c>
      <c r="C24" s="28">
        <v>46.57959176941317</v>
      </c>
      <c r="D24" s="58">
        <v>41.729815762598996</v>
      </c>
      <c r="E24" s="58">
        <v>2.6576686806657679</v>
      </c>
      <c r="F24" s="58">
        <v>5.5483451176005287</v>
      </c>
      <c r="G24" s="58">
        <v>0.48262975584459944</v>
      </c>
      <c r="H24" s="117">
        <v>3.0019489138769844</v>
      </c>
      <c r="I24" s="28">
        <v>27.576733997113369</v>
      </c>
      <c r="J24" s="58">
        <v>52.074056164875351</v>
      </c>
      <c r="K24" s="58">
        <v>3.1033841059117449</v>
      </c>
      <c r="L24" s="58">
        <v>6.7652226154105408</v>
      </c>
      <c r="M24" s="58">
        <v>1.3079543706178429</v>
      </c>
      <c r="N24" s="117">
        <v>9.1726487460711699</v>
      </c>
      <c r="O24" s="28">
        <v>57.33064540063485</v>
      </c>
      <c r="P24" s="58">
        <v>30.680971029155359</v>
      </c>
      <c r="Q24" s="58">
        <v>2.2772986246995761</v>
      </c>
      <c r="R24" s="58">
        <v>8.2443975527098541</v>
      </c>
      <c r="S24" s="58">
        <v>3.7553873499865255E-2</v>
      </c>
      <c r="T24" s="117">
        <v>1.4291335193004278</v>
      </c>
      <c r="U24" s="28">
        <v>57.894380031088446</v>
      </c>
      <c r="V24" s="58">
        <v>27.791123170568344</v>
      </c>
      <c r="W24" s="58">
        <v>2.3738908805645642</v>
      </c>
      <c r="X24" s="58">
        <v>9.5455482147824533</v>
      </c>
      <c r="Y24" s="58">
        <v>0.74978114883009472</v>
      </c>
      <c r="Z24" s="117">
        <v>1.6452765541661358</v>
      </c>
      <c r="AA24" s="28">
        <v>52.486199428904548</v>
      </c>
      <c r="AB24" s="58">
        <v>40.376866171320493</v>
      </c>
      <c r="AC24" s="58">
        <v>1.5385669770132508</v>
      </c>
      <c r="AD24" s="58">
        <v>4.5661933689625442</v>
      </c>
      <c r="AE24" s="58">
        <v>8.7787999421059068E-2</v>
      </c>
      <c r="AF24" s="117">
        <v>0.94438605437805967</v>
      </c>
      <c r="AG24" s="28">
        <v>58.803377306847096</v>
      </c>
      <c r="AH24" s="58">
        <v>34.176740949490203</v>
      </c>
      <c r="AI24" s="58">
        <v>2.9591088676334611E-2</v>
      </c>
      <c r="AJ24" s="58">
        <v>5.1088261320296953</v>
      </c>
      <c r="AK24" s="58">
        <v>4.718655831192646E-2</v>
      </c>
      <c r="AL24" s="117">
        <v>1.8342779646447607</v>
      </c>
      <c r="AM24" s="28">
        <v>41.104039724784542</v>
      </c>
      <c r="AN24" s="58">
        <v>45.456084467892552</v>
      </c>
      <c r="AO24" s="58">
        <v>6.7159834943668564</v>
      </c>
      <c r="AP24" s="58">
        <v>3.1191953012212514</v>
      </c>
      <c r="AQ24" s="58">
        <v>0.48454695223344341</v>
      </c>
      <c r="AR24" s="117">
        <v>3.1201500595013929</v>
      </c>
      <c r="AS24" s="28">
        <v>99.13088131129949</v>
      </c>
      <c r="AT24" s="58">
        <v>0.21369109717263007</v>
      </c>
      <c r="AU24" s="58">
        <v>0</v>
      </c>
      <c r="AV24" s="58">
        <v>0.4938562741534594</v>
      </c>
      <c r="AW24" s="58">
        <v>0</v>
      </c>
      <c r="AX24" s="117">
        <v>0.16157131737442762</v>
      </c>
      <c r="AY24" s="28">
        <v>31.133760441965098</v>
      </c>
      <c r="AZ24" s="58">
        <v>60.206823805349572</v>
      </c>
      <c r="BA24" s="58">
        <v>1.1523980757260124</v>
      </c>
      <c r="BB24" s="58">
        <v>5.1535936630217067</v>
      </c>
      <c r="BC24" s="58">
        <v>0.71739808029630059</v>
      </c>
      <c r="BD24" s="117">
        <v>1.6360259336412484</v>
      </c>
      <c r="BE24" s="28">
        <v>24.229557388269757</v>
      </c>
      <c r="BF24" s="58">
        <v>63.624780855949204</v>
      </c>
      <c r="BG24" s="58">
        <v>5.4665891956686155</v>
      </c>
      <c r="BH24" s="58">
        <v>2.8834724627230677</v>
      </c>
      <c r="BI24" s="58">
        <v>0.13337173366734922</v>
      </c>
      <c r="BJ24" s="117">
        <v>3.6622283637220283</v>
      </c>
      <c r="BK24" s="28">
        <v>23.853648491942209</v>
      </c>
      <c r="BL24" s="58">
        <v>63.666085046583788</v>
      </c>
      <c r="BM24" s="58">
        <v>0.5371857535592619</v>
      </c>
      <c r="BN24" s="58">
        <v>10.966368390694559</v>
      </c>
      <c r="BO24" s="58">
        <v>7.8151435566007829E-2</v>
      </c>
      <c r="BP24" s="117">
        <v>0.89856088165416093</v>
      </c>
      <c r="BQ24" s="28">
        <v>49.786986723432882</v>
      </c>
      <c r="BR24" s="58">
        <v>45.322390902470467</v>
      </c>
      <c r="BS24" s="58">
        <v>1.9419080163576272</v>
      </c>
      <c r="BT24" s="58">
        <v>2.9487143577390631</v>
      </c>
      <c r="BU24" s="58">
        <v>0</v>
      </c>
      <c r="BV24" s="117">
        <v>0</v>
      </c>
      <c r="BW24" s="28">
        <v>81.779015622960088</v>
      </c>
      <c r="BX24" s="58">
        <v>15.377808723907336</v>
      </c>
      <c r="BY24" s="58">
        <v>0.51496293717452168</v>
      </c>
      <c r="BZ24" s="58">
        <v>2.1831527336553664</v>
      </c>
      <c r="CA24" s="58">
        <v>0.14505998230268216</v>
      </c>
      <c r="CB24" s="117">
        <v>0</v>
      </c>
    </row>
    <row r="25" spans="1:80" s="40" customFormat="1" ht="15.75" customHeight="1" x14ac:dyDescent="0.4">
      <c r="A25" s="99"/>
      <c r="B25" s="57" t="s">
        <v>11</v>
      </c>
      <c r="C25" s="118">
        <v>49.725835608331323</v>
      </c>
      <c r="D25" s="119">
        <v>38.860457734407561</v>
      </c>
      <c r="E25" s="119">
        <v>2.7739801920158693</v>
      </c>
      <c r="F25" s="119">
        <v>5.4750728652208061</v>
      </c>
      <c r="G25" s="119">
        <v>0.74901736909527517</v>
      </c>
      <c r="H25" s="120">
        <v>2.415636230929139</v>
      </c>
      <c r="I25" s="118">
        <v>26.524253014528455</v>
      </c>
      <c r="J25" s="119">
        <v>53.374195110552648</v>
      </c>
      <c r="K25" s="119">
        <v>5.5955101217842609</v>
      </c>
      <c r="L25" s="119">
        <v>7.8203166021928867</v>
      </c>
      <c r="M25" s="119">
        <v>3.1090097135393133</v>
      </c>
      <c r="N25" s="120">
        <v>3.5767154374024925</v>
      </c>
      <c r="O25" s="118">
        <v>61.550692320372171</v>
      </c>
      <c r="P25" s="119">
        <v>23.549881865968235</v>
      </c>
      <c r="Q25" s="119">
        <v>2.1187557362670462</v>
      </c>
      <c r="R25" s="119">
        <v>7.3250603897914282</v>
      </c>
      <c r="S25" s="119">
        <v>0</v>
      </c>
      <c r="T25" s="120">
        <v>5.4556096876011155</v>
      </c>
      <c r="U25" s="118">
        <v>61.734027585992216</v>
      </c>
      <c r="V25" s="119">
        <v>24.039427330235227</v>
      </c>
      <c r="W25" s="119">
        <v>1.8914469814632284</v>
      </c>
      <c r="X25" s="119">
        <v>9.7990103442946346</v>
      </c>
      <c r="Y25" s="119">
        <v>0.59784007334643829</v>
      </c>
      <c r="Z25" s="120">
        <v>1.9382476846682268</v>
      </c>
      <c r="AA25" s="118">
        <v>54.825854628502491</v>
      </c>
      <c r="AB25" s="119">
        <v>37.490168215675915</v>
      </c>
      <c r="AC25" s="119">
        <v>1.5755586059864626</v>
      </c>
      <c r="AD25" s="119">
        <v>5.1188608697641937</v>
      </c>
      <c r="AE25" s="119">
        <v>9.687904553511606E-2</v>
      </c>
      <c r="AF25" s="120">
        <v>0.89267863453590668</v>
      </c>
      <c r="AG25" s="118">
        <v>57.252133773107836</v>
      </c>
      <c r="AH25" s="119">
        <v>36.09376934106669</v>
      </c>
      <c r="AI25" s="119">
        <v>1.7412512489331875E-2</v>
      </c>
      <c r="AJ25" s="119">
        <v>4.420053765574278</v>
      </c>
      <c r="AK25" s="119">
        <v>1.228944333855906E-2</v>
      </c>
      <c r="AL25" s="120">
        <v>2.2043411644232753</v>
      </c>
      <c r="AM25" s="118">
        <v>53.407930343767482</v>
      </c>
      <c r="AN25" s="119">
        <v>35.13346548492909</v>
      </c>
      <c r="AO25" s="119">
        <v>4.4027723754630683</v>
      </c>
      <c r="AP25" s="119">
        <v>3.0018813922094338</v>
      </c>
      <c r="AQ25" s="119">
        <v>0.68247268393234894</v>
      </c>
      <c r="AR25" s="120">
        <v>3.3714777196985604</v>
      </c>
      <c r="AS25" s="118">
        <v>99.261936492580006</v>
      </c>
      <c r="AT25" s="119">
        <v>2.8829223989805416E-2</v>
      </c>
      <c r="AU25" s="119">
        <v>0</v>
      </c>
      <c r="AV25" s="119">
        <v>0.70923428343018236</v>
      </c>
      <c r="AW25" s="119">
        <v>0</v>
      </c>
      <c r="AX25" s="120">
        <v>0</v>
      </c>
      <c r="AY25" s="118">
        <v>35.312390486123633</v>
      </c>
      <c r="AZ25" s="119">
        <v>56.532530137592261</v>
      </c>
      <c r="BA25" s="119">
        <v>1.2042088414742393</v>
      </c>
      <c r="BB25" s="119">
        <v>5.17542478331133</v>
      </c>
      <c r="BC25" s="119">
        <v>0.48477446459070483</v>
      </c>
      <c r="BD25" s="120">
        <v>1.2906712869078736</v>
      </c>
      <c r="BE25" s="118">
        <v>28.639684737022719</v>
      </c>
      <c r="BF25" s="119">
        <v>60.545528850778837</v>
      </c>
      <c r="BG25" s="119">
        <v>6.4921330943571522</v>
      </c>
      <c r="BH25" s="119">
        <v>2.1361850368800637</v>
      </c>
      <c r="BI25" s="119">
        <v>9.5995284154910585E-2</v>
      </c>
      <c r="BJ25" s="120">
        <v>2.0904729968062967</v>
      </c>
      <c r="BK25" s="118">
        <v>21.589723626279866</v>
      </c>
      <c r="BL25" s="119">
        <v>72.705834510902591</v>
      </c>
      <c r="BM25" s="119">
        <v>1.2417353028626428</v>
      </c>
      <c r="BN25" s="119">
        <v>3.5938085910958386</v>
      </c>
      <c r="BO25" s="119">
        <v>0.31347353815375523</v>
      </c>
      <c r="BP25" s="120">
        <v>0.55542443070528469</v>
      </c>
      <c r="BQ25" s="118">
        <v>45.734891583421934</v>
      </c>
      <c r="BR25" s="119">
        <v>48.741839580715357</v>
      </c>
      <c r="BS25" s="119">
        <v>1.0073063602349162</v>
      </c>
      <c r="BT25" s="119">
        <v>2.0734361111962483</v>
      </c>
      <c r="BU25" s="119">
        <v>0</v>
      </c>
      <c r="BV25" s="120">
        <v>2.4425263644315351</v>
      </c>
      <c r="BW25" s="118">
        <v>79.011262249524648</v>
      </c>
      <c r="BX25" s="119">
        <v>18.155623811613282</v>
      </c>
      <c r="BY25" s="119">
        <v>2.3606845107503291</v>
      </c>
      <c r="BZ25" s="119">
        <v>0.2676612549363756</v>
      </c>
      <c r="CA25" s="119">
        <v>0.20476817317536933</v>
      </c>
      <c r="CB25" s="120">
        <v>0</v>
      </c>
    </row>
    <row r="26" spans="1:80" ht="15.75" customHeight="1" x14ac:dyDescent="0.4">
      <c r="A26" s="78"/>
      <c r="B26" s="74" t="s">
        <v>12</v>
      </c>
      <c r="C26" s="28">
        <v>49.387510964380994</v>
      </c>
      <c r="D26" s="58">
        <v>38.604898149715666</v>
      </c>
      <c r="E26" s="58">
        <v>2.8782759795667379</v>
      </c>
      <c r="F26" s="58">
        <v>5.5138428555397949</v>
      </c>
      <c r="G26" s="58">
        <v>0.9775269553838426</v>
      </c>
      <c r="H26" s="117">
        <v>2.6379450954130563</v>
      </c>
      <c r="I26" s="28">
        <v>23.55946720674147</v>
      </c>
      <c r="J26" s="58">
        <v>51.933995937194247</v>
      </c>
      <c r="K26" s="58">
        <v>6.1348917625940231</v>
      </c>
      <c r="L26" s="58">
        <v>8.4977904361210133</v>
      </c>
      <c r="M26" s="58">
        <v>2.8477904973447274</v>
      </c>
      <c r="N26" s="117">
        <v>7.0260641600045037</v>
      </c>
      <c r="O26" s="28">
        <v>63.123363570549159</v>
      </c>
      <c r="P26" s="58">
        <v>28.308706424691309</v>
      </c>
      <c r="Q26" s="58">
        <v>1.0370280273823536</v>
      </c>
      <c r="R26" s="58">
        <v>6.1007534826928005</v>
      </c>
      <c r="S26" s="58">
        <v>0.12632086988982749</v>
      </c>
      <c r="T26" s="117">
        <v>1.3038276247945599</v>
      </c>
      <c r="U26" s="28">
        <v>59.326437306883186</v>
      </c>
      <c r="V26" s="58">
        <v>24.810462274550972</v>
      </c>
      <c r="W26" s="58">
        <v>1.2787642338744809</v>
      </c>
      <c r="X26" s="58">
        <v>12.785072015358431</v>
      </c>
      <c r="Y26" s="58">
        <v>0.49107351257181064</v>
      </c>
      <c r="Z26" s="117">
        <v>1.3081906567610933</v>
      </c>
      <c r="AA26" s="28">
        <v>58.068399438994554</v>
      </c>
      <c r="AB26" s="58">
        <v>36.465124261145156</v>
      </c>
      <c r="AC26" s="58">
        <v>1.4287605455234167</v>
      </c>
      <c r="AD26" s="58">
        <v>2.4536990407247461</v>
      </c>
      <c r="AE26" s="58">
        <v>0.1252121379258446</v>
      </c>
      <c r="AF26" s="117">
        <v>1.4588045756862922</v>
      </c>
      <c r="AG26" s="28">
        <v>57.074512723335147</v>
      </c>
      <c r="AH26" s="58">
        <v>36.744518137520288</v>
      </c>
      <c r="AI26" s="58">
        <v>5.5360043313481308E-2</v>
      </c>
      <c r="AJ26" s="58">
        <v>3.5565782349756345</v>
      </c>
      <c r="AK26" s="58">
        <v>1.9660259880887921E-2</v>
      </c>
      <c r="AL26" s="117">
        <v>2.5493706009745525</v>
      </c>
      <c r="AM26" s="28">
        <v>48.059461826736438</v>
      </c>
      <c r="AN26" s="58">
        <v>39.935237422222919</v>
      </c>
      <c r="AO26" s="58">
        <v>4.6683581757174508</v>
      </c>
      <c r="AP26" s="58">
        <v>3.2046744866489436</v>
      </c>
      <c r="AQ26" s="58">
        <v>0.61762652302332466</v>
      </c>
      <c r="AR26" s="117">
        <v>3.5146415656508903</v>
      </c>
      <c r="AS26" s="28">
        <v>98.53285686599186</v>
      </c>
      <c r="AT26" s="58">
        <v>0.24480719733160156</v>
      </c>
      <c r="AU26" s="58">
        <v>0</v>
      </c>
      <c r="AV26" s="58">
        <v>1.2223359366765383</v>
      </c>
      <c r="AW26" s="58">
        <v>0</v>
      </c>
      <c r="AX26" s="117">
        <v>0</v>
      </c>
      <c r="AY26" s="28">
        <v>35.462046992044236</v>
      </c>
      <c r="AZ26" s="58">
        <v>54.008630369848596</v>
      </c>
      <c r="BA26" s="58">
        <v>2.4877651789923991</v>
      </c>
      <c r="BB26" s="58">
        <v>6.1473764577484422</v>
      </c>
      <c r="BC26" s="58">
        <v>0.31625135328349363</v>
      </c>
      <c r="BD26" s="117">
        <v>1.5779296480828136</v>
      </c>
      <c r="BE26" s="28">
        <v>30.374986625329154</v>
      </c>
      <c r="BF26" s="58">
        <v>60.159269495050694</v>
      </c>
      <c r="BG26" s="58">
        <v>6.2663268847847124</v>
      </c>
      <c r="BH26" s="58">
        <v>1.1892365868361923</v>
      </c>
      <c r="BI26" s="58">
        <v>4.9518903303086996E-2</v>
      </c>
      <c r="BJ26" s="117">
        <v>1.96066150469614</v>
      </c>
      <c r="BK26" s="28">
        <v>28.723806889025933</v>
      </c>
      <c r="BL26" s="58">
        <v>51.187875713964594</v>
      </c>
      <c r="BM26" s="58">
        <v>3.579284892288126</v>
      </c>
      <c r="BN26" s="58">
        <v>2.2512579033215565</v>
      </c>
      <c r="BO26" s="58">
        <v>10.295979512361939</v>
      </c>
      <c r="BP26" s="117">
        <v>3.9617950890378451</v>
      </c>
      <c r="BQ26" s="28">
        <v>50.37355751139355</v>
      </c>
      <c r="BR26" s="58">
        <v>46.105803403436887</v>
      </c>
      <c r="BS26" s="58">
        <v>1.8253229920140488</v>
      </c>
      <c r="BT26" s="58">
        <v>1.641745411213781</v>
      </c>
      <c r="BU26" s="58">
        <v>0</v>
      </c>
      <c r="BV26" s="117">
        <v>5.3570681941715097E-2</v>
      </c>
      <c r="BW26" s="28">
        <v>81.995801216727699</v>
      </c>
      <c r="BX26" s="58">
        <v>14.472010665522472</v>
      </c>
      <c r="BY26" s="58">
        <v>0.45205878296581214</v>
      </c>
      <c r="BZ26" s="58">
        <v>3.0035092020779381</v>
      </c>
      <c r="CA26" s="58">
        <v>7.6620132706069849E-2</v>
      </c>
      <c r="CB26" s="117">
        <v>0</v>
      </c>
    </row>
    <row r="27" spans="1:80" s="40" customFormat="1" ht="15.75" customHeight="1" x14ac:dyDescent="0.4">
      <c r="A27" s="99"/>
      <c r="B27" s="57" t="s">
        <v>13</v>
      </c>
      <c r="C27" s="118">
        <v>59.124667142282995</v>
      </c>
      <c r="D27" s="119">
        <v>30.394377117159156</v>
      </c>
      <c r="E27" s="119">
        <v>3.0008831340509836</v>
      </c>
      <c r="F27" s="119">
        <v>3.5473822588434669</v>
      </c>
      <c r="G27" s="119">
        <v>0.65027586054287712</v>
      </c>
      <c r="H27" s="120">
        <v>3.2824144871205574</v>
      </c>
      <c r="I27" s="118">
        <v>26.91502725641136</v>
      </c>
      <c r="J27" s="119">
        <v>51.714451580047502</v>
      </c>
      <c r="K27" s="119">
        <v>5.9053824430265704</v>
      </c>
      <c r="L27" s="119">
        <v>7.1181396223202515</v>
      </c>
      <c r="M27" s="119">
        <v>1.9997665552218251</v>
      </c>
      <c r="N27" s="120">
        <v>6.3472325429725256</v>
      </c>
      <c r="O27" s="118">
        <v>67.600145130504757</v>
      </c>
      <c r="P27" s="119">
        <v>24.058275819552051</v>
      </c>
      <c r="Q27" s="119">
        <v>0.59829873815124779</v>
      </c>
      <c r="R27" s="119">
        <v>5.2455905118943811</v>
      </c>
      <c r="S27" s="119">
        <v>0.10473790995279725</v>
      </c>
      <c r="T27" s="120">
        <v>2.3929518899447628</v>
      </c>
      <c r="U27" s="118">
        <v>73.932987282880447</v>
      </c>
      <c r="V27" s="119">
        <v>17.031890607886943</v>
      </c>
      <c r="W27" s="119">
        <v>0.67555399650735082</v>
      </c>
      <c r="X27" s="119">
        <v>5.5207349545960458</v>
      </c>
      <c r="Y27" s="119">
        <v>0.56853842520778142</v>
      </c>
      <c r="Z27" s="120">
        <v>2.2702947329213972</v>
      </c>
      <c r="AA27" s="118">
        <v>67.147748146394889</v>
      </c>
      <c r="AB27" s="119">
        <v>29.590905114972383</v>
      </c>
      <c r="AC27" s="119">
        <v>0.81956871845269597</v>
      </c>
      <c r="AD27" s="119">
        <v>1.6655844322900313</v>
      </c>
      <c r="AE27" s="119">
        <v>2.9143148221516729E-2</v>
      </c>
      <c r="AF27" s="120">
        <v>0.74705043966843465</v>
      </c>
      <c r="AG27" s="118">
        <v>71.638392946741789</v>
      </c>
      <c r="AH27" s="119">
        <v>22.467469161378091</v>
      </c>
      <c r="AI27" s="119">
        <v>1.5189535144907915</v>
      </c>
      <c r="AJ27" s="119">
        <v>2.9332947693045353</v>
      </c>
      <c r="AK27" s="119">
        <v>5.9330684988979289E-2</v>
      </c>
      <c r="AL27" s="120">
        <v>1.3825589230958302</v>
      </c>
      <c r="AM27" s="118">
        <v>60.404753798250709</v>
      </c>
      <c r="AN27" s="119">
        <v>25.580590008957721</v>
      </c>
      <c r="AO27" s="119">
        <v>6.3445642588256215</v>
      </c>
      <c r="AP27" s="119">
        <v>2.2630095750374211</v>
      </c>
      <c r="AQ27" s="119">
        <v>0.44297304334759469</v>
      </c>
      <c r="AR27" s="120">
        <v>4.9641093155809042</v>
      </c>
      <c r="AS27" s="118">
        <v>98.96156168924945</v>
      </c>
      <c r="AT27" s="119">
        <v>0.28798452337290859</v>
      </c>
      <c r="AU27" s="119">
        <v>0</v>
      </c>
      <c r="AV27" s="119">
        <v>0.75045378737763824</v>
      </c>
      <c r="AW27" s="119">
        <v>0</v>
      </c>
      <c r="AX27" s="120">
        <v>0</v>
      </c>
      <c r="AY27" s="118">
        <v>40.988616513282786</v>
      </c>
      <c r="AZ27" s="119">
        <v>44.514976741234555</v>
      </c>
      <c r="BA27" s="119">
        <v>3.3910733580933279</v>
      </c>
      <c r="BB27" s="119">
        <v>3.6392608665762984</v>
      </c>
      <c r="BC27" s="119">
        <v>0.74636928820598147</v>
      </c>
      <c r="BD27" s="120">
        <v>6.7197032326070438</v>
      </c>
      <c r="BE27" s="118">
        <v>41.040554161053656</v>
      </c>
      <c r="BF27" s="119">
        <v>47.48062907649512</v>
      </c>
      <c r="BG27" s="119">
        <v>6.8646240175222637</v>
      </c>
      <c r="BH27" s="119">
        <v>1.3913992615062554</v>
      </c>
      <c r="BI27" s="119">
        <v>6.3600593120959836E-2</v>
      </c>
      <c r="BJ27" s="120">
        <v>3.1591928903016964</v>
      </c>
      <c r="BK27" s="118">
        <v>35.293292674487795</v>
      </c>
      <c r="BL27" s="119">
        <v>50.011579466975455</v>
      </c>
      <c r="BM27" s="119">
        <v>2.9497654119937438</v>
      </c>
      <c r="BN27" s="119">
        <v>2.0032939200878377</v>
      </c>
      <c r="BO27" s="119">
        <v>5.5737372152996576</v>
      </c>
      <c r="BP27" s="120">
        <v>4.1683313111555007</v>
      </c>
      <c r="BQ27" s="118">
        <v>61.163190985480384</v>
      </c>
      <c r="BR27" s="119">
        <v>36.155642598781171</v>
      </c>
      <c r="BS27" s="119">
        <v>0.68695453919923422</v>
      </c>
      <c r="BT27" s="119">
        <v>1.9521052296455437</v>
      </c>
      <c r="BU27" s="119">
        <v>4.2106646893659144E-2</v>
      </c>
      <c r="BV27" s="120">
        <v>0</v>
      </c>
      <c r="BW27" s="118">
        <v>76.934703748488502</v>
      </c>
      <c r="BX27" s="119">
        <v>16.881939100802462</v>
      </c>
      <c r="BY27" s="119">
        <v>3.0229746070133015</v>
      </c>
      <c r="BZ27" s="119">
        <v>1.3465977794877433</v>
      </c>
      <c r="CA27" s="119">
        <v>0</v>
      </c>
      <c r="CB27" s="120">
        <v>1.8137847642079807</v>
      </c>
    </row>
    <row r="28" spans="1:80" ht="15.75" customHeight="1" x14ac:dyDescent="0.4">
      <c r="A28" s="73" t="s">
        <v>50</v>
      </c>
      <c r="B28" s="74" t="s">
        <v>52</v>
      </c>
      <c r="C28" s="28">
        <v>62.59908726908526</v>
      </c>
      <c r="D28" s="58">
        <v>28.452662561715425</v>
      </c>
      <c r="E28" s="58">
        <v>2.492850193161277</v>
      </c>
      <c r="F28" s="58">
        <v>3.1651937643376704</v>
      </c>
      <c r="G28" s="58">
        <v>0.47892374436971458</v>
      </c>
      <c r="H28" s="117">
        <v>2.8112824673306473</v>
      </c>
      <c r="I28" s="28">
        <v>28.259242704508221</v>
      </c>
      <c r="J28" s="58">
        <v>52.778545355770468</v>
      </c>
      <c r="K28" s="58">
        <v>6.1320957801649669</v>
      </c>
      <c r="L28" s="58">
        <v>7.759417660103944</v>
      </c>
      <c r="M28" s="58">
        <v>1.6005110112433441</v>
      </c>
      <c r="N28" s="117">
        <v>3.4701874882090888</v>
      </c>
      <c r="O28" s="28">
        <v>75.904997926242814</v>
      </c>
      <c r="P28" s="58">
        <v>18.927898778872546</v>
      </c>
      <c r="Q28" s="58">
        <v>1.2255330423016222</v>
      </c>
      <c r="R28" s="58">
        <v>2.8607364670960154</v>
      </c>
      <c r="S28" s="58">
        <v>0.93481385685167551</v>
      </c>
      <c r="T28" s="117">
        <v>0.14601992863533061</v>
      </c>
      <c r="U28" s="28">
        <v>77.848252720912598</v>
      </c>
      <c r="V28" s="58">
        <v>12.924887826511169</v>
      </c>
      <c r="W28" s="58">
        <v>1.5547423789031329</v>
      </c>
      <c r="X28" s="58">
        <v>3.6357116027358645</v>
      </c>
      <c r="Y28" s="58">
        <v>0.50355119778247359</v>
      </c>
      <c r="Z28" s="117">
        <v>3.5328542731547405</v>
      </c>
      <c r="AA28" s="28">
        <v>69.430477584279146</v>
      </c>
      <c r="AB28" s="58">
        <v>24.244331676296387</v>
      </c>
      <c r="AC28" s="58">
        <v>2.559785943297292</v>
      </c>
      <c r="AD28" s="58">
        <v>2.000349502472381</v>
      </c>
      <c r="AE28" s="58">
        <v>2.68617060951565E-2</v>
      </c>
      <c r="AF28" s="117">
        <v>1.7381935875595718</v>
      </c>
      <c r="AG28" s="28">
        <v>78.387677783446435</v>
      </c>
      <c r="AH28" s="58">
        <v>17.60235600026359</v>
      </c>
      <c r="AI28" s="58">
        <v>0.15824794301677481</v>
      </c>
      <c r="AJ28" s="58">
        <v>3.2915659432620448</v>
      </c>
      <c r="AK28" s="58">
        <v>1.2678165318911498E-2</v>
      </c>
      <c r="AL28" s="117">
        <v>0.547474164692204</v>
      </c>
      <c r="AM28" s="28">
        <v>61.274364435480337</v>
      </c>
      <c r="AN28" s="58">
        <v>27.256351428323526</v>
      </c>
      <c r="AO28" s="58">
        <v>3.4657955168521539</v>
      </c>
      <c r="AP28" s="58">
        <v>1.8957797636674396</v>
      </c>
      <c r="AQ28" s="58">
        <v>0.39739814695824782</v>
      </c>
      <c r="AR28" s="117">
        <v>5.7103107087183087</v>
      </c>
      <c r="AS28" s="28">
        <v>99.265523424597504</v>
      </c>
      <c r="AT28" s="58">
        <v>9.5684806592300446E-3</v>
      </c>
      <c r="AU28" s="58">
        <v>0</v>
      </c>
      <c r="AV28" s="58">
        <v>0.49947469041180831</v>
      </c>
      <c r="AW28" s="58">
        <v>0</v>
      </c>
      <c r="AX28" s="117">
        <v>0.22543340433145981</v>
      </c>
      <c r="AY28" s="28">
        <v>44.362150579767402</v>
      </c>
      <c r="AZ28" s="58">
        <v>42.209153875133168</v>
      </c>
      <c r="BA28" s="58">
        <v>1.9143699278077333</v>
      </c>
      <c r="BB28" s="58">
        <v>5.4022667026155577</v>
      </c>
      <c r="BC28" s="58">
        <v>0.25739466067437133</v>
      </c>
      <c r="BD28" s="117">
        <v>5.8546642540017952</v>
      </c>
      <c r="BE28" s="28">
        <v>41.37904393642588</v>
      </c>
      <c r="BF28" s="58">
        <v>52.107048268006317</v>
      </c>
      <c r="BG28" s="58">
        <v>4.1893866063242093</v>
      </c>
      <c r="BH28" s="58">
        <v>0.49579484245663946</v>
      </c>
      <c r="BI28" s="58">
        <v>0.48404645211381642</v>
      </c>
      <c r="BJ28" s="117">
        <v>1.3446798946731264</v>
      </c>
      <c r="BK28" s="28">
        <v>45.351366002815666</v>
      </c>
      <c r="BL28" s="58">
        <v>49.801968799094197</v>
      </c>
      <c r="BM28" s="58">
        <v>1.0830298728412151</v>
      </c>
      <c r="BN28" s="58">
        <v>2.1390451895506248</v>
      </c>
      <c r="BO28" s="58">
        <v>0</v>
      </c>
      <c r="BP28" s="117">
        <v>1.6245901356982853</v>
      </c>
      <c r="BQ28" s="28">
        <v>58.809075522469747</v>
      </c>
      <c r="BR28" s="58">
        <v>37.430363793753493</v>
      </c>
      <c r="BS28" s="58">
        <v>1.3839737182416025</v>
      </c>
      <c r="BT28" s="58">
        <v>0.72563775195592128</v>
      </c>
      <c r="BU28" s="58">
        <v>0</v>
      </c>
      <c r="BV28" s="117">
        <v>1.6509492135792214</v>
      </c>
      <c r="BW28" s="28">
        <v>79.064217966531743</v>
      </c>
      <c r="BX28" s="58">
        <v>15.622545762097506</v>
      </c>
      <c r="BY28" s="58">
        <v>3.2411043315411101</v>
      </c>
      <c r="BZ28" s="58">
        <v>0</v>
      </c>
      <c r="CA28" s="58">
        <v>3.020600495378481E-2</v>
      </c>
      <c r="CB28" s="117">
        <v>2.0419259348758536</v>
      </c>
    </row>
    <row r="29" spans="1:80" s="40" customFormat="1" ht="15.75" customHeight="1" x14ac:dyDescent="0.4">
      <c r="A29" s="99"/>
      <c r="B29" s="40" t="s">
        <v>54</v>
      </c>
      <c r="C29" s="118">
        <v>49.139582121912028</v>
      </c>
      <c r="D29" s="119">
        <v>40.051443766020398</v>
      </c>
      <c r="E29" s="119">
        <v>3.2877367920562826</v>
      </c>
      <c r="F29" s="119">
        <v>4.4188602452503449</v>
      </c>
      <c r="G29" s="119">
        <v>0.57946328184243201</v>
      </c>
      <c r="H29" s="120">
        <v>2.5229137929185068</v>
      </c>
      <c r="I29" s="118">
        <v>21.051729005311241</v>
      </c>
      <c r="J29" s="119">
        <v>60.163212630567486</v>
      </c>
      <c r="K29" s="119">
        <v>6.9051497547777592</v>
      </c>
      <c r="L29" s="119">
        <v>5.0405489050480528</v>
      </c>
      <c r="M29" s="119">
        <v>2.4769112342823676</v>
      </c>
      <c r="N29" s="120">
        <v>4.3624484700130983</v>
      </c>
      <c r="O29" s="118">
        <v>65.736362796415079</v>
      </c>
      <c r="P29" s="119">
        <v>21.905412299695083</v>
      </c>
      <c r="Q29" s="119">
        <v>2.0250428830247489</v>
      </c>
      <c r="R29" s="119">
        <v>8.0670568653680537</v>
      </c>
      <c r="S29" s="119">
        <v>0</v>
      </c>
      <c r="T29" s="120">
        <v>2.2661251554969937</v>
      </c>
      <c r="U29" s="118">
        <v>61.7387418219529</v>
      </c>
      <c r="V29" s="119">
        <v>25.458903699255824</v>
      </c>
      <c r="W29" s="119">
        <v>1.3201800564793962</v>
      </c>
      <c r="X29" s="119">
        <v>8.4675987167154112</v>
      </c>
      <c r="Y29" s="119">
        <v>0.3049281406076666</v>
      </c>
      <c r="Z29" s="120">
        <v>2.7096475649888347</v>
      </c>
      <c r="AA29" s="118">
        <v>59.910733680192806</v>
      </c>
      <c r="AB29" s="119">
        <v>33.641248694105094</v>
      </c>
      <c r="AC29" s="119">
        <v>2.5316905779037406</v>
      </c>
      <c r="AD29" s="119">
        <v>2.6572633615027352</v>
      </c>
      <c r="AE29" s="119">
        <v>0.14682913205829717</v>
      </c>
      <c r="AF29" s="120">
        <v>1.1122345542373053</v>
      </c>
      <c r="AG29" s="118">
        <v>66.736569044500911</v>
      </c>
      <c r="AH29" s="119">
        <v>28.779752636455559</v>
      </c>
      <c r="AI29" s="119">
        <v>0.51965427681970755</v>
      </c>
      <c r="AJ29" s="119">
        <v>3.1194285620416808</v>
      </c>
      <c r="AK29" s="119">
        <v>5.8018973602415556E-3</v>
      </c>
      <c r="AL29" s="120">
        <v>0.83879358282191019</v>
      </c>
      <c r="AM29" s="118">
        <v>46.278156743783043</v>
      </c>
      <c r="AN29" s="119">
        <v>41.824712637693644</v>
      </c>
      <c r="AO29" s="119">
        <v>3.8986084401609276</v>
      </c>
      <c r="AP29" s="119">
        <v>3.2773929804582944</v>
      </c>
      <c r="AQ29" s="119">
        <v>0.27602942481165904</v>
      </c>
      <c r="AR29" s="120">
        <v>4.4450997730924566</v>
      </c>
      <c r="AS29" s="118">
        <v>99.040639275898982</v>
      </c>
      <c r="AT29" s="119">
        <v>0.16717211008577978</v>
      </c>
      <c r="AU29" s="119">
        <v>0</v>
      </c>
      <c r="AV29" s="119">
        <v>0.79218861401523821</v>
      </c>
      <c r="AW29" s="119">
        <v>0</v>
      </c>
      <c r="AX29" s="120">
        <v>0</v>
      </c>
      <c r="AY29" s="118">
        <v>34.276113456739814</v>
      </c>
      <c r="AZ29" s="119">
        <v>55.079593135272432</v>
      </c>
      <c r="BA29" s="119">
        <v>3.0180713948875963</v>
      </c>
      <c r="BB29" s="119">
        <v>5.2484207003524492</v>
      </c>
      <c r="BC29" s="119">
        <v>0.57548771679143185</v>
      </c>
      <c r="BD29" s="120">
        <v>1.8023135959563223</v>
      </c>
      <c r="BE29" s="118">
        <v>25.356690400155461</v>
      </c>
      <c r="BF29" s="119">
        <v>64.163238140831297</v>
      </c>
      <c r="BG29" s="119">
        <v>6.9600812003913219</v>
      </c>
      <c r="BH29" s="119">
        <v>1.7702118999940786</v>
      </c>
      <c r="BI29" s="119">
        <v>0.10333533776643879</v>
      </c>
      <c r="BJ29" s="120">
        <v>1.6464430208613945</v>
      </c>
      <c r="BK29" s="118">
        <v>36.197619654621811</v>
      </c>
      <c r="BL29" s="119">
        <v>55.324692169728195</v>
      </c>
      <c r="BM29" s="119">
        <v>2.8591427715235191</v>
      </c>
      <c r="BN29" s="119">
        <v>1.670423694321074</v>
      </c>
      <c r="BO29" s="119">
        <v>0.42881550757890879</v>
      </c>
      <c r="BP29" s="120">
        <v>3.5193062022264856</v>
      </c>
      <c r="BQ29" s="118">
        <v>37.515287238745529</v>
      </c>
      <c r="BR29" s="119">
        <v>58.864662357735931</v>
      </c>
      <c r="BS29" s="119">
        <v>1.1648956595535966</v>
      </c>
      <c r="BT29" s="119">
        <v>2.4551547439649695</v>
      </c>
      <c r="BU29" s="119">
        <v>0</v>
      </c>
      <c r="BV29" s="120">
        <v>0</v>
      </c>
      <c r="BW29" s="118">
        <v>71.405875386348541</v>
      </c>
      <c r="BX29" s="119">
        <v>26.023282012767556</v>
      </c>
      <c r="BY29" s="119">
        <v>1.5742800196423929</v>
      </c>
      <c r="BZ29" s="119">
        <v>0.12998642364019758</v>
      </c>
      <c r="CA29" s="119">
        <v>0.86657615760131723</v>
      </c>
      <c r="CB29" s="120">
        <v>0</v>
      </c>
    </row>
    <row r="30" spans="1:80" ht="15.75" customHeight="1" x14ac:dyDescent="0.4">
      <c r="A30" s="32"/>
      <c r="B30" s="82" t="s">
        <v>63</v>
      </c>
      <c r="C30" s="28">
        <v>44.287970146699614</v>
      </c>
      <c r="D30" s="58">
        <v>44.257853772035752</v>
      </c>
      <c r="E30" s="58">
        <v>4.3611449924845687</v>
      </c>
      <c r="F30" s="58">
        <v>4.0782335274365717</v>
      </c>
      <c r="G30" s="58">
        <v>0.80230509387826043</v>
      </c>
      <c r="H30" s="117">
        <v>2.2124924674652435</v>
      </c>
      <c r="I30" s="28">
        <v>19.793843923586973</v>
      </c>
      <c r="J30" s="58">
        <v>55.080506745745026</v>
      </c>
      <c r="K30" s="58">
        <v>12.092936057312054</v>
      </c>
      <c r="L30" s="58">
        <v>5.5729039640226947</v>
      </c>
      <c r="M30" s="58">
        <v>3.0896059226706734</v>
      </c>
      <c r="N30" s="117">
        <v>4.3702033866625944</v>
      </c>
      <c r="O30" s="28">
        <v>63.365389056942476</v>
      </c>
      <c r="P30" s="58">
        <v>26.509504981891396</v>
      </c>
      <c r="Q30" s="58">
        <v>1.9545793326100709</v>
      </c>
      <c r="R30" s="58">
        <v>7.7450090574169019</v>
      </c>
      <c r="S30" s="58">
        <v>0.31560509911972623</v>
      </c>
      <c r="T30" s="117">
        <v>0.10991247201938567</v>
      </c>
      <c r="U30" s="28">
        <v>55.086959508802799</v>
      </c>
      <c r="V30" s="58">
        <v>32.819421932371327</v>
      </c>
      <c r="W30" s="58">
        <v>2.328911778401471</v>
      </c>
      <c r="X30" s="58">
        <v>8.2312168733253763</v>
      </c>
      <c r="Y30" s="58">
        <v>0.57600655472405771</v>
      </c>
      <c r="Z30" s="117">
        <v>0.95748335237494198</v>
      </c>
      <c r="AA30" s="28">
        <v>57.820603260851819</v>
      </c>
      <c r="AB30" s="58">
        <v>35.318054044779487</v>
      </c>
      <c r="AC30" s="58">
        <v>1.7703938451410099</v>
      </c>
      <c r="AD30" s="58">
        <v>3.9234148818268748</v>
      </c>
      <c r="AE30" s="58">
        <v>0.15817495245426444</v>
      </c>
      <c r="AF30" s="117">
        <v>1.0093590149465421</v>
      </c>
      <c r="AG30" s="28">
        <v>62.09322319426532</v>
      </c>
      <c r="AH30" s="58">
        <v>32.596458819838972</v>
      </c>
      <c r="AI30" s="58">
        <v>2.903494707980435</v>
      </c>
      <c r="AJ30" s="58">
        <v>0.44112265170262444</v>
      </c>
      <c r="AK30" s="58">
        <v>6.0268609203815368E-3</v>
      </c>
      <c r="AL30" s="117">
        <v>1.959673765292252</v>
      </c>
      <c r="AM30" s="28">
        <v>38.911480830043352</v>
      </c>
      <c r="AN30" s="58">
        <v>48.549987623984073</v>
      </c>
      <c r="AO30" s="58">
        <v>5.5229327196376943</v>
      </c>
      <c r="AP30" s="58">
        <v>2.2196592697368436</v>
      </c>
      <c r="AQ30" s="58">
        <v>0.32273520801168509</v>
      </c>
      <c r="AR30" s="117">
        <v>4.4732043485863198</v>
      </c>
      <c r="AS30" s="28">
        <v>99.596427580581832</v>
      </c>
      <c r="AT30" s="58">
        <v>0.11218767481947639</v>
      </c>
      <c r="AU30" s="58">
        <v>0</v>
      </c>
      <c r="AV30" s="58">
        <v>9.3995078902804549E-2</v>
      </c>
      <c r="AW30" s="58">
        <v>0</v>
      </c>
      <c r="AX30" s="117">
        <v>0.19738966569588959</v>
      </c>
      <c r="AY30" s="28">
        <v>26.033393342511197</v>
      </c>
      <c r="AZ30" s="58">
        <v>64.450878865064794</v>
      </c>
      <c r="BA30" s="58">
        <v>2.0875019275393814</v>
      </c>
      <c r="BB30" s="58">
        <v>4.6928849180029379</v>
      </c>
      <c r="BC30" s="58">
        <v>0.3603337476381836</v>
      </c>
      <c r="BD30" s="117">
        <v>2.3750071992434751</v>
      </c>
      <c r="BE30" s="28">
        <v>19.44354722939995</v>
      </c>
      <c r="BF30" s="58">
        <v>72.449986669947947</v>
      </c>
      <c r="BG30" s="58">
        <v>4.7093535950125114</v>
      </c>
      <c r="BH30" s="58">
        <v>0.71482404331241578</v>
      </c>
      <c r="BI30" s="58">
        <v>0.89195992781264166</v>
      </c>
      <c r="BJ30" s="117">
        <v>1.7903285345145821</v>
      </c>
      <c r="BK30" s="28">
        <v>30.956468568472062</v>
      </c>
      <c r="BL30" s="58">
        <v>62.048073983353056</v>
      </c>
      <c r="BM30" s="58">
        <v>1.7938647509918182</v>
      </c>
      <c r="BN30" s="58">
        <v>2.4661117673981918</v>
      </c>
      <c r="BO30" s="58">
        <v>0.34155069078989037</v>
      </c>
      <c r="BP30" s="117">
        <v>2.3939302389950314</v>
      </c>
      <c r="BQ30" s="28">
        <v>28.483417311455938</v>
      </c>
      <c r="BR30" s="58">
        <v>68.663240550666785</v>
      </c>
      <c r="BS30" s="58">
        <v>0.91945277845566376</v>
      </c>
      <c r="BT30" s="58">
        <v>1.9338893594215798</v>
      </c>
      <c r="BU30" s="58">
        <v>0</v>
      </c>
      <c r="BV30" s="117">
        <v>0</v>
      </c>
      <c r="BW30" s="28">
        <v>70.521969390960905</v>
      </c>
      <c r="BX30" s="58">
        <v>28.535523540236074</v>
      </c>
      <c r="BY30" s="58">
        <v>0.85274449082177639</v>
      </c>
      <c r="BZ30" s="58">
        <v>8.9762577981239614E-2</v>
      </c>
      <c r="CA30" s="58">
        <v>0</v>
      </c>
      <c r="CB30" s="117">
        <v>0</v>
      </c>
    </row>
    <row r="31" spans="1:80" s="40" customFormat="1" ht="15.75" customHeight="1" x14ac:dyDescent="0.4">
      <c r="A31" s="99"/>
      <c r="B31" s="40" t="s">
        <v>64</v>
      </c>
      <c r="C31" s="118">
        <v>6.4850213598740476</v>
      </c>
      <c r="D31" s="119">
        <v>71.966889892005383</v>
      </c>
      <c r="E31" s="119">
        <v>13.674854853008261</v>
      </c>
      <c r="F31" s="119">
        <v>0.83048995089758937</v>
      </c>
      <c r="G31" s="119">
        <v>1.2284829221276319</v>
      </c>
      <c r="H31" s="120">
        <v>5.8142610220871243</v>
      </c>
      <c r="I31" s="118">
        <v>1.3579190482520274</v>
      </c>
      <c r="J31" s="119">
        <v>58.68129403163632</v>
      </c>
      <c r="K31" s="119">
        <v>27.071563870796229</v>
      </c>
      <c r="L31" s="119">
        <v>2.1334573973149014</v>
      </c>
      <c r="M31" s="119">
        <v>1.9702080287119501</v>
      </c>
      <c r="N31" s="120">
        <v>8.7855576232885824</v>
      </c>
      <c r="O31" s="118">
        <v>2.082250375012995</v>
      </c>
      <c r="P31" s="119">
        <v>75.038243899541072</v>
      </c>
      <c r="Q31" s="119">
        <v>3.2265969612808365</v>
      </c>
      <c r="R31" s="119">
        <v>0.29332699648007604</v>
      </c>
      <c r="S31" s="119">
        <v>3.050600763392791</v>
      </c>
      <c r="T31" s="120">
        <v>16.308981004292232</v>
      </c>
      <c r="U31" s="118">
        <v>0</v>
      </c>
      <c r="V31" s="119">
        <v>100</v>
      </c>
      <c r="W31" s="119">
        <v>0</v>
      </c>
      <c r="X31" s="119">
        <v>0</v>
      </c>
      <c r="Y31" s="119">
        <v>0</v>
      </c>
      <c r="Z31" s="120">
        <v>0</v>
      </c>
      <c r="AA31" s="118">
        <v>1.9759879939969984</v>
      </c>
      <c r="AB31" s="119">
        <v>92.255338195413486</v>
      </c>
      <c r="AC31" s="119">
        <v>0</v>
      </c>
      <c r="AD31" s="119">
        <v>0</v>
      </c>
      <c r="AE31" s="119">
        <v>0</v>
      </c>
      <c r="AF31" s="120">
        <v>5.7686738105895046</v>
      </c>
      <c r="AG31" s="118">
        <v>0</v>
      </c>
      <c r="AH31" s="119">
        <v>93.112947658402206</v>
      </c>
      <c r="AI31" s="119">
        <v>6.8870523415977951</v>
      </c>
      <c r="AJ31" s="119">
        <v>0</v>
      </c>
      <c r="AK31" s="119">
        <v>0</v>
      </c>
      <c r="AL31" s="120">
        <v>0</v>
      </c>
      <c r="AM31" s="118">
        <v>23.90358537014734</v>
      </c>
      <c r="AN31" s="119">
        <v>61.664678054382705</v>
      </c>
      <c r="AO31" s="119">
        <v>11.676833272324384</v>
      </c>
      <c r="AP31" s="119">
        <v>0</v>
      </c>
      <c r="AQ31" s="119">
        <v>0.49794479016181808</v>
      </c>
      <c r="AR31" s="120">
        <v>2.2569585129837288</v>
      </c>
      <c r="AS31" s="118" t="s">
        <v>101</v>
      </c>
      <c r="AT31" s="119" t="s">
        <v>101</v>
      </c>
      <c r="AU31" s="119" t="s">
        <v>101</v>
      </c>
      <c r="AV31" s="119" t="s">
        <v>101</v>
      </c>
      <c r="AW31" s="119" t="s">
        <v>101</v>
      </c>
      <c r="AX31" s="120" t="s">
        <v>101</v>
      </c>
      <c r="AY31" s="118">
        <v>8.8170679229044477</v>
      </c>
      <c r="AZ31" s="119">
        <v>64.364822322379027</v>
      </c>
      <c r="BA31" s="119">
        <v>18.256970081308182</v>
      </c>
      <c r="BB31" s="119">
        <v>0.52318075781940077</v>
      </c>
      <c r="BC31" s="119">
        <v>0.14268566122347295</v>
      </c>
      <c r="BD31" s="120">
        <v>7.8952732543655033</v>
      </c>
      <c r="BE31" s="118">
        <v>4.4881050041017234</v>
      </c>
      <c r="BF31" s="119">
        <v>89.986874487284652</v>
      </c>
      <c r="BG31" s="119">
        <v>3.3437243642329779</v>
      </c>
      <c r="BH31" s="119">
        <v>0</v>
      </c>
      <c r="BI31" s="119">
        <v>0.89663658736669416</v>
      </c>
      <c r="BJ31" s="120">
        <v>1.2846595570139459</v>
      </c>
      <c r="BK31" s="118">
        <v>0.33846872082166191</v>
      </c>
      <c r="BL31" s="119">
        <v>89.080298786181118</v>
      </c>
      <c r="BM31" s="119">
        <v>7.5746965452847785</v>
      </c>
      <c r="BN31" s="119">
        <v>1.3538748832866476</v>
      </c>
      <c r="BO31" s="119">
        <v>0.82633053221288499</v>
      </c>
      <c r="BP31" s="120">
        <v>0.82633053221288499</v>
      </c>
      <c r="BQ31" s="118">
        <v>0</v>
      </c>
      <c r="BR31" s="119">
        <v>100</v>
      </c>
      <c r="BS31" s="119">
        <v>0</v>
      </c>
      <c r="BT31" s="119">
        <v>0</v>
      </c>
      <c r="BU31" s="119">
        <v>0</v>
      </c>
      <c r="BV31" s="120">
        <v>0</v>
      </c>
      <c r="BW31" s="118">
        <v>0</v>
      </c>
      <c r="BX31" s="119">
        <v>100</v>
      </c>
      <c r="BY31" s="119">
        <v>0</v>
      </c>
      <c r="BZ31" s="119">
        <v>0</v>
      </c>
      <c r="CA31" s="119">
        <v>0</v>
      </c>
      <c r="CB31" s="120">
        <v>0</v>
      </c>
    </row>
    <row r="32" spans="1:80" ht="15.75" customHeight="1" x14ac:dyDescent="0.4">
      <c r="A32" s="32"/>
      <c r="B32" s="82" t="s">
        <v>15</v>
      </c>
      <c r="C32" s="28">
        <v>6.0807317966036525</v>
      </c>
      <c r="D32" s="58">
        <v>69.542260580156892</v>
      </c>
      <c r="E32" s="58">
        <v>7.516625906960285</v>
      </c>
      <c r="F32" s="58">
        <v>1.1688108876301961</v>
      </c>
      <c r="G32" s="58">
        <v>0.36935672665343183</v>
      </c>
      <c r="H32" s="117">
        <v>15.322214101995494</v>
      </c>
      <c r="I32" s="28">
        <v>0.10716503821813772</v>
      </c>
      <c r="J32" s="58">
        <v>55.690098194025559</v>
      </c>
      <c r="K32" s="58">
        <v>6.4242192986373015</v>
      </c>
      <c r="L32" s="58">
        <v>2.7180950602600387</v>
      </c>
      <c r="M32" s="58">
        <v>0.8037377866360329</v>
      </c>
      <c r="N32" s="117">
        <v>34.256684622222963</v>
      </c>
      <c r="O32" s="28">
        <v>0</v>
      </c>
      <c r="P32" s="58">
        <v>44.775233943525791</v>
      </c>
      <c r="Q32" s="58">
        <v>2.6929317097953098</v>
      </c>
      <c r="R32" s="58">
        <v>0</v>
      </c>
      <c r="S32" s="58">
        <v>0.33743588062734559</v>
      </c>
      <c r="T32" s="117">
        <v>52.19439846605156</v>
      </c>
      <c r="U32" s="28">
        <v>0</v>
      </c>
      <c r="V32" s="58">
        <v>97.883777796668653</v>
      </c>
      <c r="W32" s="58">
        <v>2.11622220333135</v>
      </c>
      <c r="X32" s="58">
        <v>0</v>
      </c>
      <c r="Y32" s="58">
        <v>0</v>
      </c>
      <c r="Z32" s="117">
        <v>0</v>
      </c>
      <c r="AA32" s="28">
        <v>8.1212755996730852</v>
      </c>
      <c r="AB32" s="58">
        <v>86.886143445452163</v>
      </c>
      <c r="AC32" s="58">
        <v>0.21027240194561478</v>
      </c>
      <c r="AD32" s="58">
        <v>0</v>
      </c>
      <c r="AE32" s="58">
        <v>0</v>
      </c>
      <c r="AF32" s="117">
        <v>4.782308552929134</v>
      </c>
      <c r="AG32" s="28">
        <v>0</v>
      </c>
      <c r="AH32" s="58">
        <v>86.678696791417394</v>
      </c>
      <c r="AI32" s="58">
        <v>11.679932763138378</v>
      </c>
      <c r="AJ32" s="58">
        <v>0</v>
      </c>
      <c r="AK32" s="58">
        <v>0</v>
      </c>
      <c r="AL32" s="117">
        <v>1.6413704454442082</v>
      </c>
      <c r="AM32" s="28">
        <v>21.130187504693072</v>
      </c>
      <c r="AN32" s="58">
        <v>58.354749868594091</v>
      </c>
      <c r="AO32" s="58">
        <v>14.75657816651851</v>
      </c>
      <c r="AP32" s="58">
        <v>1.9204637113866534</v>
      </c>
      <c r="AQ32" s="58">
        <v>0</v>
      </c>
      <c r="AR32" s="117">
        <v>3.8380207488076592</v>
      </c>
      <c r="AS32" s="28" t="s">
        <v>101</v>
      </c>
      <c r="AT32" s="58" t="s">
        <v>101</v>
      </c>
      <c r="AU32" s="58" t="s">
        <v>101</v>
      </c>
      <c r="AV32" s="58" t="s">
        <v>101</v>
      </c>
      <c r="AW32" s="58" t="s">
        <v>101</v>
      </c>
      <c r="AX32" s="117" t="s">
        <v>101</v>
      </c>
      <c r="AY32" s="28">
        <v>0.28885245704745954</v>
      </c>
      <c r="AZ32" s="58">
        <v>84.594135274229686</v>
      </c>
      <c r="BA32" s="58">
        <v>11.480834249133745</v>
      </c>
      <c r="BB32" s="58">
        <v>0.92060460842776604</v>
      </c>
      <c r="BC32" s="58">
        <v>5.0444088133028281E-2</v>
      </c>
      <c r="BD32" s="117">
        <v>2.6651293230283271</v>
      </c>
      <c r="BE32" s="28">
        <v>2.0488509712560181</v>
      </c>
      <c r="BF32" s="58">
        <v>95.036163356089347</v>
      </c>
      <c r="BG32" s="58">
        <v>1.2086921934232213</v>
      </c>
      <c r="BH32" s="58">
        <v>0</v>
      </c>
      <c r="BI32" s="58">
        <v>1.5342029856077155</v>
      </c>
      <c r="BJ32" s="117">
        <v>0.17209049362372258</v>
      </c>
      <c r="BK32" s="28">
        <v>1.4383599390120694</v>
      </c>
      <c r="BL32" s="58">
        <v>94.872972426842054</v>
      </c>
      <c r="BM32" s="58">
        <v>0</v>
      </c>
      <c r="BN32" s="58">
        <v>0</v>
      </c>
      <c r="BO32" s="58">
        <v>0.75867516578797511</v>
      </c>
      <c r="BP32" s="117">
        <v>2.929992468357919</v>
      </c>
      <c r="BQ32" s="28">
        <v>0</v>
      </c>
      <c r="BR32" s="58">
        <v>100</v>
      </c>
      <c r="BS32" s="58">
        <v>0</v>
      </c>
      <c r="BT32" s="58">
        <v>0</v>
      </c>
      <c r="BU32" s="58">
        <v>0</v>
      </c>
      <c r="BV32" s="117">
        <v>0</v>
      </c>
      <c r="BW32" s="28">
        <v>0</v>
      </c>
      <c r="BX32" s="58">
        <v>91.853360488798373</v>
      </c>
      <c r="BY32" s="58">
        <v>8.146639511201629</v>
      </c>
      <c r="BZ32" s="58">
        <v>0</v>
      </c>
      <c r="CA32" s="58">
        <v>0</v>
      </c>
      <c r="CB32" s="117">
        <v>0</v>
      </c>
    </row>
    <row r="33" spans="1:80" ht="15.75" customHeight="1" x14ac:dyDescent="0.4">
      <c r="A33" s="32"/>
      <c r="B33" s="57" t="s">
        <v>16</v>
      </c>
      <c r="C33" s="118">
        <v>3.4754914972446596</v>
      </c>
      <c r="D33" s="119">
        <v>67.2517301642051</v>
      </c>
      <c r="E33" s="119">
        <v>12.91792208490547</v>
      </c>
      <c r="F33" s="119">
        <v>0.44500772603260863</v>
      </c>
      <c r="G33" s="119">
        <v>1.5472457237990924</v>
      </c>
      <c r="H33" s="120">
        <v>14.362602803813015</v>
      </c>
      <c r="I33" s="118">
        <v>1.2227197663432774</v>
      </c>
      <c r="J33" s="119">
        <v>49.694712626832313</v>
      </c>
      <c r="K33" s="119">
        <v>18.767125797241032</v>
      </c>
      <c r="L33" s="119">
        <v>0.16958955663322856</v>
      </c>
      <c r="M33" s="119">
        <v>3.536256310537321</v>
      </c>
      <c r="N33" s="120">
        <v>26.609595942412827</v>
      </c>
      <c r="O33" s="118">
        <v>0</v>
      </c>
      <c r="P33" s="119">
        <v>45.860225039582609</v>
      </c>
      <c r="Q33" s="119">
        <v>6.1750154888434876</v>
      </c>
      <c r="R33" s="119">
        <v>0</v>
      </c>
      <c r="S33" s="119">
        <v>4.5187158482366101</v>
      </c>
      <c r="T33" s="120">
        <v>43.446043623337303</v>
      </c>
      <c r="U33" s="118">
        <v>0.90390652651507997</v>
      </c>
      <c r="V33" s="119">
        <v>95.643405105522078</v>
      </c>
      <c r="W33" s="119">
        <v>2.9312038334349069</v>
      </c>
      <c r="X33" s="119">
        <v>0</v>
      </c>
      <c r="Y33" s="119">
        <v>0</v>
      </c>
      <c r="Z33" s="120">
        <v>0.52148453452793075</v>
      </c>
      <c r="AA33" s="118">
        <v>0.89539735972573409</v>
      </c>
      <c r="AB33" s="119">
        <v>90.447233296619771</v>
      </c>
      <c r="AC33" s="119">
        <v>0.44831919085366789</v>
      </c>
      <c r="AD33" s="119">
        <v>0</v>
      </c>
      <c r="AE33" s="119">
        <v>9.1525371143136372E-2</v>
      </c>
      <c r="AF33" s="120">
        <v>8.1175247816576945</v>
      </c>
      <c r="AG33" s="118">
        <v>6.3338283841081005</v>
      </c>
      <c r="AH33" s="119">
        <v>90.161827737720529</v>
      </c>
      <c r="AI33" s="119">
        <v>0.3116511354104945</v>
      </c>
      <c r="AJ33" s="119">
        <v>0</v>
      </c>
      <c r="AK33" s="119">
        <v>0</v>
      </c>
      <c r="AL33" s="120">
        <v>3.1926927427608436</v>
      </c>
      <c r="AM33" s="118">
        <v>9.1559174005859951</v>
      </c>
      <c r="AN33" s="119">
        <v>53.191589207674284</v>
      </c>
      <c r="AO33" s="119">
        <v>24.427184565424756</v>
      </c>
      <c r="AP33" s="119">
        <v>1.2492128960476714</v>
      </c>
      <c r="AQ33" s="119">
        <v>0.63138962029593393</v>
      </c>
      <c r="AR33" s="119">
        <v>11.344706309971347</v>
      </c>
      <c r="AS33" s="118" t="s">
        <v>101</v>
      </c>
      <c r="AT33" s="119" t="s">
        <v>101</v>
      </c>
      <c r="AU33" s="119" t="s">
        <v>101</v>
      </c>
      <c r="AV33" s="119" t="s">
        <v>101</v>
      </c>
      <c r="AW33" s="119" t="s">
        <v>101</v>
      </c>
      <c r="AX33" s="120" t="s">
        <v>101</v>
      </c>
      <c r="AY33" s="119">
        <v>1.6630397891752677</v>
      </c>
      <c r="AZ33" s="119">
        <v>89.443989698336935</v>
      </c>
      <c r="BA33" s="119">
        <v>6.7998961847910708</v>
      </c>
      <c r="BB33" s="119">
        <v>0.5366447723052965</v>
      </c>
      <c r="BC33" s="119">
        <v>1.0161911797001337</v>
      </c>
      <c r="BD33" s="120">
        <v>0.54023837569126953</v>
      </c>
      <c r="BE33" s="118">
        <v>1.2063268273340086</v>
      </c>
      <c r="BF33" s="119">
        <v>81.240692602546574</v>
      </c>
      <c r="BG33" s="119">
        <v>10.544124774199231</v>
      </c>
      <c r="BH33" s="119">
        <v>0</v>
      </c>
      <c r="BI33" s="119">
        <v>0.12028021324404109</v>
      </c>
      <c r="BJ33" s="120">
        <v>6.8885755826761246</v>
      </c>
      <c r="BK33" s="118">
        <v>0.92672591129762216</v>
      </c>
      <c r="BL33" s="119">
        <v>95.848761622644602</v>
      </c>
      <c r="BM33" s="119">
        <v>0.97095367398996135</v>
      </c>
      <c r="BN33" s="119">
        <v>1.1931210400724102</v>
      </c>
      <c r="BO33" s="119">
        <v>0.97095367398996135</v>
      </c>
      <c r="BP33" s="120">
        <v>8.9484078005430762E-2</v>
      </c>
      <c r="BQ33" s="118">
        <v>12.098752476026814</v>
      </c>
      <c r="BR33" s="119">
        <v>87.901247523973183</v>
      </c>
      <c r="BS33" s="119">
        <v>0</v>
      </c>
      <c r="BT33" s="119">
        <v>0</v>
      </c>
      <c r="BU33" s="119">
        <v>0</v>
      </c>
      <c r="BV33" s="120">
        <v>0</v>
      </c>
      <c r="BW33" s="118">
        <v>0</v>
      </c>
      <c r="BX33" s="119">
        <v>61.821835231078367</v>
      </c>
      <c r="BY33" s="119">
        <v>38.178164768921633</v>
      </c>
      <c r="BZ33" s="119">
        <v>0</v>
      </c>
      <c r="CA33" s="119">
        <v>0</v>
      </c>
      <c r="CB33" s="120">
        <v>0</v>
      </c>
    </row>
    <row r="34" spans="1:80" ht="15.75" customHeight="1" x14ac:dyDescent="0.4">
      <c r="A34" s="32"/>
      <c r="B34" s="74" t="s">
        <v>8</v>
      </c>
      <c r="C34" s="28">
        <v>1.3833064753091147</v>
      </c>
      <c r="D34" s="58">
        <v>74.998949642440422</v>
      </c>
      <c r="E34" s="58">
        <v>11.015943495430577</v>
      </c>
      <c r="F34" s="58">
        <v>0.32751271550155464</v>
      </c>
      <c r="G34" s="58">
        <v>0.3690777834291285</v>
      </c>
      <c r="H34" s="117">
        <v>11.905209887889141</v>
      </c>
      <c r="I34" s="28">
        <v>0</v>
      </c>
      <c r="J34" s="58">
        <v>63.774687685029384</v>
      </c>
      <c r="K34" s="58">
        <v>15.024533799192172</v>
      </c>
      <c r="L34" s="58">
        <v>0</v>
      </c>
      <c r="M34" s="58">
        <v>0.86703677431835913</v>
      </c>
      <c r="N34" s="117">
        <v>20.333741741460067</v>
      </c>
      <c r="O34" s="28">
        <v>0.29339925469505218</v>
      </c>
      <c r="P34" s="58">
        <v>61.544035715603442</v>
      </c>
      <c r="Q34" s="58">
        <v>2.5859867911301331</v>
      </c>
      <c r="R34" s="58">
        <v>0</v>
      </c>
      <c r="S34" s="58">
        <v>0</v>
      </c>
      <c r="T34" s="117">
        <v>35.576578238571379</v>
      </c>
      <c r="U34" s="28">
        <v>1.0914627586948789</v>
      </c>
      <c r="V34" s="58">
        <v>93.382896200508554</v>
      </c>
      <c r="W34" s="58">
        <v>1.8696604561375723</v>
      </c>
      <c r="X34" s="58">
        <v>9.8116981448797713E-2</v>
      </c>
      <c r="Y34" s="58">
        <v>8.156712915622942E-3</v>
      </c>
      <c r="Z34" s="117">
        <v>3.5497068902945759</v>
      </c>
      <c r="AA34" s="28">
        <v>0</v>
      </c>
      <c r="AB34" s="58">
        <v>85.743711839329364</v>
      </c>
      <c r="AC34" s="58">
        <v>4.5754918264878421</v>
      </c>
      <c r="AD34" s="58">
        <v>4.7059011202437495E-2</v>
      </c>
      <c r="AE34" s="58">
        <v>5.8823764003046862E-2</v>
      </c>
      <c r="AF34" s="117">
        <v>9.574913558977304</v>
      </c>
      <c r="AG34" s="28">
        <v>11.966601623148845</v>
      </c>
      <c r="AH34" s="58">
        <v>81.720215755354573</v>
      </c>
      <c r="AI34" s="58">
        <v>3.4552292304802354</v>
      </c>
      <c r="AJ34" s="58">
        <v>0</v>
      </c>
      <c r="AK34" s="58">
        <v>0</v>
      </c>
      <c r="AL34" s="117">
        <v>2.8579533910163271</v>
      </c>
      <c r="AM34" s="28">
        <v>1.3788845084493533</v>
      </c>
      <c r="AN34" s="58">
        <v>50.768532988294233</v>
      </c>
      <c r="AO34" s="58">
        <v>27.924839520391014</v>
      </c>
      <c r="AP34" s="58">
        <v>0.16928192204359357</v>
      </c>
      <c r="AQ34" s="58">
        <v>0.69872153991046793</v>
      </c>
      <c r="AR34" s="58">
        <v>19.05973952091135</v>
      </c>
      <c r="AS34" s="28" t="s">
        <v>101</v>
      </c>
      <c r="AT34" s="58" t="s">
        <v>101</v>
      </c>
      <c r="AU34" s="58" t="s">
        <v>101</v>
      </c>
      <c r="AV34" s="58" t="s">
        <v>101</v>
      </c>
      <c r="AW34" s="58" t="s">
        <v>101</v>
      </c>
      <c r="AX34" s="117" t="s">
        <v>101</v>
      </c>
      <c r="AY34" s="58">
        <v>1.5529558799520347</v>
      </c>
      <c r="AZ34" s="58">
        <v>87.291771050898234</v>
      </c>
      <c r="BA34" s="58">
        <v>7.3324175669513423</v>
      </c>
      <c r="BB34" s="58">
        <v>0.70793620411081526</v>
      </c>
      <c r="BC34" s="58">
        <v>2.308181659526316E-2</v>
      </c>
      <c r="BD34" s="117">
        <v>3.0918374814923237</v>
      </c>
      <c r="BE34" s="28">
        <v>1.6244064384083854</v>
      </c>
      <c r="BF34" s="58">
        <v>84.720068396060555</v>
      </c>
      <c r="BG34" s="58">
        <v>8.6949602318359975</v>
      </c>
      <c r="BH34" s="58">
        <v>1.3135152540240054</v>
      </c>
      <c r="BI34" s="58">
        <v>0.38195202652938098</v>
      </c>
      <c r="BJ34" s="117">
        <v>3.2650976531416664</v>
      </c>
      <c r="BK34" s="28">
        <v>0</v>
      </c>
      <c r="BL34" s="58">
        <v>98.265880286652859</v>
      </c>
      <c r="BM34" s="58">
        <v>0.55021303815171785</v>
      </c>
      <c r="BN34" s="58">
        <v>0.75457788089378453</v>
      </c>
      <c r="BO34" s="58">
        <v>0.2878454416340514</v>
      </c>
      <c r="BP34" s="117">
        <v>0.14148335266758461</v>
      </c>
      <c r="BQ34" s="28">
        <v>0</v>
      </c>
      <c r="BR34" s="58">
        <v>98.383656635701072</v>
      </c>
      <c r="BS34" s="58">
        <v>1.201896347812023</v>
      </c>
      <c r="BT34" s="58">
        <v>0</v>
      </c>
      <c r="BU34" s="58">
        <v>0</v>
      </c>
      <c r="BV34" s="117">
        <v>0.41444701648690446</v>
      </c>
      <c r="BW34" s="28">
        <v>0</v>
      </c>
      <c r="BX34" s="58">
        <v>89.354198809786197</v>
      </c>
      <c r="BY34" s="58">
        <v>5.5102490632576595</v>
      </c>
      <c r="BZ34" s="58">
        <v>0</v>
      </c>
      <c r="CA34" s="58">
        <v>2.7551245316288298</v>
      </c>
      <c r="CB34" s="117">
        <v>2.3804275953273089</v>
      </c>
    </row>
    <row r="35" spans="1:80" ht="15.75" customHeight="1" x14ac:dyDescent="0.4">
      <c r="A35" s="32"/>
      <c r="B35" s="57" t="s">
        <v>9</v>
      </c>
      <c r="C35" s="118">
        <v>4.7801324426712837</v>
      </c>
      <c r="D35" s="119">
        <v>76.596481182061382</v>
      </c>
      <c r="E35" s="119">
        <v>10.489013782904347</v>
      </c>
      <c r="F35" s="119">
        <v>0.69034504318536116</v>
      </c>
      <c r="G35" s="119">
        <v>0.45061092483118437</v>
      </c>
      <c r="H35" s="120">
        <v>6.9934166243465006</v>
      </c>
      <c r="I35" s="118">
        <v>2.0209045769817813</v>
      </c>
      <c r="J35" s="119">
        <v>69.885044146911639</v>
      </c>
      <c r="K35" s="119">
        <v>16.247029502115577</v>
      </c>
      <c r="L35" s="119">
        <v>4.5209528777603904E-2</v>
      </c>
      <c r="M35" s="119">
        <v>1.3980177360459054</v>
      </c>
      <c r="N35" s="120">
        <v>10.40379450916749</v>
      </c>
      <c r="O35" s="118">
        <v>1.1081461313517345</v>
      </c>
      <c r="P35" s="119">
        <v>91.986100483188139</v>
      </c>
      <c r="Q35" s="119">
        <v>5.255673504425431</v>
      </c>
      <c r="R35" s="119">
        <v>0</v>
      </c>
      <c r="S35" s="119">
        <v>0.3732839667816289</v>
      </c>
      <c r="T35" s="120">
        <v>1.2767959142530745</v>
      </c>
      <c r="U35" s="118">
        <v>3.2968221656289662</v>
      </c>
      <c r="V35" s="119">
        <v>92.779221000451429</v>
      </c>
      <c r="W35" s="119">
        <v>2.6791417888200875</v>
      </c>
      <c r="X35" s="119">
        <v>0</v>
      </c>
      <c r="Y35" s="119">
        <v>2.9384960010902246E-2</v>
      </c>
      <c r="Z35" s="120">
        <v>1.2154300850886233</v>
      </c>
      <c r="AA35" s="118">
        <v>0.55456799816434132</v>
      </c>
      <c r="AB35" s="119">
        <v>88.566389198364504</v>
      </c>
      <c r="AC35" s="119">
        <v>3.2274696383696919</v>
      </c>
      <c r="AD35" s="119">
        <v>2.4466235213132702E-2</v>
      </c>
      <c r="AE35" s="119">
        <v>0.65243293901687205</v>
      </c>
      <c r="AF35" s="120">
        <v>6.9746739908714686</v>
      </c>
      <c r="AG35" s="118">
        <v>46.180354940358363</v>
      </c>
      <c r="AH35" s="119">
        <v>52.625378522461375</v>
      </c>
      <c r="AI35" s="119">
        <v>0.52040435828405862</v>
      </c>
      <c r="AJ35" s="119">
        <v>0</v>
      </c>
      <c r="AK35" s="119">
        <v>3.4010678533525095E-2</v>
      </c>
      <c r="AL35" s="120">
        <v>0.63985150036264371</v>
      </c>
      <c r="AM35" s="118">
        <v>1.6834577601190726</v>
      </c>
      <c r="AN35" s="119">
        <v>62.816331652360404</v>
      </c>
      <c r="AO35" s="119">
        <v>19.981090607299627</v>
      </c>
      <c r="AP35" s="119">
        <v>0.40583134859254238</v>
      </c>
      <c r="AQ35" s="119">
        <v>0.32022969569792686</v>
      </c>
      <c r="AR35" s="119">
        <v>14.793058935930459</v>
      </c>
      <c r="AS35" s="118" t="s">
        <v>101</v>
      </c>
      <c r="AT35" s="119" t="s">
        <v>101</v>
      </c>
      <c r="AU35" s="119" t="s">
        <v>101</v>
      </c>
      <c r="AV35" s="119" t="s">
        <v>101</v>
      </c>
      <c r="AW35" s="119" t="s">
        <v>101</v>
      </c>
      <c r="AX35" s="120" t="s">
        <v>101</v>
      </c>
      <c r="AY35" s="119">
        <v>0.22843072541588491</v>
      </c>
      <c r="AZ35" s="119">
        <v>82.069918590651639</v>
      </c>
      <c r="BA35" s="119">
        <v>9.2447694555487185</v>
      </c>
      <c r="BB35" s="119">
        <v>4.5307899401481837</v>
      </c>
      <c r="BC35" s="119">
        <v>6.7490896145602358E-2</v>
      </c>
      <c r="BD35" s="120">
        <v>3.8586003920899699</v>
      </c>
      <c r="BE35" s="118">
        <v>3.1499071331570572</v>
      </c>
      <c r="BF35" s="119">
        <v>83.126605310243363</v>
      </c>
      <c r="BG35" s="119">
        <v>8.8282133629901978</v>
      </c>
      <c r="BH35" s="119">
        <v>0.11121324572453163</v>
      </c>
      <c r="BI35" s="119">
        <v>0.40891673002795464</v>
      </c>
      <c r="BJ35" s="120">
        <v>4.3751442178569135</v>
      </c>
      <c r="BK35" s="118">
        <v>0</v>
      </c>
      <c r="BL35" s="119">
        <v>95.798022965137392</v>
      </c>
      <c r="BM35" s="119">
        <v>3.8861286006202866</v>
      </c>
      <c r="BN35" s="119">
        <v>0.21056562282821789</v>
      </c>
      <c r="BO35" s="119">
        <v>0</v>
      </c>
      <c r="BP35" s="120">
        <v>0.10528281141410895</v>
      </c>
      <c r="BQ35" s="118">
        <v>4.7707484963623037E-2</v>
      </c>
      <c r="BR35" s="119">
        <v>96.507130565163308</v>
      </c>
      <c r="BS35" s="119">
        <v>0.55885910957386986</v>
      </c>
      <c r="BT35" s="119">
        <v>0</v>
      </c>
      <c r="BU35" s="119">
        <v>0</v>
      </c>
      <c r="BV35" s="120">
        <v>2.8863028402991939</v>
      </c>
      <c r="BW35" s="118">
        <v>0</v>
      </c>
      <c r="BX35" s="119">
        <v>83.299053887289176</v>
      </c>
      <c r="BY35" s="119">
        <v>16.700946112710817</v>
      </c>
      <c r="BZ35" s="119">
        <v>0</v>
      </c>
      <c r="CA35" s="119">
        <v>0</v>
      </c>
      <c r="CB35" s="120">
        <v>0</v>
      </c>
    </row>
    <row r="36" spans="1:80" ht="15.75" customHeight="1" x14ac:dyDescent="0.4">
      <c r="A36" s="32"/>
      <c r="B36" s="74" t="s">
        <v>10</v>
      </c>
      <c r="C36" s="28">
        <v>30.135270494742894</v>
      </c>
      <c r="D36" s="58">
        <v>58.184240428574874</v>
      </c>
      <c r="E36" s="58">
        <v>7.1094972996048096</v>
      </c>
      <c r="F36" s="58">
        <v>0.89879511000603307</v>
      </c>
      <c r="G36" s="58">
        <v>0.27157421280707877</v>
      </c>
      <c r="H36" s="117">
        <v>3.4006224542643042</v>
      </c>
      <c r="I36" s="28">
        <v>11.050858421151929</v>
      </c>
      <c r="J36" s="58">
        <v>65.158747271110158</v>
      </c>
      <c r="K36" s="58">
        <v>12.047947605314937</v>
      </c>
      <c r="L36" s="58">
        <v>1.4781823572217885</v>
      </c>
      <c r="M36" s="58">
        <v>1.0794275395520581</v>
      </c>
      <c r="N36" s="117">
        <v>9.184836805649141</v>
      </c>
      <c r="O36" s="28">
        <v>46.476214575366157</v>
      </c>
      <c r="P36" s="58">
        <v>45.749690393756346</v>
      </c>
      <c r="Q36" s="58">
        <v>7.5875463024102672</v>
      </c>
      <c r="R36" s="58">
        <v>0.15736585807335801</v>
      </c>
      <c r="S36" s="58">
        <v>0</v>
      </c>
      <c r="T36" s="117">
        <v>2.9182870393885642E-2</v>
      </c>
      <c r="U36" s="28">
        <v>36.3866732917703</v>
      </c>
      <c r="V36" s="58">
        <v>59.849669939313046</v>
      </c>
      <c r="W36" s="58">
        <v>2.6976610474737259</v>
      </c>
      <c r="X36" s="58">
        <v>2.2101473791936246E-2</v>
      </c>
      <c r="Y36" s="58">
        <v>0</v>
      </c>
      <c r="Z36" s="117">
        <v>1.0438942476510178</v>
      </c>
      <c r="AA36" s="28">
        <v>34.729299837160781</v>
      </c>
      <c r="AB36" s="58">
        <v>62.805552565462051</v>
      </c>
      <c r="AC36" s="58">
        <v>1.1172579799233671</v>
      </c>
      <c r="AD36" s="58">
        <v>0.14188311762671574</v>
      </c>
      <c r="AE36" s="58">
        <v>2.3647186271119287E-2</v>
      </c>
      <c r="AF36" s="117">
        <v>1.1823593135559645</v>
      </c>
      <c r="AG36" s="28">
        <v>66.82026161777388</v>
      </c>
      <c r="AH36" s="58">
        <v>32.808336543930153</v>
      </c>
      <c r="AI36" s="58">
        <v>0.28612838717962835</v>
      </c>
      <c r="AJ36" s="58">
        <v>0</v>
      </c>
      <c r="AK36" s="58">
        <v>4.8727686352211662E-2</v>
      </c>
      <c r="AL36" s="117">
        <v>3.6545764764158745E-2</v>
      </c>
      <c r="AM36" s="28">
        <v>33.302616532437611</v>
      </c>
      <c r="AN36" s="58">
        <v>44.726295847811272</v>
      </c>
      <c r="AO36" s="58">
        <v>13.546017320233217</v>
      </c>
      <c r="AP36" s="58">
        <v>0.66554089438259223</v>
      </c>
      <c r="AQ36" s="58">
        <v>0.42391022731657657</v>
      </c>
      <c r="AR36" s="58">
        <v>7.3356191778187325</v>
      </c>
      <c r="AS36" s="28">
        <v>100</v>
      </c>
      <c r="AT36" s="58">
        <v>0</v>
      </c>
      <c r="AU36" s="58">
        <v>0</v>
      </c>
      <c r="AV36" s="58">
        <v>0</v>
      </c>
      <c r="AW36" s="58">
        <v>0</v>
      </c>
      <c r="AX36" s="117">
        <v>0</v>
      </c>
      <c r="AY36" s="58">
        <v>15.972761257607376</v>
      </c>
      <c r="AZ36" s="58">
        <v>73.353100256455392</v>
      </c>
      <c r="BA36" s="58">
        <v>6.9525491903668257</v>
      </c>
      <c r="BB36" s="58">
        <v>3.5995508753125587</v>
      </c>
      <c r="BC36" s="58">
        <v>4.8931872561598082E-2</v>
      </c>
      <c r="BD36" s="117">
        <v>7.3106547696197122E-2</v>
      </c>
      <c r="BE36" s="28">
        <v>14.844947264040384</v>
      </c>
      <c r="BF36" s="58">
        <v>74.993464346885403</v>
      </c>
      <c r="BG36" s="58">
        <v>8.2216262507887841</v>
      </c>
      <c r="BH36" s="58">
        <v>0.20350671594699363</v>
      </c>
      <c r="BI36" s="58">
        <v>0.12778328675741457</v>
      </c>
      <c r="BJ36" s="117">
        <v>1.6086721355809968</v>
      </c>
      <c r="BK36" s="28">
        <v>13.740171604040302</v>
      </c>
      <c r="BL36" s="58">
        <v>81.856509533009273</v>
      </c>
      <c r="BM36" s="58">
        <v>1.1328367984360141</v>
      </c>
      <c r="BN36" s="58">
        <v>3.0180457413301132</v>
      </c>
      <c r="BO36" s="58">
        <v>5.8254536119458016E-2</v>
      </c>
      <c r="BP36" s="117">
        <v>0.19418178706486008</v>
      </c>
      <c r="BQ36" s="28">
        <v>13.941647164034867</v>
      </c>
      <c r="BR36" s="58">
        <v>84.518215878808434</v>
      </c>
      <c r="BS36" s="58">
        <v>1.086497928333688</v>
      </c>
      <c r="BT36" s="58">
        <v>0</v>
      </c>
      <c r="BU36" s="58">
        <v>0</v>
      </c>
      <c r="BV36" s="117">
        <v>0.45363902882302676</v>
      </c>
      <c r="BW36" s="28">
        <v>12.742253684576998</v>
      </c>
      <c r="BX36" s="58">
        <v>80.72414993617268</v>
      </c>
      <c r="BY36" s="58">
        <v>2.2629685505396306</v>
      </c>
      <c r="BZ36" s="58">
        <v>0</v>
      </c>
      <c r="CA36" s="58">
        <v>0</v>
      </c>
      <c r="CB36" s="117">
        <v>4.2706278287106878</v>
      </c>
    </row>
    <row r="37" spans="1:80" ht="15.75" customHeight="1" x14ac:dyDescent="0.4">
      <c r="A37" s="32"/>
      <c r="B37" s="57" t="s">
        <v>11</v>
      </c>
      <c r="C37" s="118">
        <v>49.735946896425666</v>
      </c>
      <c r="D37" s="119">
        <v>43.206509107974362</v>
      </c>
      <c r="E37" s="119">
        <v>3.2006113914772616</v>
      </c>
      <c r="F37" s="119">
        <v>0.75402588333373832</v>
      </c>
      <c r="G37" s="119">
        <v>0.41279205031793142</v>
      </c>
      <c r="H37" s="120">
        <v>2.6901146704710115</v>
      </c>
      <c r="I37" s="118">
        <v>18.510640604141837</v>
      </c>
      <c r="J37" s="119">
        <v>64.709364715534861</v>
      </c>
      <c r="K37" s="119">
        <v>8.6378042242235367</v>
      </c>
      <c r="L37" s="119">
        <v>1.0283318644466326</v>
      </c>
      <c r="M37" s="119">
        <v>0.76743423987406179</v>
      </c>
      <c r="N37" s="120">
        <v>6.3464243517790466</v>
      </c>
      <c r="O37" s="118">
        <v>71.378031718041811</v>
      </c>
      <c r="P37" s="119">
        <v>27.732192907200638</v>
      </c>
      <c r="Q37" s="119">
        <v>0.65110610241793121</v>
      </c>
      <c r="R37" s="119">
        <v>0.11592507513640048</v>
      </c>
      <c r="S37" s="119">
        <v>0</v>
      </c>
      <c r="T37" s="120">
        <v>0.12274419720324757</v>
      </c>
      <c r="U37" s="118">
        <v>60.90266172049045</v>
      </c>
      <c r="V37" s="119">
        <v>31.783237208882507</v>
      </c>
      <c r="W37" s="119">
        <v>0.8862588188386491</v>
      </c>
      <c r="X37" s="119">
        <v>0.49033856240582285</v>
      </c>
      <c r="Y37" s="119">
        <v>0.52405298125278077</v>
      </c>
      <c r="Z37" s="120">
        <v>5.4134507081298242</v>
      </c>
      <c r="AA37" s="118">
        <v>63.064817127677266</v>
      </c>
      <c r="AB37" s="119">
        <v>35.120557361624037</v>
      </c>
      <c r="AC37" s="119">
        <v>1.2561319977858953</v>
      </c>
      <c r="AD37" s="119">
        <v>2.0398428954531658E-2</v>
      </c>
      <c r="AE37" s="119">
        <v>0.10089282824217456</v>
      </c>
      <c r="AF37" s="120">
        <v>0.43720225571608973</v>
      </c>
      <c r="AG37" s="118">
        <v>72.688496023453411</v>
      </c>
      <c r="AH37" s="119">
        <v>26.677202027351125</v>
      </c>
      <c r="AI37" s="119">
        <v>9.6310918647672258E-2</v>
      </c>
      <c r="AJ37" s="119">
        <v>9.0566645310828059E-2</v>
      </c>
      <c r="AK37" s="119">
        <v>0</v>
      </c>
      <c r="AL37" s="120">
        <v>0.44742438523696587</v>
      </c>
      <c r="AM37" s="118">
        <v>41.486983227105576</v>
      </c>
      <c r="AN37" s="119">
        <v>43.735503837207141</v>
      </c>
      <c r="AO37" s="119">
        <v>7.246793317870762</v>
      </c>
      <c r="AP37" s="119">
        <v>1.9695988120959449</v>
      </c>
      <c r="AQ37" s="119">
        <v>0.43828456653833747</v>
      </c>
      <c r="AR37" s="119">
        <v>5.1228362391822522</v>
      </c>
      <c r="AS37" s="118">
        <v>97.461421603901812</v>
      </c>
      <c r="AT37" s="119">
        <v>2.5385783960981847</v>
      </c>
      <c r="AU37" s="119">
        <v>0</v>
      </c>
      <c r="AV37" s="119">
        <v>0</v>
      </c>
      <c r="AW37" s="119">
        <v>0</v>
      </c>
      <c r="AX37" s="120">
        <v>0</v>
      </c>
      <c r="AY37" s="119">
        <v>36.246175033226976</v>
      </c>
      <c r="AZ37" s="119">
        <v>57.620913596104117</v>
      </c>
      <c r="BA37" s="119">
        <v>2.957459157425502</v>
      </c>
      <c r="BB37" s="119">
        <v>1.5297291356862963</v>
      </c>
      <c r="BC37" s="119">
        <v>1.0659250838831098</v>
      </c>
      <c r="BD37" s="120">
        <v>0.57979799367399443</v>
      </c>
      <c r="BE37" s="118">
        <v>30.095116620910101</v>
      </c>
      <c r="BF37" s="119">
        <v>63.788280616067418</v>
      </c>
      <c r="BG37" s="119">
        <v>3.7497051099583385</v>
      </c>
      <c r="BH37" s="119">
        <v>0.85744950575132806</v>
      </c>
      <c r="BI37" s="119">
        <v>0.65873898537086162</v>
      </c>
      <c r="BJ37" s="120">
        <v>0.8507091619419449</v>
      </c>
      <c r="BK37" s="118">
        <v>43.207104473093324</v>
      </c>
      <c r="BL37" s="119">
        <v>54.227615611675951</v>
      </c>
      <c r="BM37" s="119">
        <v>1.8052156654977249</v>
      </c>
      <c r="BN37" s="119">
        <v>0.19510390123705965</v>
      </c>
      <c r="BO37" s="119">
        <v>0.36649258689271808</v>
      </c>
      <c r="BP37" s="120">
        <v>0.19846776160321586</v>
      </c>
      <c r="BQ37" s="118">
        <v>28.891498904480301</v>
      </c>
      <c r="BR37" s="119">
        <v>70.1308899924218</v>
      </c>
      <c r="BS37" s="119">
        <v>0.97761110309790533</v>
      </c>
      <c r="BT37" s="119">
        <v>0</v>
      </c>
      <c r="BU37" s="119">
        <v>0</v>
      </c>
      <c r="BV37" s="120">
        <v>0</v>
      </c>
      <c r="BW37" s="118">
        <v>6.5018958011515231</v>
      </c>
      <c r="BX37" s="119">
        <v>88.526892290408654</v>
      </c>
      <c r="BY37" s="119">
        <v>4.9150400224687543</v>
      </c>
      <c r="BZ37" s="119">
        <v>0</v>
      </c>
      <c r="CA37" s="119">
        <v>0</v>
      </c>
      <c r="CB37" s="120">
        <v>5.6171885971071485E-2</v>
      </c>
    </row>
    <row r="38" spans="1:80" ht="15.75" customHeight="1" x14ac:dyDescent="0.4">
      <c r="A38" s="32"/>
      <c r="B38" s="74" t="s">
        <v>12</v>
      </c>
      <c r="C38" s="28">
        <v>50.893617352067487</v>
      </c>
      <c r="D38" s="58">
        <v>41.921639265103281</v>
      </c>
      <c r="E38" s="58">
        <v>3.5525377685071193</v>
      </c>
      <c r="F38" s="58">
        <v>0.96456003197831186</v>
      </c>
      <c r="G38" s="58">
        <v>0.2398826022726232</v>
      </c>
      <c r="H38" s="117">
        <v>2.427762980070947</v>
      </c>
      <c r="I38" s="28">
        <v>20.045821692830998</v>
      </c>
      <c r="J38" s="58">
        <v>58.207836704370855</v>
      </c>
      <c r="K38" s="58">
        <v>11.793306240348281</v>
      </c>
      <c r="L38" s="58">
        <v>1.569146207306793</v>
      </c>
      <c r="M38" s="58">
        <v>0.5626405140134112</v>
      </c>
      <c r="N38" s="117">
        <v>7.8212486411296425</v>
      </c>
      <c r="O38" s="28">
        <v>74.716535029822978</v>
      </c>
      <c r="P38" s="58">
        <v>25.01009158466017</v>
      </c>
      <c r="Q38" s="58">
        <v>6.4609508736011734E-2</v>
      </c>
      <c r="R38" s="58">
        <v>0.20876387678082636</v>
      </c>
      <c r="S38" s="58">
        <v>0</v>
      </c>
      <c r="T38" s="117">
        <v>0</v>
      </c>
      <c r="U38" s="28">
        <v>60.074725288588162</v>
      </c>
      <c r="V38" s="58">
        <v>34.259507741463054</v>
      </c>
      <c r="W38" s="58">
        <v>1.8228463330621041</v>
      </c>
      <c r="X38" s="58">
        <v>0.24913685883706879</v>
      </c>
      <c r="Y38" s="58">
        <v>0.5062585977231765</v>
      </c>
      <c r="Z38" s="117">
        <v>3.0875251803264012</v>
      </c>
      <c r="AA38" s="28">
        <v>63.84376398619672</v>
      </c>
      <c r="AB38" s="58">
        <v>32.969086267626331</v>
      </c>
      <c r="AC38" s="58">
        <v>0.68623457884667816</v>
      </c>
      <c r="AD38" s="58">
        <v>2.7555676235781888E-2</v>
      </c>
      <c r="AE38" s="58">
        <v>9.7870160423639121E-2</v>
      </c>
      <c r="AF38" s="117">
        <v>2.3754893306708524</v>
      </c>
      <c r="AG38" s="28">
        <v>72.885231751232865</v>
      </c>
      <c r="AH38" s="58">
        <v>24.456085882292236</v>
      </c>
      <c r="AI38" s="58">
        <v>0.97097164762788912</v>
      </c>
      <c r="AJ38" s="58">
        <v>0.84497532672045983</v>
      </c>
      <c r="AK38" s="58">
        <v>0</v>
      </c>
      <c r="AL38" s="117">
        <v>0.84273539212654969</v>
      </c>
      <c r="AM38" s="28">
        <v>50.611754321717974</v>
      </c>
      <c r="AN38" s="58">
        <v>39.078295882473149</v>
      </c>
      <c r="AO38" s="58">
        <v>5.6949361674157624</v>
      </c>
      <c r="AP38" s="58">
        <v>1.1567402058473726</v>
      </c>
      <c r="AQ38" s="58">
        <v>0.37138195282296432</v>
      </c>
      <c r="AR38" s="58">
        <v>3.0868914697227505</v>
      </c>
      <c r="AS38" s="28">
        <v>98.537614889098435</v>
      </c>
      <c r="AT38" s="58">
        <v>1.4623851109015764</v>
      </c>
      <c r="AU38" s="58">
        <v>0</v>
      </c>
      <c r="AV38" s="58">
        <v>0</v>
      </c>
      <c r="AW38" s="58">
        <v>0</v>
      </c>
      <c r="AX38" s="117">
        <v>0</v>
      </c>
      <c r="AY38" s="58">
        <v>28.457596799136454</v>
      </c>
      <c r="AZ38" s="58">
        <v>63.952391032798829</v>
      </c>
      <c r="BA38" s="58">
        <v>2.7839497893615892</v>
      </c>
      <c r="BB38" s="58">
        <v>4.385189542251303</v>
      </c>
      <c r="BC38" s="58">
        <v>0</v>
      </c>
      <c r="BD38" s="117">
        <v>0.4208728364518376</v>
      </c>
      <c r="BE38" s="28">
        <v>26.334421503370514</v>
      </c>
      <c r="BF38" s="58">
        <v>66.921676302512779</v>
      </c>
      <c r="BG38" s="58">
        <v>5.8838164644663777</v>
      </c>
      <c r="BH38" s="58">
        <v>0.36081427548181105</v>
      </c>
      <c r="BI38" s="58">
        <v>0.15229173965141377</v>
      </c>
      <c r="BJ38" s="117">
        <v>0.34697971451714038</v>
      </c>
      <c r="BK38" s="28">
        <v>37.259268008003559</v>
      </c>
      <c r="BL38" s="58">
        <v>60.056205535793694</v>
      </c>
      <c r="BM38" s="58">
        <v>0.72115384615384615</v>
      </c>
      <c r="BN38" s="58">
        <v>1.6026219986660741</v>
      </c>
      <c r="BO38" s="58">
        <v>0.36075061138283682</v>
      </c>
      <c r="BP38" s="117">
        <v>0</v>
      </c>
      <c r="BQ38" s="28">
        <v>30.319914346895072</v>
      </c>
      <c r="BR38" s="58">
        <v>67.410706638115641</v>
      </c>
      <c r="BS38" s="58">
        <v>2.1794432548179872</v>
      </c>
      <c r="BT38" s="58">
        <v>8.9935760171306209E-2</v>
      </c>
      <c r="BU38" s="58">
        <v>0</v>
      </c>
      <c r="BV38" s="117">
        <v>0</v>
      </c>
      <c r="BW38" s="28">
        <v>9.9468615078047158</v>
      </c>
      <c r="BX38" s="58">
        <v>84.573231484556615</v>
      </c>
      <c r="BY38" s="58">
        <v>4.9817336433078712</v>
      </c>
      <c r="BZ38" s="58">
        <v>0</v>
      </c>
      <c r="CA38" s="58">
        <v>0</v>
      </c>
      <c r="CB38" s="117">
        <v>0.49817336433078707</v>
      </c>
    </row>
    <row r="39" spans="1:80" ht="15.75" customHeight="1" x14ac:dyDescent="0.4">
      <c r="A39" s="32"/>
      <c r="B39" s="57" t="s">
        <v>13</v>
      </c>
      <c r="C39" s="118">
        <v>60.336973912609572</v>
      </c>
      <c r="D39" s="119">
        <v>32.582244318573615</v>
      </c>
      <c r="E39" s="119">
        <v>3.3808816258067207</v>
      </c>
      <c r="F39" s="119">
        <v>1.389526705003814</v>
      </c>
      <c r="G39" s="119">
        <v>0.34260824936838463</v>
      </c>
      <c r="H39" s="120">
        <v>1.9677651886379095</v>
      </c>
      <c r="I39" s="118">
        <v>25.673176936380749</v>
      </c>
      <c r="J39" s="119">
        <v>52.213298519709262</v>
      </c>
      <c r="K39" s="119">
        <v>10.380885856253489</v>
      </c>
      <c r="L39" s="119">
        <v>2.3651709212697618</v>
      </c>
      <c r="M39" s="119">
        <v>1.518296979328394</v>
      </c>
      <c r="N39" s="120">
        <v>7.8491707870583616</v>
      </c>
      <c r="O39" s="118">
        <v>83.320279264423476</v>
      </c>
      <c r="P39" s="119">
        <v>15.941212509903929</v>
      </c>
      <c r="Q39" s="119">
        <v>0.17566670840847837</v>
      </c>
      <c r="R39" s="119">
        <v>0.56180284835199812</v>
      </c>
      <c r="S39" s="119">
        <v>0</v>
      </c>
      <c r="T39" s="120">
        <v>1.0386689121420689E-3</v>
      </c>
      <c r="U39" s="118">
        <v>72.261988448593229</v>
      </c>
      <c r="V39" s="119">
        <v>19.971112360484803</v>
      </c>
      <c r="W39" s="119">
        <v>2.4644547539494073</v>
      </c>
      <c r="X39" s="119">
        <v>1.5433631280285693</v>
      </c>
      <c r="Y39" s="119">
        <v>0.24878870267312975</v>
      </c>
      <c r="Z39" s="120">
        <v>3.5102926062708311</v>
      </c>
      <c r="AA39" s="118">
        <v>75.034590423246641</v>
      </c>
      <c r="AB39" s="119">
        <v>22.777135021932697</v>
      </c>
      <c r="AC39" s="119">
        <v>0.39959141623711214</v>
      </c>
      <c r="AD39" s="119">
        <v>2.907114807630164E-2</v>
      </c>
      <c r="AE39" s="119">
        <v>1.5343105929159197E-2</v>
      </c>
      <c r="AF39" s="120">
        <v>1.744268884578098</v>
      </c>
      <c r="AG39" s="118">
        <v>76.324370007023717</v>
      </c>
      <c r="AH39" s="119">
        <v>21.556416706163166</v>
      </c>
      <c r="AI39" s="119">
        <v>1.6268037528337549</v>
      </c>
      <c r="AJ39" s="119">
        <v>7.6554211088333199E-2</v>
      </c>
      <c r="AK39" s="119">
        <v>3.7545468561737308E-2</v>
      </c>
      <c r="AL39" s="120">
        <v>0.37830985432929221</v>
      </c>
      <c r="AM39" s="118">
        <v>58.093206074887426</v>
      </c>
      <c r="AN39" s="119">
        <v>31.613100096146141</v>
      </c>
      <c r="AO39" s="119">
        <v>7.3079801314078239</v>
      </c>
      <c r="AP39" s="119">
        <v>1.3514065513397087</v>
      </c>
      <c r="AQ39" s="119">
        <v>0.49133836909954381</v>
      </c>
      <c r="AR39" s="119">
        <v>1.142968777119312</v>
      </c>
      <c r="AS39" s="118">
        <v>99.165594847893928</v>
      </c>
      <c r="AT39" s="119">
        <v>0.83440515210606636</v>
      </c>
      <c r="AU39" s="119">
        <v>0</v>
      </c>
      <c r="AV39" s="119">
        <v>0</v>
      </c>
      <c r="AW39" s="119">
        <v>0</v>
      </c>
      <c r="AX39" s="120">
        <v>0</v>
      </c>
      <c r="AY39" s="119">
        <v>32.139544838410487</v>
      </c>
      <c r="AZ39" s="119">
        <v>59.370764072198035</v>
      </c>
      <c r="BA39" s="119">
        <v>1.6238299557534359</v>
      </c>
      <c r="BB39" s="119">
        <v>6.3971154560133217</v>
      </c>
      <c r="BC39" s="119">
        <v>9.4782865703890148E-2</v>
      </c>
      <c r="BD39" s="120">
        <v>0.37396281192080161</v>
      </c>
      <c r="BE39" s="118">
        <v>35.905495246610144</v>
      </c>
      <c r="BF39" s="119">
        <v>58.691861334455275</v>
      </c>
      <c r="BG39" s="119">
        <v>4.5917983271615048</v>
      </c>
      <c r="BH39" s="119">
        <v>0.21438979343713555</v>
      </c>
      <c r="BI39" s="119">
        <v>0.34050750261155427</v>
      </c>
      <c r="BJ39" s="120">
        <v>0.25594779572437243</v>
      </c>
      <c r="BK39" s="118">
        <v>45.923377521345166</v>
      </c>
      <c r="BL39" s="119">
        <v>51.120540303972781</v>
      </c>
      <c r="BM39" s="119">
        <v>0.54913466941859834</v>
      </c>
      <c r="BN39" s="119">
        <v>1.0776816443223285</v>
      </c>
      <c r="BO39" s="119">
        <v>4.5836753825556201E-2</v>
      </c>
      <c r="BP39" s="120">
        <v>1.2834291071155735</v>
      </c>
      <c r="BQ39" s="118">
        <v>46.998985303932109</v>
      </c>
      <c r="BR39" s="119">
        <v>49.939901390610316</v>
      </c>
      <c r="BS39" s="119">
        <v>0.98949891720352467</v>
      </c>
      <c r="BT39" s="119">
        <v>1.3037822966181338</v>
      </c>
      <c r="BU39" s="119">
        <v>0.76783209163590782</v>
      </c>
      <c r="BV39" s="120">
        <v>0</v>
      </c>
      <c r="BW39" s="118">
        <v>23.456579284433438</v>
      </c>
      <c r="BX39" s="119">
        <v>72.939970967466479</v>
      </c>
      <c r="BY39" s="119">
        <v>0.5977286312014346</v>
      </c>
      <c r="BZ39" s="119">
        <v>0</v>
      </c>
      <c r="CA39" s="119">
        <v>0</v>
      </c>
      <c r="CB39" s="120">
        <v>3.0057211168986422</v>
      </c>
    </row>
    <row r="40" spans="1:80" ht="15.75" customHeight="1" x14ac:dyDescent="0.4">
      <c r="A40" s="74" t="s">
        <v>117</v>
      </c>
      <c r="B40" s="74" t="s">
        <v>52</v>
      </c>
      <c r="C40" s="28">
        <v>63.310771322716732</v>
      </c>
      <c r="D40" s="58">
        <v>31.210500671161721</v>
      </c>
      <c r="E40" s="58">
        <v>2.3801200139223271</v>
      </c>
      <c r="F40" s="58">
        <v>0.90521631952043413</v>
      </c>
      <c r="G40" s="58">
        <v>0.17917164822959367</v>
      </c>
      <c r="H40" s="117">
        <v>2.0142200244492661</v>
      </c>
      <c r="I40" s="28">
        <v>24.082402751729589</v>
      </c>
      <c r="J40" s="58">
        <v>53.396351894675398</v>
      </c>
      <c r="K40" s="58">
        <v>10.496648345502646</v>
      </c>
      <c r="L40" s="58">
        <v>0.8484268336988029</v>
      </c>
      <c r="M40" s="58">
        <v>1.4795662228141415</v>
      </c>
      <c r="N40" s="117">
        <v>9.6966039515794105</v>
      </c>
      <c r="O40" s="28">
        <v>83.21323985384808</v>
      </c>
      <c r="P40" s="58">
        <v>16.094362626292295</v>
      </c>
      <c r="Q40" s="58">
        <v>0.4199794435228249</v>
      </c>
      <c r="R40" s="58">
        <v>0.24704079892157285</v>
      </c>
      <c r="S40" s="58">
        <v>0</v>
      </c>
      <c r="T40" s="117">
        <v>2.5377277415244238E-2</v>
      </c>
      <c r="U40" s="28">
        <v>74.274010190669941</v>
      </c>
      <c r="V40" s="58">
        <v>20.759006859797253</v>
      </c>
      <c r="W40" s="58">
        <v>0.87707459354350803</v>
      </c>
      <c r="X40" s="58">
        <v>1.1121297780018362</v>
      </c>
      <c r="Y40" s="58">
        <v>0.15213265875659415</v>
      </c>
      <c r="Z40" s="117">
        <v>2.8256459192308374</v>
      </c>
      <c r="AA40" s="28">
        <v>74.192727842223434</v>
      </c>
      <c r="AB40" s="58">
        <v>23.471953583160182</v>
      </c>
      <c r="AC40" s="58">
        <v>0.71830538434144897</v>
      </c>
      <c r="AD40" s="58">
        <v>0.12947876318852927</v>
      </c>
      <c r="AE40" s="58">
        <v>3.4576715169664068E-2</v>
      </c>
      <c r="AF40" s="117">
        <v>1.4529577119167347</v>
      </c>
      <c r="AG40" s="28">
        <v>79.355984366683003</v>
      </c>
      <c r="AH40" s="58">
        <v>19.754868169428992</v>
      </c>
      <c r="AI40" s="58">
        <v>0.13640058821259915</v>
      </c>
      <c r="AJ40" s="58">
        <v>0.64222654925631795</v>
      </c>
      <c r="AK40" s="58">
        <v>0</v>
      </c>
      <c r="AL40" s="117">
        <v>0.11052032641906973</v>
      </c>
      <c r="AM40" s="28">
        <v>51.871455049075522</v>
      </c>
      <c r="AN40" s="58">
        <v>38.132297482433664</v>
      </c>
      <c r="AO40" s="58">
        <v>5.0348064963912433</v>
      </c>
      <c r="AP40" s="58">
        <v>1.9461704700231433</v>
      </c>
      <c r="AQ40" s="58">
        <v>0.1460606301100156</v>
      </c>
      <c r="AR40" s="58">
        <v>2.8692098719663774</v>
      </c>
      <c r="AS40" s="28">
        <v>99.48075815464702</v>
      </c>
      <c r="AT40" s="58">
        <v>0.47967218736672723</v>
      </c>
      <c r="AU40" s="58">
        <v>0</v>
      </c>
      <c r="AV40" s="58">
        <v>0</v>
      </c>
      <c r="AW40" s="58">
        <v>3.9569657986256147E-2</v>
      </c>
      <c r="AX40" s="117">
        <v>0</v>
      </c>
      <c r="AY40" s="58">
        <v>42.042107370715023</v>
      </c>
      <c r="AZ40" s="58">
        <v>52.535644566970966</v>
      </c>
      <c r="BA40" s="58">
        <v>1.8807971753870552</v>
      </c>
      <c r="BB40" s="58">
        <v>3.2123426652856759</v>
      </c>
      <c r="BC40" s="58">
        <v>0</v>
      </c>
      <c r="BD40" s="117">
        <v>0.32910822164124787</v>
      </c>
      <c r="BE40" s="28">
        <v>37.565462053594572</v>
      </c>
      <c r="BF40" s="58">
        <v>57.487109055262685</v>
      </c>
      <c r="BG40" s="58">
        <v>3.6588524727934577</v>
      </c>
      <c r="BH40" s="58">
        <v>0.49802390652899453</v>
      </c>
      <c r="BI40" s="58">
        <v>7.4945345157275869E-2</v>
      </c>
      <c r="BJ40" s="117">
        <v>0.71560716666302115</v>
      </c>
      <c r="BK40" s="28">
        <v>46.978602440617948</v>
      </c>
      <c r="BL40" s="58">
        <v>50.598826058549541</v>
      </c>
      <c r="BM40" s="58">
        <v>1.5907222795961808</v>
      </c>
      <c r="BN40" s="58">
        <v>0.62266845111387437</v>
      </c>
      <c r="BO40" s="58">
        <v>0</v>
      </c>
      <c r="BP40" s="117">
        <v>0.2091807701224524</v>
      </c>
      <c r="BQ40" s="28">
        <v>54.608085827457408</v>
      </c>
      <c r="BR40" s="58">
        <v>44.626251256404039</v>
      </c>
      <c r="BS40" s="58">
        <v>0.26294877837109026</v>
      </c>
      <c r="BT40" s="58">
        <v>4.2706298111313962E-2</v>
      </c>
      <c r="BU40" s="58">
        <v>8.5412596222627941E-3</v>
      </c>
      <c r="BV40" s="117">
        <v>0.45146658003389045</v>
      </c>
      <c r="BW40" s="28">
        <v>27.820731227886252</v>
      </c>
      <c r="BX40" s="58">
        <v>51.683920849167862</v>
      </c>
      <c r="BY40" s="58">
        <v>5.8183724282531779</v>
      </c>
      <c r="BZ40" s="58">
        <v>4.874852575022933</v>
      </c>
      <c r="CA40" s="58">
        <v>0</v>
      </c>
      <c r="CB40" s="117">
        <v>9.8021229196697686</v>
      </c>
    </row>
    <row r="41" spans="1:80" ht="15.75" customHeight="1" x14ac:dyDescent="0.4">
      <c r="A41" s="57"/>
      <c r="B41" s="57" t="s">
        <v>46</v>
      </c>
      <c r="C41" s="118">
        <v>55.741664542005751</v>
      </c>
      <c r="D41" s="119">
        <v>36.87513455267343</v>
      </c>
      <c r="E41" s="119">
        <v>2.6686430995271548</v>
      </c>
      <c r="F41" s="119">
        <v>1.7023436333142627</v>
      </c>
      <c r="G41" s="119">
        <v>0.26147500518302746</v>
      </c>
      <c r="H41" s="120">
        <v>2.7507391672963291</v>
      </c>
      <c r="I41" s="118">
        <v>29.111897178209738</v>
      </c>
      <c r="J41" s="119">
        <v>54.331106812071518</v>
      </c>
      <c r="K41" s="119">
        <v>5.6781935606205973</v>
      </c>
      <c r="L41" s="119">
        <v>1.1432084329398733</v>
      </c>
      <c r="M41" s="119">
        <v>1.7697796579178451</v>
      </c>
      <c r="N41" s="120">
        <v>7.9658143582404222</v>
      </c>
      <c r="O41" s="118">
        <v>74.457012401266226</v>
      </c>
      <c r="P41" s="119">
        <v>23.521650992203742</v>
      </c>
      <c r="Q41" s="119">
        <v>0.11810272407822887</v>
      </c>
      <c r="R41" s="119">
        <v>1.9032338824517725</v>
      </c>
      <c r="S41" s="119">
        <v>0</v>
      </c>
      <c r="T41" s="120">
        <v>0</v>
      </c>
      <c r="U41" s="118">
        <v>69.374405428670542</v>
      </c>
      <c r="V41" s="119">
        <v>25.305698732965766</v>
      </c>
      <c r="W41" s="119">
        <v>1.1981593743277568</v>
      </c>
      <c r="X41" s="119">
        <v>1.1941238032167723</v>
      </c>
      <c r="Y41" s="119">
        <v>2.8029489724828088E-2</v>
      </c>
      <c r="Z41" s="120">
        <v>2.8995831710943696</v>
      </c>
      <c r="AA41" s="118">
        <v>69.060355016055908</v>
      </c>
      <c r="AB41" s="119">
        <v>27.97541383050633</v>
      </c>
      <c r="AC41" s="119">
        <v>0.98934735880014335</v>
      </c>
      <c r="AD41" s="119">
        <v>0.37380390610076364</v>
      </c>
      <c r="AE41" s="119">
        <v>9.3685189498938243E-3</v>
      </c>
      <c r="AF41" s="120">
        <v>1.5917113695869609</v>
      </c>
      <c r="AG41" s="118">
        <v>74.180315914797944</v>
      </c>
      <c r="AH41" s="119">
        <v>24.198081813288372</v>
      </c>
      <c r="AI41" s="119">
        <v>1.0563196659657537</v>
      </c>
      <c r="AJ41" s="119">
        <v>0.28836439713942524</v>
      </c>
      <c r="AK41" s="119">
        <v>0</v>
      </c>
      <c r="AL41" s="120">
        <v>0.27691820880852702</v>
      </c>
      <c r="AM41" s="118">
        <v>44.744598223671439</v>
      </c>
      <c r="AN41" s="119">
        <v>39.984630491705275</v>
      </c>
      <c r="AO41" s="119">
        <v>6.4211512129542374</v>
      </c>
      <c r="AP41" s="119">
        <v>1.8740378280309979</v>
      </c>
      <c r="AQ41" s="119">
        <v>0.28555478984487331</v>
      </c>
      <c r="AR41" s="119">
        <v>6.6900274537932081</v>
      </c>
      <c r="AS41" s="118">
        <v>99.671970135854238</v>
      </c>
      <c r="AT41" s="119">
        <v>0.3280298641457603</v>
      </c>
      <c r="AU41" s="119">
        <v>0</v>
      </c>
      <c r="AV41" s="119">
        <v>0</v>
      </c>
      <c r="AW41" s="119">
        <v>0</v>
      </c>
      <c r="AX41" s="120">
        <v>0</v>
      </c>
      <c r="AY41" s="119">
        <v>30.039635952589506</v>
      </c>
      <c r="AZ41" s="119">
        <v>62.040261113877492</v>
      </c>
      <c r="BA41" s="119">
        <v>2.9724238448146147</v>
      </c>
      <c r="BB41" s="119">
        <v>4.3592278531161748</v>
      </c>
      <c r="BC41" s="119">
        <v>2.2353150703851646E-2</v>
      </c>
      <c r="BD41" s="120">
        <v>0.56609808489835678</v>
      </c>
      <c r="BE41" s="118">
        <v>29.366781035480848</v>
      </c>
      <c r="BF41" s="119">
        <v>61.060151702240276</v>
      </c>
      <c r="BG41" s="119">
        <v>5.1242363335064187</v>
      </c>
      <c r="BH41" s="119">
        <v>3.3048529313116313</v>
      </c>
      <c r="BI41" s="119">
        <v>0.21528003796282727</v>
      </c>
      <c r="BJ41" s="120">
        <v>0.92869795949803646</v>
      </c>
      <c r="BK41" s="118">
        <v>36.59081090077111</v>
      </c>
      <c r="BL41" s="119">
        <v>61.548069536039741</v>
      </c>
      <c r="BM41" s="119">
        <v>0.1433958077319423</v>
      </c>
      <c r="BN41" s="119">
        <v>1.618540254212357</v>
      </c>
      <c r="BO41" s="119">
        <v>4.9591750622418496E-2</v>
      </c>
      <c r="BP41" s="120">
        <v>4.9591750622418496E-2</v>
      </c>
      <c r="BQ41" s="118">
        <v>45.513335095857272</v>
      </c>
      <c r="BR41" s="119">
        <v>47.156968779291944</v>
      </c>
      <c r="BS41" s="119">
        <v>0.57314073753615191</v>
      </c>
      <c r="BT41" s="119">
        <v>6.5331955360075646</v>
      </c>
      <c r="BU41" s="119">
        <v>2.6277629565537853E-2</v>
      </c>
      <c r="BV41" s="120">
        <v>0.19708222174153389</v>
      </c>
      <c r="BW41" s="118">
        <v>10.740251156642431</v>
      </c>
      <c r="BX41" s="119">
        <v>83.84005287508262</v>
      </c>
      <c r="BY41" s="119">
        <v>5.2875082617316593</v>
      </c>
      <c r="BZ41" s="119">
        <v>0.13218770654329146</v>
      </c>
      <c r="CA41" s="119">
        <v>0</v>
      </c>
      <c r="CB41" s="120">
        <v>0</v>
      </c>
    </row>
    <row r="42" spans="1:80" ht="15.75" customHeight="1" x14ac:dyDescent="0.4">
      <c r="A42" s="57"/>
      <c r="B42" s="74" t="s">
        <v>47</v>
      </c>
      <c r="C42" s="28">
        <v>57.000119185810306</v>
      </c>
      <c r="D42" s="58">
        <v>36.924274315953106</v>
      </c>
      <c r="E42" s="58">
        <v>2.934058235090736</v>
      </c>
      <c r="F42" s="58">
        <v>1.1829723221164445</v>
      </c>
      <c r="G42" s="58">
        <v>0.22343601539587718</v>
      </c>
      <c r="H42" s="117">
        <v>1.7351399256336659</v>
      </c>
      <c r="I42" s="28">
        <v>23.583691724987972</v>
      </c>
      <c r="J42" s="58">
        <v>62.307579388380198</v>
      </c>
      <c r="K42" s="58">
        <v>5.7465655235163133</v>
      </c>
      <c r="L42" s="58">
        <v>1.7325789916366467</v>
      </c>
      <c r="M42" s="58">
        <v>1.0604954533191564</v>
      </c>
      <c r="N42" s="117">
        <v>5.5690889181597454</v>
      </c>
      <c r="O42" s="28">
        <v>75.143699811397809</v>
      </c>
      <c r="P42" s="58">
        <v>22.949510023137808</v>
      </c>
      <c r="Q42" s="58">
        <v>9.6002410997258508E-2</v>
      </c>
      <c r="R42" s="58">
        <v>1.7147853434698923</v>
      </c>
      <c r="S42" s="58">
        <v>0</v>
      </c>
      <c r="T42" s="117">
        <v>9.6002410997258508E-2</v>
      </c>
      <c r="U42" s="28">
        <v>76.100142554446549</v>
      </c>
      <c r="V42" s="58">
        <v>19.396937424277528</v>
      </c>
      <c r="W42" s="58">
        <v>0.99633751255805925</v>
      </c>
      <c r="X42" s="58">
        <v>0.9786272023295125</v>
      </c>
      <c r="Y42" s="58">
        <v>6.0636897163074598E-2</v>
      </c>
      <c r="Z42" s="117">
        <v>2.467318409225292</v>
      </c>
      <c r="AA42" s="28">
        <v>67.698303754679074</v>
      </c>
      <c r="AB42" s="58">
        <v>28.109194779460523</v>
      </c>
      <c r="AC42" s="58">
        <v>1.4317541335790349</v>
      </c>
      <c r="AD42" s="58">
        <v>0.24106153345142384</v>
      </c>
      <c r="AE42" s="58">
        <v>2.6872433237207904E-2</v>
      </c>
      <c r="AF42" s="117">
        <v>2.4928133655927569</v>
      </c>
      <c r="AG42" s="28">
        <v>72.284349871931795</v>
      </c>
      <c r="AH42" s="58">
        <v>25.639860648604429</v>
      </c>
      <c r="AI42" s="58">
        <v>1.019123755349902</v>
      </c>
      <c r="AJ42" s="58">
        <v>0.36725242204036135</v>
      </c>
      <c r="AK42" s="58">
        <v>9.0560562676557058E-2</v>
      </c>
      <c r="AL42" s="117">
        <v>0.59885273939696737</v>
      </c>
      <c r="AM42" s="28">
        <v>46.078757389584815</v>
      </c>
      <c r="AN42" s="58">
        <v>40.597723815590072</v>
      </c>
      <c r="AO42" s="58">
        <v>9.2515517602990425</v>
      </c>
      <c r="AP42" s="58">
        <v>1.9128816706626084</v>
      </c>
      <c r="AQ42" s="58">
        <v>0.34698287771834752</v>
      </c>
      <c r="AR42" s="58">
        <v>1.8121024861450836</v>
      </c>
      <c r="AS42" s="28">
        <v>99.854680618645375</v>
      </c>
      <c r="AT42" s="58">
        <v>0.14531938135463365</v>
      </c>
      <c r="AU42" s="58">
        <v>0</v>
      </c>
      <c r="AV42" s="58">
        <v>0</v>
      </c>
      <c r="AW42" s="58">
        <v>0</v>
      </c>
      <c r="AX42" s="117">
        <v>0</v>
      </c>
      <c r="AY42" s="58">
        <v>31.899882573913814</v>
      </c>
      <c r="AZ42" s="58">
        <v>62.437058792793842</v>
      </c>
      <c r="BA42" s="58">
        <v>1.7059095296631497</v>
      </c>
      <c r="BB42" s="58">
        <v>2.6720622165755037</v>
      </c>
      <c r="BC42" s="58">
        <v>0.52429234970423477</v>
      </c>
      <c r="BD42" s="117">
        <v>0.76079453734947056</v>
      </c>
      <c r="BE42" s="28">
        <v>37.034686697317014</v>
      </c>
      <c r="BF42" s="58">
        <v>57.277040298732963</v>
      </c>
      <c r="BG42" s="58">
        <v>4.047572794577909</v>
      </c>
      <c r="BH42" s="58">
        <v>0.83584795700317305</v>
      </c>
      <c r="BI42" s="58">
        <v>6.9589242159338649E-2</v>
      </c>
      <c r="BJ42" s="117">
        <v>0.73526301020958773</v>
      </c>
      <c r="BK42" s="28">
        <v>37.430027665918999</v>
      </c>
      <c r="BL42" s="58">
        <v>59.984381959690026</v>
      </c>
      <c r="BM42" s="58">
        <v>1.6770692486679895</v>
      </c>
      <c r="BN42" s="58">
        <v>0.41878562369589917</v>
      </c>
      <c r="BO42" s="58">
        <v>0</v>
      </c>
      <c r="BP42" s="117">
        <v>0.48973550202705829</v>
      </c>
      <c r="BQ42" s="28">
        <v>43.959954233409618</v>
      </c>
      <c r="BR42" s="58">
        <v>54.36041189931349</v>
      </c>
      <c r="BS42" s="58">
        <v>1.4802631578947369</v>
      </c>
      <c r="BT42" s="58">
        <v>0</v>
      </c>
      <c r="BU42" s="58">
        <v>0</v>
      </c>
      <c r="BV42" s="117">
        <v>0.19937070938215098</v>
      </c>
      <c r="BW42" s="28">
        <v>6.5520642525010571</v>
      </c>
      <c r="BX42" s="58">
        <v>90.277582076933911</v>
      </c>
      <c r="BY42" s="58">
        <v>3.170353670565027</v>
      </c>
      <c r="BZ42" s="58">
        <v>0</v>
      </c>
      <c r="CA42" s="58">
        <v>0</v>
      </c>
      <c r="CB42" s="117">
        <v>0</v>
      </c>
    </row>
    <row r="43" spans="1:80" ht="15.75" customHeight="1" x14ac:dyDescent="0.4">
      <c r="A43" s="57"/>
      <c r="B43" s="57" t="s">
        <v>14</v>
      </c>
      <c r="C43" s="118">
        <v>55.237174985906215</v>
      </c>
      <c r="D43" s="119">
        <v>37.926279752465682</v>
      </c>
      <c r="E43" s="119">
        <v>3.4435086811602886</v>
      </c>
      <c r="F43" s="119">
        <v>0.96224547481097467</v>
      </c>
      <c r="G43" s="119">
        <v>0.32998886216504597</v>
      </c>
      <c r="H43" s="120">
        <v>2.1008022434918554</v>
      </c>
      <c r="I43" s="118">
        <v>29.442078119922165</v>
      </c>
      <c r="J43" s="119">
        <v>51.904290151167608</v>
      </c>
      <c r="K43" s="119">
        <v>8.0030468012914273</v>
      </c>
      <c r="L43" s="119">
        <v>1.4229946940647968</v>
      </c>
      <c r="M43" s="119">
        <v>1.9173130234230717</v>
      </c>
      <c r="N43" s="120">
        <v>7.3102772101309288</v>
      </c>
      <c r="O43" s="118">
        <v>76.722619149444114</v>
      </c>
      <c r="P43" s="119">
        <v>22.688987932694715</v>
      </c>
      <c r="Q43" s="119">
        <v>0.21540702302852338</v>
      </c>
      <c r="R43" s="119">
        <v>0.37068120848014197</v>
      </c>
      <c r="S43" s="119">
        <v>0</v>
      </c>
      <c r="T43" s="120">
        <v>2.3046863524751591E-3</v>
      </c>
      <c r="U43" s="118">
        <v>64.619125608980099</v>
      </c>
      <c r="V43" s="119">
        <v>29.310832452675196</v>
      </c>
      <c r="W43" s="119">
        <v>1.9653288514420892</v>
      </c>
      <c r="X43" s="119">
        <v>1.3065320145183401</v>
      </c>
      <c r="Y43" s="119">
        <v>1.158508169489047E-2</v>
      </c>
      <c r="Z43" s="120">
        <v>2.7865959906893623</v>
      </c>
      <c r="AA43" s="118">
        <v>70.10630568062777</v>
      </c>
      <c r="AB43" s="119">
        <v>27.173050940935134</v>
      </c>
      <c r="AC43" s="119">
        <v>1.3054325908763293</v>
      </c>
      <c r="AD43" s="119">
        <v>0.18134898980908948</v>
      </c>
      <c r="AE43" s="119">
        <v>3.0990017245857066E-2</v>
      </c>
      <c r="AF43" s="120">
        <v>1.2028717805058593</v>
      </c>
      <c r="AG43" s="118">
        <v>71.7107136735941</v>
      </c>
      <c r="AH43" s="119">
        <v>27.291365292217463</v>
      </c>
      <c r="AI43" s="119">
        <v>0.66150101593263233</v>
      </c>
      <c r="AJ43" s="119">
        <v>0.28151299168282845</v>
      </c>
      <c r="AK43" s="119">
        <v>7.8500911700866167E-3</v>
      </c>
      <c r="AL43" s="120">
        <v>4.7056935402908118E-2</v>
      </c>
      <c r="AM43" s="118">
        <v>44.754106030857429</v>
      </c>
      <c r="AN43" s="119">
        <v>37.410487206085662</v>
      </c>
      <c r="AO43" s="119">
        <v>10.22242833824933</v>
      </c>
      <c r="AP43" s="119">
        <v>2.2685988670460309</v>
      </c>
      <c r="AQ43" s="119">
        <v>0.25665647426683685</v>
      </c>
      <c r="AR43" s="119">
        <v>5.0877230834946872</v>
      </c>
      <c r="AS43" s="118">
        <v>99.508318328762002</v>
      </c>
      <c r="AT43" s="119">
        <v>0.49168167123799278</v>
      </c>
      <c r="AU43" s="119">
        <v>0</v>
      </c>
      <c r="AV43" s="119">
        <v>0</v>
      </c>
      <c r="AW43" s="119">
        <v>0</v>
      </c>
      <c r="AX43" s="120">
        <v>0</v>
      </c>
      <c r="AY43" s="119">
        <v>31.159329343536648</v>
      </c>
      <c r="AZ43" s="119">
        <v>64.244711273211237</v>
      </c>
      <c r="BA43" s="119">
        <v>2.3000433795627511</v>
      </c>
      <c r="BB43" s="119">
        <v>1.7350140457127936</v>
      </c>
      <c r="BC43" s="119">
        <v>0.35689166480653978</v>
      </c>
      <c r="BD43" s="120">
        <v>0.20401029317003525</v>
      </c>
      <c r="BE43" s="118">
        <v>32.214804818585129</v>
      </c>
      <c r="BF43" s="119">
        <v>60.533839626915679</v>
      </c>
      <c r="BG43" s="119">
        <v>5.4050461844136191</v>
      </c>
      <c r="BH43" s="119">
        <v>0.64990943566827919</v>
      </c>
      <c r="BI43" s="119">
        <v>0.62953609912695374</v>
      </c>
      <c r="BJ43" s="120">
        <v>0.56686383529030526</v>
      </c>
      <c r="BK43" s="118">
        <v>34.131217455388963</v>
      </c>
      <c r="BL43" s="119">
        <v>63.762217443307435</v>
      </c>
      <c r="BM43" s="119">
        <v>0.52373415809885104</v>
      </c>
      <c r="BN43" s="119">
        <v>0.91094707083398763</v>
      </c>
      <c r="BO43" s="119">
        <v>0</v>
      </c>
      <c r="BP43" s="120">
        <v>0.67188387237075764</v>
      </c>
      <c r="BQ43" s="118">
        <v>40.312720432635786</v>
      </c>
      <c r="BR43" s="119">
        <v>58.762140751324878</v>
      </c>
      <c r="BS43" s="119">
        <v>0.92513881603935677</v>
      </c>
      <c r="BT43" s="119">
        <v>0</v>
      </c>
      <c r="BU43" s="119">
        <v>0</v>
      </c>
      <c r="BV43" s="120">
        <v>0</v>
      </c>
      <c r="BW43" s="118">
        <v>22.688299696609945</v>
      </c>
      <c r="BX43" s="119">
        <v>74.21184540298114</v>
      </c>
      <c r="BY43" s="119">
        <v>3.0998549004089169</v>
      </c>
      <c r="BZ43" s="119">
        <v>0</v>
      </c>
      <c r="CA43" s="119">
        <v>0</v>
      </c>
      <c r="CB43" s="120">
        <v>0</v>
      </c>
    </row>
    <row r="44" spans="1:80" ht="15.75" customHeight="1" x14ac:dyDescent="0.4">
      <c r="A44" s="57"/>
      <c r="B44" s="74" t="s">
        <v>15</v>
      </c>
      <c r="C44" s="28">
        <v>57.070062674025287</v>
      </c>
      <c r="D44" s="58">
        <v>35.805362353082728</v>
      </c>
      <c r="E44" s="58">
        <v>3.5849244822490656</v>
      </c>
      <c r="F44" s="58">
        <v>1.022815877828454</v>
      </c>
      <c r="G44" s="58">
        <v>0.36583044456982228</v>
      </c>
      <c r="H44" s="117">
        <v>2.1510041682448056</v>
      </c>
      <c r="I44" s="28">
        <v>28.860070530403899</v>
      </c>
      <c r="J44" s="58">
        <v>52.232394584267439</v>
      </c>
      <c r="K44" s="58">
        <v>9.3218379961126878</v>
      </c>
      <c r="L44" s="58">
        <v>1.7658525976490345</v>
      </c>
      <c r="M44" s="58">
        <v>1.6838287768944873</v>
      </c>
      <c r="N44" s="117">
        <v>6.1360155146724704</v>
      </c>
      <c r="O44" s="28">
        <v>79.090310149896595</v>
      </c>
      <c r="P44" s="58">
        <v>18.38676866878636</v>
      </c>
      <c r="Q44" s="58">
        <v>0.43956062484377451</v>
      </c>
      <c r="R44" s="58">
        <v>2.0510721561443441</v>
      </c>
      <c r="S44" s="58">
        <v>2.3310033135654707E-2</v>
      </c>
      <c r="T44" s="117">
        <v>8.9783671932991901E-3</v>
      </c>
      <c r="U44" s="28">
        <v>76.531963775712754</v>
      </c>
      <c r="V44" s="58">
        <v>18.986141415415396</v>
      </c>
      <c r="W44" s="58">
        <v>1.2657075089153571</v>
      </c>
      <c r="X44" s="58">
        <v>1.1499239043986218</v>
      </c>
      <c r="Y44" s="58">
        <v>0.13865830852139521</v>
      </c>
      <c r="Z44" s="117">
        <v>1.9276050870364863</v>
      </c>
      <c r="AA44" s="28">
        <v>68.96278921484928</v>
      </c>
      <c r="AB44" s="58">
        <v>29.297995944657291</v>
      </c>
      <c r="AC44" s="58">
        <v>0.36143228754071471</v>
      </c>
      <c r="AD44" s="58">
        <v>0.104786173078482</v>
      </c>
      <c r="AE44" s="58">
        <v>3.3199579589222018E-2</v>
      </c>
      <c r="AF44" s="117">
        <v>1.2397968002850099</v>
      </c>
      <c r="AG44" s="28">
        <v>67.845475788270022</v>
      </c>
      <c r="AH44" s="58">
        <v>28.552126795160454</v>
      </c>
      <c r="AI44" s="58">
        <v>1.6643198631860434</v>
      </c>
      <c r="AJ44" s="58">
        <v>1.7682136824050299</v>
      </c>
      <c r="AK44" s="58">
        <v>0</v>
      </c>
      <c r="AL44" s="117">
        <v>0.16986387097844038</v>
      </c>
      <c r="AM44" s="28">
        <v>48.906571434390848</v>
      </c>
      <c r="AN44" s="58">
        <v>36.537948733676515</v>
      </c>
      <c r="AO44" s="58">
        <v>8.5111583349740982</v>
      </c>
      <c r="AP44" s="58">
        <v>0.6922819575214666</v>
      </c>
      <c r="AQ44" s="58">
        <v>0.58802996033367183</v>
      </c>
      <c r="AR44" s="58">
        <v>4.7640095791033383</v>
      </c>
      <c r="AS44" s="28">
        <v>99.663480471127329</v>
      </c>
      <c r="AT44" s="58">
        <v>0.33651952887265951</v>
      </c>
      <c r="AU44" s="58">
        <v>0</v>
      </c>
      <c r="AV44" s="58">
        <v>0</v>
      </c>
      <c r="AW44" s="58">
        <v>0</v>
      </c>
      <c r="AX44" s="117">
        <v>0</v>
      </c>
      <c r="AY44" s="58">
        <v>26.487267381813812</v>
      </c>
      <c r="AZ44" s="58">
        <v>69.20943081806837</v>
      </c>
      <c r="BA44" s="58">
        <v>2.2376966601826096</v>
      </c>
      <c r="BB44" s="58">
        <v>1.7608333386135104</v>
      </c>
      <c r="BC44" s="58">
        <v>0.1676561717873821</v>
      </c>
      <c r="BD44" s="117">
        <v>0.13711562953435177</v>
      </c>
      <c r="BE44" s="28">
        <v>26.477326640429311</v>
      </c>
      <c r="BF44" s="58">
        <v>65.480741103100058</v>
      </c>
      <c r="BG44" s="58">
        <v>5.7920496363068725</v>
      </c>
      <c r="BH44" s="58">
        <v>0.54007015749792897</v>
      </c>
      <c r="BI44" s="58">
        <v>0.18633280809441516</v>
      </c>
      <c r="BJ44" s="117">
        <v>1.523479654571422</v>
      </c>
      <c r="BK44" s="28">
        <v>32.848280266399037</v>
      </c>
      <c r="BL44" s="58">
        <v>61.98522032661252</v>
      </c>
      <c r="BM44" s="58">
        <v>3.6506705592555422</v>
      </c>
      <c r="BN44" s="58">
        <v>1.4220874007845998</v>
      </c>
      <c r="BO44" s="58">
        <v>6.7284006933673937E-2</v>
      </c>
      <c r="BP44" s="117">
        <v>2.6457440014597208E-2</v>
      </c>
      <c r="BQ44" s="28">
        <v>49.459924369762909</v>
      </c>
      <c r="BR44" s="58">
        <v>48.89242965262607</v>
      </c>
      <c r="BS44" s="58">
        <v>0.96583063756968623</v>
      </c>
      <c r="BT44" s="58">
        <v>3.6618324524095747E-2</v>
      </c>
      <c r="BU44" s="58">
        <v>0</v>
      </c>
      <c r="BV44" s="117">
        <v>0.64519701551723818</v>
      </c>
      <c r="BW44" s="28">
        <v>6.9462997595511622</v>
      </c>
      <c r="BX44" s="58">
        <v>91.504141063318187</v>
      </c>
      <c r="BY44" s="58">
        <v>1.5495591771306438</v>
      </c>
      <c r="BZ44" s="58">
        <v>0</v>
      </c>
      <c r="CA44" s="58">
        <v>0</v>
      </c>
      <c r="CB44" s="117">
        <v>0</v>
      </c>
    </row>
    <row r="45" spans="1:80" ht="15.75" customHeight="1" x14ac:dyDescent="0.4">
      <c r="A45" s="57"/>
      <c r="B45" s="57" t="s">
        <v>16</v>
      </c>
      <c r="C45" s="118">
        <v>62.411023227954821</v>
      </c>
      <c r="D45" s="119">
        <v>31.666891391643702</v>
      </c>
      <c r="E45" s="119">
        <v>2.644541059011134</v>
      </c>
      <c r="F45" s="119">
        <v>0.79606867681776372</v>
      </c>
      <c r="G45" s="119">
        <v>0.33304830980845146</v>
      </c>
      <c r="H45" s="120">
        <v>2.1484273347640523</v>
      </c>
      <c r="I45" s="118">
        <v>29.75983517963391</v>
      </c>
      <c r="J45" s="119">
        <v>52.330233040793495</v>
      </c>
      <c r="K45" s="119">
        <v>6.6263360465265393</v>
      </c>
      <c r="L45" s="119">
        <v>1.2548081351489686</v>
      </c>
      <c r="M45" s="119">
        <v>2.5328189109683188</v>
      </c>
      <c r="N45" s="120">
        <v>7.495968686928749</v>
      </c>
      <c r="O45" s="118">
        <v>82.97044543768358</v>
      </c>
      <c r="P45" s="119">
        <v>16.009510051912326</v>
      </c>
      <c r="Q45" s="119">
        <v>0.32673503458144521</v>
      </c>
      <c r="R45" s="119">
        <v>0.40301563548425756</v>
      </c>
      <c r="S45" s="119">
        <v>6.2477679922990324E-2</v>
      </c>
      <c r="T45" s="120">
        <v>0.22781616041539746</v>
      </c>
      <c r="U45" s="118">
        <v>73.668180317837567</v>
      </c>
      <c r="V45" s="119">
        <v>20.881845228812498</v>
      </c>
      <c r="W45" s="119">
        <v>1.9190728798692622</v>
      </c>
      <c r="X45" s="119">
        <v>1.4825808197501522</v>
      </c>
      <c r="Y45" s="119">
        <v>4.6560649003837724E-2</v>
      </c>
      <c r="Z45" s="120">
        <v>2.0017601047266806</v>
      </c>
      <c r="AA45" s="118">
        <v>73.622961941372338</v>
      </c>
      <c r="AB45" s="119">
        <v>23.291796452655515</v>
      </c>
      <c r="AC45" s="119">
        <v>1.1225487029370846</v>
      </c>
      <c r="AD45" s="119">
        <v>0.35198259041990304</v>
      </c>
      <c r="AE45" s="119">
        <v>6.7819381583796353E-3</v>
      </c>
      <c r="AF45" s="120">
        <v>1.6039283744567836</v>
      </c>
      <c r="AG45" s="118">
        <v>73.462373728733397</v>
      </c>
      <c r="AH45" s="119">
        <v>24.910566029381275</v>
      </c>
      <c r="AI45" s="119">
        <v>0.25875168814544519</v>
      </c>
      <c r="AJ45" s="119">
        <v>0.95739734767443496</v>
      </c>
      <c r="AK45" s="119">
        <v>6.6821375594498904E-3</v>
      </c>
      <c r="AL45" s="120">
        <v>0.40422906850599877</v>
      </c>
      <c r="AM45" s="118">
        <v>56.227455737183185</v>
      </c>
      <c r="AN45" s="119">
        <v>33.065258670807289</v>
      </c>
      <c r="AO45" s="119">
        <v>5.9174826496458381</v>
      </c>
      <c r="AP45" s="119">
        <v>0.32946418508549596</v>
      </c>
      <c r="AQ45" s="119">
        <v>0.13520867855456717</v>
      </c>
      <c r="AR45" s="119">
        <v>4.3251300787236424</v>
      </c>
      <c r="AS45" s="118">
        <v>99.745826558334315</v>
      </c>
      <c r="AT45" s="119">
        <v>0.15980964895147112</v>
      </c>
      <c r="AU45" s="119">
        <v>9.4363792714202005E-2</v>
      </c>
      <c r="AV45" s="119">
        <v>0</v>
      </c>
      <c r="AW45" s="119">
        <v>0</v>
      </c>
      <c r="AX45" s="120">
        <v>0</v>
      </c>
      <c r="AY45" s="119">
        <v>38.521373510861942</v>
      </c>
      <c r="AZ45" s="119">
        <v>56.23773651016117</v>
      </c>
      <c r="BA45" s="119">
        <v>3.0621934127540293</v>
      </c>
      <c r="BB45" s="119">
        <v>1.6024001401541692</v>
      </c>
      <c r="BC45" s="119">
        <v>3.4950946040644706E-2</v>
      </c>
      <c r="BD45" s="120">
        <v>0.54134548002803073</v>
      </c>
      <c r="BE45" s="118">
        <v>33.856346053143596</v>
      </c>
      <c r="BF45" s="119">
        <v>59.910930901788596</v>
      </c>
      <c r="BG45" s="119">
        <v>4.4899665150153982</v>
      </c>
      <c r="BH45" s="119">
        <v>0.88646332265208783</v>
      </c>
      <c r="BI45" s="119">
        <v>0.2036002363645972</v>
      </c>
      <c r="BJ45" s="120">
        <v>0.65269297103572865</v>
      </c>
      <c r="BK45" s="118">
        <v>43.792315878172325</v>
      </c>
      <c r="BL45" s="119">
        <v>52.772079967808729</v>
      </c>
      <c r="BM45" s="119">
        <v>1.8559048394853319</v>
      </c>
      <c r="BN45" s="119">
        <v>1.4556171370806619</v>
      </c>
      <c r="BO45" s="119">
        <v>0</v>
      </c>
      <c r="BP45" s="120">
        <v>0.12408217745293638</v>
      </c>
      <c r="BQ45" s="118">
        <v>43.427030096536065</v>
      </c>
      <c r="BR45" s="119">
        <v>55.038271342040503</v>
      </c>
      <c r="BS45" s="119">
        <v>1.0045487885671021</v>
      </c>
      <c r="BT45" s="119">
        <v>0.45132973689191752</v>
      </c>
      <c r="BU45" s="119">
        <v>0</v>
      </c>
      <c r="BV45" s="120">
        <v>7.8820035964414156E-2</v>
      </c>
      <c r="BW45" s="118">
        <v>21.359807460890494</v>
      </c>
      <c r="BX45" s="119">
        <v>77.512033694344169</v>
      </c>
      <c r="BY45" s="119">
        <v>1.128158844765343</v>
      </c>
      <c r="BZ45" s="119">
        <v>0</v>
      </c>
      <c r="CA45" s="119">
        <v>0</v>
      </c>
      <c r="CB45" s="120">
        <v>0</v>
      </c>
    </row>
    <row r="46" spans="1:80" ht="15.75" customHeight="1" x14ac:dyDescent="0.4">
      <c r="A46" s="57"/>
      <c r="B46" s="74" t="s">
        <v>8</v>
      </c>
      <c r="C46" s="28">
        <v>62.131031373593913</v>
      </c>
      <c r="D46" s="58">
        <v>31.744275959489588</v>
      </c>
      <c r="E46" s="58">
        <v>2.2064229468940635</v>
      </c>
      <c r="F46" s="58">
        <v>1.3011292695313936</v>
      </c>
      <c r="G46" s="58">
        <v>0.48761290947415981</v>
      </c>
      <c r="H46" s="117">
        <v>2.129527541016861</v>
      </c>
      <c r="I46" s="28">
        <v>27.810462145470833</v>
      </c>
      <c r="J46" s="58">
        <v>52.584983089717042</v>
      </c>
      <c r="K46" s="58">
        <v>6.2774837333520823</v>
      </c>
      <c r="L46" s="58">
        <v>4.091502673282581</v>
      </c>
      <c r="M46" s="58">
        <v>2.5720586912443921</v>
      </c>
      <c r="N46" s="117">
        <v>6.6635096669330833</v>
      </c>
      <c r="O46" s="28">
        <v>80.764855483176618</v>
      </c>
      <c r="P46" s="58">
        <v>17.80872882975692</v>
      </c>
      <c r="Q46" s="58">
        <v>0.63982047241191797</v>
      </c>
      <c r="R46" s="58">
        <v>0.76863404124197932</v>
      </c>
      <c r="S46" s="58">
        <v>7.9137350786024213E-3</v>
      </c>
      <c r="T46" s="117">
        <v>1.0047438333972441E-2</v>
      </c>
      <c r="U46" s="28">
        <v>76.312292286327875</v>
      </c>
      <c r="V46" s="58">
        <v>18.490743530886057</v>
      </c>
      <c r="W46" s="58">
        <v>0.72122331858334476</v>
      </c>
      <c r="X46" s="58">
        <v>2.2835402893979819</v>
      </c>
      <c r="Y46" s="58">
        <v>3.1489911988541466E-2</v>
      </c>
      <c r="Z46" s="117">
        <v>2.1607106628161716</v>
      </c>
      <c r="AA46" s="28">
        <v>73.074022139312575</v>
      </c>
      <c r="AB46" s="58">
        <v>24.338962748223377</v>
      </c>
      <c r="AC46" s="58">
        <v>0.32771085533497407</v>
      </c>
      <c r="AD46" s="58">
        <v>0.15427583480638865</v>
      </c>
      <c r="AE46" s="58">
        <v>1.5464813587423402E-2</v>
      </c>
      <c r="AF46" s="117">
        <v>2.0895636087352525</v>
      </c>
      <c r="AG46" s="28">
        <v>74.857500463158118</v>
      </c>
      <c r="AH46" s="58">
        <v>22.809407872375495</v>
      </c>
      <c r="AI46" s="58">
        <v>0.16863332608812984</v>
      </c>
      <c r="AJ46" s="58">
        <v>0.67059463670167208</v>
      </c>
      <c r="AK46" s="58">
        <v>2.6257784338982154E-2</v>
      </c>
      <c r="AL46" s="117">
        <v>1.4676059173375771</v>
      </c>
      <c r="AM46" s="28">
        <v>56.386686137751774</v>
      </c>
      <c r="AN46" s="58">
        <v>31.925928055685127</v>
      </c>
      <c r="AO46" s="58">
        <v>6.3189621791480022</v>
      </c>
      <c r="AP46" s="58">
        <v>0.59775029720869166</v>
      </c>
      <c r="AQ46" s="58">
        <v>0.65485327381578207</v>
      </c>
      <c r="AR46" s="58">
        <v>4.1158200563906195</v>
      </c>
      <c r="AS46" s="28">
        <v>99.9451772392066</v>
      </c>
      <c r="AT46" s="58">
        <v>5.4822760793388929E-2</v>
      </c>
      <c r="AU46" s="58">
        <v>0</v>
      </c>
      <c r="AV46" s="58">
        <v>0</v>
      </c>
      <c r="AW46" s="58">
        <v>0</v>
      </c>
      <c r="AX46" s="117">
        <v>0</v>
      </c>
      <c r="AY46" s="58">
        <v>36.779537557523192</v>
      </c>
      <c r="AZ46" s="58">
        <v>56.504630700890793</v>
      </c>
      <c r="BA46" s="58">
        <v>2.2507190598241285</v>
      </c>
      <c r="BB46" s="58">
        <v>2.0801226316353354</v>
      </c>
      <c r="BC46" s="58">
        <v>1.4910546231885617</v>
      </c>
      <c r="BD46" s="117">
        <v>0.89393542693800632</v>
      </c>
      <c r="BE46" s="28">
        <v>31.928551181165236</v>
      </c>
      <c r="BF46" s="58">
        <v>63.645901953503959</v>
      </c>
      <c r="BG46" s="58">
        <v>3.132313662550454</v>
      </c>
      <c r="BH46" s="58">
        <v>1.0787589879947137</v>
      </c>
      <c r="BI46" s="58">
        <v>0.18764497570596428</v>
      </c>
      <c r="BJ46" s="117">
        <v>2.6829239079661279E-2</v>
      </c>
      <c r="BK46" s="28">
        <v>47.667068253483421</v>
      </c>
      <c r="BL46" s="58">
        <v>49.860277310647646</v>
      </c>
      <c r="BM46" s="58">
        <v>0.88875212479546883</v>
      </c>
      <c r="BN46" s="58">
        <v>1.5839023110734631</v>
      </c>
      <c r="BO46" s="58">
        <v>0</v>
      </c>
      <c r="BP46" s="117">
        <v>0</v>
      </c>
      <c r="BQ46" s="28">
        <v>45.557685735683698</v>
      </c>
      <c r="BR46" s="58">
        <v>52.732016607325924</v>
      </c>
      <c r="BS46" s="58">
        <v>0.86102634825455837</v>
      </c>
      <c r="BT46" s="58">
        <v>0.74311239514383554</v>
      </c>
      <c r="BU46" s="58">
        <v>0</v>
      </c>
      <c r="BV46" s="117">
        <v>0.10615891359197652</v>
      </c>
      <c r="BW46" s="28">
        <v>56.590001377220766</v>
      </c>
      <c r="BX46" s="58">
        <v>41.798650323646882</v>
      </c>
      <c r="BY46" s="58">
        <v>0.89519349951797267</v>
      </c>
      <c r="BZ46" s="58">
        <v>0</v>
      </c>
      <c r="CA46" s="58">
        <v>0</v>
      </c>
      <c r="CB46" s="117">
        <v>0.71615479961437822</v>
      </c>
    </row>
    <row r="47" spans="1:80" ht="15.75" customHeight="1" x14ac:dyDescent="0.4">
      <c r="A47" s="57"/>
      <c r="B47" s="57" t="s">
        <v>9</v>
      </c>
      <c r="C47" s="118">
        <v>58.309484659621091</v>
      </c>
      <c r="D47" s="119">
        <v>35.201931178118677</v>
      </c>
      <c r="E47" s="119">
        <v>2.3298752538300209</v>
      </c>
      <c r="F47" s="119">
        <v>1.8823935391110949</v>
      </c>
      <c r="G47" s="119">
        <v>0.35295955147232988</v>
      </c>
      <c r="H47" s="120">
        <v>1.9233558178468526</v>
      </c>
      <c r="I47" s="118">
        <v>29.986682149047805</v>
      </c>
      <c r="J47" s="119">
        <v>54.520713116046458</v>
      </c>
      <c r="K47" s="119">
        <v>4.8481961476474762</v>
      </c>
      <c r="L47" s="119">
        <v>2.709672286937149</v>
      </c>
      <c r="M47" s="119">
        <v>2.2085875458205484</v>
      </c>
      <c r="N47" s="120">
        <v>5.7261487545005867</v>
      </c>
      <c r="O47" s="118">
        <v>73.142942587084917</v>
      </c>
      <c r="P47" s="119">
        <v>22.025762949026849</v>
      </c>
      <c r="Q47" s="119">
        <v>0.34463670091391102</v>
      </c>
      <c r="R47" s="119">
        <v>4.4866577629743034</v>
      </c>
      <c r="S47" s="119">
        <v>0</v>
      </c>
      <c r="T47" s="120">
        <v>0</v>
      </c>
      <c r="U47" s="118">
        <v>72.207131621060157</v>
      </c>
      <c r="V47" s="119">
        <v>22.774438943716337</v>
      </c>
      <c r="W47" s="119">
        <v>0.97268995171275274</v>
      </c>
      <c r="X47" s="119">
        <v>2.0771152473709225</v>
      </c>
      <c r="Y47" s="119">
        <v>3.9994079451622276E-2</v>
      </c>
      <c r="Z47" s="120">
        <v>1.9286301566881709</v>
      </c>
      <c r="AA47" s="118">
        <v>68.767712846514883</v>
      </c>
      <c r="AB47" s="119">
        <v>28.776851700794197</v>
      </c>
      <c r="AC47" s="119">
        <v>0.78775438901159522</v>
      </c>
      <c r="AD47" s="119">
        <v>0.10769245682556504</v>
      </c>
      <c r="AE47" s="119">
        <v>3.042159797332346E-3</v>
      </c>
      <c r="AF47" s="120">
        <v>1.5569464470564165</v>
      </c>
      <c r="AG47" s="118">
        <v>71.501106422901614</v>
      </c>
      <c r="AH47" s="119">
        <v>26.537234016425653</v>
      </c>
      <c r="AI47" s="119">
        <v>0.3482898950801635</v>
      </c>
      <c r="AJ47" s="119">
        <v>1.1350044698994028</v>
      </c>
      <c r="AK47" s="119">
        <v>0</v>
      </c>
      <c r="AL47" s="120">
        <v>0.47836519569317837</v>
      </c>
      <c r="AM47" s="118">
        <v>54.385264441344852</v>
      </c>
      <c r="AN47" s="119">
        <v>34.061180923441739</v>
      </c>
      <c r="AO47" s="119">
        <v>6.2555584926804171</v>
      </c>
      <c r="AP47" s="119">
        <v>0.95962252883742405</v>
      </c>
      <c r="AQ47" s="119">
        <v>0.590618410511206</v>
      </c>
      <c r="AR47" s="119">
        <v>3.7477552031843984</v>
      </c>
      <c r="AS47" s="118">
        <v>99.924776596709336</v>
      </c>
      <c r="AT47" s="119">
        <v>1.5836505955931092E-2</v>
      </c>
      <c r="AU47" s="119">
        <v>5.9386897334741603E-2</v>
      </c>
      <c r="AV47" s="119">
        <v>0</v>
      </c>
      <c r="AW47" s="119">
        <v>0</v>
      </c>
      <c r="AX47" s="120">
        <v>0</v>
      </c>
      <c r="AY47" s="119">
        <v>36.602138020028455</v>
      </c>
      <c r="AZ47" s="119">
        <v>55.376017567890976</v>
      </c>
      <c r="BA47" s="119">
        <v>2.4780010510909589</v>
      </c>
      <c r="BB47" s="119">
        <v>3.9666657446570559</v>
      </c>
      <c r="BC47" s="119">
        <v>4.9247339501176789E-2</v>
      </c>
      <c r="BD47" s="120">
        <v>1.5279302768313825</v>
      </c>
      <c r="BE47" s="118">
        <v>31.829786769050411</v>
      </c>
      <c r="BF47" s="119">
        <v>62.548421666368768</v>
      </c>
      <c r="BG47" s="119">
        <v>3.8494590588615449</v>
      </c>
      <c r="BH47" s="119">
        <v>0.69731882706196491</v>
      </c>
      <c r="BI47" s="119">
        <v>8.8277097986017711E-2</v>
      </c>
      <c r="BJ47" s="120">
        <v>0.98673658067129577</v>
      </c>
      <c r="BK47" s="118">
        <v>39.321461952101785</v>
      </c>
      <c r="BL47" s="119">
        <v>56.576720925433655</v>
      </c>
      <c r="BM47" s="119">
        <v>2.7113603534709831</v>
      </c>
      <c r="BN47" s="119">
        <v>1.3798963378366897</v>
      </c>
      <c r="BO47" s="119">
        <v>1.0560431156913443E-2</v>
      </c>
      <c r="BP47" s="120">
        <v>0</v>
      </c>
      <c r="BQ47" s="118">
        <v>37.487374975810326</v>
      </c>
      <c r="BR47" s="119">
        <v>59.292547988346534</v>
      </c>
      <c r="BS47" s="119">
        <v>1.3322217126557749</v>
      </c>
      <c r="BT47" s="119">
        <v>1.8878553231873645</v>
      </c>
      <c r="BU47" s="119">
        <v>0</v>
      </c>
      <c r="BV47" s="120">
        <v>0</v>
      </c>
      <c r="BW47" s="118">
        <v>62.407190308714341</v>
      </c>
      <c r="BX47" s="119">
        <v>36.593535421202475</v>
      </c>
      <c r="BY47" s="119">
        <v>0.50801094177413053</v>
      </c>
      <c r="BZ47" s="119">
        <v>0.42427287444872441</v>
      </c>
      <c r="CA47" s="119">
        <v>0</v>
      </c>
      <c r="CB47" s="120">
        <v>6.69904538603249E-2</v>
      </c>
    </row>
    <row r="48" spans="1:80" ht="15.75" customHeight="1" x14ac:dyDescent="0.4">
      <c r="A48" s="57"/>
      <c r="B48" s="74" t="s">
        <v>10</v>
      </c>
      <c r="C48" s="28">
        <v>54.501441079107295</v>
      </c>
      <c r="D48" s="58">
        <v>37.858578878411521</v>
      </c>
      <c r="E48" s="58">
        <v>2.9636560758698653</v>
      </c>
      <c r="F48" s="58">
        <v>2.1639207962601605</v>
      </c>
      <c r="G48" s="58">
        <v>0.36071629642101249</v>
      </c>
      <c r="H48" s="117">
        <v>2.1516868739301929</v>
      </c>
      <c r="I48" s="28">
        <v>29.798536518177276</v>
      </c>
      <c r="J48" s="58">
        <v>51.991740770720739</v>
      </c>
      <c r="K48" s="58">
        <v>6.3043630222458988</v>
      </c>
      <c r="L48" s="58">
        <v>3.1919720688484179</v>
      </c>
      <c r="M48" s="58">
        <v>1.725057173075276</v>
      </c>
      <c r="N48" s="117">
        <v>6.9883304469323404</v>
      </c>
      <c r="O48" s="28">
        <v>73.926061471800224</v>
      </c>
      <c r="P48" s="58">
        <v>22.522322770170646</v>
      </c>
      <c r="Q48" s="58">
        <v>0.54696441545593877</v>
      </c>
      <c r="R48" s="58">
        <v>3.0046513425731516</v>
      </c>
      <c r="S48" s="58">
        <v>0</v>
      </c>
      <c r="T48" s="117">
        <v>0</v>
      </c>
      <c r="U48" s="28">
        <v>66.750099957313594</v>
      </c>
      <c r="V48" s="58">
        <v>27.409773871527882</v>
      </c>
      <c r="W48" s="58">
        <v>1.040390358391061</v>
      </c>
      <c r="X48" s="58">
        <v>2.8077074745259365</v>
      </c>
      <c r="Y48" s="58">
        <v>6.6617087557537549E-2</v>
      </c>
      <c r="Z48" s="117">
        <v>1.925411250684073</v>
      </c>
      <c r="AA48" s="28">
        <v>65.194192871473135</v>
      </c>
      <c r="AB48" s="58">
        <v>31.231808823077493</v>
      </c>
      <c r="AC48" s="58">
        <v>0.47103898783523335</v>
      </c>
      <c r="AD48" s="58">
        <v>0.67152057386440944</v>
      </c>
      <c r="AE48" s="58">
        <v>2.2641567415459033E-2</v>
      </c>
      <c r="AF48" s="117">
        <v>2.4087971763342382</v>
      </c>
      <c r="AG48" s="28">
        <v>67.627074306689295</v>
      </c>
      <c r="AH48" s="58">
        <v>28.757542498011961</v>
      </c>
      <c r="AI48" s="58">
        <v>0.3669930568786991</v>
      </c>
      <c r="AJ48" s="58">
        <v>1.1887217209661507</v>
      </c>
      <c r="AK48" s="58">
        <v>2.6019724135192504E-2</v>
      </c>
      <c r="AL48" s="117">
        <v>2.0336486933187135</v>
      </c>
      <c r="AM48" s="28">
        <v>47.071396154494934</v>
      </c>
      <c r="AN48" s="58">
        <v>40.77759951414486</v>
      </c>
      <c r="AO48" s="58">
        <v>8.073673930868404</v>
      </c>
      <c r="AP48" s="58">
        <v>1.5186442447693502</v>
      </c>
      <c r="AQ48" s="58">
        <v>0.47429030340007733</v>
      </c>
      <c r="AR48" s="58">
        <v>2.084395852322376</v>
      </c>
      <c r="AS48" s="28">
        <v>99.987928709293456</v>
      </c>
      <c r="AT48" s="58">
        <v>1.2071290706533943E-2</v>
      </c>
      <c r="AU48" s="58">
        <v>0</v>
      </c>
      <c r="AV48" s="58">
        <v>0</v>
      </c>
      <c r="AW48" s="58">
        <v>0</v>
      </c>
      <c r="AX48" s="117">
        <v>0</v>
      </c>
      <c r="AY48" s="58">
        <v>32.05788735597794</v>
      </c>
      <c r="AZ48" s="58">
        <v>57.854212505001932</v>
      </c>
      <c r="BA48" s="58">
        <v>3.2239781167939503</v>
      </c>
      <c r="BB48" s="58">
        <v>4.8125538961520737</v>
      </c>
      <c r="BC48" s="58">
        <v>0.39462017580027808</v>
      </c>
      <c r="BD48" s="117">
        <v>1.6567479502738445</v>
      </c>
      <c r="BE48" s="28">
        <v>29.167235294549243</v>
      </c>
      <c r="BF48" s="58">
        <v>63.29760149090562</v>
      </c>
      <c r="BG48" s="58">
        <v>6.8010829609737842</v>
      </c>
      <c r="BH48" s="58">
        <v>0.31667070209034948</v>
      </c>
      <c r="BI48" s="58">
        <v>0.1061683285275106</v>
      </c>
      <c r="BJ48" s="117">
        <v>0.31124122295348999</v>
      </c>
      <c r="BK48" s="28">
        <v>40.526255115568617</v>
      </c>
      <c r="BL48" s="58">
        <v>54.020519914692478</v>
      </c>
      <c r="BM48" s="58">
        <v>0.28958441408726726</v>
      </c>
      <c r="BN48" s="58">
        <v>3.8579745230272642</v>
      </c>
      <c r="BO48" s="58">
        <v>0.50331431206409605</v>
      </c>
      <c r="BP48" s="117">
        <v>0.80235172056026283</v>
      </c>
      <c r="BQ48" s="28">
        <v>31.051458532012116</v>
      </c>
      <c r="BR48" s="58">
        <v>64.766165446907877</v>
      </c>
      <c r="BS48" s="58">
        <v>2.065497079169766</v>
      </c>
      <c r="BT48" s="58">
        <v>2.1168789419102487</v>
      </c>
      <c r="BU48" s="58">
        <v>0</v>
      </c>
      <c r="BV48" s="117">
        <v>0</v>
      </c>
      <c r="BW48" s="28">
        <v>80.500549238488261</v>
      </c>
      <c r="BX48" s="58">
        <v>18.988807410266308</v>
      </c>
      <c r="BY48" s="58">
        <v>0.21375768191669386</v>
      </c>
      <c r="BZ48" s="58">
        <v>0.2968856693287415</v>
      </c>
      <c r="CA48" s="58">
        <v>0</v>
      </c>
      <c r="CB48" s="117">
        <v>0</v>
      </c>
    </row>
    <row r="49" spans="1:80" ht="15.75" customHeight="1" x14ac:dyDescent="0.4">
      <c r="A49" s="57"/>
      <c r="B49" s="57" t="s">
        <v>11</v>
      </c>
      <c r="C49" s="118">
        <v>56.179041710592671</v>
      </c>
      <c r="D49" s="119">
        <v>35.38066878166223</v>
      </c>
      <c r="E49" s="119">
        <v>3.6903610815049745</v>
      </c>
      <c r="F49" s="119">
        <v>2.5162521512847231</v>
      </c>
      <c r="G49" s="119">
        <v>0.36026269797099958</v>
      </c>
      <c r="H49" s="120">
        <v>1.8734135769843598</v>
      </c>
      <c r="I49" s="118">
        <v>29.130385733190323</v>
      </c>
      <c r="J49" s="119">
        <v>50.552769038200871</v>
      </c>
      <c r="K49" s="119">
        <v>10.550226254067114</v>
      </c>
      <c r="L49" s="119">
        <v>2.4446183406363771</v>
      </c>
      <c r="M49" s="119">
        <v>0.87736796772454884</v>
      </c>
      <c r="N49" s="120">
        <v>6.4446326661807944</v>
      </c>
      <c r="O49" s="118">
        <v>68.493949956029866</v>
      </c>
      <c r="P49" s="119">
        <v>27.395603578988275</v>
      </c>
      <c r="Q49" s="119">
        <v>0.31393128960848576</v>
      </c>
      <c r="R49" s="119">
        <v>3.7915435316858703</v>
      </c>
      <c r="S49" s="119">
        <v>0</v>
      </c>
      <c r="T49" s="120">
        <v>4.9716436875486512E-3</v>
      </c>
      <c r="U49" s="118">
        <v>71.363681793576177</v>
      </c>
      <c r="V49" s="119">
        <v>22.905639397162229</v>
      </c>
      <c r="W49" s="119">
        <v>1.650992903675002</v>
      </c>
      <c r="X49" s="119">
        <v>3.6079363586478728</v>
      </c>
      <c r="Y49" s="119">
        <v>0.10902267002985493</v>
      </c>
      <c r="Z49" s="120">
        <v>0.36272687690887556</v>
      </c>
      <c r="AA49" s="118">
        <v>67.438854281002833</v>
      </c>
      <c r="AB49" s="119">
        <v>28.682970393375349</v>
      </c>
      <c r="AC49" s="119">
        <v>1.2015274167201002</v>
      </c>
      <c r="AD49" s="119">
        <v>0.7556607114966547</v>
      </c>
      <c r="AE49" s="119">
        <v>6.8966999335776762E-3</v>
      </c>
      <c r="AF49" s="120">
        <v>1.9140904974714645</v>
      </c>
      <c r="AG49" s="118">
        <v>72.729400120759195</v>
      </c>
      <c r="AH49" s="119">
        <v>25.118224918036713</v>
      </c>
      <c r="AI49" s="119">
        <v>0.1631578138155918</v>
      </c>
      <c r="AJ49" s="119">
        <v>0.53471253500752725</v>
      </c>
      <c r="AK49" s="119">
        <v>2.3271031422667864E-2</v>
      </c>
      <c r="AL49" s="120">
        <v>1.4312335809583026</v>
      </c>
      <c r="AM49" s="118">
        <v>50.662716116002017</v>
      </c>
      <c r="AN49" s="119">
        <v>34.545483948906757</v>
      </c>
      <c r="AO49" s="119">
        <v>8.935513102555273</v>
      </c>
      <c r="AP49" s="119">
        <v>2.2107953090988919</v>
      </c>
      <c r="AQ49" s="119">
        <v>0.3621399540994521</v>
      </c>
      <c r="AR49" s="119">
        <v>3.2833515693376385</v>
      </c>
      <c r="AS49" s="118">
        <v>99.778038352527062</v>
      </c>
      <c r="AT49" s="119">
        <v>0.22196164747293445</v>
      </c>
      <c r="AU49" s="119">
        <v>0</v>
      </c>
      <c r="AV49" s="119">
        <v>0</v>
      </c>
      <c r="AW49" s="119">
        <v>0</v>
      </c>
      <c r="AX49" s="120">
        <v>0</v>
      </c>
      <c r="AY49" s="119">
        <v>29.683240989363195</v>
      </c>
      <c r="AZ49" s="119">
        <v>60.473098489755294</v>
      </c>
      <c r="BA49" s="119">
        <v>3.1977085008386759</v>
      </c>
      <c r="BB49" s="119">
        <v>2.7761551941464004</v>
      </c>
      <c r="BC49" s="119">
        <v>2.2979605469875608</v>
      </c>
      <c r="BD49" s="120">
        <v>1.571836278908838</v>
      </c>
      <c r="BE49" s="118">
        <v>34.691809033914296</v>
      </c>
      <c r="BF49" s="119">
        <v>51.742292531766218</v>
      </c>
      <c r="BG49" s="119">
        <v>6.1280778386041526</v>
      </c>
      <c r="BH49" s="119">
        <v>6.7576547839705725</v>
      </c>
      <c r="BI49" s="119">
        <v>9.8064571748782248E-2</v>
      </c>
      <c r="BJ49" s="120">
        <v>0.58210123999597685</v>
      </c>
      <c r="BK49" s="118">
        <v>39.535823354707354</v>
      </c>
      <c r="BL49" s="119">
        <v>58.072244902242709</v>
      </c>
      <c r="BM49" s="119">
        <v>0.24085132284571878</v>
      </c>
      <c r="BN49" s="119">
        <v>1.6099782761551946</v>
      </c>
      <c r="BO49" s="119">
        <v>7.7345283197078327E-2</v>
      </c>
      <c r="BP49" s="120">
        <v>0.46375686085195261</v>
      </c>
      <c r="BQ49" s="118">
        <v>37.154542233494034</v>
      </c>
      <c r="BR49" s="119">
        <v>59.587385430167203</v>
      </c>
      <c r="BS49" s="119">
        <v>2.2777601655959501</v>
      </c>
      <c r="BT49" s="119">
        <v>0.98031217074285093</v>
      </c>
      <c r="BU49" s="119">
        <v>0</v>
      </c>
      <c r="BV49" s="120">
        <v>0</v>
      </c>
      <c r="BW49" s="118">
        <v>75.592615617482494</v>
      </c>
      <c r="BX49" s="119">
        <v>21.658512852393439</v>
      </c>
      <c r="BY49" s="119">
        <v>0.39192366948671514</v>
      </c>
      <c r="BZ49" s="119">
        <v>2.1731491742573725</v>
      </c>
      <c r="CA49" s="119">
        <v>0</v>
      </c>
      <c r="CB49" s="120">
        <v>0.18379868637997676</v>
      </c>
    </row>
    <row r="50" spans="1:80" ht="15.75" customHeight="1" x14ac:dyDescent="0.4">
      <c r="A50" s="57"/>
      <c r="B50" s="74" t="s">
        <v>12</v>
      </c>
      <c r="C50" s="28">
        <v>55.776724094790566</v>
      </c>
      <c r="D50" s="58">
        <v>35.867527391524021</v>
      </c>
      <c r="E50" s="58">
        <v>2.8905053779059831</v>
      </c>
      <c r="F50" s="58">
        <v>3.0941481446819017</v>
      </c>
      <c r="G50" s="58">
        <v>0.54882821077664146</v>
      </c>
      <c r="H50" s="117">
        <v>1.8222667803207637</v>
      </c>
      <c r="I50" s="28">
        <v>29.683784389425185</v>
      </c>
      <c r="J50" s="58">
        <v>50.4084245609519</v>
      </c>
      <c r="K50" s="58">
        <v>8.0228870652521938</v>
      </c>
      <c r="L50" s="58">
        <v>2.4892278526157727</v>
      </c>
      <c r="M50" s="58">
        <v>1.4688765861016071</v>
      </c>
      <c r="N50" s="117">
        <v>7.9267995456533207</v>
      </c>
      <c r="O50" s="28">
        <v>75.215714195900034</v>
      </c>
      <c r="P50" s="58">
        <v>20.003322999142011</v>
      </c>
      <c r="Q50" s="58">
        <v>0.44148669814408104</v>
      </c>
      <c r="R50" s="58">
        <v>4.323780727683757</v>
      </c>
      <c r="S50" s="58">
        <v>1.5695379130062168E-2</v>
      </c>
      <c r="T50" s="117">
        <v>0</v>
      </c>
      <c r="U50" s="28">
        <v>68.521487644928229</v>
      </c>
      <c r="V50" s="58">
        <v>24.92329223369925</v>
      </c>
      <c r="W50" s="58">
        <v>0.73555487997382873</v>
      </c>
      <c r="X50" s="58">
        <v>5.2302943764454861</v>
      </c>
      <c r="Y50" s="58">
        <v>0.11736268605010147</v>
      </c>
      <c r="Z50" s="117">
        <v>0.47200817890311897</v>
      </c>
      <c r="AA50" s="28">
        <v>64.571245467617032</v>
      </c>
      <c r="AB50" s="58">
        <v>31.635221919761118</v>
      </c>
      <c r="AC50" s="58">
        <v>1.0295178439467378</v>
      </c>
      <c r="AD50" s="58">
        <v>0.99929787333940867</v>
      </c>
      <c r="AE50" s="58">
        <v>0.23942685762394575</v>
      </c>
      <c r="AF50" s="117">
        <v>1.5252900377117393</v>
      </c>
      <c r="AG50" s="28">
        <v>70.195960743013799</v>
      </c>
      <c r="AH50" s="58">
        <v>27.002562318937223</v>
      </c>
      <c r="AI50" s="58">
        <v>0.56485871739557969</v>
      </c>
      <c r="AJ50" s="58">
        <v>1.2218485314136469</v>
      </c>
      <c r="AK50" s="58">
        <v>5.1406928913016681E-2</v>
      </c>
      <c r="AL50" s="117">
        <v>0.96336276032669454</v>
      </c>
      <c r="AM50" s="28">
        <v>49.38319279698387</v>
      </c>
      <c r="AN50" s="58">
        <v>38.235817169063644</v>
      </c>
      <c r="AO50" s="58">
        <v>6.3179281918800791</v>
      </c>
      <c r="AP50" s="58">
        <v>3.1222513787510917</v>
      </c>
      <c r="AQ50" s="58">
        <v>0.53319149128618248</v>
      </c>
      <c r="AR50" s="58">
        <v>2.4076189720351659</v>
      </c>
      <c r="AS50" s="28">
        <v>100</v>
      </c>
      <c r="AT50" s="58">
        <v>0</v>
      </c>
      <c r="AU50" s="58">
        <v>0</v>
      </c>
      <c r="AV50" s="58">
        <v>0</v>
      </c>
      <c r="AW50" s="58">
        <v>0</v>
      </c>
      <c r="AX50" s="117">
        <v>0</v>
      </c>
      <c r="AY50" s="58">
        <v>32.095144783388484</v>
      </c>
      <c r="AZ50" s="58">
        <v>57.789206646631321</v>
      </c>
      <c r="BA50" s="58">
        <v>2.793016880490613</v>
      </c>
      <c r="BB50" s="58">
        <v>4.0340644803731713</v>
      </c>
      <c r="BC50" s="58">
        <v>2.638298293477078</v>
      </c>
      <c r="BD50" s="117">
        <v>0.6502689156393332</v>
      </c>
      <c r="BE50" s="28">
        <v>31.748997086952258</v>
      </c>
      <c r="BF50" s="58">
        <v>57.628854348955997</v>
      </c>
      <c r="BG50" s="58">
        <v>5.9614064823034703</v>
      </c>
      <c r="BH50" s="58">
        <v>4.2365437742837919</v>
      </c>
      <c r="BI50" s="58">
        <v>0.29896008627671139</v>
      </c>
      <c r="BJ50" s="117">
        <v>0.12523822122777775</v>
      </c>
      <c r="BK50" s="28">
        <v>39.044123949939994</v>
      </c>
      <c r="BL50" s="58">
        <v>57.03036602091548</v>
      </c>
      <c r="BM50" s="58">
        <v>0.22029830276015777</v>
      </c>
      <c r="BN50" s="58">
        <v>3.5982770444025376</v>
      </c>
      <c r="BO50" s="58">
        <v>7.5861477798731355E-2</v>
      </c>
      <c r="BP50" s="117">
        <v>3.1073204183096181E-2</v>
      </c>
      <c r="BQ50" s="28">
        <v>42.569270896452053</v>
      </c>
      <c r="BR50" s="58">
        <v>52.554608251913635</v>
      </c>
      <c r="BS50" s="58">
        <v>1.139275471022444</v>
      </c>
      <c r="BT50" s="58">
        <v>3.5717678039769289</v>
      </c>
      <c r="BU50" s="58">
        <v>0</v>
      </c>
      <c r="BV50" s="117">
        <v>0.16507757663497225</v>
      </c>
      <c r="BW50" s="28">
        <v>78.054823817845133</v>
      </c>
      <c r="BX50" s="58">
        <v>21.460055814923972</v>
      </c>
      <c r="BY50" s="58">
        <v>0.40165879867504761</v>
      </c>
      <c r="BZ50" s="58">
        <v>0</v>
      </c>
      <c r="CA50" s="58">
        <v>0</v>
      </c>
      <c r="CB50" s="117">
        <v>8.3461568555854043E-2</v>
      </c>
    </row>
    <row r="51" spans="1:80" ht="15.75" customHeight="1" x14ac:dyDescent="0.4">
      <c r="A51" s="57"/>
      <c r="B51" s="57" t="s">
        <v>13</v>
      </c>
      <c r="C51" s="118">
        <v>62.681575739399577</v>
      </c>
      <c r="D51" s="119">
        <v>30.356253605008838</v>
      </c>
      <c r="E51" s="119">
        <v>2.1203753565339922</v>
      </c>
      <c r="F51" s="119">
        <v>2.4736012314255929</v>
      </c>
      <c r="G51" s="119">
        <v>0.45660225963505957</v>
      </c>
      <c r="H51" s="120">
        <v>1.9115918079970446</v>
      </c>
      <c r="I51" s="118">
        <v>30.630625954458846</v>
      </c>
      <c r="J51" s="119">
        <v>49.397395604122636</v>
      </c>
      <c r="K51" s="119">
        <v>6.1406809780035587</v>
      </c>
      <c r="L51" s="119">
        <v>3.3546529023149483</v>
      </c>
      <c r="M51" s="119">
        <v>2.6772118882889684</v>
      </c>
      <c r="N51" s="120">
        <v>7.7994326728110419</v>
      </c>
      <c r="O51" s="118">
        <v>75.183455594326915</v>
      </c>
      <c r="P51" s="119">
        <v>20.930913290303003</v>
      </c>
      <c r="Q51" s="119">
        <v>0.55697550338256718</v>
      </c>
      <c r="R51" s="119">
        <v>3.320690691612306</v>
      </c>
      <c r="S51" s="119">
        <v>0</v>
      </c>
      <c r="T51" s="120">
        <v>7.964920375235893E-3</v>
      </c>
      <c r="U51" s="118">
        <v>77.348139652091902</v>
      </c>
      <c r="V51" s="119">
        <v>17.203651400529026</v>
      </c>
      <c r="W51" s="119">
        <v>0.46551825877614039</v>
      </c>
      <c r="X51" s="119">
        <v>4.3062071358345655</v>
      </c>
      <c r="Y51" s="119">
        <v>0.10200820902476805</v>
      </c>
      <c r="Z51" s="120">
        <v>0.57447534374364206</v>
      </c>
      <c r="AA51" s="118">
        <v>68.121655704153255</v>
      </c>
      <c r="AB51" s="119">
        <v>28.16792298250224</v>
      </c>
      <c r="AC51" s="119">
        <v>0.80552479833778179</v>
      </c>
      <c r="AD51" s="119">
        <v>1.1416509458808288</v>
      </c>
      <c r="AE51" s="119">
        <v>6.0291269071758779E-3</v>
      </c>
      <c r="AF51" s="120">
        <v>1.7572164422187146</v>
      </c>
      <c r="AG51" s="118">
        <v>78.977295685694898</v>
      </c>
      <c r="AH51" s="119">
        <v>19.758783973180041</v>
      </c>
      <c r="AI51" s="119">
        <v>0.15461327747873627</v>
      </c>
      <c r="AJ51" s="119">
        <v>0.49751218494431626</v>
      </c>
      <c r="AK51" s="119">
        <v>7.0597581333979184E-2</v>
      </c>
      <c r="AL51" s="120">
        <v>0.54119729736804201</v>
      </c>
      <c r="AM51" s="118">
        <v>60.306355439074686</v>
      </c>
      <c r="AN51" s="119">
        <v>28.082286051010968</v>
      </c>
      <c r="AO51" s="119">
        <v>4.1619213127331935</v>
      </c>
      <c r="AP51" s="119">
        <v>2.9271072137986738</v>
      </c>
      <c r="AQ51" s="119">
        <v>0.58893492586642848</v>
      </c>
      <c r="AR51" s="119">
        <v>3.9333950575159946</v>
      </c>
      <c r="AS51" s="118">
        <v>100</v>
      </c>
      <c r="AT51" s="119">
        <v>0</v>
      </c>
      <c r="AU51" s="119">
        <v>0</v>
      </c>
      <c r="AV51" s="119">
        <v>0</v>
      </c>
      <c r="AW51" s="119">
        <v>0</v>
      </c>
      <c r="AX51" s="120">
        <v>0</v>
      </c>
      <c r="AY51" s="119">
        <v>44.352182744594153</v>
      </c>
      <c r="AZ51" s="119">
        <v>50.601229133430849</v>
      </c>
      <c r="BA51" s="119">
        <v>2.5917464759202162</v>
      </c>
      <c r="BB51" s="119">
        <v>1.907170429387105</v>
      </c>
      <c r="BC51" s="119">
        <v>0.13187080086730615</v>
      </c>
      <c r="BD51" s="120">
        <v>0.41580041580041599</v>
      </c>
      <c r="BE51" s="118">
        <v>48.120899366512781</v>
      </c>
      <c r="BF51" s="119">
        <v>45.666799359577013</v>
      </c>
      <c r="BG51" s="119">
        <v>3.9533356141748661</v>
      </c>
      <c r="BH51" s="119">
        <v>1.958628953903881</v>
      </c>
      <c r="BI51" s="119">
        <v>0.26070368429733859</v>
      </c>
      <c r="BJ51" s="120">
        <v>3.9633021534135976E-2</v>
      </c>
      <c r="BK51" s="118">
        <v>51.213825768106091</v>
      </c>
      <c r="BL51" s="119">
        <v>46.375014253417767</v>
      </c>
      <c r="BM51" s="119">
        <v>0.37968277781913762</v>
      </c>
      <c r="BN51" s="119">
        <v>1.803893703900207</v>
      </c>
      <c r="BO51" s="119">
        <v>0.20572040307251863</v>
      </c>
      <c r="BP51" s="120">
        <v>2.1863093684298819E-2</v>
      </c>
      <c r="BQ51" s="118">
        <v>46.932380232482018</v>
      </c>
      <c r="BR51" s="119">
        <v>49.354613432690734</v>
      </c>
      <c r="BS51" s="119">
        <v>1.8886435375040427</v>
      </c>
      <c r="BT51" s="119">
        <v>1.7226841573767109</v>
      </c>
      <c r="BU51" s="119">
        <v>0</v>
      </c>
      <c r="BV51" s="120">
        <v>0.10167863994651206</v>
      </c>
      <c r="BW51" s="118">
        <v>81.811981953625008</v>
      </c>
      <c r="BX51" s="119">
        <v>17.444829153988739</v>
      </c>
      <c r="BY51" s="119">
        <v>0.25355856328472004</v>
      </c>
      <c r="BZ51" s="119">
        <v>0.48963032910152832</v>
      </c>
      <c r="CA51" s="119">
        <v>0</v>
      </c>
      <c r="CB51" s="120">
        <v>0</v>
      </c>
    </row>
    <row r="52" spans="1:80" ht="15.75" customHeight="1" x14ac:dyDescent="0.4">
      <c r="A52" s="74" t="s">
        <v>170</v>
      </c>
      <c r="B52" s="74" t="s">
        <v>52</v>
      </c>
      <c r="C52" s="28">
        <v>64.193508648633284</v>
      </c>
      <c r="D52" s="58">
        <v>29.535806891792966</v>
      </c>
      <c r="E52" s="58">
        <v>2.304189219509853</v>
      </c>
      <c r="F52" s="58">
        <v>1.6527995487305731</v>
      </c>
      <c r="G52" s="58">
        <v>0.40315572189189869</v>
      </c>
      <c r="H52" s="117">
        <v>1.9105399694415257</v>
      </c>
      <c r="I52" s="28">
        <v>30.642576411731699</v>
      </c>
      <c r="J52" s="58">
        <v>48.351379365438937</v>
      </c>
      <c r="K52" s="58">
        <v>8.3919501152456721</v>
      </c>
      <c r="L52" s="58">
        <v>1.7488681268160819</v>
      </c>
      <c r="M52" s="58">
        <v>2.4556073840900883</v>
      </c>
      <c r="N52" s="117">
        <v>8.4096185966775252</v>
      </c>
      <c r="O52" s="28">
        <v>77.278187593988321</v>
      </c>
      <c r="P52" s="58">
        <v>18.561848666983277</v>
      </c>
      <c r="Q52" s="58">
        <v>0.42711846308539703</v>
      </c>
      <c r="R52" s="58">
        <v>3.7250179206276246</v>
      </c>
      <c r="S52" s="58">
        <v>3.9136776576962082E-3</v>
      </c>
      <c r="T52" s="117">
        <v>3.9136776576962082E-3</v>
      </c>
      <c r="U52" s="28">
        <v>76.031528418057874</v>
      </c>
      <c r="V52" s="58">
        <v>20.253855345246173</v>
      </c>
      <c r="W52" s="58">
        <v>0.46125247434670663</v>
      </c>
      <c r="X52" s="58">
        <v>2.5758891907805199</v>
      </c>
      <c r="Y52" s="58">
        <v>0.18589167464061865</v>
      </c>
      <c r="Z52" s="117">
        <v>0.49158289692810847</v>
      </c>
      <c r="AA52" s="28">
        <v>73.079385228139927</v>
      </c>
      <c r="AB52" s="58">
        <v>23.149729210727862</v>
      </c>
      <c r="AC52" s="58">
        <v>1.1115392522159298</v>
      </c>
      <c r="AD52" s="58">
        <v>1.1207747860349153</v>
      </c>
      <c r="AE52" s="58">
        <v>6.8069304814004899E-3</v>
      </c>
      <c r="AF52" s="117">
        <v>1.5317645923999768</v>
      </c>
      <c r="AG52" s="28">
        <v>79.216949506574537</v>
      </c>
      <c r="AH52" s="58">
        <v>20.102441722646457</v>
      </c>
      <c r="AI52" s="58">
        <v>0.29914293626073363</v>
      </c>
      <c r="AJ52" s="58">
        <v>0.36139706827635454</v>
      </c>
      <c r="AK52" s="58">
        <v>2.0068766241877773E-2</v>
      </c>
      <c r="AL52" s="117">
        <v>0</v>
      </c>
      <c r="AM52" s="28">
        <v>57.170310366189106</v>
      </c>
      <c r="AN52" s="58">
        <v>32.083352501854343</v>
      </c>
      <c r="AO52" s="58">
        <v>4.3992732557223535</v>
      </c>
      <c r="AP52" s="58">
        <v>0.71921971410439722</v>
      </c>
      <c r="AQ52" s="58">
        <v>0.69234807345335225</v>
      </c>
      <c r="AR52" s="58">
        <v>4.9354960886764134</v>
      </c>
      <c r="AS52" s="28">
        <v>100</v>
      </c>
      <c r="AT52" s="58">
        <v>0</v>
      </c>
      <c r="AU52" s="58">
        <v>0</v>
      </c>
      <c r="AV52" s="58">
        <v>0</v>
      </c>
      <c r="AW52" s="58">
        <v>0</v>
      </c>
      <c r="AX52" s="117">
        <v>0</v>
      </c>
      <c r="AY52" s="58">
        <v>42.923295184727891</v>
      </c>
      <c r="AZ52" s="58">
        <v>52.191209991452169</v>
      </c>
      <c r="BA52" s="58">
        <v>2.6142677367271343</v>
      </c>
      <c r="BB52" s="58">
        <v>1.6822585240763601</v>
      </c>
      <c r="BC52" s="58">
        <v>3.8643270965903684E-2</v>
      </c>
      <c r="BD52" s="117">
        <v>0.55032529205052705</v>
      </c>
      <c r="BE52" s="28">
        <v>47.252483895087046</v>
      </c>
      <c r="BF52" s="58">
        <v>46.592680386452592</v>
      </c>
      <c r="BG52" s="58">
        <v>4.5488175581915469</v>
      </c>
      <c r="BH52" s="58">
        <v>1.16170867167527</v>
      </c>
      <c r="BI52" s="58">
        <v>0.28386439549029785</v>
      </c>
      <c r="BJ52" s="117">
        <v>0.16044509310321181</v>
      </c>
      <c r="BK52" s="28">
        <v>49.396073930612346</v>
      </c>
      <c r="BL52" s="58">
        <v>47.977237405255487</v>
      </c>
      <c r="BM52" s="58">
        <v>0.46481601032924469</v>
      </c>
      <c r="BN52" s="58">
        <v>1.9305167013365852</v>
      </c>
      <c r="BO52" s="58">
        <v>0.23135595246634627</v>
      </c>
      <c r="BP52" s="117">
        <v>0</v>
      </c>
      <c r="BQ52" s="28">
        <v>48.932981704564192</v>
      </c>
      <c r="BR52" s="58">
        <v>48.899767901146163</v>
      </c>
      <c r="BS52" s="58">
        <v>1.404327340926764</v>
      </c>
      <c r="BT52" s="58">
        <v>0.76292305336284749</v>
      </c>
      <c r="BU52" s="58">
        <v>0</v>
      </c>
      <c r="BV52" s="117">
        <v>0</v>
      </c>
      <c r="BW52" s="28">
        <v>86.015350040283252</v>
      </c>
      <c r="BX52" s="58">
        <v>13.76839248611288</v>
      </c>
      <c r="BY52" s="58">
        <v>0.21625747360386718</v>
      </c>
      <c r="BZ52" s="58">
        <v>0</v>
      </c>
      <c r="CA52" s="58">
        <v>0</v>
      </c>
      <c r="CB52" s="117">
        <v>0</v>
      </c>
    </row>
    <row r="53" spans="1:80" s="40" customFormat="1" ht="15.75" customHeight="1" x14ac:dyDescent="0.4">
      <c r="A53" s="354"/>
      <c r="B53" s="355" t="s">
        <v>46</v>
      </c>
      <c r="C53" s="356">
        <v>53.813837376242404</v>
      </c>
      <c r="D53" s="359">
        <v>38.236554478176473</v>
      </c>
      <c r="E53" s="359">
        <v>3.1063230846928094</v>
      </c>
      <c r="F53" s="359">
        <v>2.1285009922804679</v>
      </c>
      <c r="G53" s="359">
        <v>0.37117930010079375</v>
      </c>
      <c r="H53" s="360">
        <v>2.3436047685071371</v>
      </c>
      <c r="I53" s="356">
        <v>31.051460860946023</v>
      </c>
      <c r="J53" s="359">
        <v>49.686715862838689</v>
      </c>
      <c r="K53" s="359">
        <v>7.5949549858928487</v>
      </c>
      <c r="L53" s="359">
        <v>2.1121703941027037</v>
      </c>
      <c r="M53" s="359">
        <v>2.1091655512325711</v>
      </c>
      <c r="N53" s="360">
        <v>7.445532344987182</v>
      </c>
      <c r="O53" s="356">
        <v>74.171472112633126</v>
      </c>
      <c r="P53" s="359">
        <v>21.951502402113288</v>
      </c>
      <c r="Q53" s="359">
        <v>0.64078948897369103</v>
      </c>
      <c r="R53" s="359">
        <v>3.2286722336533424</v>
      </c>
      <c r="S53" s="359">
        <v>0</v>
      </c>
      <c r="T53" s="360">
        <v>7.5637626265343252E-3</v>
      </c>
      <c r="U53" s="356">
        <v>62.167915313772411</v>
      </c>
      <c r="V53" s="359">
        <v>31.467386973509626</v>
      </c>
      <c r="W53" s="359">
        <v>1.084710260324897</v>
      </c>
      <c r="X53" s="359">
        <v>4.7101844321132722</v>
      </c>
      <c r="Y53" s="359">
        <v>1.4697902449945548E-2</v>
      </c>
      <c r="Z53" s="360">
        <v>0.55510511782987126</v>
      </c>
      <c r="AA53" s="356">
        <v>66.110643864497575</v>
      </c>
      <c r="AB53" s="359">
        <v>29.450580103871037</v>
      </c>
      <c r="AC53" s="359">
        <v>2.4415522580435725</v>
      </c>
      <c r="AD53" s="359">
        <v>0.59337180452913285</v>
      </c>
      <c r="AE53" s="359">
        <v>7.8032522368220942E-3</v>
      </c>
      <c r="AF53" s="360">
        <v>1.3960487168219007</v>
      </c>
      <c r="AG53" s="356">
        <v>66.562194527004038</v>
      </c>
      <c r="AH53" s="359">
        <v>31.570988548869394</v>
      </c>
      <c r="AI53" s="359">
        <v>0.83925752172402479</v>
      </c>
      <c r="AJ53" s="359">
        <v>0.82305563906525991</v>
      </c>
      <c r="AK53" s="359">
        <v>3.4023953583406409E-2</v>
      </c>
      <c r="AL53" s="360">
        <v>0.17047980975389351</v>
      </c>
      <c r="AM53" s="356">
        <v>46.402490514778044</v>
      </c>
      <c r="AN53" s="359">
        <v>40.013280746299444</v>
      </c>
      <c r="AO53" s="359">
        <v>5.2319855752528293</v>
      </c>
      <c r="AP53" s="359">
        <v>2.1076126462820119</v>
      </c>
      <c r="AQ53" s="359">
        <v>0.19841364787295904</v>
      </c>
      <c r="AR53" s="359">
        <v>6.0462168695146712</v>
      </c>
      <c r="AS53" s="356">
        <v>100</v>
      </c>
      <c r="AT53" s="359">
        <v>0</v>
      </c>
      <c r="AU53" s="359">
        <v>0</v>
      </c>
      <c r="AV53" s="359">
        <v>0</v>
      </c>
      <c r="AW53" s="359">
        <v>0</v>
      </c>
      <c r="AX53" s="360">
        <v>0</v>
      </c>
      <c r="AY53" s="359">
        <v>30.119019651355512</v>
      </c>
      <c r="AZ53" s="359">
        <v>63.29640637313819</v>
      </c>
      <c r="BA53" s="359">
        <v>3.1041163267577172</v>
      </c>
      <c r="BB53" s="359">
        <v>2.2941006887117767</v>
      </c>
      <c r="BC53" s="359">
        <v>0</v>
      </c>
      <c r="BD53" s="360">
        <v>1.1863569600367552</v>
      </c>
      <c r="BE53" s="356">
        <v>32.866178605280084</v>
      </c>
      <c r="BF53" s="359">
        <v>60.549052489245639</v>
      </c>
      <c r="BG53" s="359">
        <v>4.2570044210540274</v>
      </c>
      <c r="BH53" s="359">
        <v>1.7957632117930125</v>
      </c>
      <c r="BI53" s="359">
        <v>0.34798401262022022</v>
      </c>
      <c r="BJ53" s="360">
        <v>0.18401726000702592</v>
      </c>
      <c r="BK53" s="356">
        <v>39.905274850771271</v>
      </c>
      <c r="BL53" s="359">
        <v>58.170790095091341</v>
      </c>
      <c r="BM53" s="359">
        <v>0.29933906693557905</v>
      </c>
      <c r="BN53" s="359">
        <v>1.5845846483952739</v>
      </c>
      <c r="BO53" s="359">
        <v>4.00113388065228E-2</v>
      </c>
      <c r="BP53" s="360">
        <v>0</v>
      </c>
      <c r="BQ53" s="356">
        <v>32.434362305274504</v>
      </c>
      <c r="BR53" s="359">
        <v>62.483138613257239</v>
      </c>
      <c r="BS53" s="359">
        <v>3.5813001216486575</v>
      </c>
      <c r="BT53" s="359">
        <v>1.4479695579752574</v>
      </c>
      <c r="BU53" s="359">
        <v>5.3229401844333855E-2</v>
      </c>
      <c r="BV53" s="360">
        <v>0</v>
      </c>
      <c r="BW53" s="356">
        <v>81.674661793446532</v>
      </c>
      <c r="BX53" s="359">
        <v>18.028376354729815</v>
      </c>
      <c r="BY53" s="359">
        <v>0.22081778725348361</v>
      </c>
      <c r="BZ53" s="359">
        <v>7.6144064570166758E-2</v>
      </c>
      <c r="CA53" s="359">
        <v>0</v>
      </c>
      <c r="CB53" s="360">
        <v>0</v>
      </c>
    </row>
    <row r="54" spans="1:80" s="40" customFormat="1" ht="15" customHeight="1" x14ac:dyDescent="0.4">
      <c r="A54" s="39"/>
      <c r="I54" s="41"/>
      <c r="J54" s="41"/>
      <c r="K54" s="41"/>
      <c r="L54" s="41"/>
      <c r="M54" s="41"/>
      <c r="N54" s="41"/>
      <c r="CB54" s="42"/>
    </row>
    <row r="55" spans="1:80" s="40" customFormat="1" x14ac:dyDescent="0.4">
      <c r="A55" s="39"/>
      <c r="B55" s="40" t="s">
        <v>79</v>
      </c>
      <c r="C55" s="67"/>
      <c r="D55" s="67"/>
      <c r="E55" s="67"/>
      <c r="F55" s="67"/>
      <c r="G55" s="67"/>
      <c r="H55" s="67"/>
      <c r="I55" s="67"/>
      <c r="J55" s="67"/>
      <c r="K55" s="68"/>
      <c r="L55" s="68"/>
      <c r="M55" s="68"/>
      <c r="N55" s="68"/>
      <c r="O55" s="67"/>
      <c r="P55" s="67"/>
      <c r="Q55" s="67"/>
      <c r="R55" s="67"/>
      <c r="S55" s="67"/>
      <c r="T55" s="67"/>
      <c r="U55" s="67"/>
      <c r="V55" s="67"/>
      <c r="W55" s="67"/>
      <c r="X55" s="67"/>
      <c r="Y55" s="67"/>
      <c r="Z55" s="67"/>
      <c r="CB55" s="42"/>
    </row>
    <row r="56" spans="1:80" s="45" customFormat="1" ht="14.25" customHeight="1" x14ac:dyDescent="0.4">
      <c r="A56" s="44"/>
      <c r="B56" s="67" t="s">
        <v>17</v>
      </c>
      <c r="C56" s="67"/>
      <c r="D56" s="67"/>
      <c r="E56" s="67"/>
      <c r="F56" s="67"/>
      <c r="G56" s="67"/>
      <c r="H56" s="67"/>
      <c r="I56" s="67"/>
      <c r="J56" s="67"/>
      <c r="K56" s="67"/>
      <c r="L56" s="67"/>
      <c r="M56" s="67"/>
      <c r="N56" s="67"/>
      <c r="O56" s="67"/>
      <c r="P56" s="67"/>
      <c r="Q56" s="67"/>
      <c r="R56" s="67"/>
      <c r="S56" s="67"/>
      <c r="T56" s="67"/>
      <c r="U56" s="67"/>
      <c r="V56" s="67"/>
      <c r="W56" s="67"/>
      <c r="X56" s="67"/>
      <c r="Y56" s="67"/>
      <c r="Z56" s="67"/>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63"/>
      <c r="BA56" s="63"/>
      <c r="BB56" s="63"/>
      <c r="BC56" s="63"/>
      <c r="BD56" s="63"/>
      <c r="CB56" s="46"/>
    </row>
    <row r="57" spans="1:80" s="48" customFormat="1" x14ac:dyDescent="0.4">
      <c r="A57" s="47"/>
      <c r="B57" s="57" t="s">
        <v>58</v>
      </c>
      <c r="C57" s="67"/>
      <c r="D57" s="67"/>
      <c r="E57" s="67"/>
      <c r="F57" s="67"/>
      <c r="G57" s="67"/>
      <c r="H57" s="67"/>
      <c r="I57" s="67"/>
      <c r="J57" s="67"/>
      <c r="K57" s="67"/>
      <c r="L57" s="67"/>
      <c r="M57" s="67"/>
      <c r="N57" s="67"/>
      <c r="O57" s="67"/>
      <c r="P57" s="67"/>
      <c r="Q57" s="67"/>
      <c r="R57" s="67"/>
      <c r="S57" s="67"/>
      <c r="T57" s="67"/>
      <c r="U57" s="67"/>
      <c r="V57" s="67"/>
      <c r="W57" s="67"/>
      <c r="X57" s="67"/>
      <c r="Y57" s="67"/>
      <c r="Z57" s="67"/>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63"/>
      <c r="BA57" s="63"/>
      <c r="BB57" s="63"/>
      <c r="BC57" s="63"/>
      <c r="BD57" s="63"/>
      <c r="CB57" s="49"/>
    </row>
    <row r="58" spans="1:80" s="48" customFormat="1" x14ac:dyDescent="0.4">
      <c r="A58" s="47"/>
      <c r="B58" s="394" t="s">
        <v>107</v>
      </c>
      <c r="C58" s="394"/>
      <c r="D58" s="394"/>
      <c r="E58" s="394"/>
      <c r="F58" s="394"/>
      <c r="G58" s="394"/>
      <c r="H58" s="394"/>
      <c r="I58" s="394"/>
      <c r="J58" s="394"/>
      <c r="K58" s="394"/>
      <c r="L58" s="394"/>
      <c r="M58" s="394"/>
      <c r="N58" s="394"/>
      <c r="O58" s="394"/>
      <c r="P58" s="67"/>
      <c r="Q58" s="67"/>
      <c r="R58" s="67"/>
      <c r="S58" s="67"/>
      <c r="T58" s="67"/>
      <c r="U58" s="67"/>
      <c r="V58" s="67"/>
      <c r="W58" s="67"/>
      <c r="X58" s="67"/>
      <c r="Y58" s="67"/>
      <c r="Z58" s="67"/>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193"/>
      <c r="BA58" s="193"/>
      <c r="BB58" s="193"/>
      <c r="BC58" s="193"/>
      <c r="BD58" s="193"/>
      <c r="CB58" s="49"/>
    </row>
    <row r="59" spans="1:80" s="48" customFormat="1" x14ac:dyDescent="0.4">
      <c r="A59" s="47"/>
      <c r="B59" s="280"/>
      <c r="C59" s="280"/>
      <c r="D59" s="280"/>
      <c r="E59" s="280"/>
      <c r="F59" s="280"/>
      <c r="G59" s="280"/>
      <c r="H59" s="280"/>
      <c r="I59" s="280"/>
      <c r="J59" s="280"/>
      <c r="K59" s="280"/>
      <c r="L59" s="280"/>
      <c r="M59" s="280"/>
      <c r="N59" s="280"/>
      <c r="O59" s="280"/>
      <c r="P59" s="67"/>
      <c r="Q59" s="67"/>
      <c r="R59" s="67"/>
      <c r="S59" s="67"/>
      <c r="T59" s="67"/>
      <c r="U59" s="67"/>
      <c r="V59" s="67"/>
      <c r="W59" s="67"/>
      <c r="X59" s="67"/>
      <c r="Y59" s="67"/>
      <c r="Z59" s="6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277"/>
      <c r="BA59" s="277"/>
      <c r="BB59" s="277"/>
      <c r="BC59" s="277"/>
      <c r="BD59" s="277"/>
      <c r="CB59" s="49"/>
    </row>
    <row r="60" spans="1:80" ht="15" customHeight="1" x14ac:dyDescent="0.4">
      <c r="A60" s="50"/>
      <c r="B60" s="51" t="str">
        <f>'1.1 V.A Ing.real'!B50</f>
        <v>Actualizado el 13 de abril de 2022</v>
      </c>
      <c r="C60" s="51"/>
      <c r="D60" s="51"/>
      <c r="E60" s="51"/>
      <c r="F60" s="51"/>
      <c r="G60" s="51"/>
      <c r="H60" s="51"/>
      <c r="I60" s="51"/>
      <c r="J60" s="51"/>
      <c r="K60" s="51"/>
      <c r="L60" s="51"/>
      <c r="M60" s="51"/>
      <c r="N60" s="51"/>
      <c r="O60" s="51"/>
      <c r="P60" s="51"/>
      <c r="Q60" s="69"/>
      <c r="R60" s="69"/>
      <c r="S60" s="69"/>
      <c r="T60" s="69"/>
      <c r="U60" s="69"/>
      <c r="V60" s="14"/>
      <c r="W60" s="14"/>
      <c r="X60" s="14"/>
      <c r="Y60" s="14"/>
      <c r="Z60" s="14"/>
      <c r="AA60" s="51"/>
      <c r="AB60" s="121"/>
      <c r="AC60" s="121"/>
      <c r="AD60" s="121"/>
      <c r="AE60" s="121"/>
      <c r="AF60" s="121"/>
      <c r="AG60" s="121"/>
      <c r="AH60" s="121"/>
      <c r="AI60" s="121"/>
      <c r="AJ60" s="121"/>
      <c r="AK60" s="121"/>
      <c r="AL60" s="121"/>
      <c r="AM60" s="51"/>
      <c r="AN60" s="51"/>
      <c r="AO60" s="51"/>
      <c r="AP60" s="51"/>
      <c r="AQ60" s="51"/>
      <c r="AR60" s="51"/>
      <c r="AS60" s="51"/>
      <c r="AT60" s="70"/>
      <c r="AU60" s="70"/>
      <c r="AV60" s="70"/>
      <c r="AW60" s="70"/>
      <c r="AX60" s="70"/>
      <c r="CB60" s="33"/>
    </row>
    <row r="61" spans="1:80" s="14" customFormat="1" x14ac:dyDescent="0.4">
      <c r="A61" s="5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122"/>
      <c r="AC61" s="122"/>
      <c r="AD61" s="122"/>
      <c r="AE61" s="122"/>
      <c r="AF61" s="122"/>
      <c r="AG61" s="122"/>
      <c r="AH61" s="122"/>
      <c r="AI61" s="122"/>
      <c r="AJ61" s="122"/>
      <c r="AK61" s="122"/>
      <c r="AL61" s="122"/>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4"/>
    </row>
  </sheetData>
  <mergeCells count="17">
    <mergeCell ref="A7:J8"/>
    <mergeCell ref="BQ14:BV14"/>
    <mergeCell ref="U14:Z14"/>
    <mergeCell ref="A14:A15"/>
    <mergeCell ref="B14:B15"/>
    <mergeCell ref="B58:O58"/>
    <mergeCell ref="BW14:CB14"/>
    <mergeCell ref="AA14:AF14"/>
    <mergeCell ref="AG14:AL14"/>
    <mergeCell ref="AM14:AR14"/>
    <mergeCell ref="AS14:AX14"/>
    <mergeCell ref="AY14:BD14"/>
    <mergeCell ref="BE14:BJ14"/>
    <mergeCell ref="BK14:BP14"/>
    <mergeCell ref="C14:H14"/>
    <mergeCell ref="I14:N14"/>
    <mergeCell ref="O14:T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0"/>
  <sheetViews>
    <sheetView showGridLines="0" zoomScale="80" zoomScaleNormal="80" zoomScaleSheetLayoutView="90" workbookViewId="0">
      <pane ySplit="15" topLeftCell="A16" activePane="bottomLeft" state="frozen"/>
      <selection activeCell="C16" sqref="C16"/>
      <selection pane="bottomLeft" activeCell="A7" sqref="A7:K8"/>
    </sheetView>
  </sheetViews>
  <sheetFormatPr baseColWidth="10" defaultColWidth="11.44140625" defaultRowHeight="16.8" x14ac:dyDescent="0.4"/>
  <cols>
    <col min="1" max="1" width="10.44140625" style="31" customWidth="1"/>
    <col min="2" max="2" width="19.88671875" style="55" bestFit="1" customWidth="1"/>
    <col min="3" max="3" width="16.44140625" style="55" customWidth="1"/>
    <col min="4" max="4" width="13.6640625" style="55" customWidth="1"/>
    <col min="5" max="5" width="12.6640625" style="55" customWidth="1"/>
    <col min="6" max="6" width="19.33203125" style="55" customWidth="1"/>
    <col min="7" max="7" width="13.44140625" style="55" customWidth="1"/>
    <col min="8" max="8" width="8.88671875" style="55" customWidth="1"/>
    <col min="9" max="9" width="16.88671875" style="55" customWidth="1"/>
    <col min="10" max="10" width="13.6640625" style="55" customWidth="1"/>
    <col min="11" max="11" width="13" style="55" customWidth="1"/>
    <col min="12" max="12" width="20.109375" style="55" customWidth="1"/>
    <col min="13" max="13" width="13.33203125" style="55" customWidth="1"/>
    <col min="14" max="14" width="9.109375" style="55" customWidth="1"/>
    <col min="15" max="15" width="16.88671875" style="31" customWidth="1"/>
    <col min="16" max="16" width="13.6640625" style="31" customWidth="1"/>
    <col min="17" max="17" width="11.88671875" style="31" customWidth="1"/>
    <col min="18" max="18" width="18.6640625" style="31" customWidth="1"/>
    <col min="19" max="19" width="12.44140625" style="31" customWidth="1"/>
    <col min="20" max="20" width="10" style="31" customWidth="1"/>
    <col min="21" max="21" width="16.109375" style="31" customWidth="1"/>
    <col min="22" max="23" width="14.6640625" style="31" customWidth="1"/>
    <col min="24" max="24" width="18.6640625" style="31" customWidth="1"/>
    <col min="25" max="26" width="14.6640625" style="31" customWidth="1"/>
    <col min="27" max="27" width="16.44140625" style="31" customWidth="1"/>
    <col min="28" max="29" width="14.6640625" style="31" customWidth="1"/>
    <col min="30" max="30" width="19" style="31" customWidth="1"/>
    <col min="31" max="32" width="14.6640625" style="31" customWidth="1"/>
    <col min="33" max="33" width="16.44140625" style="31" customWidth="1"/>
    <col min="34" max="35" width="14.6640625" style="31" customWidth="1"/>
    <col min="36" max="36" width="19.88671875" style="31" customWidth="1"/>
    <col min="37" max="38" width="14.6640625" style="31" customWidth="1"/>
    <col min="39" max="39" width="17.109375" style="31" customWidth="1"/>
    <col min="40" max="41" width="14.6640625" style="31" customWidth="1"/>
    <col min="42" max="42" width="19" style="31" customWidth="1"/>
    <col min="43" max="44" width="14.6640625" style="31" customWidth="1"/>
    <col min="45" max="45" width="17.109375" style="31" customWidth="1"/>
    <col min="46" max="47" width="14.6640625" style="31" customWidth="1"/>
    <col min="48" max="48" width="20.88671875" style="31" customWidth="1"/>
    <col min="49" max="50" width="14.6640625" style="31" customWidth="1"/>
    <col min="51" max="51" width="17.33203125" style="31" customWidth="1"/>
    <col min="52" max="53" width="14.6640625" style="31" customWidth="1"/>
    <col min="54" max="54" width="19" style="31" customWidth="1"/>
    <col min="55" max="56" width="14.6640625" style="31" customWidth="1"/>
    <col min="57" max="57" width="19.6640625" style="31" customWidth="1"/>
    <col min="58" max="59" width="14.6640625" style="31" customWidth="1"/>
    <col min="60" max="60" width="19.6640625" style="31" customWidth="1"/>
    <col min="61" max="62" width="14.6640625" style="31" customWidth="1"/>
    <col min="63" max="63" width="17.44140625" style="31" customWidth="1"/>
    <col min="64" max="65" width="14.6640625" style="31" customWidth="1"/>
    <col min="66" max="66" width="22.109375" style="31" customWidth="1"/>
    <col min="67" max="68" width="14.6640625" style="31" customWidth="1"/>
    <col min="69" max="69" width="19.44140625" style="31" customWidth="1"/>
    <col min="70" max="71" width="14.6640625" style="31" customWidth="1"/>
    <col min="72" max="72" width="20.44140625" style="31" customWidth="1"/>
    <col min="73" max="74" width="14.6640625" style="31" customWidth="1"/>
    <col min="75" max="75" width="16.88671875" style="31" customWidth="1"/>
    <col min="76" max="77" width="14.6640625" style="31" customWidth="1"/>
    <col min="78" max="78" width="18.88671875" style="31" customWidth="1"/>
    <col min="79" max="79" width="13.109375" style="31" customWidth="1"/>
    <col min="80" max="16384" width="11.44140625" style="31"/>
  </cols>
  <sheetData>
    <row r="1" spans="1:80" s="14" customFormat="1" ht="12" customHeight="1" x14ac:dyDescent="0.4">
      <c r="A1" s="11"/>
      <c r="B1" s="12"/>
      <c r="C1" s="12"/>
      <c r="D1" s="12"/>
      <c r="E1" s="12"/>
      <c r="F1" s="12"/>
      <c r="G1" s="12"/>
      <c r="H1" s="12"/>
      <c r="I1" s="12"/>
      <c r="J1" s="12"/>
      <c r="K1" s="12"/>
      <c r="L1" s="12"/>
      <c r="M1" s="12"/>
      <c r="N1" s="12"/>
      <c r="O1" s="12"/>
      <c r="P1" s="12"/>
      <c r="Q1" s="12"/>
      <c r="R1" s="12"/>
      <c r="S1" s="12"/>
      <c r="T1" s="16"/>
    </row>
    <row r="2" spans="1:80" s="18" customFormat="1" x14ac:dyDescent="0.4">
      <c r="A2" s="15"/>
      <c r="B2" s="16"/>
      <c r="C2" s="16"/>
      <c r="D2" s="16"/>
      <c r="E2" s="16"/>
      <c r="F2" s="16"/>
      <c r="G2" s="16"/>
      <c r="H2" s="16"/>
      <c r="I2" s="16"/>
      <c r="J2" s="16"/>
      <c r="K2" s="16"/>
      <c r="L2" s="16"/>
      <c r="M2" s="16"/>
      <c r="N2" s="16"/>
      <c r="O2" s="16"/>
      <c r="P2" s="16"/>
      <c r="Q2" s="16"/>
      <c r="R2" s="16"/>
      <c r="S2" s="16"/>
      <c r="T2" s="16"/>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row>
    <row r="3" spans="1:80" s="18" customFormat="1" x14ac:dyDescent="0.4">
      <c r="A3" s="15"/>
      <c r="B3" s="16"/>
      <c r="C3" s="16"/>
      <c r="D3" s="16"/>
      <c r="E3" s="16"/>
      <c r="F3" s="16"/>
      <c r="G3" s="16"/>
      <c r="H3" s="16"/>
      <c r="I3" s="16"/>
      <c r="J3" s="16"/>
      <c r="K3" s="16"/>
      <c r="L3" s="16"/>
      <c r="M3" s="16"/>
      <c r="N3" s="16"/>
      <c r="O3" s="16"/>
      <c r="P3" s="16"/>
      <c r="Q3" s="16"/>
      <c r="R3" s="16"/>
      <c r="S3" s="16"/>
      <c r="T3" s="16"/>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s="18" customFormat="1" x14ac:dyDescent="0.4">
      <c r="A4" s="15"/>
      <c r="B4" s="16"/>
      <c r="C4" s="16"/>
      <c r="D4" s="16"/>
      <c r="E4" s="16"/>
      <c r="F4" s="16"/>
      <c r="G4" s="16"/>
      <c r="H4" s="16"/>
      <c r="I4" s="16"/>
      <c r="J4" s="16"/>
      <c r="L4" s="150" t="s">
        <v>0</v>
      </c>
      <c r="M4" s="16"/>
      <c r="N4" s="16"/>
      <c r="O4" s="16"/>
      <c r="P4" s="16"/>
      <c r="Q4" s="16"/>
      <c r="R4" s="16"/>
      <c r="S4" s="16"/>
      <c r="T4" s="16"/>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5" spans="1:80" s="18" customFormat="1" x14ac:dyDescent="0.4">
      <c r="A5" s="15"/>
      <c r="B5" s="16"/>
      <c r="C5" s="16"/>
      <c r="D5" s="16"/>
      <c r="E5" s="16"/>
      <c r="F5" s="16"/>
      <c r="G5" s="16"/>
      <c r="H5" s="16"/>
      <c r="I5" s="16"/>
      <c r="J5" s="16"/>
      <c r="K5" s="16"/>
      <c r="L5" s="16"/>
      <c r="M5" s="16"/>
      <c r="N5" s="16"/>
      <c r="O5" s="16"/>
      <c r="P5" s="16"/>
      <c r="Q5" s="16"/>
      <c r="R5" s="16"/>
      <c r="S5" s="16"/>
      <c r="T5" s="16"/>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row>
    <row r="6" spans="1:80" s="18" customFormat="1" x14ac:dyDescent="0.4">
      <c r="A6" s="15"/>
      <c r="B6" s="16"/>
      <c r="C6" s="16"/>
      <c r="D6" s="16"/>
      <c r="E6" s="16"/>
      <c r="F6" s="16"/>
      <c r="G6" s="16"/>
      <c r="H6" s="16"/>
      <c r="I6" s="16"/>
      <c r="J6" s="16"/>
      <c r="K6" s="16"/>
      <c r="L6" s="16"/>
      <c r="M6" s="16"/>
      <c r="N6" s="16"/>
      <c r="O6" s="16"/>
      <c r="P6" s="16"/>
      <c r="Q6" s="16"/>
      <c r="R6" s="16"/>
      <c r="S6" s="16"/>
      <c r="T6" s="16"/>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80" s="18" customFormat="1" ht="15" customHeight="1" x14ac:dyDescent="0.4">
      <c r="A7" s="375" t="s">
        <v>4</v>
      </c>
      <c r="B7" s="375"/>
      <c r="C7" s="375"/>
      <c r="D7" s="375"/>
      <c r="E7" s="375"/>
      <c r="F7" s="375"/>
      <c r="G7" s="375"/>
      <c r="H7" s="375"/>
      <c r="I7" s="375"/>
      <c r="J7" s="375"/>
      <c r="K7" s="375"/>
      <c r="L7" s="123"/>
      <c r="M7" s="123"/>
      <c r="N7" s="123"/>
      <c r="O7" s="123"/>
      <c r="P7" s="123"/>
      <c r="Q7" s="123"/>
      <c r="R7" s="123"/>
      <c r="S7" s="123"/>
      <c r="T7" s="123"/>
      <c r="U7" s="123"/>
      <c r="V7" s="123"/>
      <c r="W7" s="123"/>
      <c r="X7" s="56"/>
      <c r="Y7" s="56"/>
      <c r="Z7" s="56"/>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57"/>
      <c r="BZ7" s="57"/>
      <c r="CA7" s="57"/>
      <c r="CB7" s="57"/>
    </row>
    <row r="8" spans="1:80" s="18" customFormat="1" ht="15" customHeight="1" x14ac:dyDescent="0.4">
      <c r="A8" s="375"/>
      <c r="B8" s="375"/>
      <c r="C8" s="375"/>
      <c r="D8" s="375"/>
      <c r="E8" s="375"/>
      <c r="F8" s="375"/>
      <c r="G8" s="375"/>
      <c r="H8" s="375"/>
      <c r="I8" s="375"/>
      <c r="J8" s="375"/>
      <c r="K8" s="375"/>
      <c r="L8" s="123"/>
      <c r="M8" s="123"/>
      <c r="N8" s="123"/>
      <c r="O8" s="123"/>
      <c r="P8" s="123"/>
      <c r="Q8" s="123"/>
      <c r="R8" s="123"/>
      <c r="S8" s="123"/>
      <c r="T8" s="123"/>
      <c r="U8" s="123"/>
      <c r="V8" s="123"/>
      <c r="W8" s="123"/>
      <c r="X8" s="56"/>
      <c r="Y8" s="56"/>
      <c r="Z8" s="56"/>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57"/>
      <c r="BZ8" s="57"/>
      <c r="CA8" s="57"/>
      <c r="CB8" s="57"/>
    </row>
    <row r="9" spans="1:80" s="20" customFormat="1" ht="15" customHeight="1" x14ac:dyDescent="0.4">
      <c r="A9" s="141"/>
      <c r="B9" s="142"/>
      <c r="C9" s="142"/>
      <c r="D9" s="142"/>
      <c r="E9" s="142"/>
      <c r="F9" s="142"/>
      <c r="G9" s="142"/>
      <c r="H9" s="142"/>
      <c r="I9" s="142"/>
      <c r="J9" s="142"/>
      <c r="K9" s="142"/>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8" customHeight="1" x14ac:dyDescent="0.4">
      <c r="A10" s="21" t="s">
        <v>138</v>
      </c>
      <c r="B10" s="90"/>
      <c r="C10" s="90"/>
      <c r="D10" s="90"/>
      <c r="E10" s="90"/>
      <c r="F10" s="90"/>
      <c r="G10" s="90"/>
      <c r="H10" s="90"/>
      <c r="I10" s="90"/>
      <c r="J10" s="90"/>
      <c r="K10" s="90"/>
      <c r="L10" s="64"/>
      <c r="M10" s="64"/>
      <c r="N10" s="64"/>
      <c r="O10" s="64"/>
      <c r="P10" s="64"/>
      <c r="Q10" s="64"/>
      <c r="R10" s="64"/>
      <c r="S10" s="64"/>
      <c r="T10" s="64"/>
      <c r="U10" s="64"/>
      <c r="V10" s="64"/>
      <c r="W10" s="64"/>
      <c r="X10" s="152"/>
      <c r="Y10" s="152"/>
      <c r="Z10" s="152"/>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80" s="14" customFormat="1" ht="18" customHeight="1" x14ac:dyDescent="0.4">
      <c r="A11" s="21" t="s">
        <v>74</v>
      </c>
      <c r="B11" s="90"/>
      <c r="C11" s="90"/>
      <c r="D11" s="90"/>
      <c r="E11" s="90"/>
      <c r="F11" s="90"/>
      <c r="G11" s="90"/>
      <c r="H11" s="90"/>
      <c r="I11" s="90"/>
      <c r="J11" s="90"/>
      <c r="K11" s="90"/>
      <c r="L11" s="64"/>
      <c r="M11" s="64"/>
      <c r="N11" s="64"/>
      <c r="O11" s="64"/>
      <c r="P11" s="64"/>
      <c r="Q11" s="64"/>
      <c r="R11" s="64"/>
      <c r="S11" s="64"/>
      <c r="T11" s="64"/>
      <c r="U11" s="152"/>
      <c r="V11" s="152"/>
      <c r="W11" s="152"/>
      <c r="X11" s="152"/>
      <c r="Y11" s="152"/>
      <c r="Z11" s="152"/>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80" s="14" customFormat="1" ht="18" customHeight="1" x14ac:dyDescent="0.4">
      <c r="A12" s="21" t="str">
        <f>'6.1 Porc Mens Motivo.viaje.reg'!A12</f>
        <v>Enero 2019 - febrero 2022</v>
      </c>
      <c r="B12" s="22"/>
      <c r="C12" s="22"/>
      <c r="D12" s="22"/>
      <c r="E12" s="22"/>
      <c r="F12" s="22"/>
      <c r="G12" s="22"/>
      <c r="H12" s="22"/>
      <c r="I12" s="22"/>
      <c r="J12" s="22"/>
      <c r="K12" s="22"/>
      <c r="L12" s="152"/>
      <c r="M12" s="152"/>
      <c r="N12" s="152"/>
      <c r="O12" s="152"/>
      <c r="P12" s="152"/>
      <c r="Q12" s="152"/>
      <c r="R12" s="152"/>
      <c r="S12" s="152"/>
      <c r="T12" s="152"/>
      <c r="U12" s="152"/>
      <c r="V12" s="152"/>
      <c r="W12" s="152"/>
      <c r="X12" s="152"/>
      <c r="Y12" s="152"/>
      <c r="Z12" s="15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80" s="14" customFormat="1" ht="18" customHeight="1" x14ac:dyDescent="0.4">
      <c r="A13" s="144"/>
      <c r="B13" s="145"/>
      <c r="C13" s="145"/>
      <c r="D13" s="145"/>
      <c r="E13" s="145"/>
      <c r="F13" s="145"/>
      <c r="G13" s="145"/>
      <c r="H13" s="145"/>
      <c r="I13" s="146"/>
      <c r="J13" s="146"/>
      <c r="K13" s="146"/>
      <c r="L13" s="168"/>
      <c r="M13" s="168"/>
      <c r="N13" s="168"/>
      <c r="O13" s="24"/>
      <c r="P13" s="24"/>
      <c r="Q13" s="24"/>
      <c r="R13" s="24"/>
      <c r="S13" s="24"/>
      <c r="T13" s="24"/>
    </row>
    <row r="14" spans="1:80" s="26" customFormat="1" ht="16.5" customHeight="1" x14ac:dyDescent="0.4">
      <c r="A14" s="381" t="s">
        <v>23</v>
      </c>
      <c r="B14" s="383" t="s">
        <v>24</v>
      </c>
      <c r="C14" s="380" t="s">
        <v>22</v>
      </c>
      <c r="D14" s="380"/>
      <c r="E14" s="380"/>
      <c r="F14" s="380"/>
      <c r="G14" s="380"/>
      <c r="H14" s="380"/>
      <c r="I14" s="380" t="s">
        <v>5</v>
      </c>
      <c r="J14" s="380"/>
      <c r="K14" s="380"/>
      <c r="L14" s="380"/>
      <c r="M14" s="380"/>
      <c r="N14" s="380"/>
      <c r="O14" s="380" t="s">
        <v>6</v>
      </c>
      <c r="P14" s="380"/>
      <c r="Q14" s="380"/>
      <c r="R14" s="380"/>
      <c r="S14" s="380"/>
      <c r="T14" s="380"/>
      <c r="U14" s="380" t="s">
        <v>18</v>
      </c>
      <c r="V14" s="380"/>
      <c r="W14" s="380"/>
      <c r="X14" s="380"/>
      <c r="Y14" s="380"/>
      <c r="Z14" s="380"/>
      <c r="AA14" s="380" t="s">
        <v>19</v>
      </c>
      <c r="AB14" s="380"/>
      <c r="AC14" s="380"/>
      <c r="AD14" s="380"/>
      <c r="AE14" s="380"/>
      <c r="AF14" s="380"/>
      <c r="AG14" s="380" t="s">
        <v>20</v>
      </c>
      <c r="AH14" s="380"/>
      <c r="AI14" s="380"/>
      <c r="AJ14" s="380"/>
      <c r="AK14" s="380"/>
      <c r="AL14" s="380"/>
      <c r="AM14" s="380" t="s">
        <v>3</v>
      </c>
      <c r="AN14" s="380"/>
      <c r="AO14" s="380"/>
      <c r="AP14" s="380"/>
      <c r="AQ14" s="380"/>
      <c r="AR14" s="380"/>
      <c r="AS14" s="380" t="s">
        <v>7</v>
      </c>
      <c r="AT14" s="380"/>
      <c r="AU14" s="380"/>
      <c r="AV14" s="380"/>
      <c r="AW14" s="380"/>
      <c r="AX14" s="380"/>
      <c r="AY14" s="380" t="s">
        <v>39</v>
      </c>
      <c r="AZ14" s="380"/>
      <c r="BA14" s="380"/>
      <c r="BB14" s="380"/>
      <c r="BC14" s="380"/>
      <c r="BD14" s="380"/>
      <c r="BE14" s="380" t="s">
        <v>36</v>
      </c>
      <c r="BF14" s="380"/>
      <c r="BG14" s="380"/>
      <c r="BH14" s="380"/>
      <c r="BI14" s="380"/>
      <c r="BJ14" s="380"/>
      <c r="BK14" s="380" t="s">
        <v>40</v>
      </c>
      <c r="BL14" s="380"/>
      <c r="BM14" s="380"/>
      <c r="BN14" s="380"/>
      <c r="BO14" s="380"/>
      <c r="BP14" s="380"/>
      <c r="BQ14" s="380" t="s">
        <v>21</v>
      </c>
      <c r="BR14" s="380"/>
      <c r="BS14" s="380"/>
      <c r="BT14" s="380"/>
      <c r="BU14" s="380"/>
      <c r="BV14" s="380"/>
      <c r="BW14" s="380" t="s">
        <v>38</v>
      </c>
      <c r="BX14" s="380"/>
      <c r="BY14" s="380"/>
      <c r="BZ14" s="380"/>
      <c r="CA14" s="380"/>
      <c r="CB14" s="386"/>
    </row>
    <row r="15" spans="1:80" s="26" customFormat="1" ht="70.5" customHeight="1" x14ac:dyDescent="0.4">
      <c r="A15" s="387"/>
      <c r="B15" s="388"/>
      <c r="C15" s="139" t="s">
        <v>32</v>
      </c>
      <c r="D15" s="139" t="s">
        <v>1</v>
      </c>
      <c r="E15" s="139" t="s">
        <v>33</v>
      </c>
      <c r="F15" s="139" t="s">
        <v>34</v>
      </c>
      <c r="G15" s="139" t="s">
        <v>112</v>
      </c>
      <c r="H15" s="139" t="s">
        <v>2</v>
      </c>
      <c r="I15" s="139" t="s">
        <v>32</v>
      </c>
      <c r="J15" s="139" t="s">
        <v>1</v>
      </c>
      <c r="K15" s="139" t="s">
        <v>33</v>
      </c>
      <c r="L15" s="139" t="s">
        <v>34</v>
      </c>
      <c r="M15" s="139" t="s">
        <v>112</v>
      </c>
      <c r="N15" s="139" t="s">
        <v>2</v>
      </c>
      <c r="O15" s="139" t="s">
        <v>32</v>
      </c>
      <c r="P15" s="139" t="s">
        <v>1</v>
      </c>
      <c r="Q15" s="139" t="s">
        <v>33</v>
      </c>
      <c r="R15" s="139" t="s">
        <v>34</v>
      </c>
      <c r="S15" s="139" t="s">
        <v>112</v>
      </c>
      <c r="T15" s="139" t="s">
        <v>2</v>
      </c>
      <c r="U15" s="139" t="s">
        <v>32</v>
      </c>
      <c r="V15" s="139" t="s">
        <v>1</v>
      </c>
      <c r="W15" s="139" t="s">
        <v>33</v>
      </c>
      <c r="X15" s="139" t="s">
        <v>34</v>
      </c>
      <c r="Y15" s="139" t="s">
        <v>112</v>
      </c>
      <c r="Z15" s="139" t="s">
        <v>2</v>
      </c>
      <c r="AA15" s="139" t="s">
        <v>32</v>
      </c>
      <c r="AB15" s="139" t="s">
        <v>1</v>
      </c>
      <c r="AC15" s="139" t="s">
        <v>33</v>
      </c>
      <c r="AD15" s="139" t="s">
        <v>34</v>
      </c>
      <c r="AE15" s="139" t="s">
        <v>112</v>
      </c>
      <c r="AF15" s="139" t="s">
        <v>2</v>
      </c>
      <c r="AG15" s="139" t="s">
        <v>32</v>
      </c>
      <c r="AH15" s="139" t="s">
        <v>1</v>
      </c>
      <c r="AI15" s="139" t="s">
        <v>33</v>
      </c>
      <c r="AJ15" s="139" t="s">
        <v>34</v>
      </c>
      <c r="AK15" s="139" t="s">
        <v>112</v>
      </c>
      <c r="AL15" s="139" t="s">
        <v>2</v>
      </c>
      <c r="AM15" s="139" t="s">
        <v>32</v>
      </c>
      <c r="AN15" s="139" t="s">
        <v>1</v>
      </c>
      <c r="AO15" s="139" t="s">
        <v>33</v>
      </c>
      <c r="AP15" s="139" t="s">
        <v>34</v>
      </c>
      <c r="AQ15" s="139" t="s">
        <v>112</v>
      </c>
      <c r="AR15" s="139" t="s">
        <v>2</v>
      </c>
      <c r="AS15" s="139" t="s">
        <v>32</v>
      </c>
      <c r="AT15" s="139" t="s">
        <v>1</v>
      </c>
      <c r="AU15" s="139" t="s">
        <v>33</v>
      </c>
      <c r="AV15" s="139" t="s">
        <v>34</v>
      </c>
      <c r="AW15" s="139" t="s">
        <v>112</v>
      </c>
      <c r="AX15" s="139" t="s">
        <v>2</v>
      </c>
      <c r="AY15" s="139" t="s">
        <v>32</v>
      </c>
      <c r="AZ15" s="139" t="s">
        <v>1</v>
      </c>
      <c r="BA15" s="139" t="s">
        <v>33</v>
      </c>
      <c r="BB15" s="139" t="s">
        <v>34</v>
      </c>
      <c r="BC15" s="139" t="s">
        <v>112</v>
      </c>
      <c r="BD15" s="139" t="s">
        <v>2</v>
      </c>
      <c r="BE15" s="139" t="s">
        <v>32</v>
      </c>
      <c r="BF15" s="139" t="s">
        <v>1</v>
      </c>
      <c r="BG15" s="139" t="s">
        <v>33</v>
      </c>
      <c r="BH15" s="139" t="s">
        <v>34</v>
      </c>
      <c r="BI15" s="139" t="s">
        <v>112</v>
      </c>
      <c r="BJ15" s="139" t="s">
        <v>2</v>
      </c>
      <c r="BK15" s="139" t="s">
        <v>32</v>
      </c>
      <c r="BL15" s="139" t="s">
        <v>1</v>
      </c>
      <c r="BM15" s="139" t="s">
        <v>33</v>
      </c>
      <c r="BN15" s="139" t="s">
        <v>34</v>
      </c>
      <c r="BO15" s="139" t="s">
        <v>112</v>
      </c>
      <c r="BP15" s="139" t="s">
        <v>2</v>
      </c>
      <c r="BQ15" s="139" t="s">
        <v>32</v>
      </c>
      <c r="BR15" s="139" t="s">
        <v>1</v>
      </c>
      <c r="BS15" s="139" t="s">
        <v>33</v>
      </c>
      <c r="BT15" s="139" t="s">
        <v>34</v>
      </c>
      <c r="BU15" s="139" t="s">
        <v>112</v>
      </c>
      <c r="BV15" s="139" t="s">
        <v>2</v>
      </c>
      <c r="BW15" s="139" t="s">
        <v>32</v>
      </c>
      <c r="BX15" s="139" t="s">
        <v>1</v>
      </c>
      <c r="BY15" s="139" t="s">
        <v>33</v>
      </c>
      <c r="BZ15" s="139" t="s">
        <v>34</v>
      </c>
      <c r="CA15" s="139" t="s">
        <v>112</v>
      </c>
      <c r="CB15" s="140" t="s">
        <v>2</v>
      </c>
    </row>
    <row r="16" spans="1:80" ht="15.75" customHeight="1" x14ac:dyDescent="0.4">
      <c r="A16" s="73" t="s">
        <v>49</v>
      </c>
      <c r="B16" s="74" t="s">
        <v>45</v>
      </c>
      <c r="C16" s="28">
        <v>58.051300335712263</v>
      </c>
      <c r="D16" s="58">
        <v>30.568041860467893</v>
      </c>
      <c r="E16" s="58">
        <v>1.9328002634541881</v>
      </c>
      <c r="F16" s="58">
        <v>5.5648233217932352</v>
      </c>
      <c r="G16" s="58">
        <v>0.6627514426716361</v>
      </c>
      <c r="H16" s="117">
        <v>3.220282775900797</v>
      </c>
      <c r="I16" s="28">
        <v>25.2627388829696</v>
      </c>
      <c r="J16" s="58">
        <v>58.232032657465474</v>
      </c>
      <c r="K16" s="58">
        <v>2.9163327215747104</v>
      </c>
      <c r="L16" s="58">
        <v>5.1052991071997695</v>
      </c>
      <c r="M16" s="58">
        <v>1.9513222169540343</v>
      </c>
      <c r="N16" s="117">
        <v>6.5322744138364097</v>
      </c>
      <c r="O16" s="28">
        <v>72.635799469530966</v>
      </c>
      <c r="P16" s="58">
        <v>16.731791746408899</v>
      </c>
      <c r="Q16" s="58">
        <v>0.22034880251764014</v>
      </c>
      <c r="R16" s="58">
        <v>9.9690747218545521</v>
      </c>
      <c r="S16" s="58">
        <v>1.5060393129639287E-3</v>
      </c>
      <c r="T16" s="117">
        <v>0.44147922037491977</v>
      </c>
      <c r="U16" s="28">
        <v>77.359737172198564</v>
      </c>
      <c r="V16" s="58">
        <v>15.481362078261665</v>
      </c>
      <c r="W16" s="58">
        <v>0.30842037921179588</v>
      </c>
      <c r="X16" s="58">
        <v>1.9744212228979776</v>
      </c>
      <c r="Y16" s="58">
        <v>9.6381368503686213E-3</v>
      </c>
      <c r="Z16" s="117">
        <v>4.8664210105795993</v>
      </c>
      <c r="AA16" s="28">
        <v>75.992353056369737</v>
      </c>
      <c r="AB16" s="58">
        <v>17.681871735522336</v>
      </c>
      <c r="AC16" s="58">
        <v>1.3752299380090343</v>
      </c>
      <c r="AD16" s="58">
        <v>1.3409438935206441</v>
      </c>
      <c r="AE16" s="58">
        <v>0.1306914673335538</v>
      </c>
      <c r="AF16" s="117">
        <v>3.4789099092447122</v>
      </c>
      <c r="AG16" s="28">
        <v>86.915518458994384</v>
      </c>
      <c r="AH16" s="58">
        <v>9.9422529767180947</v>
      </c>
      <c r="AI16" s="58">
        <v>1.2060903201806522E-2</v>
      </c>
      <c r="AJ16" s="58">
        <v>0.92650986523757084</v>
      </c>
      <c r="AK16" s="58">
        <v>0</v>
      </c>
      <c r="AL16" s="117">
        <v>2.2036577958481431</v>
      </c>
      <c r="AM16" s="28">
        <v>58.968009066885607</v>
      </c>
      <c r="AN16" s="58">
        <v>31.112643573226574</v>
      </c>
      <c r="AO16" s="58">
        <v>2.5796595411030321</v>
      </c>
      <c r="AP16" s="58">
        <v>5.4819932009913952</v>
      </c>
      <c r="AQ16" s="58">
        <v>0.6745561822471744</v>
      </c>
      <c r="AR16" s="117">
        <v>1.1831384355462133</v>
      </c>
      <c r="AS16" s="28">
        <v>97.862792997672003</v>
      </c>
      <c r="AT16" s="58">
        <v>3.9488161628635381E-2</v>
      </c>
      <c r="AU16" s="58">
        <v>0</v>
      </c>
      <c r="AV16" s="58">
        <v>0</v>
      </c>
      <c r="AW16" s="58">
        <v>0</v>
      </c>
      <c r="AX16" s="117">
        <v>2.0977188406993714</v>
      </c>
      <c r="AY16" s="28">
        <v>41.845840613403041</v>
      </c>
      <c r="AZ16" s="58">
        <v>34.35807835039639</v>
      </c>
      <c r="BA16" s="58">
        <v>11.55232745633162</v>
      </c>
      <c r="BB16" s="58">
        <v>2.8078205998296113</v>
      </c>
      <c r="BC16" s="58">
        <v>0.20721123994628401</v>
      </c>
      <c r="BD16" s="117">
        <v>9.228721740093091</v>
      </c>
      <c r="BE16" s="28">
        <v>34.761011363746817</v>
      </c>
      <c r="BF16" s="58">
        <v>54.147427360480592</v>
      </c>
      <c r="BG16" s="58">
        <v>3.321149789542241</v>
      </c>
      <c r="BH16" s="58">
        <v>3.382391538917672</v>
      </c>
      <c r="BI16" s="58">
        <v>0.4986828163427981</v>
      </c>
      <c r="BJ16" s="117">
        <v>3.8893371309698548</v>
      </c>
      <c r="BK16" s="28">
        <v>54.291453615777939</v>
      </c>
      <c r="BL16" s="58">
        <v>39.450328707085468</v>
      </c>
      <c r="BM16" s="58">
        <v>1.8060628195763329</v>
      </c>
      <c r="BN16" s="58">
        <v>4.0248356464572677</v>
      </c>
      <c r="BO16" s="58">
        <v>0.10774287801314827</v>
      </c>
      <c r="BP16" s="117">
        <v>0.31957633308984656</v>
      </c>
      <c r="BQ16" s="28">
        <v>86.310236220472433</v>
      </c>
      <c r="BR16" s="58">
        <v>13.560629921259846</v>
      </c>
      <c r="BS16" s="58">
        <v>0.12913385826771653</v>
      </c>
      <c r="BT16" s="58">
        <v>0</v>
      </c>
      <c r="BU16" s="58">
        <v>0</v>
      </c>
      <c r="BV16" s="117">
        <v>0</v>
      </c>
      <c r="BW16" s="28">
        <v>59.175928435890491</v>
      </c>
      <c r="BX16" s="58">
        <v>14.827866630523175</v>
      </c>
      <c r="BY16" s="58">
        <v>4.5540796963946866</v>
      </c>
      <c r="BZ16" s="58">
        <v>0.21686093792355648</v>
      </c>
      <c r="CA16" s="58">
        <v>0</v>
      </c>
      <c r="CB16" s="117">
        <v>21.225264299268094</v>
      </c>
    </row>
    <row r="17" spans="1:80" ht="15.75" customHeight="1" x14ac:dyDescent="0.4">
      <c r="A17" s="78"/>
      <c r="B17" s="17" t="s">
        <v>46</v>
      </c>
      <c r="C17" s="34">
        <v>52.734962902414615</v>
      </c>
      <c r="D17" s="36">
        <v>36.908825588384481</v>
      </c>
      <c r="E17" s="36">
        <v>1.7191462209858719</v>
      </c>
      <c r="F17" s="36">
        <v>4.7664922344205074</v>
      </c>
      <c r="G17" s="36">
        <v>0.67894417033780829</v>
      </c>
      <c r="H17" s="37">
        <v>3.1916288834568265</v>
      </c>
      <c r="I17" s="34">
        <v>21.970148646525423</v>
      </c>
      <c r="J17" s="36">
        <v>61.201762827706972</v>
      </c>
      <c r="K17" s="36">
        <v>2.2646640442628847</v>
      </c>
      <c r="L17" s="36">
        <v>6.1226909005207411</v>
      </c>
      <c r="M17" s="36">
        <v>1.8343382451966248</v>
      </c>
      <c r="N17" s="37">
        <v>6.6063953357873979</v>
      </c>
      <c r="O17" s="34">
        <v>71.562845090206139</v>
      </c>
      <c r="P17" s="36">
        <v>21.579763214014456</v>
      </c>
      <c r="Q17" s="36">
        <v>0.6864448755209992</v>
      </c>
      <c r="R17" s="36">
        <v>4.4811574631320399</v>
      </c>
      <c r="S17" s="36">
        <v>0</v>
      </c>
      <c r="T17" s="37">
        <v>1.6897893571263503</v>
      </c>
      <c r="U17" s="34">
        <v>70.638156424735115</v>
      </c>
      <c r="V17" s="36">
        <v>23.141101146717499</v>
      </c>
      <c r="W17" s="36">
        <v>4.5791461271733704E-2</v>
      </c>
      <c r="X17" s="36">
        <v>3.8329659901851798</v>
      </c>
      <c r="Y17" s="36">
        <v>0</v>
      </c>
      <c r="Z17" s="37">
        <v>2.3419849770904766</v>
      </c>
      <c r="AA17" s="34">
        <v>72.085972120740564</v>
      </c>
      <c r="AB17" s="36">
        <v>23.570025525938718</v>
      </c>
      <c r="AC17" s="36">
        <v>1.0912196464325368</v>
      </c>
      <c r="AD17" s="36">
        <v>1.5508004137289697</v>
      </c>
      <c r="AE17" s="36">
        <v>0.14108537430135792</v>
      </c>
      <c r="AF17" s="37">
        <v>1.5608969188578805</v>
      </c>
      <c r="AG17" s="34">
        <v>84.237885861147063</v>
      </c>
      <c r="AH17" s="36">
        <v>13.373431942592346</v>
      </c>
      <c r="AI17" s="36">
        <v>0</v>
      </c>
      <c r="AJ17" s="36">
        <v>0.4556333734750283</v>
      </c>
      <c r="AK17" s="36">
        <v>0</v>
      </c>
      <c r="AL17" s="37">
        <v>1.933048822785546</v>
      </c>
      <c r="AM17" s="34">
        <v>49.520097537370098</v>
      </c>
      <c r="AN17" s="36">
        <v>35.779203754838271</v>
      </c>
      <c r="AO17" s="36">
        <v>3.3644731317300418</v>
      </c>
      <c r="AP17" s="36">
        <v>8.9730404067022569</v>
      </c>
      <c r="AQ17" s="36">
        <v>0.60977705647691405</v>
      </c>
      <c r="AR17" s="37">
        <v>1.7534081128823871</v>
      </c>
      <c r="AS17" s="34">
        <v>99.832571260399234</v>
      </c>
      <c r="AT17" s="36">
        <v>3.9479445565022635E-2</v>
      </c>
      <c r="AU17" s="36">
        <v>0</v>
      </c>
      <c r="AV17" s="36">
        <v>0</v>
      </c>
      <c r="AW17" s="36">
        <v>0</v>
      </c>
      <c r="AX17" s="37">
        <v>0.12794929403573244</v>
      </c>
      <c r="AY17" s="34">
        <v>42.455575018570244</v>
      </c>
      <c r="AZ17" s="36">
        <v>49.892196655435804</v>
      </c>
      <c r="BA17" s="36">
        <v>3.9292350325751255</v>
      </c>
      <c r="BB17" s="36">
        <v>2.3297441453099683</v>
      </c>
      <c r="BC17" s="36">
        <v>1.7452861311476102E-2</v>
      </c>
      <c r="BD17" s="37">
        <v>1.3757962867973355</v>
      </c>
      <c r="BE17" s="34">
        <v>30.954846569709886</v>
      </c>
      <c r="BF17" s="36">
        <v>59.379425873753142</v>
      </c>
      <c r="BG17" s="36">
        <v>3.5631615015609532</v>
      </c>
      <c r="BH17" s="36">
        <v>1.8872306403715831</v>
      </c>
      <c r="BI17" s="36">
        <v>0.45610294677529878</v>
      </c>
      <c r="BJ17" s="37">
        <v>3.7592324678291322</v>
      </c>
      <c r="BK17" s="34">
        <v>35.700905801750011</v>
      </c>
      <c r="BL17" s="36">
        <v>57.955915937491973</v>
      </c>
      <c r="BM17" s="36">
        <v>0.89297169690282485</v>
      </c>
      <c r="BN17" s="36">
        <v>3.279361576556926</v>
      </c>
      <c r="BO17" s="36">
        <v>0.45418388032126433</v>
      </c>
      <c r="BP17" s="37">
        <v>1.7166611069769824</v>
      </c>
      <c r="BQ17" s="34">
        <v>80.542700551229601</v>
      </c>
      <c r="BR17" s="36">
        <v>15.312810955096106</v>
      </c>
      <c r="BS17" s="36">
        <v>4.1444884936742845</v>
      </c>
      <c r="BT17" s="36">
        <v>0</v>
      </c>
      <c r="BU17" s="36">
        <v>0</v>
      </c>
      <c r="BV17" s="37">
        <v>0</v>
      </c>
      <c r="BW17" s="34">
        <v>92.428115015974441</v>
      </c>
      <c r="BX17" s="36">
        <v>7.5718849840255595</v>
      </c>
      <c r="BY17" s="36">
        <v>0</v>
      </c>
      <c r="BZ17" s="36">
        <v>0</v>
      </c>
      <c r="CA17" s="36">
        <v>0</v>
      </c>
      <c r="CB17" s="37">
        <v>0</v>
      </c>
    </row>
    <row r="18" spans="1:80" ht="15.75" customHeight="1" x14ac:dyDescent="0.4">
      <c r="A18" s="78"/>
      <c r="B18" s="74" t="s">
        <v>47</v>
      </c>
      <c r="C18" s="28">
        <v>53.940020994596416</v>
      </c>
      <c r="D18" s="58">
        <v>35.696994025832637</v>
      </c>
      <c r="E18" s="58">
        <v>2.3267372133526942</v>
      </c>
      <c r="F18" s="58">
        <v>4.439483894970075</v>
      </c>
      <c r="G18" s="58">
        <v>0.75926946391822026</v>
      </c>
      <c r="H18" s="117">
        <v>2.8374944073299617</v>
      </c>
      <c r="I18" s="28">
        <v>18.752135284500945</v>
      </c>
      <c r="J18" s="58">
        <v>61.160034385428197</v>
      </c>
      <c r="K18" s="58">
        <v>5.3994954761359395</v>
      </c>
      <c r="L18" s="58">
        <v>5.7836418414942932</v>
      </c>
      <c r="M18" s="58">
        <v>2.2580666996080883</v>
      </c>
      <c r="N18" s="117">
        <v>6.646626312832586</v>
      </c>
      <c r="O18" s="28">
        <v>74.576314989358465</v>
      </c>
      <c r="P18" s="58">
        <v>19.646039382612273</v>
      </c>
      <c r="Q18" s="58">
        <v>0.16457711086867102</v>
      </c>
      <c r="R18" s="58">
        <v>5.4957970418328488</v>
      </c>
      <c r="S18" s="58">
        <v>0</v>
      </c>
      <c r="T18" s="117">
        <v>0.11727147532774136</v>
      </c>
      <c r="U18" s="28">
        <v>70.644426053806185</v>
      </c>
      <c r="V18" s="58">
        <v>23.392258747235754</v>
      </c>
      <c r="W18" s="58">
        <v>0.3334735242643368</v>
      </c>
      <c r="X18" s="58">
        <v>2.8031854997354464</v>
      </c>
      <c r="Y18" s="58">
        <v>1.8722272721105968E-2</v>
      </c>
      <c r="Z18" s="117">
        <v>2.8079339022371754</v>
      </c>
      <c r="AA18" s="28">
        <v>76.037392564072377</v>
      </c>
      <c r="AB18" s="58">
        <v>20.909468960531182</v>
      </c>
      <c r="AC18" s="58">
        <v>1.0935241165016314</v>
      </c>
      <c r="AD18" s="58">
        <v>1.3998283872245709</v>
      </c>
      <c r="AE18" s="58">
        <v>0.18763521775226036</v>
      </c>
      <c r="AF18" s="117">
        <v>0.37215075391800206</v>
      </c>
      <c r="AG18" s="28">
        <v>84.958570202724431</v>
      </c>
      <c r="AH18" s="58">
        <v>13.369265973041578</v>
      </c>
      <c r="AI18" s="58">
        <v>2.0111552075512171E-2</v>
      </c>
      <c r="AJ18" s="58">
        <v>0.37206371339697519</v>
      </c>
      <c r="AK18" s="58">
        <v>0</v>
      </c>
      <c r="AL18" s="117">
        <v>1.2799885587614859</v>
      </c>
      <c r="AM18" s="28">
        <v>48.265721851778501</v>
      </c>
      <c r="AN18" s="58">
        <v>39.195146820419147</v>
      </c>
      <c r="AO18" s="58">
        <v>2.3249194926754844</v>
      </c>
      <c r="AP18" s="58">
        <v>5.612992671816202</v>
      </c>
      <c r="AQ18" s="58">
        <v>0.52399081592981378</v>
      </c>
      <c r="AR18" s="117">
        <v>4.0772283473808528</v>
      </c>
      <c r="AS18" s="28">
        <v>99.50465037690384</v>
      </c>
      <c r="AT18" s="58">
        <v>3.7359244799847854E-2</v>
      </c>
      <c r="AU18" s="58">
        <v>0</v>
      </c>
      <c r="AV18" s="58">
        <v>0</v>
      </c>
      <c r="AW18" s="58">
        <v>0</v>
      </c>
      <c r="AX18" s="117">
        <v>0.45799037829631661</v>
      </c>
      <c r="AY18" s="28">
        <v>42.376748892222878</v>
      </c>
      <c r="AZ18" s="58">
        <v>49.271600200039536</v>
      </c>
      <c r="BA18" s="58">
        <v>3.9379877417629059</v>
      </c>
      <c r="BB18" s="58">
        <v>2.4583929381389336</v>
      </c>
      <c r="BC18" s="58">
        <v>3.3727597315748453E-2</v>
      </c>
      <c r="BD18" s="117">
        <v>1.9215426305199863</v>
      </c>
      <c r="BE18" s="28">
        <v>33.50049470190222</v>
      </c>
      <c r="BF18" s="58">
        <v>58.631750287246277</v>
      </c>
      <c r="BG18" s="58">
        <v>4.1231807736499428</v>
      </c>
      <c r="BH18" s="58">
        <v>0.72928635261074959</v>
      </c>
      <c r="BI18" s="58">
        <v>8.3780160857908868E-3</v>
      </c>
      <c r="BJ18" s="117">
        <v>3.0069098685050424</v>
      </c>
      <c r="BK18" s="28">
        <v>30.049539665663811</v>
      </c>
      <c r="BL18" s="58">
        <v>67.054991290972026</v>
      </c>
      <c r="BM18" s="58">
        <v>0.65600470513719555</v>
      </c>
      <c r="BN18" s="58">
        <v>1.6422738480331169</v>
      </c>
      <c r="BO18" s="58">
        <v>0.40038907865270212</v>
      </c>
      <c r="BP18" s="117">
        <v>0.19680141154115866</v>
      </c>
      <c r="BQ18" s="28">
        <v>78.805117634188193</v>
      </c>
      <c r="BR18" s="58">
        <v>19.872865253290652</v>
      </c>
      <c r="BS18" s="58">
        <v>9.4429793751511448E-2</v>
      </c>
      <c r="BT18" s="58">
        <v>1.2275873187696489</v>
      </c>
      <c r="BU18" s="58">
        <v>0</v>
      </c>
      <c r="BV18" s="117">
        <v>0</v>
      </c>
      <c r="BW18" s="28">
        <v>85.845213849287177</v>
      </c>
      <c r="BX18" s="58">
        <v>14.15478615071283</v>
      </c>
      <c r="BY18" s="58">
        <v>0</v>
      </c>
      <c r="BZ18" s="58">
        <v>0</v>
      </c>
      <c r="CA18" s="58">
        <v>0</v>
      </c>
      <c r="CB18" s="117">
        <v>0</v>
      </c>
    </row>
    <row r="19" spans="1:80" s="40" customFormat="1" ht="15.75" customHeight="1" x14ac:dyDescent="0.4">
      <c r="A19" s="99"/>
      <c r="B19" s="57" t="s">
        <v>14</v>
      </c>
      <c r="C19" s="118">
        <v>55.373757678103352</v>
      </c>
      <c r="D19" s="119">
        <v>35.625448862061184</v>
      </c>
      <c r="E19" s="119">
        <v>2.0408727154153028</v>
      </c>
      <c r="F19" s="119">
        <v>4.1253234507380538</v>
      </c>
      <c r="G19" s="119">
        <v>0.44361462999448242</v>
      </c>
      <c r="H19" s="120">
        <v>2.3909826636876446</v>
      </c>
      <c r="I19" s="118">
        <v>23.656574449358651</v>
      </c>
      <c r="J19" s="119">
        <v>61.430101726901768</v>
      </c>
      <c r="K19" s="119">
        <v>3.5236424687052521</v>
      </c>
      <c r="L19" s="119">
        <v>5.1202471574683877</v>
      </c>
      <c r="M19" s="119">
        <v>1.109973761246658</v>
      </c>
      <c r="N19" s="120">
        <v>5.1594604363192911</v>
      </c>
      <c r="O19" s="118">
        <v>78.323176756629522</v>
      </c>
      <c r="P19" s="119">
        <v>16.648306388804816</v>
      </c>
      <c r="Q19" s="119">
        <v>7.9057570220384774E-2</v>
      </c>
      <c r="R19" s="119">
        <v>4.9176668093550795</v>
      </c>
      <c r="S19" s="119">
        <v>0</v>
      </c>
      <c r="T19" s="120">
        <v>3.179247499016679E-2</v>
      </c>
      <c r="U19" s="118">
        <v>58.88193933210831</v>
      </c>
      <c r="V19" s="119">
        <v>33.239040922519855</v>
      </c>
      <c r="W19" s="119">
        <v>2.2931605154394163</v>
      </c>
      <c r="X19" s="119">
        <v>1.3488838522314259</v>
      </c>
      <c r="Y19" s="119">
        <v>0.10665862862508912</v>
      </c>
      <c r="Z19" s="120">
        <v>4.1303167490759147</v>
      </c>
      <c r="AA19" s="118">
        <v>75.129757299339801</v>
      </c>
      <c r="AB19" s="119">
        <v>18.626157363178823</v>
      </c>
      <c r="AC19" s="119">
        <v>1.7957346244999464</v>
      </c>
      <c r="AD19" s="119">
        <v>2.1275926171524651</v>
      </c>
      <c r="AE19" s="119">
        <v>3.3155827895402917E-2</v>
      </c>
      <c r="AF19" s="120">
        <v>2.2876022679335564</v>
      </c>
      <c r="AG19" s="118">
        <v>89.479697088392726</v>
      </c>
      <c r="AH19" s="119">
        <v>9.649711823624866</v>
      </c>
      <c r="AI19" s="119">
        <v>1.0491858317945276E-2</v>
      </c>
      <c r="AJ19" s="119">
        <v>0.28887583235409325</v>
      </c>
      <c r="AK19" s="119">
        <v>0</v>
      </c>
      <c r="AL19" s="120">
        <v>0.57122339731035399</v>
      </c>
      <c r="AM19" s="118">
        <v>55.946353761391066</v>
      </c>
      <c r="AN19" s="119">
        <v>34.609478506765463</v>
      </c>
      <c r="AO19" s="119">
        <v>2.3635256785959804</v>
      </c>
      <c r="AP19" s="119">
        <v>4.6398702184562639</v>
      </c>
      <c r="AQ19" s="119">
        <v>0.36966136378638859</v>
      </c>
      <c r="AR19" s="120">
        <v>2.0711104710048538</v>
      </c>
      <c r="AS19" s="118">
        <v>99.961566547522963</v>
      </c>
      <c r="AT19" s="119">
        <v>3.8433452477036001E-2</v>
      </c>
      <c r="AU19" s="119">
        <v>0</v>
      </c>
      <c r="AV19" s="119">
        <v>0</v>
      </c>
      <c r="AW19" s="119">
        <v>0</v>
      </c>
      <c r="AX19" s="120">
        <v>0</v>
      </c>
      <c r="AY19" s="118">
        <v>48.09623137296429</v>
      </c>
      <c r="AZ19" s="119">
        <v>41.969595850890137</v>
      </c>
      <c r="BA19" s="119">
        <v>3.6154488342941868</v>
      </c>
      <c r="BB19" s="119">
        <v>4.5057047798001788</v>
      </c>
      <c r="BC19" s="119">
        <v>0.23222997416657024</v>
      </c>
      <c r="BD19" s="120">
        <v>1.5807891878846385</v>
      </c>
      <c r="BE19" s="118">
        <v>32.313483516696735</v>
      </c>
      <c r="BF19" s="119">
        <v>58.576944719327841</v>
      </c>
      <c r="BG19" s="119">
        <v>6.994586413644563</v>
      </c>
      <c r="BH19" s="119">
        <v>0.6764072413993828</v>
      </c>
      <c r="BI19" s="119">
        <v>0.28096319149348997</v>
      </c>
      <c r="BJ19" s="120">
        <v>1.1576149174379569</v>
      </c>
      <c r="BK19" s="118">
        <v>44.899702085402176</v>
      </c>
      <c r="BL19" s="119">
        <v>51.056603773584911</v>
      </c>
      <c r="BM19" s="119">
        <v>0.17279046673286991</v>
      </c>
      <c r="BN19" s="119">
        <v>2.9374379344587886</v>
      </c>
      <c r="BO19" s="119">
        <v>0.70307845084409126</v>
      </c>
      <c r="BP19" s="120">
        <v>0.23038728897715988</v>
      </c>
      <c r="BQ19" s="118">
        <v>71.373598425370972</v>
      </c>
      <c r="BR19" s="119">
        <v>26.527633412212221</v>
      </c>
      <c r="BS19" s="119">
        <v>0.18134772320145079</v>
      </c>
      <c r="BT19" s="119">
        <v>1.9174204392153393</v>
      </c>
      <c r="BU19" s="119">
        <v>0</v>
      </c>
      <c r="BV19" s="120">
        <v>0</v>
      </c>
      <c r="BW19" s="118">
        <v>89.470812875068191</v>
      </c>
      <c r="BX19" s="119">
        <v>9.4380796508456086</v>
      </c>
      <c r="BY19" s="119">
        <v>0</v>
      </c>
      <c r="BZ19" s="119">
        <v>1.0911074740861975</v>
      </c>
      <c r="CA19" s="119">
        <v>0</v>
      </c>
      <c r="CB19" s="120">
        <v>0</v>
      </c>
    </row>
    <row r="20" spans="1:80" ht="15.75" customHeight="1" x14ac:dyDescent="0.4">
      <c r="A20" s="78"/>
      <c r="B20" s="74" t="s">
        <v>15</v>
      </c>
      <c r="C20" s="28">
        <v>49.732240640774236</v>
      </c>
      <c r="D20" s="58">
        <v>38.84389760405162</v>
      </c>
      <c r="E20" s="58">
        <v>2.6430852269477971</v>
      </c>
      <c r="F20" s="58">
        <v>4.7084015132417028</v>
      </c>
      <c r="G20" s="58">
        <v>0.7651692716572478</v>
      </c>
      <c r="H20" s="117">
        <v>3.3072057433274535</v>
      </c>
      <c r="I20" s="28">
        <v>21.953055070400922</v>
      </c>
      <c r="J20" s="58">
        <v>60.703633771808704</v>
      </c>
      <c r="K20" s="58">
        <v>4.5370495551514267</v>
      </c>
      <c r="L20" s="58">
        <v>4.891518472820338</v>
      </c>
      <c r="M20" s="58">
        <v>1.7853148242471999</v>
      </c>
      <c r="N20" s="117">
        <v>6.1294283055714338</v>
      </c>
      <c r="O20" s="28">
        <v>74.847362248667309</v>
      </c>
      <c r="P20" s="58">
        <v>18.034114205761874</v>
      </c>
      <c r="Q20" s="58">
        <v>0.16701562314822618</v>
      </c>
      <c r="R20" s="58">
        <v>5.6068688314743591</v>
      </c>
      <c r="S20" s="58">
        <v>0</v>
      </c>
      <c r="T20" s="117">
        <v>1.3446390909482198</v>
      </c>
      <c r="U20" s="28">
        <v>56.831087477770012</v>
      </c>
      <c r="V20" s="58">
        <v>31.224441042973556</v>
      </c>
      <c r="W20" s="58">
        <v>0.15872875432434108</v>
      </c>
      <c r="X20" s="58">
        <v>1.2547888482875169</v>
      </c>
      <c r="Y20" s="58">
        <v>9.7679233430363721E-2</v>
      </c>
      <c r="Z20" s="117">
        <v>10.433274643214213</v>
      </c>
      <c r="AA20" s="28">
        <v>70.81803805424974</v>
      </c>
      <c r="AB20" s="58">
        <v>25.108461374398956</v>
      </c>
      <c r="AC20" s="58">
        <v>2.3435373147009813</v>
      </c>
      <c r="AD20" s="58">
        <v>1.3158419498424663</v>
      </c>
      <c r="AE20" s="58">
        <v>0.15857382396138048</v>
      </c>
      <c r="AF20" s="117">
        <v>0.25554748284645651</v>
      </c>
      <c r="AG20" s="28">
        <v>81.553267191049713</v>
      </c>
      <c r="AH20" s="58">
        <v>16.36080774836352</v>
      </c>
      <c r="AI20" s="58">
        <v>0.22353208780654921</v>
      </c>
      <c r="AJ20" s="58">
        <v>0.45970103987351896</v>
      </c>
      <c r="AK20" s="58">
        <v>0</v>
      </c>
      <c r="AL20" s="117">
        <v>1.4026919329066752</v>
      </c>
      <c r="AM20" s="28">
        <v>51.277680302658659</v>
      </c>
      <c r="AN20" s="58">
        <v>35.883445546467378</v>
      </c>
      <c r="AO20" s="58">
        <v>2.3109339900723826</v>
      </c>
      <c r="AP20" s="58">
        <v>7.6406135224092715</v>
      </c>
      <c r="AQ20" s="58">
        <v>0.4924288283518562</v>
      </c>
      <c r="AR20" s="117">
        <v>2.394897810040403</v>
      </c>
      <c r="AS20" s="28">
        <v>99.923352018760895</v>
      </c>
      <c r="AT20" s="58">
        <v>3.9713979916640357E-2</v>
      </c>
      <c r="AU20" s="58">
        <v>0</v>
      </c>
      <c r="AV20" s="58">
        <v>0</v>
      </c>
      <c r="AW20" s="58">
        <v>0</v>
      </c>
      <c r="AX20" s="117">
        <v>3.6934001322475533E-2</v>
      </c>
      <c r="AY20" s="28">
        <v>37.735155311880398</v>
      </c>
      <c r="AZ20" s="58">
        <v>49.235774325368375</v>
      </c>
      <c r="BA20" s="58">
        <v>5.3107168455444986</v>
      </c>
      <c r="BB20" s="58">
        <v>5.9411332135643082</v>
      </c>
      <c r="BC20" s="58">
        <v>0</v>
      </c>
      <c r="BD20" s="117">
        <v>1.7772203036424055</v>
      </c>
      <c r="BE20" s="28">
        <v>29.820555924782038</v>
      </c>
      <c r="BF20" s="58">
        <v>60.734586965870427</v>
      </c>
      <c r="BG20" s="58">
        <v>6.396653504828179</v>
      </c>
      <c r="BH20" s="58">
        <v>1.321787403729622</v>
      </c>
      <c r="BI20" s="58">
        <v>0.52621290902693596</v>
      </c>
      <c r="BJ20" s="117">
        <v>1.2002032917627741</v>
      </c>
      <c r="BK20" s="28">
        <v>36.628293409193624</v>
      </c>
      <c r="BL20" s="58">
        <v>52.787600031903871</v>
      </c>
      <c r="BM20" s="58">
        <v>0.86140430170419791</v>
      </c>
      <c r="BN20" s="58">
        <v>1.5420200462606011</v>
      </c>
      <c r="BO20" s="58">
        <v>0.15686065987823355</v>
      </c>
      <c r="BP20" s="117">
        <v>8.0238215510594735</v>
      </c>
      <c r="BQ20" s="28">
        <v>63.20417453092039</v>
      </c>
      <c r="BR20" s="58">
        <v>33.120905962029525</v>
      </c>
      <c r="BS20" s="58">
        <v>0</v>
      </c>
      <c r="BT20" s="58">
        <v>3.550571777506383</v>
      </c>
      <c r="BU20" s="58">
        <v>0</v>
      </c>
      <c r="BV20" s="117">
        <v>0.12434772954368822</v>
      </c>
      <c r="BW20" s="28">
        <v>89.500132240148105</v>
      </c>
      <c r="BX20" s="58">
        <v>10.499867759851892</v>
      </c>
      <c r="BY20" s="58">
        <v>0</v>
      </c>
      <c r="BZ20" s="58">
        <v>0</v>
      </c>
      <c r="CA20" s="58">
        <v>0</v>
      </c>
      <c r="CB20" s="117">
        <v>0</v>
      </c>
    </row>
    <row r="21" spans="1:80" s="40" customFormat="1" ht="15.75" customHeight="1" x14ac:dyDescent="0.4">
      <c r="A21" s="99"/>
      <c r="B21" s="57" t="s">
        <v>16</v>
      </c>
      <c r="C21" s="118">
        <v>50.906430796134607</v>
      </c>
      <c r="D21" s="119">
        <v>38.267323330402093</v>
      </c>
      <c r="E21" s="119">
        <v>1.9751482689869051</v>
      </c>
      <c r="F21" s="119">
        <v>4.9241857578456152</v>
      </c>
      <c r="G21" s="119">
        <v>0.50056952455355253</v>
      </c>
      <c r="H21" s="120">
        <v>3.4263423220774678</v>
      </c>
      <c r="I21" s="118">
        <v>22.317769809528496</v>
      </c>
      <c r="J21" s="119">
        <v>59.870548861980701</v>
      </c>
      <c r="K21" s="119">
        <v>2.7266206578926693</v>
      </c>
      <c r="L21" s="119">
        <v>7.482433759046704</v>
      </c>
      <c r="M21" s="119">
        <v>1.0717306441663481</v>
      </c>
      <c r="N21" s="120">
        <v>6.5308962673850823</v>
      </c>
      <c r="O21" s="118">
        <v>70.030208804727081</v>
      </c>
      <c r="P21" s="119">
        <v>23.013301270454654</v>
      </c>
      <c r="Q21" s="119">
        <v>0.14225517313630459</v>
      </c>
      <c r="R21" s="119">
        <v>5.5182910694478462</v>
      </c>
      <c r="S21" s="119">
        <v>0</v>
      </c>
      <c r="T21" s="120">
        <v>1.2959436822340469</v>
      </c>
      <c r="U21" s="118">
        <v>70.608628351485621</v>
      </c>
      <c r="V21" s="119">
        <v>24.436921630364729</v>
      </c>
      <c r="W21" s="119">
        <v>0.35307832166266617</v>
      </c>
      <c r="X21" s="119">
        <v>1.5581499847287226</v>
      </c>
      <c r="Y21" s="119">
        <v>0</v>
      </c>
      <c r="Z21" s="120">
        <v>3.043221711758243</v>
      </c>
      <c r="AA21" s="118">
        <v>77.688157830827649</v>
      </c>
      <c r="AB21" s="119">
        <v>19.492016087747604</v>
      </c>
      <c r="AC21" s="119">
        <v>1.406152011763639</v>
      </c>
      <c r="AD21" s="119">
        <v>1.0220112607355887</v>
      </c>
      <c r="AE21" s="119">
        <v>0.20653421827120763</v>
      </c>
      <c r="AF21" s="120">
        <v>0.1851285906543374</v>
      </c>
      <c r="AG21" s="118">
        <v>78.82497742779627</v>
      </c>
      <c r="AH21" s="119">
        <v>17.908447578926189</v>
      </c>
      <c r="AI21" s="119">
        <v>0.22626857971103201</v>
      </c>
      <c r="AJ21" s="119">
        <v>0.73149243257305607</v>
      </c>
      <c r="AK21" s="119">
        <v>9.0726048869640849E-2</v>
      </c>
      <c r="AL21" s="120">
        <v>2.2180879321237983</v>
      </c>
      <c r="AM21" s="118">
        <v>55.075248339240126</v>
      </c>
      <c r="AN21" s="119">
        <v>35.678869049295947</v>
      </c>
      <c r="AO21" s="119">
        <v>2.5562335700436529</v>
      </c>
      <c r="AP21" s="119">
        <v>4.6937947588165336</v>
      </c>
      <c r="AQ21" s="119">
        <v>0.53740317320797237</v>
      </c>
      <c r="AR21" s="120">
        <v>1.4584511093957273</v>
      </c>
      <c r="AS21" s="118">
        <v>99.954498401756368</v>
      </c>
      <c r="AT21" s="119">
        <v>4.5501598243638308E-2</v>
      </c>
      <c r="AU21" s="119">
        <v>0</v>
      </c>
      <c r="AV21" s="119">
        <v>0</v>
      </c>
      <c r="AW21" s="119">
        <v>0</v>
      </c>
      <c r="AX21" s="120">
        <v>0</v>
      </c>
      <c r="AY21" s="118">
        <v>47.675616501754433</v>
      </c>
      <c r="AZ21" s="119">
        <v>42.262327253794247</v>
      </c>
      <c r="BA21" s="119">
        <v>4.9511493421682093</v>
      </c>
      <c r="BB21" s="119">
        <v>3.0580890058763197</v>
      </c>
      <c r="BC21" s="119">
        <v>5.5403387839290136E-2</v>
      </c>
      <c r="BD21" s="120">
        <v>1.9974145085675001</v>
      </c>
      <c r="BE21" s="118">
        <v>32.699389000529209</v>
      </c>
      <c r="BF21" s="119">
        <v>55.893313793192767</v>
      </c>
      <c r="BG21" s="119">
        <v>8.0925048017674914</v>
      </c>
      <c r="BH21" s="119">
        <v>0.96368420468297222</v>
      </c>
      <c r="BI21" s="119">
        <v>0.51440900326779226</v>
      </c>
      <c r="BJ21" s="120">
        <v>1.8366991965597508</v>
      </c>
      <c r="BK21" s="118">
        <v>16.307320570351298</v>
      </c>
      <c r="BL21" s="119">
        <v>26.520804014763293</v>
      </c>
      <c r="BM21" s="119">
        <v>0.77799314941185871</v>
      </c>
      <c r="BN21" s="119">
        <v>0.92403281909667845</v>
      </c>
      <c r="BO21" s="119">
        <v>0.15666073657098858</v>
      </c>
      <c r="BP21" s="120">
        <v>55.313188709805907</v>
      </c>
      <c r="BQ21" s="118">
        <v>51.969260326609025</v>
      </c>
      <c r="BR21" s="119">
        <v>47.790585975024001</v>
      </c>
      <c r="BS21" s="119">
        <v>0</v>
      </c>
      <c r="BT21" s="119">
        <v>0.17902366605536629</v>
      </c>
      <c r="BU21" s="119">
        <v>0</v>
      </c>
      <c r="BV21" s="120">
        <v>6.1130032311588499E-2</v>
      </c>
      <c r="BW21" s="118">
        <v>95.157442748091597</v>
      </c>
      <c r="BX21" s="119">
        <v>4.7232824427480917</v>
      </c>
      <c r="BY21" s="119">
        <v>0</v>
      </c>
      <c r="BZ21" s="119">
        <v>0.11927480916030535</v>
      </c>
      <c r="CA21" s="119">
        <v>0</v>
      </c>
      <c r="CB21" s="120">
        <v>0</v>
      </c>
    </row>
    <row r="22" spans="1:80" ht="15.75" customHeight="1" x14ac:dyDescent="0.4">
      <c r="A22" s="78"/>
      <c r="B22" s="74" t="s">
        <v>8</v>
      </c>
      <c r="C22" s="28">
        <v>55.109064061778859</v>
      </c>
      <c r="D22" s="58">
        <v>34.637201272157967</v>
      </c>
      <c r="E22" s="58">
        <v>3.0799009666669783</v>
      </c>
      <c r="F22" s="58">
        <v>3.8983309043379024</v>
      </c>
      <c r="G22" s="58">
        <v>0.87394069966583654</v>
      </c>
      <c r="H22" s="117">
        <v>2.4015620953924266</v>
      </c>
      <c r="I22" s="28">
        <v>28.100526613749377</v>
      </c>
      <c r="J22" s="58">
        <v>55.678122091749508</v>
      </c>
      <c r="K22" s="58">
        <v>5.0178107423712159</v>
      </c>
      <c r="L22" s="58">
        <v>5.0985161563750108</v>
      </c>
      <c r="M22" s="58">
        <v>2.423690315912074</v>
      </c>
      <c r="N22" s="117">
        <v>3.6813340798428089</v>
      </c>
      <c r="O22" s="28">
        <v>77.314276255218473</v>
      </c>
      <c r="P22" s="58">
        <v>16.395584944739177</v>
      </c>
      <c r="Q22" s="58">
        <v>1.1552017521636726</v>
      </c>
      <c r="R22" s="58">
        <v>4.1374421675523854</v>
      </c>
      <c r="S22" s="58">
        <v>9.2360637067250579E-3</v>
      </c>
      <c r="T22" s="117">
        <v>0.98825881661958115</v>
      </c>
      <c r="U22" s="28">
        <v>65.039775827239851</v>
      </c>
      <c r="V22" s="58">
        <v>24.503826114642791</v>
      </c>
      <c r="W22" s="58">
        <v>0.44791275438523287</v>
      </c>
      <c r="X22" s="58">
        <v>0.46924193316548207</v>
      </c>
      <c r="Y22" s="58">
        <v>0.21329178780249181</v>
      </c>
      <c r="Z22" s="117">
        <v>9.325951582764171</v>
      </c>
      <c r="AA22" s="28">
        <v>77.22790127698714</v>
      </c>
      <c r="AB22" s="58">
        <v>19.896183148264157</v>
      </c>
      <c r="AC22" s="58">
        <v>2.0473665610839338</v>
      </c>
      <c r="AD22" s="58">
        <v>0.82662200358097282</v>
      </c>
      <c r="AE22" s="58">
        <v>0</v>
      </c>
      <c r="AF22" s="117">
        <v>1.9270100838151404E-3</v>
      </c>
      <c r="AG22" s="28">
        <v>81.503038779140908</v>
      </c>
      <c r="AH22" s="58">
        <v>15.21274881825255</v>
      </c>
      <c r="AI22" s="58">
        <v>0.18853113677419797</v>
      </c>
      <c r="AJ22" s="58">
        <v>0.37791923326100585</v>
      </c>
      <c r="AK22" s="58">
        <v>0.14225531229325844</v>
      </c>
      <c r="AL22" s="117">
        <v>2.5755067202780659</v>
      </c>
      <c r="AM22" s="28">
        <v>51.723167064958552</v>
      </c>
      <c r="AN22" s="58">
        <v>36.851930500706786</v>
      </c>
      <c r="AO22" s="58">
        <v>3.2727285212911843</v>
      </c>
      <c r="AP22" s="58">
        <v>5.8597769565428708</v>
      </c>
      <c r="AQ22" s="58">
        <v>0.19357302687044001</v>
      </c>
      <c r="AR22" s="117">
        <v>2.0988239296301701</v>
      </c>
      <c r="AS22" s="28">
        <v>99.465541268132</v>
      </c>
      <c r="AT22" s="58">
        <v>3.5630582124532843E-2</v>
      </c>
      <c r="AU22" s="58">
        <v>0</v>
      </c>
      <c r="AV22" s="58">
        <v>0</v>
      </c>
      <c r="AW22" s="58">
        <v>0</v>
      </c>
      <c r="AX22" s="117">
        <v>0.49882814974345979</v>
      </c>
      <c r="AY22" s="28">
        <v>42.944768363450912</v>
      </c>
      <c r="AZ22" s="58">
        <v>41.936484307157905</v>
      </c>
      <c r="BA22" s="58">
        <v>4.7152039770821572</v>
      </c>
      <c r="BB22" s="58">
        <v>3.6014739463443108</v>
      </c>
      <c r="BC22" s="58">
        <v>7.604056109204356E-2</v>
      </c>
      <c r="BD22" s="117">
        <v>6.7260288448726611</v>
      </c>
      <c r="BE22" s="28">
        <v>32.418055201079234</v>
      </c>
      <c r="BF22" s="58">
        <v>57.007693149086656</v>
      </c>
      <c r="BG22" s="58">
        <v>7.9461844168155453</v>
      </c>
      <c r="BH22" s="58">
        <v>0.44408794253837458</v>
      </c>
      <c r="BI22" s="58">
        <v>0.46195354942210226</v>
      </c>
      <c r="BJ22" s="117">
        <v>1.7220257410580813</v>
      </c>
      <c r="BK22" s="28">
        <v>29.905005032033184</v>
      </c>
      <c r="BL22" s="58">
        <v>56.707332040550817</v>
      </c>
      <c r="BM22" s="58">
        <v>7.1184859716733356E-2</v>
      </c>
      <c r="BN22" s="58">
        <v>1.7796214929183338</v>
      </c>
      <c r="BO22" s="58">
        <v>0.28964873953705295</v>
      </c>
      <c r="BP22" s="117">
        <v>11.24720783524387</v>
      </c>
      <c r="BQ22" s="28">
        <v>72.201419640531412</v>
      </c>
      <c r="BR22" s="58">
        <v>27.661825996353222</v>
      </c>
      <c r="BS22" s="58">
        <v>0</v>
      </c>
      <c r="BT22" s="58">
        <v>0</v>
      </c>
      <c r="BU22" s="58">
        <v>0</v>
      </c>
      <c r="BV22" s="117">
        <v>0.13675436311539466</v>
      </c>
      <c r="BW22" s="28">
        <v>90.318150606546126</v>
      </c>
      <c r="BX22" s="58">
        <v>9.6818493934538807</v>
      </c>
      <c r="BY22" s="58">
        <v>0</v>
      </c>
      <c r="BZ22" s="58">
        <v>0</v>
      </c>
      <c r="CA22" s="58">
        <v>0</v>
      </c>
      <c r="CB22" s="117">
        <v>0</v>
      </c>
    </row>
    <row r="23" spans="1:80" s="40" customFormat="1" ht="15.75" customHeight="1" x14ac:dyDescent="0.4">
      <c r="A23" s="99"/>
      <c r="B23" s="57" t="s">
        <v>9</v>
      </c>
      <c r="C23" s="118">
        <v>53.929689164669426</v>
      </c>
      <c r="D23" s="119">
        <v>36.210772607601129</v>
      </c>
      <c r="E23" s="119">
        <v>2.6467977125897821</v>
      </c>
      <c r="F23" s="119">
        <v>3.8555500871192869</v>
      </c>
      <c r="G23" s="119">
        <v>0.4419963869174956</v>
      </c>
      <c r="H23" s="120">
        <v>2.9151940411028976</v>
      </c>
      <c r="I23" s="118">
        <v>32.518043910765911</v>
      </c>
      <c r="J23" s="119">
        <v>53.583279189874013</v>
      </c>
      <c r="K23" s="119">
        <v>3.2387834090810732</v>
      </c>
      <c r="L23" s="119">
        <v>4.8822575578914611</v>
      </c>
      <c r="M23" s="119">
        <v>0.98294607152140767</v>
      </c>
      <c r="N23" s="120">
        <v>4.7946898608661348</v>
      </c>
      <c r="O23" s="118">
        <v>75.107358008156268</v>
      </c>
      <c r="P23" s="119">
        <v>19.551590215390181</v>
      </c>
      <c r="Q23" s="119">
        <v>0.12924871585563649</v>
      </c>
      <c r="R23" s="119">
        <v>3.1724643942428536</v>
      </c>
      <c r="S23" s="119">
        <v>0</v>
      </c>
      <c r="T23" s="120">
        <v>2.0393386663550523</v>
      </c>
      <c r="U23" s="118">
        <v>69.350146125097766</v>
      </c>
      <c r="V23" s="119">
        <v>28.134222877780218</v>
      </c>
      <c r="W23" s="119">
        <v>0.59655194547457591</v>
      </c>
      <c r="X23" s="119">
        <v>1.5826834881914422</v>
      </c>
      <c r="Y23" s="119">
        <v>2.174519608010092E-2</v>
      </c>
      <c r="Z23" s="120">
        <v>0.31465036737591812</v>
      </c>
      <c r="AA23" s="118">
        <v>75.948409610417059</v>
      </c>
      <c r="AB23" s="119">
        <v>18.599754890658836</v>
      </c>
      <c r="AC23" s="119">
        <v>1.7099512731336621</v>
      </c>
      <c r="AD23" s="119">
        <v>2.6192158505950016</v>
      </c>
      <c r="AE23" s="119">
        <v>4.210221214187701E-2</v>
      </c>
      <c r="AF23" s="120">
        <v>1.0805661630535617</v>
      </c>
      <c r="AG23" s="118">
        <v>78.406977113678749</v>
      </c>
      <c r="AH23" s="119">
        <v>17.172318379698318</v>
      </c>
      <c r="AI23" s="119">
        <v>0.11329498984378246</v>
      </c>
      <c r="AJ23" s="119">
        <v>1.2374452774199538</v>
      </c>
      <c r="AK23" s="119">
        <v>0.13187194610727215</v>
      </c>
      <c r="AL23" s="120">
        <v>2.9380922932519207</v>
      </c>
      <c r="AM23" s="118">
        <v>49.056103530196076</v>
      </c>
      <c r="AN23" s="119">
        <v>38.401921591649199</v>
      </c>
      <c r="AO23" s="119">
        <v>4.4173423692895417</v>
      </c>
      <c r="AP23" s="119">
        <v>5.8716179758855969</v>
      </c>
      <c r="AQ23" s="119">
        <v>0.25577150210124616</v>
      </c>
      <c r="AR23" s="120">
        <v>1.9972430308783331</v>
      </c>
      <c r="AS23" s="118">
        <v>99.962590095519957</v>
      </c>
      <c r="AT23" s="119">
        <v>3.7409904480043894E-2</v>
      </c>
      <c r="AU23" s="119">
        <v>0</v>
      </c>
      <c r="AV23" s="119">
        <v>0</v>
      </c>
      <c r="AW23" s="119">
        <v>0</v>
      </c>
      <c r="AX23" s="120">
        <v>0</v>
      </c>
      <c r="AY23" s="118">
        <v>37.982569376591343</v>
      </c>
      <c r="AZ23" s="119">
        <v>45.746114839565514</v>
      </c>
      <c r="BA23" s="119">
        <v>9.399806009428513</v>
      </c>
      <c r="BB23" s="119">
        <v>2.7238915079200936</v>
      </c>
      <c r="BC23" s="119">
        <v>0.24141841341387754</v>
      </c>
      <c r="BD23" s="120">
        <v>3.9061998530806719</v>
      </c>
      <c r="BE23" s="118">
        <v>28.317787596138107</v>
      </c>
      <c r="BF23" s="119">
        <v>61.058685915501478</v>
      </c>
      <c r="BG23" s="119">
        <v>5.8076813517821506</v>
      </c>
      <c r="BH23" s="119">
        <v>2.0554919180348725</v>
      </c>
      <c r="BI23" s="119">
        <v>0.19909452899143612</v>
      </c>
      <c r="BJ23" s="120">
        <v>2.5612586895519303</v>
      </c>
      <c r="BK23" s="118">
        <v>25.795302804178778</v>
      </c>
      <c r="BL23" s="119">
        <v>54.375147278297085</v>
      </c>
      <c r="BM23" s="119">
        <v>0.22779043280182235</v>
      </c>
      <c r="BN23" s="119">
        <v>1.8223234624145788</v>
      </c>
      <c r="BO23" s="119">
        <v>17.2099599403032</v>
      </c>
      <c r="BP23" s="120">
        <v>0.56947608200455579</v>
      </c>
      <c r="BQ23" s="118">
        <v>74.826680015016905</v>
      </c>
      <c r="BR23" s="119">
        <v>25.122012263796766</v>
      </c>
      <c r="BS23" s="119">
        <v>5.1307721186334622E-2</v>
      </c>
      <c r="BT23" s="119">
        <v>0</v>
      </c>
      <c r="BU23" s="119">
        <v>0</v>
      </c>
      <c r="BV23" s="120">
        <v>0</v>
      </c>
      <c r="BW23" s="118">
        <v>90.668590668590667</v>
      </c>
      <c r="BX23" s="119">
        <v>8.8504088504088507</v>
      </c>
      <c r="BY23" s="119">
        <v>0</v>
      </c>
      <c r="BZ23" s="119">
        <v>0.48100048100048104</v>
      </c>
      <c r="CA23" s="119">
        <v>0</v>
      </c>
      <c r="CB23" s="120">
        <v>0</v>
      </c>
    </row>
    <row r="24" spans="1:80" ht="15.75" customHeight="1" x14ac:dyDescent="0.4">
      <c r="A24" s="78"/>
      <c r="B24" s="74" t="s">
        <v>10</v>
      </c>
      <c r="C24" s="28">
        <v>50.764451532989185</v>
      </c>
      <c r="D24" s="58">
        <v>39.405186455518738</v>
      </c>
      <c r="E24" s="58">
        <v>2.3202761864659185</v>
      </c>
      <c r="F24" s="58">
        <v>4.2112917817559614</v>
      </c>
      <c r="G24" s="58">
        <v>0.68513541577816428</v>
      </c>
      <c r="H24" s="117">
        <v>2.6136586274920486</v>
      </c>
      <c r="I24" s="28">
        <v>31.41045610359846</v>
      </c>
      <c r="J24" s="58">
        <v>54.568212476013265</v>
      </c>
      <c r="K24" s="58">
        <v>2.7548590151024621</v>
      </c>
      <c r="L24" s="58">
        <v>5.7566659583504141</v>
      </c>
      <c r="M24" s="58">
        <v>1.2321755555444212</v>
      </c>
      <c r="N24" s="117">
        <v>4.2776308913909498</v>
      </c>
      <c r="O24" s="28">
        <v>73.565886680616543</v>
      </c>
      <c r="P24" s="58">
        <v>20.566974620943686</v>
      </c>
      <c r="Q24" s="58">
        <v>1.1843086846066082</v>
      </c>
      <c r="R24" s="58">
        <v>3.5563947596949959</v>
      </c>
      <c r="S24" s="58">
        <v>6.4579595160399919E-2</v>
      </c>
      <c r="T24" s="117">
        <v>1.0618556589778052</v>
      </c>
      <c r="U24" s="28">
        <v>60.01039664168858</v>
      </c>
      <c r="V24" s="58">
        <v>32.582094236729574</v>
      </c>
      <c r="W24" s="58">
        <v>2.111499078033662</v>
      </c>
      <c r="X24" s="58">
        <v>3.0048256110479032</v>
      </c>
      <c r="Y24" s="58">
        <v>0.12181725450194203</v>
      </c>
      <c r="Z24" s="117">
        <v>2.1693671779983519</v>
      </c>
      <c r="AA24" s="28">
        <v>69.259195247599024</v>
      </c>
      <c r="AB24" s="58">
        <v>26.189716569045736</v>
      </c>
      <c r="AC24" s="58">
        <v>1.5481306098922987</v>
      </c>
      <c r="AD24" s="58">
        <v>2.3547761282958932</v>
      </c>
      <c r="AE24" s="58">
        <v>7.4752785481479317E-2</v>
      </c>
      <c r="AF24" s="117">
        <v>0.57342865968551404</v>
      </c>
      <c r="AG24" s="28">
        <v>72.179718804566136</v>
      </c>
      <c r="AH24" s="58">
        <v>23.555921152235122</v>
      </c>
      <c r="AI24" s="58">
        <v>0.13625765818504795</v>
      </c>
      <c r="AJ24" s="58">
        <v>0.96515841214408971</v>
      </c>
      <c r="AK24" s="58">
        <v>0.20943306721035149</v>
      </c>
      <c r="AL24" s="117">
        <v>2.9535109056592344</v>
      </c>
      <c r="AM24" s="28">
        <v>47.985833888470808</v>
      </c>
      <c r="AN24" s="58">
        <v>41.808136737142824</v>
      </c>
      <c r="AO24" s="58">
        <v>3.1647265927184787</v>
      </c>
      <c r="AP24" s="58">
        <v>4.0510637873721045</v>
      </c>
      <c r="AQ24" s="58">
        <v>0.62405204393034008</v>
      </c>
      <c r="AR24" s="117">
        <v>2.3661869503654493</v>
      </c>
      <c r="AS24" s="28">
        <v>99.218408986617817</v>
      </c>
      <c r="AT24" s="58">
        <v>4.103819163343194E-2</v>
      </c>
      <c r="AU24" s="58">
        <v>0</v>
      </c>
      <c r="AV24" s="58">
        <v>0.68272627899254967</v>
      </c>
      <c r="AW24" s="58">
        <v>0</v>
      </c>
      <c r="AX24" s="117">
        <v>5.7826542756199556E-2</v>
      </c>
      <c r="AY24" s="28">
        <v>42.299244676441297</v>
      </c>
      <c r="AZ24" s="58">
        <v>45.992208557082549</v>
      </c>
      <c r="BA24" s="58">
        <v>3.34521869121015</v>
      </c>
      <c r="BB24" s="58">
        <v>6.3473813136665367</v>
      </c>
      <c r="BC24" s="58">
        <v>2.3633168213763885E-2</v>
      </c>
      <c r="BD24" s="117">
        <v>1.9923135933857146</v>
      </c>
      <c r="BE24" s="28">
        <v>31.616132158010085</v>
      </c>
      <c r="BF24" s="58">
        <v>57.451919307851263</v>
      </c>
      <c r="BG24" s="58">
        <v>5.818289007842802</v>
      </c>
      <c r="BH24" s="58">
        <v>0.5992643254278105</v>
      </c>
      <c r="BI24" s="58">
        <v>0.40264541802684917</v>
      </c>
      <c r="BJ24" s="117">
        <v>4.1117497828411569</v>
      </c>
      <c r="BK24" s="28">
        <v>33.43512813644076</v>
      </c>
      <c r="BL24" s="58">
        <v>47.918564157514069</v>
      </c>
      <c r="BM24" s="58">
        <v>0.20716135369229396</v>
      </c>
      <c r="BN24" s="58">
        <v>1.0358067684614698</v>
      </c>
      <c r="BO24" s="58">
        <v>17.14260201803733</v>
      </c>
      <c r="BP24" s="117">
        <v>0.26073756585409413</v>
      </c>
      <c r="BQ24" s="28">
        <v>46.151345728773883</v>
      </c>
      <c r="BR24" s="58">
        <v>52.515927707710297</v>
      </c>
      <c r="BS24" s="58">
        <v>0</v>
      </c>
      <c r="BT24" s="58">
        <v>1.3327265635157977</v>
      </c>
      <c r="BU24" s="58">
        <v>0</v>
      </c>
      <c r="BV24" s="117">
        <v>0</v>
      </c>
      <c r="BW24" s="28">
        <v>87.554426705370105</v>
      </c>
      <c r="BX24" s="58">
        <v>12.155297532656023</v>
      </c>
      <c r="BY24" s="58">
        <v>0</v>
      </c>
      <c r="BZ24" s="58">
        <v>0.29027576197387517</v>
      </c>
      <c r="CA24" s="58">
        <v>0</v>
      </c>
      <c r="CB24" s="117">
        <v>0</v>
      </c>
    </row>
    <row r="25" spans="1:80" s="40" customFormat="1" ht="15.75" customHeight="1" x14ac:dyDescent="0.4">
      <c r="A25" s="99"/>
      <c r="B25" s="57" t="s">
        <v>11</v>
      </c>
      <c r="C25" s="118">
        <v>49.899347176411013</v>
      </c>
      <c r="D25" s="119">
        <v>38.808223029169461</v>
      </c>
      <c r="E25" s="119">
        <v>2.1006369322836527</v>
      </c>
      <c r="F25" s="119">
        <v>4.2175315879531281</v>
      </c>
      <c r="G25" s="119">
        <v>1.0541505832407749</v>
      </c>
      <c r="H25" s="120">
        <v>3.920110690941915</v>
      </c>
      <c r="I25" s="118">
        <v>27.835147362746099</v>
      </c>
      <c r="J25" s="119">
        <v>56.457364060407656</v>
      </c>
      <c r="K25" s="119">
        <v>2.7403880009202948</v>
      </c>
      <c r="L25" s="119">
        <v>5.3601796571927736</v>
      </c>
      <c r="M25" s="119">
        <v>2.0384203418378934</v>
      </c>
      <c r="N25" s="120">
        <v>5.5685005768952784</v>
      </c>
      <c r="O25" s="118">
        <v>70.905475982511774</v>
      </c>
      <c r="P25" s="119">
        <v>21.035668693519664</v>
      </c>
      <c r="Q25" s="119">
        <v>1.1220779002634751</v>
      </c>
      <c r="R25" s="119">
        <v>4.1475549385945127</v>
      </c>
      <c r="S25" s="119">
        <v>0.22274186659243939</v>
      </c>
      <c r="T25" s="120">
        <v>2.5664806185181095</v>
      </c>
      <c r="U25" s="118">
        <v>68.351463326559994</v>
      </c>
      <c r="V25" s="119">
        <v>28.088562399441035</v>
      </c>
      <c r="W25" s="119">
        <v>1.1647211912591426</v>
      </c>
      <c r="X25" s="119">
        <v>0.64079964274191314</v>
      </c>
      <c r="Y25" s="119">
        <v>0</v>
      </c>
      <c r="Z25" s="120">
        <v>1.7544534399979488</v>
      </c>
      <c r="AA25" s="118">
        <v>70.245038958208454</v>
      </c>
      <c r="AB25" s="119">
        <v>22.954852067781832</v>
      </c>
      <c r="AC25" s="119">
        <v>1.6611998038467821</v>
      </c>
      <c r="AD25" s="119">
        <v>3.4728709202855113</v>
      </c>
      <c r="AE25" s="119">
        <v>2.563068708113115E-2</v>
      </c>
      <c r="AF25" s="120">
        <v>1.6404075627962729</v>
      </c>
      <c r="AG25" s="118">
        <v>77.471039876231998</v>
      </c>
      <c r="AH25" s="119">
        <v>19.738145070812745</v>
      </c>
      <c r="AI25" s="119">
        <v>0</v>
      </c>
      <c r="AJ25" s="119">
        <v>0.49375536616075011</v>
      </c>
      <c r="AK25" s="119">
        <v>0.22767608550745708</v>
      </c>
      <c r="AL25" s="120">
        <v>2.0693836012870555</v>
      </c>
      <c r="AM25" s="118">
        <v>56.398413104822211</v>
      </c>
      <c r="AN25" s="119">
        <v>33.197410084294432</v>
      </c>
      <c r="AO25" s="119">
        <v>1.7918156094319231</v>
      </c>
      <c r="AP25" s="119">
        <v>4.3878546148519435</v>
      </c>
      <c r="AQ25" s="119">
        <v>0.61536161837614289</v>
      </c>
      <c r="AR25" s="120">
        <v>3.6091449682233758</v>
      </c>
      <c r="AS25" s="118">
        <v>99.966239470935008</v>
      </c>
      <c r="AT25" s="119">
        <v>3.3760529065002154E-2</v>
      </c>
      <c r="AU25" s="119">
        <v>0</v>
      </c>
      <c r="AV25" s="119">
        <v>0</v>
      </c>
      <c r="AW25" s="119">
        <v>0</v>
      </c>
      <c r="AX25" s="120">
        <v>0</v>
      </c>
      <c r="AY25" s="118">
        <v>41.728968852604496</v>
      </c>
      <c r="AZ25" s="119">
        <v>46.572455408643179</v>
      </c>
      <c r="BA25" s="119">
        <v>3.4123850090218002</v>
      </c>
      <c r="BB25" s="119">
        <v>5.0420401100363836</v>
      </c>
      <c r="BC25" s="119">
        <v>1.7464948087674155</v>
      </c>
      <c r="BD25" s="120">
        <v>1.4976558109267311</v>
      </c>
      <c r="BE25" s="118">
        <v>27.591452284177475</v>
      </c>
      <c r="BF25" s="119">
        <v>52.5138730011926</v>
      </c>
      <c r="BG25" s="119">
        <v>5.9018059240148943</v>
      </c>
      <c r="BH25" s="119">
        <v>1.7377759388614407</v>
      </c>
      <c r="BI25" s="119">
        <v>0.1149998783070071</v>
      </c>
      <c r="BJ25" s="120">
        <v>12.14009297344659</v>
      </c>
      <c r="BK25" s="118">
        <v>24.159504015781316</v>
      </c>
      <c r="BL25" s="119">
        <v>73.707200225447394</v>
      </c>
      <c r="BM25" s="119">
        <v>0.32971678173876284</v>
      </c>
      <c r="BN25" s="119">
        <v>1.3075947583485981</v>
      </c>
      <c r="BO25" s="119">
        <v>0.33253487389037623</v>
      </c>
      <c r="BP25" s="120">
        <v>0.16344934479357476</v>
      </c>
      <c r="BQ25" s="118">
        <v>29.862113049036619</v>
      </c>
      <c r="BR25" s="119">
        <v>69.988128937996535</v>
      </c>
      <c r="BS25" s="119">
        <v>0.14975801296685234</v>
      </c>
      <c r="BT25" s="119">
        <v>0</v>
      </c>
      <c r="BU25" s="119">
        <v>0</v>
      </c>
      <c r="BV25" s="120">
        <v>0</v>
      </c>
      <c r="BW25" s="118">
        <v>76.780279975654281</v>
      </c>
      <c r="BX25" s="119">
        <v>22.611077297626295</v>
      </c>
      <c r="BY25" s="119">
        <v>0</v>
      </c>
      <c r="BZ25" s="119">
        <v>0.60864272671941566</v>
      </c>
      <c r="CA25" s="119">
        <v>0</v>
      </c>
      <c r="CB25" s="120">
        <v>0</v>
      </c>
    </row>
    <row r="26" spans="1:80" ht="15.75" customHeight="1" x14ac:dyDescent="0.4">
      <c r="A26" s="78"/>
      <c r="B26" s="74" t="s">
        <v>12</v>
      </c>
      <c r="C26" s="28">
        <v>50.856519029293864</v>
      </c>
      <c r="D26" s="58">
        <v>37.041211736402467</v>
      </c>
      <c r="E26" s="58">
        <v>2.2327108197580028</v>
      </c>
      <c r="F26" s="58">
        <v>5.1078045423346037</v>
      </c>
      <c r="G26" s="58">
        <v>0.82245896075696812</v>
      </c>
      <c r="H26" s="117">
        <v>3.9392949114540783</v>
      </c>
      <c r="I26" s="28">
        <v>28.650708932816084</v>
      </c>
      <c r="J26" s="58">
        <v>53.285723891207596</v>
      </c>
      <c r="K26" s="58">
        <v>3.0046642708999758</v>
      </c>
      <c r="L26" s="58">
        <v>7.7203596016366909</v>
      </c>
      <c r="M26" s="58">
        <v>1.3377566423944505</v>
      </c>
      <c r="N26" s="117">
        <v>6.0007866610451845</v>
      </c>
      <c r="O26" s="28">
        <v>77.486139755282522</v>
      </c>
      <c r="P26" s="58">
        <v>18.349897998571201</v>
      </c>
      <c r="Q26" s="58">
        <v>0.18822766822068754</v>
      </c>
      <c r="R26" s="58">
        <v>3.1851411184537612</v>
      </c>
      <c r="S26" s="58">
        <v>0</v>
      </c>
      <c r="T26" s="117">
        <v>0.7905934594718047</v>
      </c>
      <c r="U26" s="28">
        <v>66.162244646128315</v>
      </c>
      <c r="V26" s="58">
        <v>30.888563692042442</v>
      </c>
      <c r="W26" s="58">
        <v>0.62359005731884076</v>
      </c>
      <c r="X26" s="58">
        <v>1.6611688316202564</v>
      </c>
      <c r="Y26" s="58">
        <v>0</v>
      </c>
      <c r="Z26" s="117">
        <v>0.66443277289016944</v>
      </c>
      <c r="AA26" s="28">
        <v>72.340961217704645</v>
      </c>
      <c r="AB26" s="58">
        <v>23.058824263365434</v>
      </c>
      <c r="AC26" s="58">
        <v>0.80932546853046528</v>
      </c>
      <c r="AD26" s="58">
        <v>1.5852743939528304</v>
      </c>
      <c r="AE26" s="58">
        <v>0.13800688118262586</v>
      </c>
      <c r="AF26" s="117">
        <v>2.0676077752640163</v>
      </c>
      <c r="AG26" s="28">
        <v>72.774405695237206</v>
      </c>
      <c r="AH26" s="58">
        <v>20.965258957697337</v>
      </c>
      <c r="AI26" s="58">
        <v>0</v>
      </c>
      <c r="AJ26" s="58">
        <v>1.2296534937339536</v>
      </c>
      <c r="AK26" s="58">
        <v>0</v>
      </c>
      <c r="AL26" s="117">
        <v>5.0306818533314601</v>
      </c>
      <c r="AM26" s="28">
        <v>47.610127165001138</v>
      </c>
      <c r="AN26" s="58">
        <v>39.291531068832178</v>
      </c>
      <c r="AO26" s="58">
        <v>3.2506319425282419</v>
      </c>
      <c r="AP26" s="58">
        <v>6.215319423895818</v>
      </c>
      <c r="AQ26" s="58">
        <v>0.91243765503910923</v>
      </c>
      <c r="AR26" s="117">
        <v>2.7199527447035385</v>
      </c>
      <c r="AS26" s="28">
        <v>99.966094655246224</v>
      </c>
      <c r="AT26" s="58">
        <v>3.3905344753783616E-2</v>
      </c>
      <c r="AU26" s="58">
        <v>0</v>
      </c>
      <c r="AV26" s="58">
        <v>0</v>
      </c>
      <c r="AW26" s="58">
        <v>0</v>
      </c>
      <c r="AX26" s="117">
        <v>0</v>
      </c>
      <c r="AY26" s="28">
        <v>42.730680036087733</v>
      </c>
      <c r="AZ26" s="58">
        <v>44.810367759996275</v>
      </c>
      <c r="BA26" s="58">
        <v>3.6848659525813434</v>
      </c>
      <c r="BB26" s="58">
        <v>4.9955697646021164</v>
      </c>
      <c r="BC26" s="58">
        <v>2.1781822512054481</v>
      </c>
      <c r="BD26" s="117">
        <v>1.6003342355270567</v>
      </c>
      <c r="BE26" s="28">
        <v>38.765258083612892</v>
      </c>
      <c r="BF26" s="58">
        <v>32.744058861669437</v>
      </c>
      <c r="BG26" s="58">
        <v>7.351788684351475</v>
      </c>
      <c r="BH26" s="58">
        <v>0.90575930989766851</v>
      </c>
      <c r="BI26" s="58">
        <v>1.0123192287091589</v>
      </c>
      <c r="BJ26" s="117">
        <v>19.22081583175936</v>
      </c>
      <c r="BK26" s="28">
        <v>21.91415688912139</v>
      </c>
      <c r="BL26" s="58">
        <v>71.589069078045981</v>
      </c>
      <c r="BM26" s="58">
        <v>2.0975014323792438</v>
      </c>
      <c r="BN26" s="58">
        <v>2.0476795456243924</v>
      </c>
      <c r="BO26" s="58">
        <v>2.0576439229753625</v>
      </c>
      <c r="BP26" s="117">
        <v>0.29394913185362326</v>
      </c>
      <c r="BQ26" s="28">
        <v>49.65041233416995</v>
      </c>
      <c r="BR26" s="58">
        <v>44.65310147006096</v>
      </c>
      <c r="BS26" s="58">
        <v>0.45939404804589462</v>
      </c>
      <c r="BT26" s="58">
        <v>5.2370921477231986</v>
      </c>
      <c r="BU26" s="58">
        <v>0</v>
      </c>
      <c r="BV26" s="117">
        <v>0</v>
      </c>
      <c r="BW26" s="28">
        <v>84.871371253245215</v>
      </c>
      <c r="BX26" s="58">
        <v>11.72999763983951</v>
      </c>
      <c r="BY26" s="58">
        <v>0</v>
      </c>
      <c r="BZ26" s="58">
        <v>3.3986311069152704</v>
      </c>
      <c r="CA26" s="58">
        <v>0</v>
      </c>
      <c r="CB26" s="117">
        <v>0</v>
      </c>
    </row>
    <row r="27" spans="1:80" s="40" customFormat="1" ht="15.75" customHeight="1" x14ac:dyDescent="0.4">
      <c r="A27" s="99"/>
      <c r="B27" s="57" t="s">
        <v>13</v>
      </c>
      <c r="C27" s="118">
        <v>58.07177423877922</v>
      </c>
      <c r="D27" s="119">
        <v>30.07238892747533</v>
      </c>
      <c r="E27" s="119">
        <v>3.478387312966734</v>
      </c>
      <c r="F27" s="119">
        <v>3.8397737603590532</v>
      </c>
      <c r="G27" s="119">
        <v>0.68892547664320014</v>
      </c>
      <c r="H27" s="120">
        <v>3.8487502837765164</v>
      </c>
      <c r="I27" s="118">
        <v>31.561793549382568</v>
      </c>
      <c r="J27" s="119">
        <v>48.088753124213021</v>
      </c>
      <c r="K27" s="119">
        <v>6.5920713041123857</v>
      </c>
      <c r="L27" s="119">
        <v>6.4857716387689166</v>
      </c>
      <c r="M27" s="119">
        <v>1.9432714240588775</v>
      </c>
      <c r="N27" s="120">
        <v>5.3283389594641974</v>
      </c>
      <c r="O27" s="118">
        <v>80.492446042621324</v>
      </c>
      <c r="P27" s="119">
        <v>15.958358104295616</v>
      </c>
      <c r="Q27" s="119">
        <v>0.11830927885523157</v>
      </c>
      <c r="R27" s="119">
        <v>1.5639983337960917</v>
      </c>
      <c r="S27" s="119">
        <v>0</v>
      </c>
      <c r="T27" s="120">
        <v>1.8668882404317391</v>
      </c>
      <c r="U27" s="118">
        <v>66.55433836785673</v>
      </c>
      <c r="V27" s="119">
        <v>23.167264936953803</v>
      </c>
      <c r="W27" s="119">
        <v>0.59177835470608509</v>
      </c>
      <c r="X27" s="119">
        <v>1.5664616049843743</v>
      </c>
      <c r="Y27" s="119">
        <v>0</v>
      </c>
      <c r="Z27" s="120">
        <v>8.1201567354990161</v>
      </c>
      <c r="AA27" s="118">
        <v>77.653267782007831</v>
      </c>
      <c r="AB27" s="119">
        <v>17.126056062875868</v>
      </c>
      <c r="AC27" s="119">
        <v>1.1118332053852091</v>
      </c>
      <c r="AD27" s="119">
        <v>2.7118065031679439</v>
      </c>
      <c r="AE27" s="119">
        <v>9.2672401098717716E-2</v>
      </c>
      <c r="AF27" s="120">
        <v>1.3043640454644518</v>
      </c>
      <c r="AG27" s="118">
        <v>82.672711416932501</v>
      </c>
      <c r="AH27" s="119">
        <v>12.225487502339453</v>
      </c>
      <c r="AI27" s="119">
        <v>0.39740848256061678</v>
      </c>
      <c r="AJ27" s="119">
        <v>0.29566713256639071</v>
      </c>
      <c r="AK27" s="119">
        <v>0</v>
      </c>
      <c r="AL27" s="120">
        <v>4.4087254656010701</v>
      </c>
      <c r="AM27" s="118">
        <v>57.405279072038105</v>
      </c>
      <c r="AN27" s="119">
        <v>30.844701109787199</v>
      </c>
      <c r="AO27" s="119">
        <v>5.1056209240748149</v>
      </c>
      <c r="AP27" s="119">
        <v>3.1907108312522996</v>
      </c>
      <c r="AQ27" s="119">
        <v>1.5303609846097724E-2</v>
      </c>
      <c r="AR27" s="120">
        <v>3.4383844530015444</v>
      </c>
      <c r="AS27" s="118">
        <v>99.801875297981667</v>
      </c>
      <c r="AT27" s="119">
        <v>3.3903692323992152E-2</v>
      </c>
      <c r="AU27" s="119">
        <v>0</v>
      </c>
      <c r="AV27" s="119">
        <v>0</v>
      </c>
      <c r="AW27" s="119">
        <v>0</v>
      </c>
      <c r="AX27" s="120">
        <v>0.16422100969433701</v>
      </c>
      <c r="AY27" s="118">
        <v>47.597567604739034</v>
      </c>
      <c r="AZ27" s="119">
        <v>37.150842562332571</v>
      </c>
      <c r="BA27" s="119">
        <v>2.760513200034056</v>
      </c>
      <c r="BB27" s="119">
        <v>8.6561572870344268</v>
      </c>
      <c r="BC27" s="119">
        <v>0.38214933623247244</v>
      </c>
      <c r="BD27" s="120">
        <v>3.4527700096274123</v>
      </c>
      <c r="BE27" s="118">
        <v>52.305786191886583</v>
      </c>
      <c r="BF27" s="119">
        <v>28.578016170020838</v>
      </c>
      <c r="BG27" s="119">
        <v>4.125103564650944</v>
      </c>
      <c r="BH27" s="119">
        <v>0.86728269159143689</v>
      </c>
      <c r="BI27" s="119">
        <v>0.27667914087579581</v>
      </c>
      <c r="BJ27" s="120">
        <v>13.84713224097435</v>
      </c>
      <c r="BK27" s="118">
        <v>33.994359842075575</v>
      </c>
      <c r="BL27" s="119">
        <v>50.289904117315288</v>
      </c>
      <c r="BM27" s="119">
        <v>13.08516638465877</v>
      </c>
      <c r="BN27" s="119">
        <v>1.8341793570219966</v>
      </c>
      <c r="BO27" s="119">
        <v>0.39932318104906933</v>
      </c>
      <c r="BP27" s="120">
        <v>0.3970671178793006</v>
      </c>
      <c r="BQ27" s="118">
        <v>83.186541553672981</v>
      </c>
      <c r="BR27" s="119">
        <v>16.518274976601312</v>
      </c>
      <c r="BS27" s="119">
        <v>0.29518346972569537</v>
      </c>
      <c r="BT27" s="119">
        <v>0</v>
      </c>
      <c r="BU27" s="119">
        <v>0</v>
      </c>
      <c r="BV27" s="120">
        <v>0</v>
      </c>
      <c r="BW27" s="118">
        <v>93.901234567901241</v>
      </c>
      <c r="BX27" s="119">
        <v>6.0987654320987659</v>
      </c>
      <c r="BY27" s="119">
        <v>0</v>
      </c>
      <c r="BZ27" s="119">
        <v>0</v>
      </c>
      <c r="CA27" s="119">
        <v>0</v>
      </c>
      <c r="CB27" s="120">
        <v>0</v>
      </c>
    </row>
    <row r="28" spans="1:80" ht="15.75" customHeight="1" x14ac:dyDescent="0.4">
      <c r="A28" s="73" t="s">
        <v>50</v>
      </c>
      <c r="B28" s="74" t="s">
        <v>52</v>
      </c>
      <c r="C28" s="28">
        <v>56.872743496713781</v>
      </c>
      <c r="D28" s="58">
        <v>31.078541633501324</v>
      </c>
      <c r="E28" s="58">
        <v>3.1148563178683149</v>
      </c>
      <c r="F28" s="58">
        <v>5.5261157474830469</v>
      </c>
      <c r="G28" s="58">
        <v>0.92516806055739154</v>
      </c>
      <c r="H28" s="117">
        <v>2.4825747438761296</v>
      </c>
      <c r="I28" s="28">
        <v>30.324243469288763</v>
      </c>
      <c r="J28" s="58">
        <v>50.911720092749121</v>
      </c>
      <c r="K28" s="58">
        <v>4.3541345984001616</v>
      </c>
      <c r="L28" s="58">
        <v>8.1579917624859455</v>
      </c>
      <c r="M28" s="58">
        <v>2.2053504588390656</v>
      </c>
      <c r="N28" s="117">
        <v>4.046559618236925</v>
      </c>
      <c r="O28" s="28">
        <v>75.295580489760141</v>
      </c>
      <c r="P28" s="58">
        <v>16.107172542807184</v>
      </c>
      <c r="Q28" s="58">
        <v>2.4460504314590299</v>
      </c>
      <c r="R28" s="58">
        <v>5.6684047366822803</v>
      </c>
      <c r="S28" s="58">
        <v>0.39615506960132907</v>
      </c>
      <c r="T28" s="117">
        <v>8.6636729690021771E-2</v>
      </c>
      <c r="U28" s="28">
        <v>71.049504950495063</v>
      </c>
      <c r="V28" s="58">
        <v>18.224139923719999</v>
      </c>
      <c r="W28" s="58">
        <v>2.8582655930962746</v>
      </c>
      <c r="X28" s="58">
        <v>0.43595176638286398</v>
      </c>
      <c r="Y28" s="58">
        <v>0</v>
      </c>
      <c r="Z28" s="117">
        <v>7.4321377663058126</v>
      </c>
      <c r="AA28" s="28">
        <v>79.172577754251037</v>
      </c>
      <c r="AB28" s="58">
        <v>15.017672898150977</v>
      </c>
      <c r="AC28" s="58">
        <v>2.3434838733643506</v>
      </c>
      <c r="AD28" s="58">
        <v>1.2247884917207621</v>
      </c>
      <c r="AE28" s="58">
        <v>8.9859675517045989E-2</v>
      </c>
      <c r="AF28" s="117">
        <v>2.1516173069957918</v>
      </c>
      <c r="AG28" s="28">
        <v>77.31049747270022</v>
      </c>
      <c r="AH28" s="58">
        <v>20.959729542208823</v>
      </c>
      <c r="AI28" s="58">
        <v>7.4627648494784316E-2</v>
      </c>
      <c r="AJ28" s="58">
        <v>0.83259280127915991</v>
      </c>
      <c r="AK28" s="58">
        <v>0</v>
      </c>
      <c r="AL28" s="117">
        <v>0.82255253531701022</v>
      </c>
      <c r="AM28" s="28">
        <v>55.917238428921891</v>
      </c>
      <c r="AN28" s="58">
        <v>31.070463492957444</v>
      </c>
      <c r="AO28" s="58">
        <v>3.0980759545767156</v>
      </c>
      <c r="AP28" s="58">
        <v>6.475715221782381</v>
      </c>
      <c r="AQ28" s="58">
        <v>0.16373068779343994</v>
      </c>
      <c r="AR28" s="117">
        <v>3.2747762139681469</v>
      </c>
      <c r="AS28" s="28">
        <v>99.9333580155498</v>
      </c>
      <c r="AT28" s="58">
        <v>3.3849896863595491E-2</v>
      </c>
      <c r="AU28" s="58">
        <v>0</v>
      </c>
      <c r="AV28" s="58">
        <v>0</v>
      </c>
      <c r="AW28" s="58">
        <v>0</v>
      </c>
      <c r="AX28" s="117">
        <v>3.2792087586608135E-2</v>
      </c>
      <c r="AY28" s="28">
        <v>41.17907235037989</v>
      </c>
      <c r="AZ28" s="58">
        <v>46.42336914321659</v>
      </c>
      <c r="BA28" s="58">
        <v>4.4640803609164443</v>
      </c>
      <c r="BB28" s="58">
        <v>6.0750336639113032</v>
      </c>
      <c r="BC28" s="58">
        <v>0.36720692739406918</v>
      </c>
      <c r="BD28" s="117">
        <v>1.4912375541816965</v>
      </c>
      <c r="BE28" s="28">
        <v>47.498574380545357</v>
      </c>
      <c r="BF28" s="58">
        <v>37.691538871890465</v>
      </c>
      <c r="BG28" s="58">
        <v>4.1671009951743541</v>
      </c>
      <c r="BH28" s="58">
        <v>1.6417617590611147</v>
      </c>
      <c r="BI28" s="58">
        <v>2.3821641209906366</v>
      </c>
      <c r="BJ28" s="117">
        <v>6.618859872338076</v>
      </c>
      <c r="BK28" s="28">
        <v>34.399521212927247</v>
      </c>
      <c r="BL28" s="58">
        <v>55.933856452542443</v>
      </c>
      <c r="BM28" s="58">
        <v>3.3027441592410334</v>
      </c>
      <c r="BN28" s="58">
        <v>2.2498559205568114</v>
      </c>
      <c r="BO28" s="58">
        <v>0</v>
      </c>
      <c r="BP28" s="117">
        <v>4.114022254732455</v>
      </c>
      <c r="BQ28" s="28">
        <v>80.981006918353089</v>
      </c>
      <c r="BR28" s="58">
        <v>17.554997020185002</v>
      </c>
      <c r="BS28" s="58">
        <v>0.63742129401704961</v>
      </c>
      <c r="BT28" s="58">
        <v>0.31871064700852481</v>
      </c>
      <c r="BU28" s="58">
        <v>0</v>
      </c>
      <c r="BV28" s="117">
        <v>0.50786412043634854</v>
      </c>
      <c r="BW28" s="28">
        <v>91.622186122070076</v>
      </c>
      <c r="BX28" s="58">
        <v>3.6435367834764447</v>
      </c>
      <c r="BY28" s="58">
        <v>2.0422371779995356</v>
      </c>
      <c r="BZ28" s="58">
        <v>0</v>
      </c>
      <c r="CA28" s="58">
        <v>0</v>
      </c>
      <c r="CB28" s="117">
        <v>2.6920399164539335</v>
      </c>
    </row>
    <row r="29" spans="1:80" s="40" customFormat="1" ht="15.75" customHeight="1" x14ac:dyDescent="0.4">
      <c r="A29" s="99"/>
      <c r="B29" s="40" t="s">
        <v>54</v>
      </c>
      <c r="C29" s="118">
        <v>53.084368562482375</v>
      </c>
      <c r="D29" s="119">
        <v>35.785982306336301</v>
      </c>
      <c r="E29" s="119">
        <v>2.852586830300464</v>
      </c>
      <c r="F29" s="119">
        <v>4.7127375497393809</v>
      </c>
      <c r="G29" s="119">
        <v>0.69423593004830708</v>
      </c>
      <c r="H29" s="120">
        <v>2.8700888210931961</v>
      </c>
      <c r="I29" s="118">
        <v>24.298430366639991</v>
      </c>
      <c r="J29" s="119">
        <v>60.495275803642869</v>
      </c>
      <c r="K29" s="119">
        <v>4.1760013178331059</v>
      </c>
      <c r="L29" s="119">
        <v>5.7652550948369168</v>
      </c>
      <c r="M29" s="119">
        <v>1.7867522473760999</v>
      </c>
      <c r="N29" s="120">
        <v>3.4782851696710111</v>
      </c>
      <c r="O29" s="118">
        <v>76.755839162913759</v>
      </c>
      <c r="P29" s="119">
        <v>15.166087252843377</v>
      </c>
      <c r="Q29" s="119">
        <v>0.79080666900847518</v>
      </c>
      <c r="R29" s="119">
        <v>4.7185235475142955</v>
      </c>
      <c r="S29" s="119">
        <v>0</v>
      </c>
      <c r="T29" s="120">
        <v>2.5687433677201126</v>
      </c>
      <c r="U29" s="118">
        <v>80.477137002213283</v>
      </c>
      <c r="V29" s="119">
        <v>14.56942098764166</v>
      </c>
      <c r="W29" s="119">
        <v>0.72286827098991202</v>
      </c>
      <c r="X29" s="119">
        <v>2.7650626852029516</v>
      </c>
      <c r="Y29" s="119">
        <v>0</v>
      </c>
      <c r="Z29" s="120">
        <v>1.4655110539521925</v>
      </c>
      <c r="AA29" s="118">
        <v>79.78952217004516</v>
      </c>
      <c r="AB29" s="119">
        <v>15.963731325646236</v>
      </c>
      <c r="AC29" s="119">
        <v>0.84330239260971296</v>
      </c>
      <c r="AD29" s="119">
        <v>1.5648859160622419</v>
      </c>
      <c r="AE29" s="119">
        <v>0.24315384590817002</v>
      </c>
      <c r="AF29" s="120">
        <v>1.5954043497284747</v>
      </c>
      <c r="AG29" s="118">
        <v>83.841959497799778</v>
      </c>
      <c r="AH29" s="119">
        <v>14.920953443889529</v>
      </c>
      <c r="AI29" s="119">
        <v>1.5595113280648153E-2</v>
      </c>
      <c r="AJ29" s="119">
        <v>0.49810416032528015</v>
      </c>
      <c r="AK29" s="119">
        <v>0</v>
      </c>
      <c r="AL29" s="120">
        <v>0.72338778470476384</v>
      </c>
      <c r="AM29" s="118">
        <v>48.25403402033163</v>
      </c>
      <c r="AN29" s="119">
        <v>40.143903753281585</v>
      </c>
      <c r="AO29" s="119">
        <v>2.8330298849870106</v>
      </c>
      <c r="AP29" s="119">
        <v>6.3511789057195625</v>
      </c>
      <c r="AQ29" s="119">
        <v>3.9435057903308306E-2</v>
      </c>
      <c r="AR29" s="120">
        <v>2.3784183777769083</v>
      </c>
      <c r="AS29" s="118">
        <v>99.96131562057657</v>
      </c>
      <c r="AT29" s="119">
        <v>3.8684379423426909E-2</v>
      </c>
      <c r="AU29" s="119">
        <v>0</v>
      </c>
      <c r="AV29" s="119">
        <v>0</v>
      </c>
      <c r="AW29" s="119">
        <v>0</v>
      </c>
      <c r="AX29" s="120">
        <v>0</v>
      </c>
      <c r="AY29" s="118">
        <v>32.372163736487153</v>
      </c>
      <c r="AZ29" s="119">
        <v>40.137183668779223</v>
      </c>
      <c r="BA29" s="119">
        <v>11.234211061317211</v>
      </c>
      <c r="BB29" s="119">
        <v>6.3525231364853747</v>
      </c>
      <c r="BC29" s="119">
        <v>0.51178701174723562</v>
      </c>
      <c r="BD29" s="120">
        <v>9.3921313851838093</v>
      </c>
      <c r="BE29" s="118">
        <v>48.730318613158033</v>
      </c>
      <c r="BF29" s="119">
        <v>39.491067168530989</v>
      </c>
      <c r="BG29" s="119">
        <v>6.0859884429836182</v>
      </c>
      <c r="BH29" s="119">
        <v>4.3937867783491491</v>
      </c>
      <c r="BI29" s="119">
        <v>0.31914329640036054</v>
      </c>
      <c r="BJ29" s="120">
        <v>0.97969570057785083</v>
      </c>
      <c r="BK29" s="118">
        <v>32.583415458257072</v>
      </c>
      <c r="BL29" s="119">
        <v>53.284527664367175</v>
      </c>
      <c r="BM29" s="119">
        <v>1.1459946501478249</v>
      </c>
      <c r="BN29" s="119">
        <v>2.2047022384907784</v>
      </c>
      <c r="BO29" s="119">
        <v>5.4821906236801343</v>
      </c>
      <c r="BP29" s="120">
        <v>5.2991693650570166</v>
      </c>
      <c r="BQ29" s="118">
        <v>54.481760399404244</v>
      </c>
      <c r="BR29" s="119">
        <v>44.400159426066168</v>
      </c>
      <c r="BS29" s="119">
        <v>8.6006167271506784E-2</v>
      </c>
      <c r="BT29" s="119">
        <v>1.0320740072580814</v>
      </c>
      <c r="BU29" s="119">
        <v>0</v>
      </c>
      <c r="BV29" s="120">
        <v>0</v>
      </c>
      <c r="BW29" s="118">
        <v>87.987437843496465</v>
      </c>
      <c r="BX29" s="119">
        <v>11.48913896885632</v>
      </c>
      <c r="BY29" s="119">
        <v>0</v>
      </c>
      <c r="BZ29" s="119">
        <v>0.52342318764721274</v>
      </c>
      <c r="CA29" s="119">
        <v>0</v>
      </c>
      <c r="CB29" s="120">
        <v>0</v>
      </c>
    </row>
    <row r="30" spans="1:80" ht="15.75" customHeight="1" x14ac:dyDescent="0.4">
      <c r="A30" s="32"/>
      <c r="B30" s="82" t="s">
        <v>63</v>
      </c>
      <c r="C30" s="28">
        <v>55.640663309750323</v>
      </c>
      <c r="D30" s="58">
        <v>33.515474375847617</v>
      </c>
      <c r="E30" s="58">
        <v>2.7412956068249041</v>
      </c>
      <c r="F30" s="58">
        <v>3.7743844706475045</v>
      </c>
      <c r="G30" s="58">
        <v>0.93340007386582968</v>
      </c>
      <c r="H30" s="117">
        <v>3.3947821630639918</v>
      </c>
      <c r="I30" s="28">
        <v>26.047430234135888</v>
      </c>
      <c r="J30" s="58">
        <v>54.53518069019583</v>
      </c>
      <c r="K30" s="58">
        <v>3.9729228542568107</v>
      </c>
      <c r="L30" s="58">
        <v>5.8936513440576519</v>
      </c>
      <c r="M30" s="58">
        <v>2.1782930543201315</v>
      </c>
      <c r="N30" s="117">
        <v>7.372521823033666</v>
      </c>
      <c r="O30" s="28">
        <v>82.16255480749787</v>
      </c>
      <c r="P30" s="58">
        <v>14.711224997414918</v>
      </c>
      <c r="Q30" s="58">
        <v>0.1246324517319332</v>
      </c>
      <c r="R30" s="58">
        <v>1.6903061914788644</v>
      </c>
      <c r="S30" s="58">
        <v>0</v>
      </c>
      <c r="T30" s="117">
        <v>1.3112815518763716</v>
      </c>
      <c r="U30" s="28">
        <v>61.549118778331803</v>
      </c>
      <c r="V30" s="58">
        <v>37.011310064598277</v>
      </c>
      <c r="W30" s="58">
        <v>4.936081323728244E-2</v>
      </c>
      <c r="X30" s="58">
        <v>1.0308540851438259</v>
      </c>
      <c r="Y30" s="58">
        <v>0</v>
      </c>
      <c r="Z30" s="117">
        <v>0.35935625868881466</v>
      </c>
      <c r="AA30" s="28">
        <v>74.277662240804844</v>
      </c>
      <c r="AB30" s="58">
        <v>19.462973673888381</v>
      </c>
      <c r="AC30" s="58">
        <v>0.85168981133124588</v>
      </c>
      <c r="AD30" s="58">
        <v>2.4889504548852801</v>
      </c>
      <c r="AE30" s="58">
        <v>0.48350258945855573</v>
      </c>
      <c r="AF30" s="117">
        <v>2.435221229631698</v>
      </c>
      <c r="AG30" s="28">
        <v>86.440691246586653</v>
      </c>
      <c r="AH30" s="58">
        <v>9.4155119118977932</v>
      </c>
      <c r="AI30" s="58">
        <v>3.3849300095201151</v>
      </c>
      <c r="AJ30" s="58">
        <v>0.16258633726282962</v>
      </c>
      <c r="AK30" s="58">
        <v>0</v>
      </c>
      <c r="AL30" s="117">
        <v>0.59628049473259437</v>
      </c>
      <c r="AM30" s="28">
        <v>47.548231241830422</v>
      </c>
      <c r="AN30" s="58">
        <v>39.773893897713428</v>
      </c>
      <c r="AO30" s="58">
        <v>3.1986923487448151</v>
      </c>
      <c r="AP30" s="58">
        <v>7.0242941596561748</v>
      </c>
      <c r="AQ30" s="58">
        <v>0.37053556465938425</v>
      </c>
      <c r="AR30" s="117">
        <v>2.0843527873958099</v>
      </c>
      <c r="AS30" s="28">
        <v>99.962963923157545</v>
      </c>
      <c r="AT30" s="58">
        <v>3.7036076842452241E-2</v>
      </c>
      <c r="AU30" s="58">
        <v>0</v>
      </c>
      <c r="AV30" s="58">
        <v>0</v>
      </c>
      <c r="AW30" s="58">
        <v>0</v>
      </c>
      <c r="AX30" s="117">
        <v>0</v>
      </c>
      <c r="AY30" s="28">
        <v>29.552344453818758</v>
      </c>
      <c r="AZ30" s="58">
        <v>51.464658020048326</v>
      </c>
      <c r="BA30" s="58">
        <v>15.586792695657145</v>
      </c>
      <c r="BB30" s="58">
        <v>2.4777995452660471</v>
      </c>
      <c r="BC30" s="58">
        <v>0.53874533468704855</v>
      </c>
      <c r="BD30" s="117">
        <v>0.37965995052265794</v>
      </c>
      <c r="BE30" s="28">
        <v>39.504076326303398</v>
      </c>
      <c r="BF30" s="58">
        <v>44.274470288971735</v>
      </c>
      <c r="BG30" s="58">
        <v>5.5159001388135316</v>
      </c>
      <c r="BH30" s="58">
        <v>1.5981172093547638</v>
      </c>
      <c r="BI30" s="58">
        <v>4.6773818499545508</v>
      </c>
      <c r="BJ30" s="117">
        <v>4.4300541866020264</v>
      </c>
      <c r="BK30" s="28">
        <v>38.240789536722083</v>
      </c>
      <c r="BL30" s="58">
        <v>46.840415848224985</v>
      </c>
      <c r="BM30" s="58">
        <v>0.41680640061323249</v>
      </c>
      <c r="BN30" s="58">
        <v>3.0565802711637042</v>
      </c>
      <c r="BO30" s="58">
        <v>4.2399271786518469</v>
      </c>
      <c r="BP30" s="117">
        <v>7.2054807646241557</v>
      </c>
      <c r="BQ30" s="28">
        <v>63.117634897663855</v>
      </c>
      <c r="BR30" s="58">
        <v>33.083522844738475</v>
      </c>
      <c r="BS30" s="58">
        <v>0.21190820756667358</v>
      </c>
      <c r="BT30" s="58">
        <v>3.5869340500310112</v>
      </c>
      <c r="BU30" s="58">
        <v>0</v>
      </c>
      <c r="BV30" s="117">
        <v>0</v>
      </c>
      <c r="BW30" s="28">
        <v>89.429429429429433</v>
      </c>
      <c r="BX30" s="58">
        <v>10.09009009009009</v>
      </c>
      <c r="BY30" s="58">
        <v>0</v>
      </c>
      <c r="BZ30" s="58">
        <v>0.48048048048048048</v>
      </c>
      <c r="CA30" s="58">
        <v>0</v>
      </c>
      <c r="CB30" s="117">
        <v>0</v>
      </c>
    </row>
    <row r="31" spans="1:80" s="40" customFormat="1" ht="15.75" customHeight="1" x14ac:dyDescent="0.4">
      <c r="A31" s="99"/>
      <c r="B31" s="40" t="s">
        <v>64</v>
      </c>
      <c r="C31" s="118">
        <v>12.732157349108828</v>
      </c>
      <c r="D31" s="119">
        <v>55.41026297474064</v>
      </c>
      <c r="E31" s="119">
        <v>6.4706705922493528</v>
      </c>
      <c r="F31" s="119">
        <v>0.48006767791492272</v>
      </c>
      <c r="G31" s="119">
        <v>9.3028866937688104</v>
      </c>
      <c r="H31" s="120">
        <v>15.603954712217464</v>
      </c>
      <c r="I31" s="118">
        <v>5.3424564424405832</v>
      </c>
      <c r="J31" s="119">
        <v>73.636631397693534</v>
      </c>
      <c r="K31" s="119">
        <v>1.8487889978929244</v>
      </c>
      <c r="L31" s="119">
        <v>0.80204816820354818</v>
      </c>
      <c r="M31" s="119">
        <v>1.598054542296335</v>
      </c>
      <c r="N31" s="120">
        <v>16.772020451473065</v>
      </c>
      <c r="O31" s="118">
        <v>7.331361981526527</v>
      </c>
      <c r="P31" s="119">
        <v>10.003815519626077</v>
      </c>
      <c r="Q31" s="119">
        <v>0</v>
      </c>
      <c r="R31" s="119">
        <v>0</v>
      </c>
      <c r="S31" s="119">
        <v>56.140601898221021</v>
      </c>
      <c r="T31" s="120">
        <v>26.524220600626379</v>
      </c>
      <c r="U31" s="118">
        <v>0</v>
      </c>
      <c r="V31" s="119">
        <v>82.793017456359095</v>
      </c>
      <c r="W31" s="119">
        <v>0</v>
      </c>
      <c r="X31" s="119">
        <v>0</v>
      </c>
      <c r="Y31" s="119">
        <v>17.206982543640898</v>
      </c>
      <c r="Z31" s="120">
        <v>0</v>
      </c>
      <c r="AA31" s="118">
        <v>69.525693071024605</v>
      </c>
      <c r="AB31" s="119">
        <v>25.776343638319283</v>
      </c>
      <c r="AC31" s="119">
        <v>0</v>
      </c>
      <c r="AD31" s="119">
        <v>0</v>
      </c>
      <c r="AE31" s="119">
        <v>1.8389368862981852</v>
      </c>
      <c r="AF31" s="120">
        <v>2.8590264043579339</v>
      </c>
      <c r="AG31" s="118">
        <v>0</v>
      </c>
      <c r="AH31" s="119">
        <v>100</v>
      </c>
      <c r="AI31" s="119">
        <v>0</v>
      </c>
      <c r="AJ31" s="119">
        <v>0</v>
      </c>
      <c r="AK31" s="119">
        <v>0</v>
      </c>
      <c r="AL31" s="120">
        <v>0</v>
      </c>
      <c r="AM31" s="118">
        <v>34.97504554323104</v>
      </c>
      <c r="AN31" s="119">
        <v>40.170746693399742</v>
      </c>
      <c r="AO31" s="119">
        <v>15.126820381808578</v>
      </c>
      <c r="AP31" s="119">
        <v>0</v>
      </c>
      <c r="AQ31" s="119">
        <v>0.30398085567377037</v>
      </c>
      <c r="AR31" s="120">
        <v>9.4234065258868807</v>
      </c>
      <c r="AS31" s="118" t="s">
        <v>101</v>
      </c>
      <c r="AT31" s="119" t="s">
        <v>101</v>
      </c>
      <c r="AU31" s="119" t="s">
        <v>101</v>
      </c>
      <c r="AV31" s="119" t="s">
        <v>101</v>
      </c>
      <c r="AW31" s="119" t="s">
        <v>101</v>
      </c>
      <c r="AX31" s="120" t="s">
        <v>101</v>
      </c>
      <c r="AY31" s="118">
        <v>2.4975984630163302</v>
      </c>
      <c r="AZ31" s="119">
        <v>8.5734870317002869</v>
      </c>
      <c r="BA31" s="119">
        <v>84.894332372718523</v>
      </c>
      <c r="BB31" s="119">
        <v>0</v>
      </c>
      <c r="BC31" s="119">
        <v>0.75648414985590773</v>
      </c>
      <c r="BD31" s="120">
        <v>3.2780979827089336</v>
      </c>
      <c r="BE31" s="118">
        <v>0</v>
      </c>
      <c r="BF31" s="119">
        <v>81.944766767231386</v>
      </c>
      <c r="BG31" s="119">
        <v>11.696449292179162</v>
      </c>
      <c r="BH31" s="119">
        <v>0</v>
      </c>
      <c r="BI31" s="119">
        <v>5.8714318867486668</v>
      </c>
      <c r="BJ31" s="120">
        <v>0.48735205384079838</v>
      </c>
      <c r="BK31" s="118">
        <v>2.221371122175412</v>
      </c>
      <c r="BL31" s="119">
        <v>97.778628877824588</v>
      </c>
      <c r="BM31" s="119">
        <v>0</v>
      </c>
      <c r="BN31" s="119">
        <v>0</v>
      </c>
      <c r="BO31" s="119">
        <v>0</v>
      </c>
      <c r="BP31" s="120">
        <v>0</v>
      </c>
      <c r="BQ31" s="118" t="s">
        <v>101</v>
      </c>
      <c r="BR31" s="119" t="s">
        <v>101</v>
      </c>
      <c r="BS31" s="119" t="s">
        <v>101</v>
      </c>
      <c r="BT31" s="119" t="s">
        <v>101</v>
      </c>
      <c r="BU31" s="119" t="s">
        <v>101</v>
      </c>
      <c r="BV31" s="120" t="s">
        <v>101</v>
      </c>
      <c r="BW31" s="118" t="s">
        <v>101</v>
      </c>
      <c r="BX31" s="119" t="s">
        <v>101</v>
      </c>
      <c r="BY31" s="119" t="s">
        <v>101</v>
      </c>
      <c r="BZ31" s="119" t="s">
        <v>101</v>
      </c>
      <c r="CA31" s="119" t="s">
        <v>101</v>
      </c>
      <c r="CB31" s="120" t="s">
        <v>101</v>
      </c>
    </row>
    <row r="32" spans="1:80" ht="15.75" customHeight="1" x14ac:dyDescent="0.4">
      <c r="A32" s="32"/>
      <c r="B32" s="82" t="s">
        <v>15</v>
      </c>
      <c r="C32" s="28">
        <v>9.6664769183879145</v>
      </c>
      <c r="D32" s="58">
        <v>53.445178843955318</v>
      </c>
      <c r="E32" s="58">
        <v>8.4855512469882175</v>
      </c>
      <c r="F32" s="58">
        <v>0.51564068327191759</v>
      </c>
      <c r="G32" s="58">
        <v>1.2427311431373553</v>
      </c>
      <c r="H32" s="117">
        <v>26.644421164259306</v>
      </c>
      <c r="I32" s="28">
        <v>0.12565298833056046</v>
      </c>
      <c r="J32" s="58">
        <v>76.098009330897838</v>
      </c>
      <c r="K32" s="58">
        <v>2.9633163081290506</v>
      </c>
      <c r="L32" s="58">
        <v>0.97032029877488335</v>
      </c>
      <c r="M32" s="58">
        <v>1.8149876092192065</v>
      </c>
      <c r="N32" s="117">
        <v>18.027713464648468</v>
      </c>
      <c r="O32" s="28">
        <v>0.22790872111473331</v>
      </c>
      <c r="P32" s="58">
        <v>4.1095692813662978</v>
      </c>
      <c r="Q32" s="58">
        <v>0</v>
      </c>
      <c r="R32" s="58">
        <v>0</v>
      </c>
      <c r="S32" s="58">
        <v>0</v>
      </c>
      <c r="T32" s="117">
        <v>95.662521997518965</v>
      </c>
      <c r="U32" s="28">
        <v>0</v>
      </c>
      <c r="V32" s="58">
        <v>93.521126760563376</v>
      </c>
      <c r="W32" s="58">
        <v>0</v>
      </c>
      <c r="X32" s="58">
        <v>0</v>
      </c>
      <c r="Y32" s="58">
        <v>6.4788732394366191</v>
      </c>
      <c r="Z32" s="117">
        <v>0</v>
      </c>
      <c r="AA32" s="28">
        <v>19.326027132718586</v>
      </c>
      <c r="AB32" s="58">
        <v>62.588712402838794</v>
      </c>
      <c r="AC32" s="58">
        <v>0</v>
      </c>
      <c r="AD32" s="58">
        <v>0</v>
      </c>
      <c r="AE32" s="58">
        <v>0</v>
      </c>
      <c r="AF32" s="117">
        <v>18.085260464442623</v>
      </c>
      <c r="AG32" s="28">
        <v>0</v>
      </c>
      <c r="AH32" s="58">
        <v>0</v>
      </c>
      <c r="AI32" s="58">
        <v>0</v>
      </c>
      <c r="AJ32" s="58">
        <v>0</v>
      </c>
      <c r="AK32" s="58">
        <v>0</v>
      </c>
      <c r="AL32" s="117">
        <v>100</v>
      </c>
      <c r="AM32" s="28">
        <v>37.826265109608684</v>
      </c>
      <c r="AN32" s="58">
        <v>29.372054906781393</v>
      </c>
      <c r="AO32" s="58">
        <v>7.7176808031141144</v>
      </c>
      <c r="AP32" s="58">
        <v>0</v>
      </c>
      <c r="AQ32" s="58">
        <v>0</v>
      </c>
      <c r="AR32" s="117">
        <v>25.083999180495798</v>
      </c>
      <c r="AS32" s="28" t="s">
        <v>101</v>
      </c>
      <c r="AT32" s="58" t="s">
        <v>101</v>
      </c>
      <c r="AU32" s="58" t="s">
        <v>101</v>
      </c>
      <c r="AV32" s="58" t="s">
        <v>101</v>
      </c>
      <c r="AW32" s="58" t="s">
        <v>101</v>
      </c>
      <c r="AX32" s="117" t="s">
        <v>101</v>
      </c>
      <c r="AY32" s="28">
        <v>1.5040735324838101</v>
      </c>
      <c r="AZ32" s="58">
        <v>3.4781700438688112</v>
      </c>
      <c r="BA32" s="58">
        <v>92.876540630875283</v>
      </c>
      <c r="BB32" s="58">
        <v>0</v>
      </c>
      <c r="BC32" s="58">
        <v>0</v>
      </c>
      <c r="BD32" s="117">
        <v>2.141215792772091</v>
      </c>
      <c r="BE32" s="28">
        <v>0</v>
      </c>
      <c r="BF32" s="58">
        <v>77.647684938797241</v>
      </c>
      <c r="BG32" s="58">
        <v>13.411389036721664</v>
      </c>
      <c r="BH32" s="58">
        <v>0</v>
      </c>
      <c r="BI32" s="58">
        <v>8.940926024481108</v>
      </c>
      <c r="BJ32" s="117">
        <v>0</v>
      </c>
      <c r="BK32" s="28">
        <v>0</v>
      </c>
      <c r="BL32" s="58">
        <v>96.774193548387103</v>
      </c>
      <c r="BM32" s="58">
        <v>0</v>
      </c>
      <c r="BN32" s="58">
        <v>0</v>
      </c>
      <c r="BO32" s="58">
        <v>0</v>
      </c>
      <c r="BP32" s="117">
        <v>3.225806451612903</v>
      </c>
      <c r="BQ32" s="28" t="s">
        <v>101</v>
      </c>
      <c r="BR32" s="58" t="s">
        <v>101</v>
      </c>
      <c r="BS32" s="58" t="s">
        <v>101</v>
      </c>
      <c r="BT32" s="58" t="s">
        <v>101</v>
      </c>
      <c r="BU32" s="58" t="s">
        <v>101</v>
      </c>
      <c r="BV32" s="117" t="s">
        <v>101</v>
      </c>
      <c r="BW32" s="28">
        <v>0</v>
      </c>
      <c r="BX32" s="58">
        <v>0</v>
      </c>
      <c r="BY32" s="58">
        <v>100</v>
      </c>
      <c r="BZ32" s="58">
        <v>0</v>
      </c>
      <c r="CA32" s="58">
        <v>0</v>
      </c>
      <c r="CB32" s="117">
        <v>0</v>
      </c>
    </row>
    <row r="33" spans="1:80" ht="15.75" customHeight="1" x14ac:dyDescent="0.4">
      <c r="A33" s="32"/>
      <c r="B33" s="57" t="s">
        <v>16</v>
      </c>
      <c r="C33" s="118">
        <v>7.0225967279858148</v>
      </c>
      <c r="D33" s="119">
        <v>55.821669838971843</v>
      </c>
      <c r="E33" s="119">
        <v>5.6492968304031885</v>
      </c>
      <c r="F33" s="119">
        <v>0.30505198253417815</v>
      </c>
      <c r="G33" s="119">
        <v>3.0825758416830622</v>
      </c>
      <c r="H33" s="120">
        <v>28.118808778421911</v>
      </c>
      <c r="I33" s="118">
        <v>0.44286630172116187</v>
      </c>
      <c r="J33" s="119">
        <v>66.955664052867775</v>
      </c>
      <c r="K33" s="119">
        <v>1.4193421117522316</v>
      </c>
      <c r="L33" s="119">
        <v>0.30083345662573358</v>
      </c>
      <c r="M33" s="119">
        <v>4.4917887261429206</v>
      </c>
      <c r="N33" s="120">
        <v>26.389505350890168</v>
      </c>
      <c r="O33" s="118">
        <v>0.31615807903951981</v>
      </c>
      <c r="P33" s="119">
        <v>39.103551775887951</v>
      </c>
      <c r="Q33" s="119">
        <v>0</v>
      </c>
      <c r="R33" s="119">
        <v>0</v>
      </c>
      <c r="S33" s="119">
        <v>0.14207103551775888</v>
      </c>
      <c r="T33" s="120">
        <v>60.43821910955478</v>
      </c>
      <c r="U33" s="118">
        <v>2.6984747751271025</v>
      </c>
      <c r="V33" s="119">
        <v>94.603050449745794</v>
      </c>
      <c r="W33" s="119">
        <v>0</v>
      </c>
      <c r="X33" s="119">
        <v>0</v>
      </c>
      <c r="Y33" s="119">
        <v>2.6984747751271025</v>
      </c>
      <c r="Z33" s="120">
        <v>0</v>
      </c>
      <c r="AA33" s="118">
        <v>8.0963634977510104</v>
      </c>
      <c r="AB33" s="119">
        <v>84.935579781962346</v>
      </c>
      <c r="AC33" s="119">
        <v>1.7991918883891134</v>
      </c>
      <c r="AD33" s="119">
        <v>0</v>
      </c>
      <c r="AE33" s="119">
        <v>0</v>
      </c>
      <c r="AF33" s="120">
        <v>5.1688648318975376</v>
      </c>
      <c r="AG33" s="118">
        <v>50</v>
      </c>
      <c r="AH33" s="119">
        <v>50</v>
      </c>
      <c r="AI33" s="119">
        <v>0</v>
      </c>
      <c r="AJ33" s="119">
        <v>0</v>
      </c>
      <c r="AK33" s="119">
        <v>0</v>
      </c>
      <c r="AL33" s="120">
        <v>0</v>
      </c>
      <c r="AM33" s="118">
        <v>31.266182291013202</v>
      </c>
      <c r="AN33" s="119">
        <v>29.328299476463677</v>
      </c>
      <c r="AO33" s="119">
        <v>7.4127724613050772</v>
      </c>
      <c r="AP33" s="119">
        <v>0.58969123903596321</v>
      </c>
      <c r="AQ33" s="119">
        <v>0</v>
      </c>
      <c r="AR33" s="119">
        <v>31.40305453218209</v>
      </c>
      <c r="AS33" s="118" t="s">
        <v>101</v>
      </c>
      <c r="AT33" s="119" t="s">
        <v>101</v>
      </c>
      <c r="AU33" s="119" t="s">
        <v>101</v>
      </c>
      <c r="AV33" s="119" t="s">
        <v>101</v>
      </c>
      <c r="AW33" s="119" t="s">
        <v>101</v>
      </c>
      <c r="AX33" s="120" t="s">
        <v>101</v>
      </c>
      <c r="AY33" s="119">
        <v>1.6673389807718166</v>
      </c>
      <c r="AZ33" s="119">
        <v>10.393976065617858</v>
      </c>
      <c r="BA33" s="119">
        <v>78.015328761597431</v>
      </c>
      <c r="BB33" s="119">
        <v>0</v>
      </c>
      <c r="BC33" s="119">
        <v>7.1668683608982127</v>
      </c>
      <c r="BD33" s="120">
        <v>2.7564878311146965</v>
      </c>
      <c r="BE33" s="118">
        <v>2.4871693643900521</v>
      </c>
      <c r="BF33" s="119">
        <v>65.179628898539292</v>
      </c>
      <c r="BG33" s="119">
        <v>7.876036320568498</v>
      </c>
      <c r="BH33" s="119">
        <v>0</v>
      </c>
      <c r="BI33" s="119">
        <v>0.82905645479668388</v>
      </c>
      <c r="BJ33" s="120">
        <v>23.628108961705493</v>
      </c>
      <c r="BK33" s="118">
        <v>0</v>
      </c>
      <c r="BL33" s="119">
        <v>100</v>
      </c>
      <c r="BM33" s="119">
        <v>0</v>
      </c>
      <c r="BN33" s="119">
        <v>0</v>
      </c>
      <c r="BO33" s="119">
        <v>0</v>
      </c>
      <c r="BP33" s="120">
        <v>0</v>
      </c>
      <c r="BQ33" s="118" t="s">
        <v>101</v>
      </c>
      <c r="BR33" s="119" t="s">
        <v>101</v>
      </c>
      <c r="BS33" s="119" t="s">
        <v>101</v>
      </c>
      <c r="BT33" s="119" t="s">
        <v>101</v>
      </c>
      <c r="BU33" s="119" t="s">
        <v>101</v>
      </c>
      <c r="BV33" s="120" t="s">
        <v>101</v>
      </c>
      <c r="BW33" s="118" t="s">
        <v>101</v>
      </c>
      <c r="BX33" s="119" t="s">
        <v>101</v>
      </c>
      <c r="BY33" s="119" t="s">
        <v>101</v>
      </c>
      <c r="BZ33" s="119" t="s">
        <v>101</v>
      </c>
      <c r="CA33" s="119" t="s">
        <v>101</v>
      </c>
      <c r="CB33" s="120" t="s">
        <v>101</v>
      </c>
    </row>
    <row r="34" spans="1:80" ht="15.75" customHeight="1" x14ac:dyDescent="0.4">
      <c r="A34" s="32"/>
      <c r="B34" s="74" t="s">
        <v>8</v>
      </c>
      <c r="C34" s="28">
        <v>3.8947826402985641</v>
      </c>
      <c r="D34" s="58">
        <v>58.495770125034419</v>
      </c>
      <c r="E34" s="58">
        <v>5.8712357340796508</v>
      </c>
      <c r="F34" s="58">
        <v>4.4451004182727631</v>
      </c>
      <c r="G34" s="58">
        <v>0.40057096079978877</v>
      </c>
      <c r="H34" s="117">
        <v>26.892540121514834</v>
      </c>
      <c r="I34" s="28">
        <v>3.5207244862417273</v>
      </c>
      <c r="J34" s="58">
        <v>57.733194009056085</v>
      </c>
      <c r="K34" s="58">
        <v>0.44305120167189127</v>
      </c>
      <c r="L34" s="58">
        <v>4.7816091954022983</v>
      </c>
      <c r="M34" s="58">
        <v>0</v>
      </c>
      <c r="N34" s="117">
        <v>33.521421107628001</v>
      </c>
      <c r="O34" s="28">
        <v>1.024104467599839</v>
      </c>
      <c r="P34" s="58">
        <v>55.923259246008683</v>
      </c>
      <c r="Q34" s="58">
        <v>0</v>
      </c>
      <c r="R34" s="58">
        <v>20.491033495818613</v>
      </c>
      <c r="S34" s="58">
        <v>0</v>
      </c>
      <c r="T34" s="117">
        <v>22.561602790572877</v>
      </c>
      <c r="U34" s="28">
        <v>42.759295499021519</v>
      </c>
      <c r="V34" s="58">
        <v>51.826484018264829</v>
      </c>
      <c r="W34" s="58">
        <v>5.4142204827136329</v>
      </c>
      <c r="X34" s="58">
        <v>0</v>
      </c>
      <c r="Y34" s="58">
        <v>0</v>
      </c>
      <c r="Z34" s="117">
        <v>0</v>
      </c>
      <c r="AA34" s="28">
        <v>0</v>
      </c>
      <c r="AB34" s="58">
        <v>87.499145649648</v>
      </c>
      <c r="AC34" s="58">
        <v>0</v>
      </c>
      <c r="AD34" s="58">
        <v>0</v>
      </c>
      <c r="AE34" s="58">
        <v>0.80650673228077374</v>
      </c>
      <c r="AF34" s="117">
        <v>11.694347618071218</v>
      </c>
      <c r="AG34" s="28">
        <v>40.74074074074074</v>
      </c>
      <c r="AH34" s="58">
        <v>59.259259259259252</v>
      </c>
      <c r="AI34" s="58">
        <v>0</v>
      </c>
      <c r="AJ34" s="58">
        <v>0</v>
      </c>
      <c r="AK34" s="58">
        <v>0</v>
      </c>
      <c r="AL34" s="117">
        <v>0</v>
      </c>
      <c r="AM34" s="28">
        <v>4.5379167118701869</v>
      </c>
      <c r="AN34" s="58">
        <v>53.129891666537517</v>
      </c>
      <c r="AO34" s="58">
        <v>20.510515630085401</v>
      </c>
      <c r="AP34" s="58">
        <v>0</v>
      </c>
      <c r="AQ34" s="58">
        <v>0.5098956961083646</v>
      </c>
      <c r="AR34" s="58">
        <v>21.311780295398545</v>
      </c>
      <c r="AS34" s="28" t="s">
        <v>101</v>
      </c>
      <c r="AT34" s="58" t="s">
        <v>101</v>
      </c>
      <c r="AU34" s="58" t="s">
        <v>101</v>
      </c>
      <c r="AV34" s="58" t="s">
        <v>101</v>
      </c>
      <c r="AW34" s="58" t="s">
        <v>101</v>
      </c>
      <c r="AX34" s="117" t="s">
        <v>101</v>
      </c>
      <c r="AY34" s="58">
        <v>0</v>
      </c>
      <c r="AZ34" s="58">
        <v>27.022058823529417</v>
      </c>
      <c r="BA34" s="58">
        <v>31.832107843137258</v>
      </c>
      <c r="BB34" s="58">
        <v>0</v>
      </c>
      <c r="BC34" s="58">
        <v>0</v>
      </c>
      <c r="BD34" s="117">
        <v>41.145833333333336</v>
      </c>
      <c r="BE34" s="28">
        <v>10.53008595988539</v>
      </c>
      <c r="BF34" s="58">
        <v>48.531518624641848</v>
      </c>
      <c r="BG34" s="58">
        <v>17.568051575931236</v>
      </c>
      <c r="BH34" s="58">
        <v>17.299426934097429</v>
      </c>
      <c r="BI34" s="58">
        <v>6.0709169054441281</v>
      </c>
      <c r="BJ34" s="117">
        <v>0</v>
      </c>
      <c r="BK34" s="28">
        <v>0</v>
      </c>
      <c r="BL34" s="58">
        <v>100</v>
      </c>
      <c r="BM34" s="58">
        <v>0</v>
      </c>
      <c r="BN34" s="58">
        <v>0</v>
      </c>
      <c r="BO34" s="58">
        <v>0</v>
      </c>
      <c r="BP34" s="117">
        <v>0</v>
      </c>
      <c r="BQ34" s="28" t="s">
        <v>101</v>
      </c>
      <c r="BR34" s="58" t="s">
        <v>101</v>
      </c>
      <c r="BS34" s="58" t="s">
        <v>101</v>
      </c>
      <c r="BT34" s="58" t="s">
        <v>101</v>
      </c>
      <c r="BU34" s="58" t="s">
        <v>101</v>
      </c>
      <c r="BV34" s="117" t="s">
        <v>101</v>
      </c>
      <c r="BW34" s="28" t="s">
        <v>101</v>
      </c>
      <c r="BX34" s="58" t="s">
        <v>101</v>
      </c>
      <c r="BY34" s="58" t="s">
        <v>101</v>
      </c>
      <c r="BZ34" s="58" t="s">
        <v>101</v>
      </c>
      <c r="CA34" s="58" t="s">
        <v>101</v>
      </c>
      <c r="CB34" s="117" t="s">
        <v>101</v>
      </c>
    </row>
    <row r="35" spans="1:80" ht="15.75" customHeight="1" x14ac:dyDescent="0.4">
      <c r="A35" s="32"/>
      <c r="B35" s="57" t="s">
        <v>9</v>
      </c>
      <c r="C35" s="118">
        <v>1.6384319453242417</v>
      </c>
      <c r="D35" s="119">
        <v>77.046024562340548</v>
      </c>
      <c r="E35" s="119">
        <v>5.0627241919924026</v>
      </c>
      <c r="F35" s="119">
        <v>0.17793063600685832</v>
      </c>
      <c r="G35" s="119">
        <v>1.8952455636759598</v>
      </c>
      <c r="H35" s="120">
        <v>14.179643100659961</v>
      </c>
      <c r="I35" s="118">
        <v>1.5712812580562003</v>
      </c>
      <c r="J35" s="119">
        <v>71.885795308069106</v>
      </c>
      <c r="K35" s="119">
        <v>2.2119102861562259</v>
      </c>
      <c r="L35" s="119">
        <v>0</v>
      </c>
      <c r="M35" s="119">
        <v>3.7896365042536742</v>
      </c>
      <c r="N35" s="120">
        <v>20.541376643464815</v>
      </c>
      <c r="O35" s="118">
        <v>11.022443890274312</v>
      </c>
      <c r="P35" s="119">
        <v>38.379052369077307</v>
      </c>
      <c r="Q35" s="119">
        <v>0</v>
      </c>
      <c r="R35" s="119">
        <v>0</v>
      </c>
      <c r="S35" s="119">
        <v>23.640897755610972</v>
      </c>
      <c r="T35" s="120">
        <v>26.957605985037404</v>
      </c>
      <c r="U35" s="118">
        <v>0.69698289740335984</v>
      </c>
      <c r="V35" s="119">
        <v>99.198217137950834</v>
      </c>
      <c r="W35" s="119">
        <v>0.10479996464579505</v>
      </c>
      <c r="X35" s="119">
        <v>0</v>
      </c>
      <c r="Y35" s="119">
        <v>0</v>
      </c>
      <c r="Z35" s="120">
        <v>0</v>
      </c>
      <c r="AA35" s="118">
        <v>0</v>
      </c>
      <c r="AB35" s="119">
        <v>88.000116221634656</v>
      </c>
      <c r="AC35" s="119">
        <v>0.34285382223900984</v>
      </c>
      <c r="AD35" s="119">
        <v>0</v>
      </c>
      <c r="AE35" s="119">
        <v>0.68570764447801968</v>
      </c>
      <c r="AF35" s="120">
        <v>10.971322311648315</v>
      </c>
      <c r="AG35" s="118">
        <v>57.142857142857139</v>
      </c>
      <c r="AH35" s="119">
        <v>17.142857142857142</v>
      </c>
      <c r="AI35" s="119">
        <v>0</v>
      </c>
      <c r="AJ35" s="119">
        <v>0</v>
      </c>
      <c r="AK35" s="119">
        <v>0</v>
      </c>
      <c r="AL35" s="120">
        <v>25.714285714285712</v>
      </c>
      <c r="AM35" s="118">
        <v>2.4698532616591597</v>
      </c>
      <c r="AN35" s="119">
        <v>67.39793694609908</v>
      </c>
      <c r="AO35" s="119">
        <v>1.8538428011041694</v>
      </c>
      <c r="AP35" s="119">
        <v>0</v>
      </c>
      <c r="AQ35" s="119">
        <v>6.8284178410576768E-2</v>
      </c>
      <c r="AR35" s="119">
        <v>28.210082812727006</v>
      </c>
      <c r="AS35" s="118" t="s">
        <v>101</v>
      </c>
      <c r="AT35" s="119" t="s">
        <v>101</v>
      </c>
      <c r="AU35" s="119" t="s">
        <v>101</v>
      </c>
      <c r="AV35" s="119" t="s">
        <v>101</v>
      </c>
      <c r="AW35" s="119" t="s">
        <v>101</v>
      </c>
      <c r="AX35" s="120" t="s">
        <v>101</v>
      </c>
      <c r="AY35" s="119">
        <v>0</v>
      </c>
      <c r="AZ35" s="119">
        <v>45.310036784025229</v>
      </c>
      <c r="BA35" s="119">
        <v>49.211770888071463</v>
      </c>
      <c r="BB35" s="119">
        <v>2.1676300578034682</v>
      </c>
      <c r="BC35" s="119">
        <v>0</v>
      </c>
      <c r="BD35" s="120">
        <v>3.3105622700998421</v>
      </c>
      <c r="BE35" s="118">
        <v>4.1686127977580574</v>
      </c>
      <c r="BF35" s="119">
        <v>88.626809901914982</v>
      </c>
      <c r="BG35" s="119">
        <v>4.9976646426903315</v>
      </c>
      <c r="BH35" s="119">
        <v>0.49042503503035972</v>
      </c>
      <c r="BI35" s="119">
        <v>1.7164876226062591</v>
      </c>
      <c r="BJ35" s="120">
        <v>0</v>
      </c>
      <c r="BK35" s="118">
        <v>0</v>
      </c>
      <c r="BL35" s="119">
        <v>98.685403445149589</v>
      </c>
      <c r="BM35" s="119">
        <v>0</v>
      </c>
      <c r="BN35" s="119">
        <v>0</v>
      </c>
      <c r="BO35" s="119">
        <v>0</v>
      </c>
      <c r="BP35" s="120">
        <v>1.3145965548504079</v>
      </c>
      <c r="BQ35" s="118">
        <v>0</v>
      </c>
      <c r="BR35" s="119">
        <v>100</v>
      </c>
      <c r="BS35" s="119">
        <v>0</v>
      </c>
      <c r="BT35" s="119">
        <v>0</v>
      </c>
      <c r="BU35" s="119">
        <v>0</v>
      </c>
      <c r="BV35" s="120">
        <v>0</v>
      </c>
      <c r="BW35" s="118" t="s">
        <v>101</v>
      </c>
      <c r="BX35" s="119" t="s">
        <v>101</v>
      </c>
      <c r="BY35" s="119" t="s">
        <v>101</v>
      </c>
      <c r="BZ35" s="119" t="s">
        <v>101</v>
      </c>
      <c r="CA35" s="119" t="s">
        <v>101</v>
      </c>
      <c r="CB35" s="120" t="s">
        <v>101</v>
      </c>
    </row>
    <row r="36" spans="1:80" ht="15.75" customHeight="1" x14ac:dyDescent="0.4">
      <c r="A36" s="32"/>
      <c r="B36" s="74" t="s">
        <v>10</v>
      </c>
      <c r="C36" s="28">
        <v>24.204254675112789</v>
      </c>
      <c r="D36" s="58">
        <v>63.061983043012837</v>
      </c>
      <c r="E36" s="58">
        <v>3.3461028337428389</v>
      </c>
      <c r="F36" s="58">
        <v>0.70725853931301108</v>
      </c>
      <c r="G36" s="58">
        <v>1.7050904513990421</v>
      </c>
      <c r="H36" s="117">
        <v>6.9753104574194449</v>
      </c>
      <c r="I36" s="28">
        <v>10.658536382743636</v>
      </c>
      <c r="J36" s="58">
        <v>73.278891445756102</v>
      </c>
      <c r="K36" s="58">
        <v>0.95868674868949022</v>
      </c>
      <c r="L36" s="58">
        <v>1.7196547398502984</v>
      </c>
      <c r="M36" s="58">
        <v>1.6349181294808632</v>
      </c>
      <c r="N36" s="117">
        <v>11.7493125534796</v>
      </c>
      <c r="O36" s="28">
        <v>46.831762112471282</v>
      </c>
      <c r="P36" s="58">
        <v>53.02552145101744</v>
      </c>
      <c r="Q36" s="58">
        <v>0</v>
      </c>
      <c r="R36" s="58">
        <v>0.14271643651128665</v>
      </c>
      <c r="S36" s="58">
        <v>0</v>
      </c>
      <c r="T36" s="117">
        <v>0</v>
      </c>
      <c r="U36" s="28">
        <v>40.587832368142472</v>
      </c>
      <c r="V36" s="58">
        <v>55.974842767295598</v>
      </c>
      <c r="W36" s="58">
        <v>0.85933121614048191</v>
      </c>
      <c r="X36" s="58">
        <v>0</v>
      </c>
      <c r="Y36" s="58">
        <v>0</v>
      </c>
      <c r="Z36" s="117">
        <v>2.5779936484214456</v>
      </c>
      <c r="AA36" s="28">
        <v>20.79230845562698</v>
      </c>
      <c r="AB36" s="58">
        <v>76.134822540988125</v>
      </c>
      <c r="AC36" s="58">
        <v>1.4465748591463887</v>
      </c>
      <c r="AD36" s="58">
        <v>0</v>
      </c>
      <c r="AE36" s="58">
        <v>0</v>
      </c>
      <c r="AF36" s="117">
        <v>1.6262941442385086</v>
      </c>
      <c r="AG36" s="28">
        <v>81.168734120460329</v>
      </c>
      <c r="AH36" s="58">
        <v>18.831265879539682</v>
      </c>
      <c r="AI36" s="58">
        <v>0</v>
      </c>
      <c r="AJ36" s="58">
        <v>0</v>
      </c>
      <c r="AK36" s="58">
        <v>0</v>
      </c>
      <c r="AL36" s="117">
        <v>0</v>
      </c>
      <c r="AM36" s="28">
        <v>45.404518309639002</v>
      </c>
      <c r="AN36" s="58">
        <v>40.227804080675718</v>
      </c>
      <c r="AO36" s="58">
        <v>1.5115302208358021</v>
      </c>
      <c r="AP36" s="58">
        <v>0</v>
      </c>
      <c r="AQ36" s="58">
        <v>0.15304162080845046</v>
      </c>
      <c r="AR36" s="58">
        <v>12.703105768040999</v>
      </c>
      <c r="AS36" s="28">
        <v>100</v>
      </c>
      <c r="AT36" s="58">
        <v>0</v>
      </c>
      <c r="AU36" s="58">
        <v>0</v>
      </c>
      <c r="AV36" s="58">
        <v>0</v>
      </c>
      <c r="AW36" s="58">
        <v>0</v>
      </c>
      <c r="AX36" s="117">
        <v>0</v>
      </c>
      <c r="AY36" s="58">
        <v>15.661979406792693</v>
      </c>
      <c r="AZ36" s="58">
        <v>66.566774243122808</v>
      </c>
      <c r="BA36" s="58">
        <v>17.771246350084532</v>
      </c>
      <c r="BB36" s="58">
        <v>0</v>
      </c>
      <c r="BC36" s="58">
        <v>0</v>
      </c>
      <c r="BD36" s="117">
        <v>0</v>
      </c>
      <c r="BE36" s="28">
        <v>17.742072962836687</v>
      </c>
      <c r="BF36" s="58">
        <v>51.862427548585067</v>
      </c>
      <c r="BG36" s="58">
        <v>4.2661097852028638</v>
      </c>
      <c r="BH36" s="58">
        <v>0.53699284009546544</v>
      </c>
      <c r="BI36" s="58">
        <v>19.327480395499485</v>
      </c>
      <c r="BJ36" s="117">
        <v>6.2649164677804308</v>
      </c>
      <c r="BK36" s="28">
        <v>11.632571199358201</v>
      </c>
      <c r="BL36" s="58">
        <v>66.606498194945843</v>
      </c>
      <c r="BM36" s="58">
        <v>0</v>
      </c>
      <c r="BN36" s="58">
        <v>7.5611712795828314</v>
      </c>
      <c r="BO36" s="58">
        <v>0</v>
      </c>
      <c r="BP36" s="117">
        <v>14.199759326113115</v>
      </c>
      <c r="BQ36" s="28">
        <v>35.820895522388057</v>
      </c>
      <c r="BR36" s="58">
        <v>64.179104477611943</v>
      </c>
      <c r="BS36" s="58">
        <v>0</v>
      </c>
      <c r="BT36" s="58">
        <v>0</v>
      </c>
      <c r="BU36" s="58">
        <v>0</v>
      </c>
      <c r="BV36" s="117">
        <v>0</v>
      </c>
      <c r="BW36" s="28">
        <v>100</v>
      </c>
      <c r="BX36" s="58">
        <v>0</v>
      </c>
      <c r="BY36" s="58">
        <v>0</v>
      </c>
      <c r="BZ36" s="58">
        <v>0</v>
      </c>
      <c r="CA36" s="58">
        <v>0</v>
      </c>
      <c r="CB36" s="117">
        <v>0</v>
      </c>
    </row>
    <row r="37" spans="1:80" ht="15.75" customHeight="1" x14ac:dyDescent="0.4">
      <c r="A37" s="32"/>
      <c r="B37" s="57" t="s">
        <v>11</v>
      </c>
      <c r="C37" s="118">
        <v>45.373807994611724</v>
      </c>
      <c r="D37" s="119">
        <v>48.164571710035325</v>
      </c>
      <c r="E37" s="119">
        <v>2.1879551976114127</v>
      </c>
      <c r="F37" s="119">
        <v>0.30154819935027544</v>
      </c>
      <c r="G37" s="119">
        <v>0.37182866372238332</v>
      </c>
      <c r="H37" s="120">
        <v>3.6002882346688816</v>
      </c>
      <c r="I37" s="118">
        <v>19.385338762159492</v>
      </c>
      <c r="J37" s="119">
        <v>70.973383987234328</v>
      </c>
      <c r="K37" s="119">
        <v>1.8166124351919679</v>
      </c>
      <c r="L37" s="119">
        <v>0.8870111359080507</v>
      </c>
      <c r="M37" s="119">
        <v>0.95913047922451844</v>
      </c>
      <c r="N37" s="120">
        <v>5.9785232002816633</v>
      </c>
      <c r="O37" s="118">
        <v>65.197334700153732</v>
      </c>
      <c r="P37" s="119">
        <v>34.763160855596261</v>
      </c>
      <c r="Q37" s="119">
        <v>3.9504444249978121E-2</v>
      </c>
      <c r="R37" s="119">
        <v>0</v>
      </c>
      <c r="S37" s="119">
        <v>0</v>
      </c>
      <c r="T37" s="120">
        <v>0</v>
      </c>
      <c r="U37" s="118">
        <v>51.137768807652421</v>
      </c>
      <c r="V37" s="119">
        <v>37.584035703625801</v>
      </c>
      <c r="W37" s="119">
        <v>0.58842759071592032</v>
      </c>
      <c r="X37" s="119">
        <v>9.8071265119320059E-2</v>
      </c>
      <c r="Y37" s="119">
        <v>0</v>
      </c>
      <c r="Z37" s="120">
        <v>10.591696632886565</v>
      </c>
      <c r="AA37" s="118">
        <v>58.070183801747454</v>
      </c>
      <c r="AB37" s="119">
        <v>39.231242438068783</v>
      </c>
      <c r="AC37" s="119">
        <v>1.680706605013518</v>
      </c>
      <c r="AD37" s="119">
        <v>1.3392988883819228E-2</v>
      </c>
      <c r="AE37" s="119">
        <v>0</v>
      </c>
      <c r="AF37" s="120">
        <v>1.004474166286442</v>
      </c>
      <c r="AG37" s="118">
        <v>72.495318352059925</v>
      </c>
      <c r="AH37" s="119">
        <v>25.749063670411985</v>
      </c>
      <c r="AI37" s="119">
        <v>0</v>
      </c>
      <c r="AJ37" s="119">
        <v>0</v>
      </c>
      <c r="AK37" s="119">
        <v>0</v>
      </c>
      <c r="AL37" s="120">
        <v>1.75561797752809</v>
      </c>
      <c r="AM37" s="118">
        <v>46.711160209188328</v>
      </c>
      <c r="AN37" s="119">
        <v>45.518305887380947</v>
      </c>
      <c r="AO37" s="119">
        <v>2.6219136420788316</v>
      </c>
      <c r="AP37" s="119">
        <v>0</v>
      </c>
      <c r="AQ37" s="119">
        <v>0</v>
      </c>
      <c r="AR37" s="119">
        <v>5.1486202613518621</v>
      </c>
      <c r="AS37" s="118">
        <v>99.899801272523831</v>
      </c>
      <c r="AT37" s="119">
        <v>0.10019872747616106</v>
      </c>
      <c r="AU37" s="119">
        <v>0</v>
      </c>
      <c r="AV37" s="119">
        <v>0</v>
      </c>
      <c r="AW37" s="119">
        <v>0</v>
      </c>
      <c r="AX37" s="120">
        <v>0</v>
      </c>
      <c r="AY37" s="119">
        <v>54.763569546977145</v>
      </c>
      <c r="AZ37" s="119">
        <v>38.945981983153942</v>
      </c>
      <c r="BA37" s="119">
        <v>6.2904484698689407</v>
      </c>
      <c r="BB37" s="119">
        <v>0</v>
      </c>
      <c r="BC37" s="119">
        <v>0</v>
      </c>
      <c r="BD37" s="120">
        <v>0</v>
      </c>
      <c r="BE37" s="118">
        <v>22.833550104352561</v>
      </c>
      <c r="BF37" s="119">
        <v>55.754514382505057</v>
      </c>
      <c r="BG37" s="119">
        <v>7.9776776262061038</v>
      </c>
      <c r="BH37" s="119">
        <v>0.47639212365022232</v>
      </c>
      <c r="BI37" s="119">
        <v>1.3021384713106079</v>
      </c>
      <c r="BJ37" s="120">
        <v>11.65572729197544</v>
      </c>
      <c r="BK37" s="118">
        <v>45.978279807189729</v>
      </c>
      <c r="BL37" s="119">
        <v>51.663859689877469</v>
      </c>
      <c r="BM37" s="119">
        <v>0.16841860735234332</v>
      </c>
      <c r="BN37" s="119">
        <v>0.5052558220570299</v>
      </c>
      <c r="BO37" s="119">
        <v>1.6841860735234331</v>
      </c>
      <c r="BP37" s="120">
        <v>0</v>
      </c>
      <c r="BQ37" s="118">
        <v>31.894445349405444</v>
      </c>
      <c r="BR37" s="119">
        <v>68.10555465059457</v>
      </c>
      <c r="BS37" s="119">
        <v>0</v>
      </c>
      <c r="BT37" s="119">
        <v>0</v>
      </c>
      <c r="BU37" s="119">
        <v>0</v>
      </c>
      <c r="BV37" s="120">
        <v>0</v>
      </c>
      <c r="BW37" s="118">
        <v>79.899497487437188</v>
      </c>
      <c r="BX37" s="119">
        <v>16.08040201005025</v>
      </c>
      <c r="BY37" s="119">
        <v>0</v>
      </c>
      <c r="BZ37" s="119">
        <v>0</v>
      </c>
      <c r="CA37" s="119">
        <v>0</v>
      </c>
      <c r="CB37" s="120">
        <v>4.0201005025125625</v>
      </c>
    </row>
    <row r="38" spans="1:80" ht="15.75" customHeight="1" x14ac:dyDescent="0.4">
      <c r="A38" s="32"/>
      <c r="B38" s="74" t="s">
        <v>12</v>
      </c>
      <c r="C38" s="28">
        <v>41.275071954468771</v>
      </c>
      <c r="D38" s="58">
        <v>49.959187775389566</v>
      </c>
      <c r="E38" s="58">
        <v>2.8995356024096752</v>
      </c>
      <c r="F38" s="58">
        <v>2.0406337223111217</v>
      </c>
      <c r="G38" s="58">
        <v>0.53658467211227345</v>
      </c>
      <c r="H38" s="117">
        <v>3.2889862733084989</v>
      </c>
      <c r="I38" s="28">
        <v>20.488323203127031</v>
      </c>
      <c r="J38" s="58">
        <v>69.185574098381167</v>
      </c>
      <c r="K38" s="58">
        <v>3.980584152363182</v>
      </c>
      <c r="L38" s="58">
        <v>1.2891049593038593</v>
      </c>
      <c r="M38" s="58">
        <v>0.91286193191952558</v>
      </c>
      <c r="N38" s="117">
        <v>4.143551654905262</v>
      </c>
      <c r="O38" s="28">
        <v>72.56224506777248</v>
      </c>
      <c r="P38" s="58">
        <v>22.119768193514712</v>
      </c>
      <c r="Q38" s="58">
        <v>3.5774003394001969E-2</v>
      </c>
      <c r="R38" s="58">
        <v>5.2822127353187911</v>
      </c>
      <c r="S38" s="58">
        <v>0</v>
      </c>
      <c r="T38" s="117">
        <v>0</v>
      </c>
      <c r="U38" s="28">
        <v>55.571330813555605</v>
      </c>
      <c r="V38" s="58">
        <v>41.825112078944493</v>
      </c>
      <c r="W38" s="58">
        <v>0.44128086567794156</v>
      </c>
      <c r="X38" s="58">
        <v>4.4128086567794156E-2</v>
      </c>
      <c r="Y38" s="58">
        <v>0</v>
      </c>
      <c r="Z38" s="117">
        <v>2.1181481552541195</v>
      </c>
      <c r="AA38" s="28">
        <v>51.28919572968428</v>
      </c>
      <c r="AB38" s="58">
        <v>37.356318873632851</v>
      </c>
      <c r="AC38" s="58">
        <v>1.0240639549783372</v>
      </c>
      <c r="AD38" s="58">
        <v>3.0443285191663706E-2</v>
      </c>
      <c r="AE38" s="58">
        <v>0</v>
      </c>
      <c r="AF38" s="117">
        <v>10.299978156512887</v>
      </c>
      <c r="AG38" s="28">
        <v>82.250277883769925</v>
      </c>
      <c r="AH38" s="58">
        <v>16.34951971730511</v>
      </c>
      <c r="AI38" s="58">
        <v>0</v>
      </c>
      <c r="AJ38" s="58">
        <v>1.1015810342253269</v>
      </c>
      <c r="AK38" s="58">
        <v>0</v>
      </c>
      <c r="AL38" s="117">
        <v>0.29862136469963674</v>
      </c>
      <c r="AM38" s="28">
        <v>54.131634881139782</v>
      </c>
      <c r="AN38" s="58">
        <v>41.25589706760681</v>
      </c>
      <c r="AO38" s="58">
        <v>0.48893370378161927</v>
      </c>
      <c r="AP38" s="58">
        <v>2.9207864530060235</v>
      </c>
      <c r="AQ38" s="58">
        <v>6.8189566996249576E-2</v>
      </c>
      <c r="AR38" s="58">
        <v>1.1345583274695143</v>
      </c>
      <c r="AS38" s="28">
        <v>100</v>
      </c>
      <c r="AT38" s="58">
        <v>0</v>
      </c>
      <c r="AU38" s="58">
        <v>0</v>
      </c>
      <c r="AV38" s="58">
        <v>0</v>
      </c>
      <c r="AW38" s="58">
        <v>0</v>
      </c>
      <c r="AX38" s="117">
        <v>0</v>
      </c>
      <c r="AY38" s="58">
        <v>37.38483167223157</v>
      </c>
      <c r="AZ38" s="58">
        <v>48.543920869630711</v>
      </c>
      <c r="BA38" s="58">
        <v>8.9253884969748682</v>
      </c>
      <c r="BB38" s="58">
        <v>3.0106946501644365</v>
      </c>
      <c r="BC38" s="58">
        <v>0</v>
      </c>
      <c r="BD38" s="117">
        <v>2.1351643109984186</v>
      </c>
      <c r="BE38" s="28">
        <v>16.689410983660974</v>
      </c>
      <c r="BF38" s="58">
        <v>64.930722039857883</v>
      </c>
      <c r="BG38" s="58">
        <v>10.121835773737077</v>
      </c>
      <c r="BH38" s="58">
        <v>0.64544683362224775</v>
      </c>
      <c r="BI38" s="58">
        <v>3.9980821008372365</v>
      </c>
      <c r="BJ38" s="117">
        <v>3.6145022682845869</v>
      </c>
      <c r="BK38" s="28">
        <v>32.932543042619251</v>
      </c>
      <c r="BL38" s="58">
        <v>65.069150437482364</v>
      </c>
      <c r="BM38" s="58">
        <v>0</v>
      </c>
      <c r="BN38" s="58">
        <v>0.33305108664973182</v>
      </c>
      <c r="BO38" s="58">
        <v>0.66610217329946364</v>
      </c>
      <c r="BP38" s="117">
        <v>0.99915325994919557</v>
      </c>
      <c r="BQ38" s="28">
        <v>31.348186232505</v>
      </c>
      <c r="BR38" s="58">
        <v>68.651813767495</v>
      </c>
      <c r="BS38" s="58">
        <v>0</v>
      </c>
      <c r="BT38" s="58">
        <v>0</v>
      </c>
      <c r="BU38" s="58">
        <v>0</v>
      </c>
      <c r="BV38" s="117">
        <v>0</v>
      </c>
      <c r="BW38" s="28">
        <v>51.951219512195124</v>
      </c>
      <c r="BX38" s="58">
        <v>46.09756097560976</v>
      </c>
      <c r="BY38" s="58">
        <v>0</v>
      </c>
      <c r="BZ38" s="58">
        <v>0</v>
      </c>
      <c r="CA38" s="58">
        <v>0</v>
      </c>
      <c r="CB38" s="117">
        <v>1.9512195121951219</v>
      </c>
    </row>
    <row r="39" spans="1:80" ht="15.75" customHeight="1" x14ac:dyDescent="0.4">
      <c r="A39" s="32"/>
      <c r="B39" s="57" t="s">
        <v>13</v>
      </c>
      <c r="C39" s="118">
        <v>52.920267655258257</v>
      </c>
      <c r="D39" s="119">
        <v>39.328404807264867</v>
      </c>
      <c r="E39" s="119">
        <v>1.626263947502411</v>
      </c>
      <c r="F39" s="119">
        <v>1.5080893160814453</v>
      </c>
      <c r="G39" s="119">
        <v>0.75915146754648077</v>
      </c>
      <c r="H39" s="120">
        <v>3.8578228063465039</v>
      </c>
      <c r="I39" s="118">
        <v>26.5428206384959</v>
      </c>
      <c r="J39" s="119">
        <v>61.888089744083985</v>
      </c>
      <c r="K39" s="119">
        <v>1.9960568995996324</v>
      </c>
      <c r="L39" s="119">
        <v>1.1240038990434127</v>
      </c>
      <c r="M39" s="119">
        <v>1.6628759300154752</v>
      </c>
      <c r="N39" s="120">
        <v>6.786152888761614</v>
      </c>
      <c r="O39" s="118">
        <v>78.497194444368162</v>
      </c>
      <c r="P39" s="119">
        <v>20.230418100571551</v>
      </c>
      <c r="Q39" s="119">
        <v>0</v>
      </c>
      <c r="R39" s="119">
        <v>0.95063430550482164</v>
      </c>
      <c r="S39" s="119">
        <v>0</v>
      </c>
      <c r="T39" s="120">
        <v>0.32175314955547807</v>
      </c>
      <c r="U39" s="118">
        <v>56.170267906313789</v>
      </c>
      <c r="V39" s="119">
        <v>36.658783893226207</v>
      </c>
      <c r="W39" s="119">
        <v>0.82283196734588093</v>
      </c>
      <c r="X39" s="119">
        <v>0.13411513168550973</v>
      </c>
      <c r="Y39" s="119">
        <v>0</v>
      </c>
      <c r="Z39" s="120">
        <v>6.2140011014286181</v>
      </c>
      <c r="AA39" s="118">
        <v>61.64758829860093</v>
      </c>
      <c r="AB39" s="119">
        <v>29.228249240179139</v>
      </c>
      <c r="AC39" s="119">
        <v>0.17689702730936624</v>
      </c>
      <c r="AD39" s="119">
        <v>3.7241479433550786E-2</v>
      </c>
      <c r="AE39" s="119">
        <v>0</v>
      </c>
      <c r="AF39" s="120">
        <v>8.9100239544770261</v>
      </c>
      <c r="AG39" s="118">
        <v>76.129264344385163</v>
      </c>
      <c r="AH39" s="119">
        <v>22.521733916901493</v>
      </c>
      <c r="AI39" s="119">
        <v>0.37772048683973869</v>
      </c>
      <c r="AJ39" s="119">
        <v>0</v>
      </c>
      <c r="AK39" s="119">
        <v>0</v>
      </c>
      <c r="AL39" s="120">
        <v>0.97128125187361369</v>
      </c>
      <c r="AM39" s="118">
        <v>66.951862926980482</v>
      </c>
      <c r="AN39" s="119">
        <v>25.906827897791928</v>
      </c>
      <c r="AO39" s="119">
        <v>1.7636557469929512</v>
      </c>
      <c r="AP39" s="119">
        <v>4.1244938041727925</v>
      </c>
      <c r="AQ39" s="119">
        <v>0.22837728705275709</v>
      </c>
      <c r="AR39" s="119">
        <v>1.0247823370090736</v>
      </c>
      <c r="AS39" s="118">
        <v>99.753984753984753</v>
      </c>
      <c r="AT39" s="119">
        <v>0.24601524601524596</v>
      </c>
      <c r="AU39" s="119">
        <v>0</v>
      </c>
      <c r="AV39" s="119">
        <v>0</v>
      </c>
      <c r="AW39" s="119">
        <v>0</v>
      </c>
      <c r="AX39" s="120">
        <v>0</v>
      </c>
      <c r="AY39" s="119">
        <v>59.475090742291904</v>
      </c>
      <c r="AZ39" s="119">
        <v>32.662571629904406</v>
      </c>
      <c r="BA39" s="119">
        <v>6.0288779865182889</v>
      </c>
      <c r="BB39" s="119">
        <v>1.6659354101019774</v>
      </c>
      <c r="BC39" s="119">
        <v>9.7722468190339445E-2</v>
      </c>
      <c r="BD39" s="120">
        <v>6.9801762993099606E-2</v>
      </c>
      <c r="BE39" s="118">
        <v>34.720352466038428</v>
      </c>
      <c r="BF39" s="119">
        <v>53.053481825969897</v>
      </c>
      <c r="BG39" s="119">
        <v>3.9619051857455965</v>
      </c>
      <c r="BH39" s="119">
        <v>0.42055606857956629</v>
      </c>
      <c r="BI39" s="119">
        <v>3.030673891033699</v>
      </c>
      <c r="BJ39" s="120">
        <v>4.8130305626328145</v>
      </c>
      <c r="BK39" s="118">
        <v>30.191073294521576</v>
      </c>
      <c r="BL39" s="119">
        <v>68.077324973876699</v>
      </c>
      <c r="BM39" s="119">
        <v>0</v>
      </c>
      <c r="BN39" s="119">
        <v>1.731601731601732</v>
      </c>
      <c r="BO39" s="119">
        <v>0</v>
      </c>
      <c r="BP39" s="120">
        <v>0</v>
      </c>
      <c r="BQ39" s="118">
        <v>33.854284635711586</v>
      </c>
      <c r="BR39" s="119">
        <v>66.145715364288421</v>
      </c>
      <c r="BS39" s="119">
        <v>0</v>
      </c>
      <c r="BT39" s="119">
        <v>0</v>
      </c>
      <c r="BU39" s="119">
        <v>0</v>
      </c>
      <c r="BV39" s="120">
        <v>0</v>
      </c>
      <c r="BW39" s="118">
        <v>82.149712092130528</v>
      </c>
      <c r="BX39" s="119">
        <v>14.011516314779271</v>
      </c>
      <c r="BY39" s="119">
        <v>0</v>
      </c>
      <c r="BZ39" s="119">
        <v>0</v>
      </c>
      <c r="CA39" s="119">
        <v>0</v>
      </c>
      <c r="CB39" s="120">
        <v>3.8387715930902107</v>
      </c>
    </row>
    <row r="40" spans="1:80" ht="15.75" customHeight="1" x14ac:dyDescent="0.4">
      <c r="A40" s="74" t="s">
        <v>117</v>
      </c>
      <c r="B40" s="74" t="s">
        <v>52</v>
      </c>
      <c r="C40" s="28">
        <v>56.164926144008277</v>
      </c>
      <c r="D40" s="58">
        <v>35.401314819690256</v>
      </c>
      <c r="E40" s="58">
        <v>1.5106829358672904</v>
      </c>
      <c r="F40" s="58">
        <v>1.3844821743675011</v>
      </c>
      <c r="G40" s="58">
        <v>0.49225536015165966</v>
      </c>
      <c r="H40" s="117">
        <v>5.0463385659150664</v>
      </c>
      <c r="I40" s="28">
        <v>28.442622644541011</v>
      </c>
      <c r="J40" s="58">
        <v>54.793496822022028</v>
      </c>
      <c r="K40" s="58">
        <v>1.096878818337736</v>
      </c>
      <c r="L40" s="58">
        <v>0.60215302870082155</v>
      </c>
      <c r="M40" s="58">
        <v>1.4897822683401647</v>
      </c>
      <c r="N40" s="117">
        <v>13.575066418058238</v>
      </c>
      <c r="O40" s="28">
        <v>80.059945765761682</v>
      </c>
      <c r="P40" s="58">
        <v>19.563245057380634</v>
      </c>
      <c r="Q40" s="58">
        <v>0.16597547075874861</v>
      </c>
      <c r="R40" s="58">
        <v>8.0744823612364194E-2</v>
      </c>
      <c r="S40" s="58">
        <v>0</v>
      </c>
      <c r="T40" s="117">
        <v>0.13008888248658676</v>
      </c>
      <c r="U40" s="28">
        <v>64.672933437699726</v>
      </c>
      <c r="V40" s="58">
        <v>29.678355223944909</v>
      </c>
      <c r="W40" s="58">
        <v>0.6441512929703489</v>
      </c>
      <c r="X40" s="58">
        <v>0.6441512929703489</v>
      </c>
      <c r="Y40" s="58">
        <v>0</v>
      </c>
      <c r="Z40" s="117">
        <v>4.3604087524146689</v>
      </c>
      <c r="AA40" s="28">
        <v>71.249285454450984</v>
      </c>
      <c r="AB40" s="58">
        <v>23.053693406548994</v>
      </c>
      <c r="AC40" s="58">
        <v>1.1405301783621176</v>
      </c>
      <c r="AD40" s="58">
        <v>3.4067222135610642E-2</v>
      </c>
      <c r="AE40" s="58">
        <v>0</v>
      </c>
      <c r="AF40" s="117">
        <v>4.5224237385023134</v>
      </c>
      <c r="AG40" s="28">
        <v>81.849083482855335</v>
      </c>
      <c r="AH40" s="58">
        <v>17.873211371484736</v>
      </c>
      <c r="AI40" s="58">
        <v>0.20286901874509741</v>
      </c>
      <c r="AJ40" s="58">
        <v>7.4836126914858164E-2</v>
      </c>
      <c r="AK40" s="58">
        <v>0</v>
      </c>
      <c r="AL40" s="117">
        <v>0</v>
      </c>
      <c r="AM40" s="28">
        <v>58.914534471424339</v>
      </c>
      <c r="AN40" s="58">
        <v>32.492429693201998</v>
      </c>
      <c r="AO40" s="58">
        <v>0.74652283515106965</v>
      </c>
      <c r="AP40" s="58">
        <v>5.7804533384405952</v>
      </c>
      <c r="AQ40" s="58">
        <v>0.27693088115782993</v>
      </c>
      <c r="AR40" s="58">
        <v>1.7891287806241556</v>
      </c>
      <c r="AS40" s="28">
        <v>99.875607966065843</v>
      </c>
      <c r="AT40" s="58">
        <v>7.4635220360488114E-2</v>
      </c>
      <c r="AU40" s="58">
        <v>0</v>
      </c>
      <c r="AV40" s="58">
        <v>0</v>
      </c>
      <c r="AW40" s="58">
        <v>4.9756813573658742E-2</v>
      </c>
      <c r="AX40" s="117">
        <v>0</v>
      </c>
      <c r="AY40" s="58">
        <v>33.315703224575785</v>
      </c>
      <c r="AZ40" s="58">
        <v>60.542082491567875</v>
      </c>
      <c r="BA40" s="58">
        <v>5.0679337223517988</v>
      </c>
      <c r="BB40" s="58">
        <v>0.1820814511024598</v>
      </c>
      <c r="BC40" s="58">
        <v>0</v>
      </c>
      <c r="BD40" s="117">
        <v>0.89219911040205302</v>
      </c>
      <c r="BE40" s="28">
        <v>38.257057088687581</v>
      </c>
      <c r="BF40" s="58">
        <v>42.561091215504518</v>
      </c>
      <c r="BG40" s="58">
        <v>16.748736043817143</v>
      </c>
      <c r="BH40" s="58">
        <v>0.248841373499052</v>
      </c>
      <c r="BI40" s="58">
        <v>0.11059616599957867</v>
      </c>
      <c r="BJ40" s="117">
        <v>2.0736781124921002</v>
      </c>
      <c r="BK40" s="28">
        <v>43.115108415254824</v>
      </c>
      <c r="BL40" s="58">
        <v>56.884891584745176</v>
      </c>
      <c r="BM40" s="58">
        <v>0</v>
      </c>
      <c r="BN40" s="58">
        <v>0</v>
      </c>
      <c r="BO40" s="58">
        <v>0</v>
      </c>
      <c r="BP40" s="117">
        <v>0</v>
      </c>
      <c r="BQ40" s="28">
        <v>47.134935304990762</v>
      </c>
      <c r="BR40" s="58">
        <v>52.865064695009231</v>
      </c>
      <c r="BS40" s="58">
        <v>0</v>
      </c>
      <c r="BT40" s="58">
        <v>0</v>
      </c>
      <c r="BU40" s="58">
        <v>0</v>
      </c>
      <c r="BV40" s="117">
        <v>0</v>
      </c>
      <c r="BW40" s="28">
        <v>59.92578849721707</v>
      </c>
      <c r="BX40" s="58">
        <v>32.653061224489797</v>
      </c>
      <c r="BY40" s="58">
        <v>0</v>
      </c>
      <c r="BZ40" s="58">
        <v>0</v>
      </c>
      <c r="CA40" s="58">
        <v>0</v>
      </c>
      <c r="CB40" s="117">
        <v>7.421150278293136</v>
      </c>
    </row>
    <row r="41" spans="1:80" ht="15.75" customHeight="1" x14ac:dyDescent="0.4">
      <c r="A41" s="57"/>
      <c r="B41" s="57" t="s">
        <v>46</v>
      </c>
      <c r="C41" s="118">
        <v>54.862175394100909</v>
      </c>
      <c r="D41" s="119">
        <v>37.217587036520065</v>
      </c>
      <c r="E41" s="119">
        <v>1.9434555622534508</v>
      </c>
      <c r="F41" s="119">
        <v>1.9620306599835911</v>
      </c>
      <c r="G41" s="119">
        <v>1.0011776790096734</v>
      </c>
      <c r="H41" s="120">
        <v>3.0135736681323722</v>
      </c>
      <c r="I41" s="118">
        <v>31.696532178095989</v>
      </c>
      <c r="J41" s="119">
        <v>55.873355228457136</v>
      </c>
      <c r="K41" s="119">
        <v>3.0458602040888101</v>
      </c>
      <c r="L41" s="119">
        <v>0.82616584501346779</v>
      </c>
      <c r="M41" s="119">
        <v>2.8419120491163423</v>
      </c>
      <c r="N41" s="120">
        <v>5.7161744952283167</v>
      </c>
      <c r="O41" s="118">
        <v>74.716852785175831</v>
      </c>
      <c r="P41" s="119">
        <v>24.410954347969611</v>
      </c>
      <c r="Q41" s="119">
        <v>0</v>
      </c>
      <c r="R41" s="119">
        <v>0.7357273162582868</v>
      </c>
      <c r="S41" s="119">
        <v>0</v>
      </c>
      <c r="T41" s="120">
        <v>0.13646555059629514</v>
      </c>
      <c r="U41" s="118">
        <v>48.374029630711817</v>
      </c>
      <c r="V41" s="119">
        <v>44.372356179484285</v>
      </c>
      <c r="W41" s="119">
        <v>0</v>
      </c>
      <c r="X41" s="119">
        <v>2.1675177804192929</v>
      </c>
      <c r="Y41" s="119">
        <v>0</v>
      </c>
      <c r="Z41" s="120">
        <v>5.0860964093846075</v>
      </c>
      <c r="AA41" s="118">
        <v>71.038110336860498</v>
      </c>
      <c r="AB41" s="119">
        <v>22.798608806793752</v>
      </c>
      <c r="AC41" s="119">
        <v>0.31075365662247656</v>
      </c>
      <c r="AD41" s="119">
        <v>5.1792276103746086E-2</v>
      </c>
      <c r="AE41" s="119">
        <v>0</v>
      </c>
      <c r="AF41" s="120">
        <v>5.8007349236195624</v>
      </c>
      <c r="AG41" s="118">
        <v>77.398229161209187</v>
      </c>
      <c r="AH41" s="119">
        <v>19.949442028605855</v>
      </c>
      <c r="AI41" s="119">
        <v>0.47152512181065642</v>
      </c>
      <c r="AJ41" s="119">
        <v>0</v>
      </c>
      <c r="AK41" s="119">
        <v>0</v>
      </c>
      <c r="AL41" s="120">
        <v>2.1808036883742861</v>
      </c>
      <c r="AM41" s="118">
        <v>67.126919546147008</v>
      </c>
      <c r="AN41" s="119">
        <v>25.790989442427158</v>
      </c>
      <c r="AO41" s="119">
        <v>0.70634216610861156</v>
      </c>
      <c r="AP41" s="119">
        <v>5.6126253414889318</v>
      </c>
      <c r="AQ41" s="119">
        <v>0.26512686873016389</v>
      </c>
      <c r="AR41" s="119">
        <v>0.49799663509815784</v>
      </c>
      <c r="AS41" s="118">
        <v>100</v>
      </c>
      <c r="AT41" s="119">
        <v>0</v>
      </c>
      <c r="AU41" s="119">
        <v>0</v>
      </c>
      <c r="AV41" s="119">
        <v>0</v>
      </c>
      <c r="AW41" s="119">
        <v>0</v>
      </c>
      <c r="AX41" s="120">
        <v>0</v>
      </c>
      <c r="AY41" s="119">
        <v>30.959988322493814</v>
      </c>
      <c r="AZ41" s="119">
        <v>57.535235253093745</v>
      </c>
      <c r="BA41" s="119">
        <v>7.9585448529769565</v>
      </c>
      <c r="BB41" s="119">
        <v>2.6931248682225872</v>
      </c>
      <c r="BC41" s="119">
        <v>0</v>
      </c>
      <c r="BD41" s="120">
        <v>0.85310670321293636</v>
      </c>
      <c r="BE41" s="118">
        <v>45.235887791051894</v>
      </c>
      <c r="BF41" s="119">
        <v>40.927392651850283</v>
      </c>
      <c r="BG41" s="119">
        <v>6.8210113639373775</v>
      </c>
      <c r="BH41" s="119">
        <v>2.9270747794760399</v>
      </c>
      <c r="BI41" s="119">
        <v>0.1112553309846097</v>
      </c>
      <c r="BJ41" s="120">
        <v>3.9773780826997966</v>
      </c>
      <c r="BK41" s="118">
        <v>36.845718208340479</v>
      </c>
      <c r="BL41" s="119">
        <v>55.062639437103137</v>
      </c>
      <c r="BM41" s="119">
        <v>0.24884159945083231</v>
      </c>
      <c r="BN41" s="119">
        <v>0.24884159945083231</v>
      </c>
      <c r="BO41" s="119">
        <v>0</v>
      </c>
      <c r="BP41" s="120">
        <v>7.5939591556547104</v>
      </c>
      <c r="BQ41" s="118">
        <v>40.61679040548259</v>
      </c>
      <c r="BR41" s="119">
        <v>32.198743575099947</v>
      </c>
      <c r="BS41" s="119">
        <v>0</v>
      </c>
      <c r="BT41" s="119">
        <v>27.184466019417481</v>
      </c>
      <c r="BU41" s="119">
        <v>0</v>
      </c>
      <c r="BV41" s="120">
        <v>0</v>
      </c>
      <c r="BW41" s="118">
        <v>45.856353591160222</v>
      </c>
      <c r="BX41" s="119">
        <v>27.624309392265197</v>
      </c>
      <c r="BY41" s="119">
        <v>0</v>
      </c>
      <c r="BZ41" s="119">
        <v>0</v>
      </c>
      <c r="CA41" s="119">
        <v>0</v>
      </c>
      <c r="CB41" s="120">
        <v>26.519337016574585</v>
      </c>
    </row>
    <row r="42" spans="1:80" ht="15.75" customHeight="1" x14ac:dyDescent="0.4">
      <c r="A42" s="57"/>
      <c r="B42" s="74" t="s">
        <v>47</v>
      </c>
      <c r="C42" s="28">
        <v>53.57512636470134</v>
      </c>
      <c r="D42" s="58">
        <v>38.947718648348939</v>
      </c>
      <c r="E42" s="58">
        <v>1.5968244078753864</v>
      </c>
      <c r="F42" s="58">
        <v>2.5570127226016619</v>
      </c>
      <c r="G42" s="58">
        <v>0.25895082020515958</v>
      </c>
      <c r="H42" s="117">
        <v>3.0643670362675208</v>
      </c>
      <c r="I42" s="28">
        <v>32.017038428549625</v>
      </c>
      <c r="J42" s="58">
        <v>59.846822527770328</v>
      </c>
      <c r="K42" s="58">
        <v>1.5892623170789459</v>
      </c>
      <c r="L42" s="58">
        <v>1.1576449292521087</v>
      </c>
      <c r="M42" s="58">
        <v>0.54461931898906013</v>
      </c>
      <c r="N42" s="117">
        <v>4.8446124783599318</v>
      </c>
      <c r="O42" s="28">
        <v>73.888286092787297</v>
      </c>
      <c r="P42" s="58">
        <v>21.278580255540184</v>
      </c>
      <c r="Q42" s="58">
        <v>1.6539817779361973E-2</v>
      </c>
      <c r="R42" s="58">
        <v>4.2224689237236994</v>
      </c>
      <c r="S42" s="58">
        <v>0</v>
      </c>
      <c r="T42" s="117">
        <v>0.59412491016942326</v>
      </c>
      <c r="U42" s="28">
        <v>50.632774081573615</v>
      </c>
      <c r="V42" s="58">
        <v>45.035435348568136</v>
      </c>
      <c r="W42" s="58">
        <v>0.24009256580850455</v>
      </c>
      <c r="X42" s="58">
        <v>0.24949378073474116</v>
      </c>
      <c r="Y42" s="58">
        <v>0</v>
      </c>
      <c r="Z42" s="117">
        <v>3.8422042233150142</v>
      </c>
      <c r="AA42" s="28">
        <v>61.381763929534628</v>
      </c>
      <c r="AB42" s="58">
        <v>29.030213106646229</v>
      </c>
      <c r="AC42" s="58">
        <v>0.78176447603199206</v>
      </c>
      <c r="AD42" s="58">
        <v>1.6121672172627589E-2</v>
      </c>
      <c r="AE42" s="58">
        <v>0.10861635065456722</v>
      </c>
      <c r="AF42" s="117">
        <v>8.6815204649599558</v>
      </c>
      <c r="AG42" s="28">
        <v>75.438180689577337</v>
      </c>
      <c r="AH42" s="58">
        <v>17.807121494272334</v>
      </c>
      <c r="AI42" s="58">
        <v>0</v>
      </c>
      <c r="AJ42" s="58">
        <v>3.4535297105129508</v>
      </c>
      <c r="AK42" s="58">
        <v>0</v>
      </c>
      <c r="AL42" s="117">
        <v>3.3011681056373794</v>
      </c>
      <c r="AM42" s="28">
        <v>60.006186319756914</v>
      </c>
      <c r="AN42" s="58">
        <v>31.952341544334423</v>
      </c>
      <c r="AO42" s="58">
        <v>1.3523651891623416</v>
      </c>
      <c r="AP42" s="58">
        <v>4.9987991699029601</v>
      </c>
      <c r="AQ42" s="58">
        <v>0.15963976584184883</v>
      </c>
      <c r="AR42" s="58">
        <v>1.5306680110015369</v>
      </c>
      <c r="AS42" s="28">
        <v>100</v>
      </c>
      <c r="AT42" s="58">
        <v>0</v>
      </c>
      <c r="AU42" s="58">
        <v>0</v>
      </c>
      <c r="AV42" s="58">
        <v>0</v>
      </c>
      <c r="AW42" s="58">
        <v>0</v>
      </c>
      <c r="AX42" s="117">
        <v>0</v>
      </c>
      <c r="AY42" s="58">
        <v>45.406418039895918</v>
      </c>
      <c r="AZ42" s="58">
        <v>41.17328707718994</v>
      </c>
      <c r="BA42" s="58">
        <v>10.376409366869039</v>
      </c>
      <c r="BB42" s="58">
        <v>2.9869904596704249</v>
      </c>
      <c r="BC42" s="58">
        <v>0</v>
      </c>
      <c r="BD42" s="117">
        <v>5.6895056374674756E-2</v>
      </c>
      <c r="BE42" s="28">
        <v>38.63813147770513</v>
      </c>
      <c r="BF42" s="58">
        <v>52.746652090735168</v>
      </c>
      <c r="BG42" s="58">
        <v>4.722812033552672</v>
      </c>
      <c r="BH42" s="58">
        <v>0.26488952425000528</v>
      </c>
      <c r="BI42" s="58">
        <v>0.42676645573611943</v>
      </c>
      <c r="BJ42" s="117">
        <v>3.2007484180208969</v>
      </c>
      <c r="BK42" s="28">
        <v>25.487123009149435</v>
      </c>
      <c r="BL42" s="58">
        <v>70.764147746526604</v>
      </c>
      <c r="BM42" s="58">
        <v>0</v>
      </c>
      <c r="BN42" s="58">
        <v>0</v>
      </c>
      <c r="BO42" s="58">
        <v>3.7487292443239575</v>
      </c>
      <c r="BP42" s="117">
        <v>0</v>
      </c>
      <c r="BQ42" s="28">
        <v>34.222643553629482</v>
      </c>
      <c r="BR42" s="58">
        <v>65.777356446370533</v>
      </c>
      <c r="BS42" s="58">
        <v>0</v>
      </c>
      <c r="BT42" s="58">
        <v>0</v>
      </c>
      <c r="BU42" s="58">
        <v>0</v>
      </c>
      <c r="BV42" s="117">
        <v>0</v>
      </c>
      <c r="BW42" s="28">
        <v>39.534883720930232</v>
      </c>
      <c r="BX42" s="58">
        <v>60.465116279069761</v>
      </c>
      <c r="BY42" s="58">
        <v>0</v>
      </c>
      <c r="BZ42" s="58">
        <v>0</v>
      </c>
      <c r="CA42" s="58">
        <v>0</v>
      </c>
      <c r="CB42" s="117">
        <v>0</v>
      </c>
    </row>
    <row r="43" spans="1:80" ht="15.75" customHeight="1" x14ac:dyDescent="0.4">
      <c r="A43" s="57"/>
      <c r="B43" s="57" t="s">
        <v>14</v>
      </c>
      <c r="C43" s="118">
        <v>55.419492123921607</v>
      </c>
      <c r="D43" s="119">
        <v>36.771165491664419</v>
      </c>
      <c r="E43" s="119">
        <v>1.9455223491781415</v>
      </c>
      <c r="F43" s="119">
        <v>1.6618734296655095</v>
      </c>
      <c r="G43" s="119">
        <v>0.42841919371187148</v>
      </c>
      <c r="H43" s="120">
        <v>3.773527411858371</v>
      </c>
      <c r="I43" s="118">
        <v>37.622419511786816</v>
      </c>
      <c r="J43" s="119">
        <v>51.100729285467651</v>
      </c>
      <c r="K43" s="119">
        <v>1.7544180887907674</v>
      </c>
      <c r="L43" s="119">
        <v>0.66755255145281622</v>
      </c>
      <c r="M43" s="119">
        <v>1.0358574074267839</v>
      </c>
      <c r="N43" s="120">
        <v>7.819023155075179</v>
      </c>
      <c r="O43" s="118">
        <v>78.248555248872592</v>
      </c>
      <c r="P43" s="119">
        <v>20.900347822460059</v>
      </c>
      <c r="Q43" s="119">
        <v>8.9055175317512732E-3</v>
      </c>
      <c r="R43" s="119">
        <v>0.84219141113561735</v>
      </c>
      <c r="S43" s="119">
        <v>0</v>
      </c>
      <c r="T43" s="120">
        <v>0</v>
      </c>
      <c r="U43" s="118">
        <v>52.960440674714626</v>
      </c>
      <c r="V43" s="119">
        <v>42.028528754847272</v>
      </c>
      <c r="W43" s="119">
        <v>0.89820359281437101</v>
      </c>
      <c r="X43" s="119">
        <v>9.454774661203906E-2</v>
      </c>
      <c r="Y43" s="119">
        <v>0</v>
      </c>
      <c r="Z43" s="120">
        <v>4.0182792310116593</v>
      </c>
      <c r="AA43" s="118">
        <v>64.748775411943043</v>
      </c>
      <c r="AB43" s="119">
        <v>26.500244718653139</v>
      </c>
      <c r="AC43" s="119">
        <v>1.7430732683668313</v>
      </c>
      <c r="AD43" s="119">
        <v>0.12912390722178674</v>
      </c>
      <c r="AE43" s="119">
        <v>0</v>
      </c>
      <c r="AF43" s="120">
        <v>6.8787826938151841</v>
      </c>
      <c r="AG43" s="118">
        <v>80.705958085973833</v>
      </c>
      <c r="AH43" s="119">
        <v>18.99721049996424</v>
      </c>
      <c r="AI43" s="119">
        <v>0.19788760937462752</v>
      </c>
      <c r="AJ43" s="119">
        <v>0</v>
      </c>
      <c r="AK43" s="119">
        <v>0</v>
      </c>
      <c r="AL43" s="120">
        <v>9.8943804687313758E-2</v>
      </c>
      <c r="AM43" s="118">
        <v>60.644941352836867</v>
      </c>
      <c r="AN43" s="119">
        <v>28.939984922834384</v>
      </c>
      <c r="AO43" s="119">
        <v>1.5421294937104995</v>
      </c>
      <c r="AP43" s="119">
        <v>7.0559414463970214</v>
      </c>
      <c r="AQ43" s="119">
        <v>0.26788316379587546</v>
      </c>
      <c r="AR43" s="119">
        <v>1.5491196204253657</v>
      </c>
      <c r="AS43" s="118">
        <v>100</v>
      </c>
      <c r="AT43" s="119">
        <v>0</v>
      </c>
      <c r="AU43" s="119">
        <v>0</v>
      </c>
      <c r="AV43" s="119">
        <v>0</v>
      </c>
      <c r="AW43" s="119">
        <v>0</v>
      </c>
      <c r="AX43" s="120">
        <v>0</v>
      </c>
      <c r="AY43" s="119">
        <v>42.090523239632624</v>
      </c>
      <c r="AZ43" s="119">
        <v>47.878977641710755</v>
      </c>
      <c r="BA43" s="119">
        <v>9.3520966694498586</v>
      </c>
      <c r="BB43" s="119">
        <v>0.59432693199740261</v>
      </c>
      <c r="BC43" s="119">
        <v>0</v>
      </c>
      <c r="BD43" s="120">
        <v>8.4075517209388662E-2</v>
      </c>
      <c r="BE43" s="118">
        <v>40.360439992142986</v>
      </c>
      <c r="BF43" s="119">
        <v>50.274995089373398</v>
      </c>
      <c r="BG43" s="119">
        <v>6.2708701630328019</v>
      </c>
      <c r="BH43" s="119">
        <v>0.18562168532704773</v>
      </c>
      <c r="BI43" s="119">
        <v>0.26812021213906895</v>
      </c>
      <c r="BJ43" s="120">
        <v>2.6399528579846789</v>
      </c>
      <c r="BK43" s="118">
        <v>18.984066457851011</v>
      </c>
      <c r="BL43" s="119">
        <v>77.679422579327252</v>
      </c>
      <c r="BM43" s="119">
        <v>0.26328930046756549</v>
      </c>
      <c r="BN43" s="119">
        <v>0.26328930046756549</v>
      </c>
      <c r="BO43" s="119">
        <v>0</v>
      </c>
      <c r="BP43" s="120">
        <v>2.8099323618866041</v>
      </c>
      <c r="BQ43" s="118">
        <v>44.4235882997028</v>
      </c>
      <c r="BR43" s="119">
        <v>55.5764117002972</v>
      </c>
      <c r="BS43" s="119">
        <v>0</v>
      </c>
      <c r="BT43" s="119">
        <v>0</v>
      </c>
      <c r="BU43" s="119">
        <v>0</v>
      </c>
      <c r="BV43" s="120">
        <v>0</v>
      </c>
      <c r="BW43" s="118">
        <v>47.537473233404711</v>
      </c>
      <c r="BX43" s="119">
        <v>52.462526766595289</v>
      </c>
      <c r="BY43" s="119">
        <v>0</v>
      </c>
      <c r="BZ43" s="119">
        <v>0</v>
      </c>
      <c r="CA43" s="119">
        <v>0</v>
      </c>
      <c r="CB43" s="120">
        <v>0</v>
      </c>
    </row>
    <row r="44" spans="1:80" ht="15.75" customHeight="1" x14ac:dyDescent="0.4">
      <c r="A44" s="57"/>
      <c r="B44" s="74" t="s">
        <v>15</v>
      </c>
      <c r="C44" s="28">
        <v>54.997038244720095</v>
      </c>
      <c r="D44" s="58">
        <v>37.792471103136798</v>
      </c>
      <c r="E44" s="58">
        <v>2.5861317255228533</v>
      </c>
      <c r="F44" s="58">
        <v>1.2239914497390352</v>
      </c>
      <c r="G44" s="58">
        <v>0.4447412661517377</v>
      </c>
      <c r="H44" s="117">
        <v>2.9556262107295836</v>
      </c>
      <c r="I44" s="28">
        <v>32.085507069816067</v>
      </c>
      <c r="J44" s="58">
        <v>58.138577339269446</v>
      </c>
      <c r="K44" s="58">
        <v>2.1933470170141298</v>
      </c>
      <c r="L44" s="58">
        <v>0.5227762348082613</v>
      </c>
      <c r="M44" s="58">
        <v>0.91971606619364932</v>
      </c>
      <c r="N44" s="117">
        <v>6.1400762728984493</v>
      </c>
      <c r="O44" s="28">
        <v>77.276494949862268</v>
      </c>
      <c r="P44" s="58">
        <v>18.931764702390279</v>
      </c>
      <c r="Q44" s="58">
        <v>3.5173981345916823E-2</v>
      </c>
      <c r="R44" s="58">
        <v>3.7091482776251183</v>
      </c>
      <c r="S44" s="58">
        <v>0</v>
      </c>
      <c r="T44" s="117">
        <v>4.7418088776457486E-2</v>
      </c>
      <c r="U44" s="28">
        <v>55.080090901563182</v>
      </c>
      <c r="V44" s="58">
        <v>40.603004903900128</v>
      </c>
      <c r="W44" s="58">
        <v>0</v>
      </c>
      <c r="X44" s="58">
        <v>0.1269677704275502</v>
      </c>
      <c r="Y44" s="58">
        <v>0</v>
      </c>
      <c r="Z44" s="117">
        <v>4.1899364241091561</v>
      </c>
      <c r="AA44" s="28">
        <v>62.173124329459547</v>
      </c>
      <c r="AB44" s="58">
        <v>33.617929125410519</v>
      </c>
      <c r="AC44" s="58">
        <v>1.4547144623801218</v>
      </c>
      <c r="AD44" s="58">
        <v>0</v>
      </c>
      <c r="AE44" s="58">
        <v>4.8319861100873857E-2</v>
      </c>
      <c r="AF44" s="117">
        <v>2.7059122216489357</v>
      </c>
      <c r="AG44" s="28">
        <v>86.231712513612052</v>
      </c>
      <c r="AH44" s="58">
        <v>13.66175843946783</v>
      </c>
      <c r="AI44" s="58">
        <v>0.10652904692012689</v>
      </c>
      <c r="AJ44" s="58">
        <v>0</v>
      </c>
      <c r="AK44" s="58">
        <v>0</v>
      </c>
      <c r="AL44" s="117">
        <v>0</v>
      </c>
      <c r="AM44" s="28">
        <v>62.601747189779864</v>
      </c>
      <c r="AN44" s="58">
        <v>30.329461126592978</v>
      </c>
      <c r="AO44" s="58">
        <v>3.5677740551711175</v>
      </c>
      <c r="AP44" s="58">
        <v>1.0478128816106709</v>
      </c>
      <c r="AQ44" s="58">
        <v>0.53317468766634302</v>
      </c>
      <c r="AR44" s="58">
        <v>1.9200300591790083</v>
      </c>
      <c r="AS44" s="28">
        <v>99.928533142755043</v>
      </c>
      <c r="AT44" s="58">
        <v>7.1466857244952664E-2</v>
      </c>
      <c r="AU44" s="58">
        <v>0</v>
      </c>
      <c r="AV44" s="58">
        <v>0</v>
      </c>
      <c r="AW44" s="58">
        <v>0</v>
      </c>
      <c r="AX44" s="117">
        <v>0</v>
      </c>
      <c r="AY44" s="58">
        <v>31.900417182509557</v>
      </c>
      <c r="AZ44" s="58">
        <v>52.423507870288496</v>
      </c>
      <c r="BA44" s="58">
        <v>14.690858397228496</v>
      </c>
      <c r="BB44" s="58">
        <v>0.81043684522632953</v>
      </c>
      <c r="BC44" s="58">
        <v>4.3694926186785416E-2</v>
      </c>
      <c r="BD44" s="117">
        <v>0.13108477856035625</v>
      </c>
      <c r="BE44" s="28">
        <v>42.214141866189287</v>
      </c>
      <c r="BF44" s="58">
        <v>43.008503020810011</v>
      </c>
      <c r="BG44" s="58">
        <v>8.8330722756768836</v>
      </c>
      <c r="BH44" s="58">
        <v>2.7724323114790774</v>
      </c>
      <c r="BI44" s="58">
        <v>0.16446632356231816</v>
      </c>
      <c r="BJ44" s="117">
        <v>3.0073842022823891</v>
      </c>
      <c r="BK44" s="28">
        <v>26.017874875868912</v>
      </c>
      <c r="BL44" s="58">
        <v>70.340946706388607</v>
      </c>
      <c r="BM44" s="58">
        <v>0</v>
      </c>
      <c r="BN44" s="58">
        <v>0.7199602780536245</v>
      </c>
      <c r="BO44" s="58">
        <v>2.9212181396888446</v>
      </c>
      <c r="BP44" s="117">
        <v>0</v>
      </c>
      <c r="BQ44" s="28">
        <v>71.760454310789868</v>
      </c>
      <c r="BR44" s="58">
        <v>21.975563586301838</v>
      </c>
      <c r="BS44" s="58">
        <v>6.2639821029082761</v>
      </c>
      <c r="BT44" s="58">
        <v>0</v>
      </c>
      <c r="BU44" s="58">
        <v>0</v>
      </c>
      <c r="BV44" s="117">
        <v>0</v>
      </c>
      <c r="BW44" s="28">
        <v>98.217468805704101</v>
      </c>
      <c r="BX44" s="58">
        <v>1.7825311942959003</v>
      </c>
      <c r="BY44" s="58">
        <v>0</v>
      </c>
      <c r="BZ44" s="58">
        <v>0</v>
      </c>
      <c r="CA44" s="58">
        <v>0</v>
      </c>
      <c r="CB44" s="117">
        <v>0</v>
      </c>
    </row>
    <row r="45" spans="1:80" ht="15.75" customHeight="1" x14ac:dyDescent="0.4">
      <c r="A45" s="57"/>
      <c r="B45" s="57" t="s">
        <v>16</v>
      </c>
      <c r="C45" s="118">
        <v>58.103647136107348</v>
      </c>
      <c r="D45" s="119">
        <v>36.017646729811915</v>
      </c>
      <c r="E45" s="119">
        <v>1.9531010418358357</v>
      </c>
      <c r="F45" s="119">
        <v>0.6433447822415076</v>
      </c>
      <c r="G45" s="119">
        <v>0.6125097320395706</v>
      </c>
      <c r="H45" s="120">
        <v>2.6697505779637249</v>
      </c>
      <c r="I45" s="118">
        <v>33.769528908778533</v>
      </c>
      <c r="J45" s="119">
        <v>56.613107843529008</v>
      </c>
      <c r="K45" s="119">
        <v>2.0810025172813371</v>
      </c>
      <c r="L45" s="119">
        <v>0.86569005474088012</v>
      </c>
      <c r="M45" s="119">
        <v>1.7041595077316503</v>
      </c>
      <c r="N45" s="120">
        <v>4.9665111679386289</v>
      </c>
      <c r="O45" s="118">
        <v>80.324186413312304</v>
      </c>
      <c r="P45" s="119">
        <v>18.051906690683076</v>
      </c>
      <c r="Q45" s="119">
        <v>1.8432276549477839E-2</v>
      </c>
      <c r="R45" s="119">
        <v>1.2939924777646086</v>
      </c>
      <c r="S45" s="119">
        <v>0</v>
      </c>
      <c r="T45" s="120">
        <v>0.31148214169054317</v>
      </c>
      <c r="U45" s="118">
        <v>53.506189458897893</v>
      </c>
      <c r="V45" s="119">
        <v>42.422522021597253</v>
      </c>
      <c r="W45" s="119">
        <v>0</v>
      </c>
      <c r="X45" s="119">
        <v>0.12115536566094055</v>
      </c>
      <c r="Y45" s="119">
        <v>0</v>
      </c>
      <c r="Z45" s="120">
        <v>3.9501331538439017</v>
      </c>
      <c r="AA45" s="118">
        <v>71.949140172668251</v>
      </c>
      <c r="AB45" s="119">
        <v>21.302093751182561</v>
      </c>
      <c r="AC45" s="119">
        <v>0.86723357786559541</v>
      </c>
      <c r="AD45" s="119">
        <v>0.20413127976689238</v>
      </c>
      <c r="AE45" s="119">
        <v>0</v>
      </c>
      <c r="AF45" s="120">
        <v>5.6774012185166951</v>
      </c>
      <c r="AG45" s="118">
        <v>66.156572311327182</v>
      </c>
      <c r="AH45" s="119">
        <v>33.843427688672818</v>
      </c>
      <c r="AI45" s="119">
        <v>0</v>
      </c>
      <c r="AJ45" s="119">
        <v>0</v>
      </c>
      <c r="AK45" s="119">
        <v>0</v>
      </c>
      <c r="AL45" s="120">
        <v>0</v>
      </c>
      <c r="AM45" s="118">
        <v>67.712518010000849</v>
      </c>
      <c r="AN45" s="119">
        <v>29.395052311401166</v>
      </c>
      <c r="AO45" s="119">
        <v>1.5130284110706183</v>
      </c>
      <c r="AP45" s="119">
        <v>0.21244738254654355</v>
      </c>
      <c r="AQ45" s="119">
        <v>0.26998521531956576</v>
      </c>
      <c r="AR45" s="119">
        <v>0.89696866966127098</v>
      </c>
      <c r="AS45" s="118">
        <v>99.933536048385747</v>
      </c>
      <c r="AT45" s="119">
        <v>6.6463951614243219E-2</v>
      </c>
      <c r="AU45" s="119">
        <v>0</v>
      </c>
      <c r="AV45" s="119">
        <v>0</v>
      </c>
      <c r="AW45" s="119">
        <v>0</v>
      </c>
      <c r="AX45" s="120">
        <v>0</v>
      </c>
      <c r="AY45" s="119">
        <v>33.184911478547505</v>
      </c>
      <c r="AZ45" s="119">
        <v>54.366260832580146</v>
      </c>
      <c r="BA45" s="119">
        <v>11.430033494603647</v>
      </c>
      <c r="BB45" s="119">
        <v>0.76824924238396508</v>
      </c>
      <c r="BC45" s="119">
        <v>0</v>
      </c>
      <c r="BD45" s="120">
        <v>0.25054495188473602</v>
      </c>
      <c r="BE45" s="118">
        <v>43.90400327177074</v>
      </c>
      <c r="BF45" s="119">
        <v>46.963852510061635</v>
      </c>
      <c r="BG45" s="119">
        <v>7.7658081366707874</v>
      </c>
      <c r="BH45" s="119">
        <v>0.39038173757052436</v>
      </c>
      <c r="BI45" s="119">
        <v>7.807634751410486E-2</v>
      </c>
      <c r="BJ45" s="120">
        <v>0.89787799641220589</v>
      </c>
      <c r="BK45" s="118">
        <v>25.208365291200085</v>
      </c>
      <c r="BL45" s="119">
        <v>67.106406913125738</v>
      </c>
      <c r="BM45" s="119">
        <v>0</v>
      </c>
      <c r="BN45" s="119">
        <v>0.44485350513882493</v>
      </c>
      <c r="BO45" s="119">
        <v>0</v>
      </c>
      <c r="BP45" s="120">
        <v>7.2403742905353576</v>
      </c>
      <c r="BQ45" s="118">
        <v>48.960656615219918</v>
      </c>
      <c r="BR45" s="119">
        <v>51.039343384780089</v>
      </c>
      <c r="BS45" s="119">
        <v>0</v>
      </c>
      <c r="BT45" s="119">
        <v>0</v>
      </c>
      <c r="BU45" s="119">
        <v>0</v>
      </c>
      <c r="BV45" s="120">
        <v>0</v>
      </c>
      <c r="BW45" s="118">
        <v>75.90027700831024</v>
      </c>
      <c r="BX45" s="119">
        <v>20.775623268698059</v>
      </c>
      <c r="BY45" s="119">
        <v>0</v>
      </c>
      <c r="BZ45" s="119">
        <v>3.32409972299169</v>
      </c>
      <c r="CA45" s="119">
        <v>0</v>
      </c>
      <c r="CB45" s="120">
        <v>0</v>
      </c>
    </row>
    <row r="46" spans="1:80" ht="15.75" customHeight="1" x14ac:dyDescent="0.4">
      <c r="A46" s="57"/>
      <c r="B46" s="74" t="s">
        <v>8</v>
      </c>
      <c r="C46" s="28">
        <v>58.280560397010674</v>
      </c>
      <c r="D46" s="58">
        <v>34.012122716659931</v>
      </c>
      <c r="E46" s="58">
        <v>1.8576797571463042</v>
      </c>
      <c r="F46" s="58">
        <v>1.0692775266776495</v>
      </c>
      <c r="G46" s="58">
        <v>1.1832516522074712</v>
      </c>
      <c r="H46" s="117">
        <v>3.597107950297957</v>
      </c>
      <c r="I46" s="28">
        <v>32.948577310602381</v>
      </c>
      <c r="J46" s="58">
        <v>54.421438392702861</v>
      </c>
      <c r="K46" s="58">
        <v>2.0915825775961174</v>
      </c>
      <c r="L46" s="58">
        <v>1.065514339597124</v>
      </c>
      <c r="M46" s="58">
        <v>2.2084181737581998</v>
      </c>
      <c r="N46" s="117">
        <v>7.2644692057433531</v>
      </c>
      <c r="O46" s="28">
        <v>81.366304795432271</v>
      </c>
      <c r="P46" s="58">
        <v>15.883454072289322</v>
      </c>
      <c r="Q46" s="58">
        <v>2.0060851248787991E-2</v>
      </c>
      <c r="R46" s="58">
        <v>2.6907357380679198</v>
      </c>
      <c r="S46" s="58">
        <v>0</v>
      </c>
      <c r="T46" s="117">
        <v>3.9444542961751913E-2</v>
      </c>
      <c r="U46" s="28">
        <v>55.66705403514954</v>
      </c>
      <c r="V46" s="58">
        <v>37.416490882153695</v>
      </c>
      <c r="W46" s="58">
        <v>0</v>
      </c>
      <c r="X46" s="58">
        <v>0.60804000727004348</v>
      </c>
      <c r="Y46" s="58">
        <v>0</v>
      </c>
      <c r="Z46" s="117">
        <v>6.3084150754267014</v>
      </c>
      <c r="AA46" s="28">
        <v>70.086939365140452</v>
      </c>
      <c r="AB46" s="58">
        <v>22.951660306480555</v>
      </c>
      <c r="AC46" s="58">
        <v>0.48407088376145352</v>
      </c>
      <c r="AD46" s="58">
        <v>1.152549723241556E-2</v>
      </c>
      <c r="AE46" s="58">
        <v>2.305099446483112E-2</v>
      </c>
      <c r="AF46" s="117">
        <v>6.4427529529202987</v>
      </c>
      <c r="AG46" s="28">
        <v>67.570836040177895</v>
      </c>
      <c r="AH46" s="58">
        <v>29.303383139273397</v>
      </c>
      <c r="AI46" s="58">
        <v>0</v>
      </c>
      <c r="AJ46" s="58">
        <v>0</v>
      </c>
      <c r="AK46" s="58">
        <v>0</v>
      </c>
      <c r="AL46" s="117">
        <v>3.1257808205486985</v>
      </c>
      <c r="AM46" s="28">
        <v>69.970874024035083</v>
      </c>
      <c r="AN46" s="58">
        <v>27.206904569596407</v>
      </c>
      <c r="AO46" s="58">
        <v>1.0083339452235849</v>
      </c>
      <c r="AP46" s="58">
        <v>0.66946912401791636</v>
      </c>
      <c r="AQ46" s="58">
        <v>6.0393567809677674E-2</v>
      </c>
      <c r="AR46" s="58">
        <v>1.0840247693173757</v>
      </c>
      <c r="AS46" s="28">
        <v>100</v>
      </c>
      <c r="AT46" s="58">
        <v>0</v>
      </c>
      <c r="AU46" s="58">
        <v>0</v>
      </c>
      <c r="AV46" s="58">
        <v>0</v>
      </c>
      <c r="AW46" s="58">
        <v>0</v>
      </c>
      <c r="AX46" s="117">
        <v>0</v>
      </c>
      <c r="AY46" s="58">
        <v>47.833371585953657</v>
      </c>
      <c r="AZ46" s="58">
        <v>36.416341519394066</v>
      </c>
      <c r="BA46" s="58">
        <v>11.192104659169154</v>
      </c>
      <c r="BB46" s="58">
        <v>0.80927243516180858</v>
      </c>
      <c r="BC46" s="58">
        <v>2.8822584347027771</v>
      </c>
      <c r="BD46" s="117">
        <v>0.86665136561854483</v>
      </c>
      <c r="BE46" s="28">
        <v>52.828321229123489</v>
      </c>
      <c r="BF46" s="58">
        <v>33.813350462756596</v>
      </c>
      <c r="BG46" s="58">
        <v>6.2419705828373644</v>
      </c>
      <c r="BH46" s="58">
        <v>0.23400015731103002</v>
      </c>
      <c r="BI46" s="58">
        <v>6.2904748171259239</v>
      </c>
      <c r="BJ46" s="117">
        <v>0.59188275084554653</v>
      </c>
      <c r="BK46" s="28">
        <v>30.202595462608535</v>
      </c>
      <c r="BL46" s="58">
        <v>65.390719820745019</v>
      </c>
      <c r="BM46" s="58">
        <v>0</v>
      </c>
      <c r="BN46" s="58">
        <v>0</v>
      </c>
      <c r="BO46" s="58">
        <v>1.3770889739520118</v>
      </c>
      <c r="BP46" s="117">
        <v>3.0295957426944256</v>
      </c>
      <c r="BQ46" s="28">
        <v>42.716766233041149</v>
      </c>
      <c r="BR46" s="58">
        <v>48.528837027524979</v>
      </c>
      <c r="BS46" s="58">
        <v>0</v>
      </c>
      <c r="BT46" s="58">
        <v>2.8139132376751719</v>
      </c>
      <c r="BU46" s="58">
        <v>0</v>
      </c>
      <c r="BV46" s="117">
        <v>5.9404835017586954</v>
      </c>
      <c r="BW46" s="28">
        <v>63.142857142857146</v>
      </c>
      <c r="BX46" s="58">
        <v>16</v>
      </c>
      <c r="BY46" s="58">
        <v>0</v>
      </c>
      <c r="BZ46" s="58">
        <v>0</v>
      </c>
      <c r="CA46" s="58">
        <v>0</v>
      </c>
      <c r="CB46" s="117">
        <v>20.857142857142858</v>
      </c>
    </row>
    <row r="47" spans="1:80" ht="15.75" customHeight="1" x14ac:dyDescent="0.4">
      <c r="A47" s="57"/>
      <c r="B47" s="57" t="s">
        <v>9</v>
      </c>
      <c r="C47" s="118">
        <v>54.867508595490456</v>
      </c>
      <c r="D47" s="119">
        <v>38.567469356584901</v>
      </c>
      <c r="E47" s="119">
        <v>1.8391496514651673</v>
      </c>
      <c r="F47" s="119">
        <v>0.88657962268254842</v>
      </c>
      <c r="G47" s="119">
        <v>0.82879222347219095</v>
      </c>
      <c r="H47" s="120">
        <v>3.0105005503046445</v>
      </c>
      <c r="I47" s="118">
        <v>32.923121422277219</v>
      </c>
      <c r="J47" s="119">
        <v>56.610673133193842</v>
      </c>
      <c r="K47" s="119">
        <v>1.6579444784512627</v>
      </c>
      <c r="L47" s="119">
        <v>1.7360573915500155</v>
      </c>
      <c r="M47" s="119">
        <v>1.0059665148692005</v>
      </c>
      <c r="N47" s="120">
        <v>6.0662370596584214</v>
      </c>
      <c r="O47" s="118">
        <v>75.9265236502807</v>
      </c>
      <c r="P47" s="119">
        <v>23.059925796417087</v>
      </c>
      <c r="Q47" s="119">
        <v>3.8818528599643076E-2</v>
      </c>
      <c r="R47" s="119">
        <v>0.97473202470258824</v>
      </c>
      <c r="S47" s="119">
        <v>0</v>
      </c>
      <c r="T47" s="120">
        <v>0</v>
      </c>
      <c r="U47" s="118">
        <v>62.581354679358867</v>
      </c>
      <c r="V47" s="119">
        <v>34.46418591234427</v>
      </c>
      <c r="W47" s="119">
        <v>0.37319487262696732</v>
      </c>
      <c r="X47" s="119">
        <v>0.21769700903239761</v>
      </c>
      <c r="Y47" s="119">
        <v>0</v>
      </c>
      <c r="Z47" s="120">
        <v>2.3635675266374596</v>
      </c>
      <c r="AA47" s="118">
        <v>58.757565427417113</v>
      </c>
      <c r="AB47" s="119">
        <v>34.710765736959928</v>
      </c>
      <c r="AC47" s="119">
        <v>1.5156981841315345</v>
      </c>
      <c r="AD47" s="119">
        <v>9.7872598077881727E-3</v>
      </c>
      <c r="AE47" s="119">
        <v>0</v>
      </c>
      <c r="AF47" s="120">
        <v>5.00618339168365</v>
      </c>
      <c r="AG47" s="118">
        <v>75.987073617041247</v>
      </c>
      <c r="AH47" s="119">
        <v>22.033500680335948</v>
      </c>
      <c r="AI47" s="119">
        <v>0.26392342701637495</v>
      </c>
      <c r="AJ47" s="119">
        <v>0</v>
      </c>
      <c r="AK47" s="119">
        <v>0</v>
      </c>
      <c r="AL47" s="120">
        <v>1.7155022756064373</v>
      </c>
      <c r="AM47" s="118">
        <v>64.511415921214464</v>
      </c>
      <c r="AN47" s="119">
        <v>31.923274196452407</v>
      </c>
      <c r="AO47" s="119">
        <v>1.8866240232882678</v>
      </c>
      <c r="AP47" s="119">
        <v>0.38400222715239712</v>
      </c>
      <c r="AQ47" s="119">
        <v>6.8741139428515521E-2</v>
      </c>
      <c r="AR47" s="119">
        <v>1.2259424924639439</v>
      </c>
      <c r="AS47" s="118">
        <v>100</v>
      </c>
      <c r="AT47" s="119">
        <v>0</v>
      </c>
      <c r="AU47" s="119">
        <v>0</v>
      </c>
      <c r="AV47" s="119">
        <v>0</v>
      </c>
      <c r="AW47" s="119">
        <v>0</v>
      </c>
      <c r="AX47" s="120">
        <v>0</v>
      </c>
      <c r="AY47" s="119">
        <v>31.186868686868685</v>
      </c>
      <c r="AZ47" s="119">
        <v>54.112381779579223</v>
      </c>
      <c r="BA47" s="119">
        <v>9.8601460464517778</v>
      </c>
      <c r="BB47" s="119">
        <v>0.54807630444573119</v>
      </c>
      <c r="BC47" s="119">
        <v>0</v>
      </c>
      <c r="BD47" s="120">
        <v>4.2925271826545712</v>
      </c>
      <c r="BE47" s="118">
        <v>46.156594784353054</v>
      </c>
      <c r="BF47" s="119">
        <v>33.844658976930795</v>
      </c>
      <c r="BG47" s="119">
        <v>5.2720661985957857</v>
      </c>
      <c r="BH47" s="119">
        <v>0.21063189568706117</v>
      </c>
      <c r="BI47" s="119">
        <v>13.585757271815444</v>
      </c>
      <c r="BJ47" s="120">
        <v>0.93029087261785326</v>
      </c>
      <c r="BK47" s="118">
        <v>19.852505786725519</v>
      </c>
      <c r="BL47" s="119">
        <v>76.971523927437161</v>
      </c>
      <c r="BM47" s="119">
        <v>3.1759702858373253</v>
      </c>
      <c r="BN47" s="119">
        <v>0</v>
      </c>
      <c r="BO47" s="119">
        <v>0</v>
      </c>
      <c r="BP47" s="120">
        <v>0</v>
      </c>
      <c r="BQ47" s="118">
        <v>49.920164233576628</v>
      </c>
      <c r="BR47" s="119">
        <v>50.079835766423351</v>
      </c>
      <c r="BS47" s="119">
        <v>0</v>
      </c>
      <c r="BT47" s="119">
        <v>0</v>
      </c>
      <c r="BU47" s="119">
        <v>0</v>
      </c>
      <c r="BV47" s="120">
        <v>0</v>
      </c>
      <c r="BW47" s="118">
        <v>92.804232804232797</v>
      </c>
      <c r="BX47" s="119">
        <v>7.1957671957671954</v>
      </c>
      <c r="BY47" s="119">
        <v>0</v>
      </c>
      <c r="BZ47" s="119">
        <v>0</v>
      </c>
      <c r="CA47" s="119">
        <v>0</v>
      </c>
      <c r="CB47" s="120">
        <v>0</v>
      </c>
    </row>
    <row r="48" spans="1:80" ht="15.75" customHeight="1" x14ac:dyDescent="0.4">
      <c r="A48" s="57"/>
      <c r="B48" s="74" t="s">
        <v>10</v>
      </c>
      <c r="C48" s="28">
        <v>55.894129293100548</v>
      </c>
      <c r="D48" s="58">
        <v>36.751833739492049</v>
      </c>
      <c r="E48" s="58">
        <v>2.124865539103745</v>
      </c>
      <c r="F48" s="58">
        <v>2.0851307928129232</v>
      </c>
      <c r="G48" s="58">
        <v>0.50398574536538399</v>
      </c>
      <c r="H48" s="117">
        <v>2.6400548901253784</v>
      </c>
      <c r="I48" s="28">
        <v>31.02663978198812</v>
      </c>
      <c r="J48" s="58">
        <v>58.244463935476752</v>
      </c>
      <c r="K48" s="58">
        <v>1.7470725692129436</v>
      </c>
      <c r="L48" s="58">
        <v>2.4787684400629182</v>
      </c>
      <c r="M48" s="58">
        <v>1.3418604801698524</v>
      </c>
      <c r="N48" s="117">
        <v>5.1611947930893862</v>
      </c>
      <c r="O48" s="28">
        <v>80.858610852398542</v>
      </c>
      <c r="P48" s="58">
        <v>17.408233089531983</v>
      </c>
      <c r="Q48" s="58">
        <v>6.5536967603870844E-2</v>
      </c>
      <c r="R48" s="58">
        <v>1.6676190904655837</v>
      </c>
      <c r="S48" s="58">
        <v>0</v>
      </c>
      <c r="T48" s="117">
        <v>0</v>
      </c>
      <c r="U48" s="28">
        <v>40.374580693253812</v>
      </c>
      <c r="V48" s="58">
        <v>56.796496459187473</v>
      </c>
      <c r="W48" s="58">
        <v>0</v>
      </c>
      <c r="X48" s="58">
        <v>6.4293701080879603E-2</v>
      </c>
      <c r="Y48" s="58">
        <v>0</v>
      </c>
      <c r="Z48" s="117">
        <v>2.764629146477823</v>
      </c>
      <c r="AA48" s="28">
        <v>62.658376707200823</v>
      </c>
      <c r="AB48" s="58">
        <v>31.049465060621678</v>
      </c>
      <c r="AC48" s="58">
        <v>1.149325198975186</v>
      </c>
      <c r="AD48" s="58">
        <v>2.6482147441824561E-2</v>
      </c>
      <c r="AE48" s="58">
        <v>0</v>
      </c>
      <c r="AF48" s="117">
        <v>5.1163508857605056</v>
      </c>
      <c r="AG48" s="28">
        <v>77.751050742873588</v>
      </c>
      <c r="AH48" s="58">
        <v>22.031937354154277</v>
      </c>
      <c r="AI48" s="58">
        <v>0.21701190297214804</v>
      </c>
      <c r="AJ48" s="58">
        <v>0</v>
      </c>
      <c r="AK48" s="58">
        <v>0</v>
      </c>
      <c r="AL48" s="117">
        <v>0</v>
      </c>
      <c r="AM48" s="28">
        <v>66.157259658404527</v>
      </c>
      <c r="AN48" s="58">
        <v>27.254880067986793</v>
      </c>
      <c r="AO48" s="58">
        <v>3.934692892660995</v>
      </c>
      <c r="AP48" s="58">
        <v>0.95778395251508286</v>
      </c>
      <c r="AQ48" s="58">
        <v>0.21140038067943404</v>
      </c>
      <c r="AR48" s="58">
        <v>1.4839830477532032</v>
      </c>
      <c r="AS48" s="28">
        <v>100</v>
      </c>
      <c r="AT48" s="58">
        <v>0</v>
      </c>
      <c r="AU48" s="58">
        <v>0</v>
      </c>
      <c r="AV48" s="58">
        <v>0</v>
      </c>
      <c r="AW48" s="58">
        <v>0</v>
      </c>
      <c r="AX48" s="117">
        <v>0</v>
      </c>
      <c r="AY48" s="58">
        <v>42.896867588124636</v>
      </c>
      <c r="AZ48" s="58">
        <v>34.085049050203821</v>
      </c>
      <c r="BA48" s="58">
        <v>8.6133793631867341</v>
      </c>
      <c r="BB48" s="58">
        <v>12.88778501418345</v>
      </c>
      <c r="BC48" s="58">
        <v>0</v>
      </c>
      <c r="BD48" s="117">
        <v>1.516918984301352</v>
      </c>
      <c r="BE48" s="28">
        <v>53.313117756575537</v>
      </c>
      <c r="BF48" s="58">
        <v>41.667129169462712</v>
      </c>
      <c r="BG48" s="58">
        <v>4.0131788069446053</v>
      </c>
      <c r="BH48" s="58">
        <v>0.24369692780415447</v>
      </c>
      <c r="BI48" s="58">
        <v>9.5359667401625672E-2</v>
      </c>
      <c r="BJ48" s="117">
        <v>0.66751767181137966</v>
      </c>
      <c r="BK48" s="28">
        <v>45.977360784015808</v>
      </c>
      <c r="BL48" s="58">
        <v>50.896452176555499</v>
      </c>
      <c r="BM48" s="58">
        <v>0</v>
      </c>
      <c r="BN48" s="58">
        <v>0.66094355390108639</v>
      </c>
      <c r="BO48" s="58">
        <v>2.2411304413887412</v>
      </c>
      <c r="BP48" s="117">
        <v>0.22411304413887412</v>
      </c>
      <c r="BQ48" s="28">
        <v>35.254827936692315</v>
      </c>
      <c r="BR48" s="58">
        <v>64.745172063307692</v>
      </c>
      <c r="BS48" s="58">
        <v>0</v>
      </c>
      <c r="BT48" s="58">
        <v>0</v>
      </c>
      <c r="BU48" s="58">
        <v>0</v>
      </c>
      <c r="BV48" s="117">
        <v>0</v>
      </c>
      <c r="BW48" s="28">
        <v>89.261744966442961</v>
      </c>
      <c r="BX48" s="58">
        <v>10.738255033557047</v>
      </c>
      <c r="BY48" s="58">
        <v>0</v>
      </c>
      <c r="BZ48" s="58">
        <v>0</v>
      </c>
      <c r="CA48" s="58">
        <v>0</v>
      </c>
      <c r="CB48" s="117">
        <v>0</v>
      </c>
    </row>
    <row r="49" spans="1:80" ht="15.75" customHeight="1" x14ac:dyDescent="0.4">
      <c r="A49" s="57"/>
      <c r="B49" s="57" t="s">
        <v>11</v>
      </c>
      <c r="C49" s="118">
        <v>53.60791978950752</v>
      </c>
      <c r="D49" s="119">
        <v>36.330866574380508</v>
      </c>
      <c r="E49" s="119">
        <v>2.2895237981789762</v>
      </c>
      <c r="F49" s="119">
        <v>2.5681366954822686</v>
      </c>
      <c r="G49" s="119">
        <v>0.66446344899642329</v>
      </c>
      <c r="H49" s="120">
        <v>4.5390896934542475</v>
      </c>
      <c r="I49" s="118">
        <v>34.598163617378674</v>
      </c>
      <c r="J49" s="119">
        <v>51.313898851409611</v>
      </c>
      <c r="K49" s="119">
        <v>1.8606709946883366</v>
      </c>
      <c r="L49" s="119">
        <v>2.7680233349979559</v>
      </c>
      <c r="M49" s="119">
        <v>0.5216325418804193</v>
      </c>
      <c r="N49" s="120">
        <v>8.9376106596449798</v>
      </c>
      <c r="O49" s="118">
        <v>75.153755882702654</v>
      </c>
      <c r="P49" s="119">
        <v>22.649403271509318</v>
      </c>
      <c r="Q49" s="119">
        <v>0.20420366601585738</v>
      </c>
      <c r="R49" s="119">
        <v>1.9926371797721776</v>
      </c>
      <c r="S49" s="119">
        <v>0</v>
      </c>
      <c r="T49" s="120">
        <v>0</v>
      </c>
      <c r="U49" s="118">
        <v>42.473262366490502</v>
      </c>
      <c r="V49" s="119">
        <v>42.262434384257233</v>
      </c>
      <c r="W49" s="119">
        <v>0.88976555213704545</v>
      </c>
      <c r="X49" s="119">
        <v>14.127976158571231</v>
      </c>
      <c r="Y49" s="119">
        <v>0</v>
      </c>
      <c r="Z49" s="120">
        <v>0.24656153854400054</v>
      </c>
      <c r="AA49" s="118">
        <v>67.638874372396359</v>
      </c>
      <c r="AB49" s="119">
        <v>25.916326849765696</v>
      </c>
      <c r="AC49" s="119">
        <v>2.3600018546183534</v>
      </c>
      <c r="AD49" s="119">
        <v>1.854618353334659E-2</v>
      </c>
      <c r="AE49" s="119">
        <v>0</v>
      </c>
      <c r="AF49" s="120">
        <v>4.0662507396862395</v>
      </c>
      <c r="AG49" s="118">
        <v>73.22324584274871</v>
      </c>
      <c r="AH49" s="119">
        <v>22.981053363462539</v>
      </c>
      <c r="AI49" s="119">
        <v>0.72136276725186865</v>
      </c>
      <c r="AJ49" s="119">
        <v>0.44498522509994787</v>
      </c>
      <c r="AK49" s="119">
        <v>4.8090851150124583E-2</v>
      </c>
      <c r="AL49" s="120">
        <v>2.581261950286807</v>
      </c>
      <c r="AM49" s="118">
        <v>59.664101035085437</v>
      </c>
      <c r="AN49" s="119">
        <v>29.458662313733473</v>
      </c>
      <c r="AO49" s="119">
        <v>4.7085527966922776</v>
      </c>
      <c r="AP49" s="119">
        <v>2.5480072019560187</v>
      </c>
      <c r="AQ49" s="119">
        <v>0</v>
      </c>
      <c r="AR49" s="119">
        <v>3.620676652532822</v>
      </c>
      <c r="AS49" s="118">
        <v>99.988724263130592</v>
      </c>
      <c r="AT49" s="119">
        <v>1.1275736869404413E-2</v>
      </c>
      <c r="AU49" s="119">
        <v>0</v>
      </c>
      <c r="AV49" s="119">
        <v>0</v>
      </c>
      <c r="AW49" s="119">
        <v>0</v>
      </c>
      <c r="AX49" s="120">
        <v>0</v>
      </c>
      <c r="AY49" s="119">
        <v>32.429810762138935</v>
      </c>
      <c r="AZ49" s="119">
        <v>49.709627217861822</v>
      </c>
      <c r="BA49" s="119">
        <v>4.5472757255102074</v>
      </c>
      <c r="BB49" s="119">
        <v>1.3234419612920638</v>
      </c>
      <c r="BC49" s="119">
        <v>10.698876887844831</v>
      </c>
      <c r="BD49" s="120">
        <v>1.2909674453521376</v>
      </c>
      <c r="BE49" s="118">
        <v>54.008317733903155</v>
      </c>
      <c r="BF49" s="119">
        <v>31.631229470561223</v>
      </c>
      <c r="BG49" s="119">
        <v>4.9213258926994667</v>
      </c>
      <c r="BH49" s="119">
        <v>8.7345035849256512</v>
      </c>
      <c r="BI49" s="119">
        <v>0.11125631335428955</v>
      </c>
      <c r="BJ49" s="120">
        <v>0.59336700455621094</v>
      </c>
      <c r="BK49" s="118">
        <v>30.002297266253159</v>
      </c>
      <c r="BL49" s="119">
        <v>66.620721341603499</v>
      </c>
      <c r="BM49" s="119">
        <v>0</v>
      </c>
      <c r="BN49" s="119">
        <v>0.66620721341603495</v>
      </c>
      <c r="BO49" s="119">
        <v>0</v>
      </c>
      <c r="BP49" s="120">
        <v>2.7107741787273145</v>
      </c>
      <c r="BQ49" s="118">
        <v>32.395317424583524</v>
      </c>
      <c r="BR49" s="119">
        <v>67.604682575416476</v>
      </c>
      <c r="BS49" s="119">
        <v>0</v>
      </c>
      <c r="BT49" s="119">
        <v>0</v>
      </c>
      <c r="BU49" s="119">
        <v>0</v>
      </c>
      <c r="BV49" s="120">
        <v>0</v>
      </c>
      <c r="BW49" s="118">
        <v>89.411764705882362</v>
      </c>
      <c r="BX49" s="119">
        <v>9.8039215686274517</v>
      </c>
      <c r="BY49" s="119">
        <v>0</v>
      </c>
      <c r="BZ49" s="119">
        <v>0.78431372549019607</v>
      </c>
      <c r="CA49" s="119">
        <v>0</v>
      </c>
      <c r="CB49" s="120">
        <v>0</v>
      </c>
    </row>
    <row r="50" spans="1:80" ht="15.75" customHeight="1" x14ac:dyDescent="0.4">
      <c r="A50" s="57"/>
      <c r="B50" s="74" t="s">
        <v>12</v>
      </c>
      <c r="C50" s="28">
        <v>57.487424123511367</v>
      </c>
      <c r="D50" s="58">
        <v>32.720551815857903</v>
      </c>
      <c r="E50" s="58">
        <v>1.7699099441885122</v>
      </c>
      <c r="F50" s="58">
        <v>3.1011354974064398</v>
      </c>
      <c r="G50" s="58">
        <v>1.9527247910693206</v>
      </c>
      <c r="H50" s="117">
        <v>2.9682538279664139</v>
      </c>
      <c r="I50" s="28">
        <v>43.152710615079798</v>
      </c>
      <c r="J50" s="58">
        <v>44.649355311972258</v>
      </c>
      <c r="K50" s="58">
        <v>1.1118042843275875</v>
      </c>
      <c r="L50" s="58">
        <v>3.5857308754371418</v>
      </c>
      <c r="M50" s="58">
        <v>1.3260539064681554</v>
      </c>
      <c r="N50" s="117">
        <v>6.1743450067150372</v>
      </c>
      <c r="O50" s="28">
        <v>79.516136573149439</v>
      </c>
      <c r="P50" s="58">
        <v>17.812839534782082</v>
      </c>
      <c r="Q50" s="58">
        <v>3.6132345004436496E-2</v>
      </c>
      <c r="R50" s="58">
        <v>2.5947444970591009</v>
      </c>
      <c r="S50" s="58">
        <v>0</v>
      </c>
      <c r="T50" s="117">
        <v>4.0147050004929449E-2</v>
      </c>
      <c r="U50" s="28">
        <v>50.735046018241178</v>
      </c>
      <c r="V50" s="58">
        <v>47.975508848064521</v>
      </c>
      <c r="W50" s="58">
        <v>0</v>
      </c>
      <c r="X50" s="58">
        <v>0.68054048722753724</v>
      </c>
      <c r="Y50" s="58">
        <v>0</v>
      </c>
      <c r="Z50" s="117">
        <v>0.6089046464667438</v>
      </c>
      <c r="AA50" s="28">
        <v>71.3278117677214</v>
      </c>
      <c r="AB50" s="58">
        <v>22.949619961522831</v>
      </c>
      <c r="AC50" s="58">
        <v>1.4822155973791253</v>
      </c>
      <c r="AD50" s="58">
        <v>3.437021675082029E-2</v>
      </c>
      <c r="AE50" s="58">
        <v>2.1408567213434676E-2</v>
      </c>
      <c r="AF50" s="117">
        <v>4.1845738894123707</v>
      </c>
      <c r="AG50" s="28">
        <v>74.923843874198809</v>
      </c>
      <c r="AH50" s="58">
        <v>23.160192055870798</v>
      </c>
      <c r="AI50" s="58">
        <v>7.6270991752624695E-2</v>
      </c>
      <c r="AJ50" s="58">
        <v>0.54032943554871471</v>
      </c>
      <c r="AK50" s="58">
        <v>0</v>
      </c>
      <c r="AL50" s="117">
        <v>1.2993636426290518</v>
      </c>
      <c r="AM50" s="28">
        <v>59.131603310278315</v>
      </c>
      <c r="AN50" s="58">
        <v>30.456861346466585</v>
      </c>
      <c r="AO50" s="58">
        <v>3.4024910251069858</v>
      </c>
      <c r="AP50" s="58">
        <v>5.7446642479609338</v>
      </c>
      <c r="AQ50" s="58">
        <v>0.25978555510249091</v>
      </c>
      <c r="AR50" s="58">
        <v>1.0045945150846711</v>
      </c>
      <c r="AS50" s="28">
        <v>100</v>
      </c>
      <c r="AT50" s="58">
        <v>0</v>
      </c>
      <c r="AU50" s="58">
        <v>0</v>
      </c>
      <c r="AV50" s="58">
        <v>0</v>
      </c>
      <c r="AW50" s="58">
        <v>0</v>
      </c>
      <c r="AX50" s="117">
        <v>0</v>
      </c>
      <c r="AY50" s="58">
        <v>39.441645207503058</v>
      </c>
      <c r="AZ50" s="58">
        <v>35.965706992042641</v>
      </c>
      <c r="BA50" s="58">
        <v>1.1936055411502708</v>
      </c>
      <c r="BB50" s="58">
        <v>2.2158353007332563</v>
      </c>
      <c r="BC50" s="58">
        <v>19.217517818172084</v>
      </c>
      <c r="BD50" s="117">
        <v>1.9656891403987167</v>
      </c>
      <c r="BE50" s="28">
        <v>46.318716612324877</v>
      </c>
      <c r="BF50" s="58">
        <v>38.494312407002369</v>
      </c>
      <c r="BG50" s="58">
        <v>12.011025555546521</v>
      </c>
      <c r="BH50" s="58">
        <v>0.38418694658785074</v>
      </c>
      <c r="BI50" s="58">
        <v>0.20489970484685377</v>
      </c>
      <c r="BJ50" s="117">
        <v>2.5868587736915285</v>
      </c>
      <c r="BK50" s="28">
        <v>34.551016102946349</v>
      </c>
      <c r="BL50" s="58">
        <v>60.892342310667338</v>
      </c>
      <c r="BM50" s="58">
        <v>0.10196188734969411</v>
      </c>
      <c r="BN50" s="58">
        <v>0.30588566204908235</v>
      </c>
      <c r="BO50" s="58">
        <v>4.148794036987554</v>
      </c>
      <c r="BP50" s="117">
        <v>0</v>
      </c>
      <c r="BQ50" s="28">
        <v>62.915759014208149</v>
      </c>
      <c r="BR50" s="58">
        <v>36.017817082290215</v>
      </c>
      <c r="BS50" s="58">
        <v>0</v>
      </c>
      <c r="BT50" s="58">
        <v>1.0664239035016418</v>
      </c>
      <c r="BU50" s="58">
        <v>0</v>
      </c>
      <c r="BV50" s="117">
        <v>0</v>
      </c>
      <c r="BW50" s="28">
        <v>91.154041687849514</v>
      </c>
      <c r="BX50" s="58">
        <v>8.8459583121504828</v>
      </c>
      <c r="BY50" s="58">
        <v>0</v>
      </c>
      <c r="BZ50" s="58">
        <v>0</v>
      </c>
      <c r="CA50" s="58">
        <v>0</v>
      </c>
      <c r="CB50" s="117">
        <v>0</v>
      </c>
    </row>
    <row r="51" spans="1:80" ht="15.75" customHeight="1" x14ac:dyDescent="0.4">
      <c r="A51" s="57"/>
      <c r="B51" s="57" t="s">
        <v>13</v>
      </c>
      <c r="C51" s="118">
        <v>61.66906493254659</v>
      </c>
      <c r="D51" s="119">
        <v>31.176981735272609</v>
      </c>
      <c r="E51" s="119">
        <v>1.4808507103430049</v>
      </c>
      <c r="F51" s="119">
        <v>2.5080808524854414</v>
      </c>
      <c r="G51" s="119">
        <v>0.8840995815590339</v>
      </c>
      <c r="H51" s="120">
        <v>2.2809221877933812</v>
      </c>
      <c r="I51" s="118">
        <v>41.39625902019867</v>
      </c>
      <c r="J51" s="119">
        <v>47.457014855792764</v>
      </c>
      <c r="K51" s="119">
        <v>1.259868368864953</v>
      </c>
      <c r="L51" s="119">
        <v>2.8989115352368957</v>
      </c>
      <c r="M51" s="119">
        <v>1.9316313791247617</v>
      </c>
      <c r="N51" s="120">
        <v>5.0563148407819769</v>
      </c>
      <c r="O51" s="118">
        <v>78.937338531885644</v>
      </c>
      <c r="P51" s="119">
        <v>19.570368621468027</v>
      </c>
      <c r="Q51" s="119">
        <v>5.6183915459840611E-2</v>
      </c>
      <c r="R51" s="119">
        <v>1.394687154698206</v>
      </c>
      <c r="S51" s="119">
        <v>0</v>
      </c>
      <c r="T51" s="120">
        <v>4.1421776488278869E-2</v>
      </c>
      <c r="U51" s="118">
        <v>71.527511273145919</v>
      </c>
      <c r="V51" s="119">
        <v>27.582929578816078</v>
      </c>
      <c r="W51" s="119">
        <v>0</v>
      </c>
      <c r="X51" s="119">
        <v>0.35168617480571812</v>
      </c>
      <c r="Y51" s="119">
        <v>0</v>
      </c>
      <c r="Z51" s="120">
        <v>0.53787297323227479</v>
      </c>
      <c r="AA51" s="118">
        <v>73.371782788156722</v>
      </c>
      <c r="AB51" s="119">
        <v>18.522217265026462</v>
      </c>
      <c r="AC51" s="119">
        <v>1.1200225732967357</v>
      </c>
      <c r="AD51" s="119">
        <v>3.2075354628264487</v>
      </c>
      <c r="AE51" s="119">
        <v>0</v>
      </c>
      <c r="AF51" s="120">
        <v>3.7784419106936569</v>
      </c>
      <c r="AG51" s="118">
        <v>81.89165995637363</v>
      </c>
      <c r="AH51" s="119">
        <v>18.108340043626356</v>
      </c>
      <c r="AI51" s="119">
        <v>0</v>
      </c>
      <c r="AJ51" s="119">
        <v>0</v>
      </c>
      <c r="AK51" s="119">
        <v>0</v>
      </c>
      <c r="AL51" s="120">
        <v>0</v>
      </c>
      <c r="AM51" s="118">
        <v>72.577085753909799</v>
      </c>
      <c r="AN51" s="119">
        <v>19.016614721143799</v>
      </c>
      <c r="AO51" s="119">
        <v>2.1290782894983091</v>
      </c>
      <c r="AP51" s="119">
        <v>5.0944685639227059</v>
      </c>
      <c r="AQ51" s="119">
        <v>0.37522713705630373</v>
      </c>
      <c r="AR51" s="119">
        <v>0.80752553446907327</v>
      </c>
      <c r="AS51" s="118">
        <v>100</v>
      </c>
      <c r="AT51" s="119">
        <v>0</v>
      </c>
      <c r="AU51" s="119">
        <v>0</v>
      </c>
      <c r="AV51" s="119">
        <v>0</v>
      </c>
      <c r="AW51" s="119">
        <v>0</v>
      </c>
      <c r="AX51" s="120">
        <v>0</v>
      </c>
      <c r="AY51" s="119">
        <v>35.729219627732782</v>
      </c>
      <c r="AZ51" s="119">
        <v>57.371808385312676</v>
      </c>
      <c r="BA51" s="119">
        <v>2.9731774159546633</v>
      </c>
      <c r="BB51" s="119">
        <v>6.7707493706675254E-2</v>
      </c>
      <c r="BC51" s="119">
        <v>2.6274475762949367</v>
      </c>
      <c r="BD51" s="120">
        <v>1.2306395009982514</v>
      </c>
      <c r="BE51" s="118">
        <v>57.592048745008171</v>
      </c>
      <c r="BF51" s="119">
        <v>32.27812924563257</v>
      </c>
      <c r="BG51" s="119">
        <v>7.4208511163869408</v>
      </c>
      <c r="BH51" s="119">
        <v>0.43948729912582857</v>
      </c>
      <c r="BI51" s="119">
        <v>0.20893658483031194</v>
      </c>
      <c r="BJ51" s="120">
        <v>2.0605470090161799</v>
      </c>
      <c r="BK51" s="118">
        <v>44.383638532238827</v>
      </c>
      <c r="BL51" s="119">
        <v>52.943240019644989</v>
      </c>
      <c r="BM51" s="119">
        <v>0</v>
      </c>
      <c r="BN51" s="119">
        <v>1.0173296849786011</v>
      </c>
      <c r="BO51" s="119">
        <v>1.6557917631375849</v>
      </c>
      <c r="BP51" s="120">
        <v>0</v>
      </c>
      <c r="BQ51" s="118">
        <v>72.430268250367007</v>
      </c>
      <c r="BR51" s="119">
        <v>27.569731749632993</v>
      </c>
      <c r="BS51" s="119">
        <v>0</v>
      </c>
      <c r="BT51" s="119">
        <v>0</v>
      </c>
      <c r="BU51" s="119">
        <v>0</v>
      </c>
      <c r="BV51" s="120">
        <v>0</v>
      </c>
      <c r="BW51" s="118">
        <v>91.3870806209314</v>
      </c>
      <c r="BX51" s="119">
        <v>8.6129193790686021</v>
      </c>
      <c r="BY51" s="119">
        <v>0</v>
      </c>
      <c r="BZ51" s="119">
        <v>0</v>
      </c>
      <c r="CA51" s="119">
        <v>0</v>
      </c>
      <c r="CB51" s="120">
        <v>0</v>
      </c>
    </row>
    <row r="52" spans="1:80" ht="15.75" customHeight="1" x14ac:dyDescent="0.4">
      <c r="A52" s="74" t="s">
        <v>170</v>
      </c>
      <c r="B52" s="74" t="s">
        <v>52</v>
      </c>
      <c r="C52" s="28">
        <v>63.022465922527836</v>
      </c>
      <c r="D52" s="58">
        <v>30.706459210860228</v>
      </c>
      <c r="E52" s="58">
        <v>1.4825011709788998</v>
      </c>
      <c r="F52" s="58">
        <v>1.3737105797832585</v>
      </c>
      <c r="G52" s="58">
        <v>0.68928394434406048</v>
      </c>
      <c r="H52" s="117">
        <v>2.7255791715057303</v>
      </c>
      <c r="I52" s="28">
        <v>39.908449125588433</v>
      </c>
      <c r="J52" s="58">
        <v>48.510852579700909</v>
      </c>
      <c r="K52" s="58">
        <v>1.9013212824919505</v>
      </c>
      <c r="L52" s="58">
        <v>1.1560490827044216</v>
      </c>
      <c r="M52" s="58">
        <v>2.2050180795108618</v>
      </c>
      <c r="N52" s="117">
        <v>6.3183098500034092</v>
      </c>
      <c r="O52" s="28">
        <v>77.927101212723159</v>
      </c>
      <c r="P52" s="58">
        <v>19.49647097481013</v>
      </c>
      <c r="Q52" s="58">
        <v>3.2611181424671065E-2</v>
      </c>
      <c r="R52" s="58">
        <v>2.5112054496173766</v>
      </c>
      <c r="S52" s="58">
        <v>0</v>
      </c>
      <c r="T52" s="117">
        <v>3.2611181424671065E-2</v>
      </c>
      <c r="U52" s="28">
        <v>57.475737721070011</v>
      </c>
      <c r="V52" s="58">
        <v>40.527298702578271</v>
      </c>
      <c r="W52" s="58">
        <v>0</v>
      </c>
      <c r="X52" s="58">
        <v>0.98885301112011792</v>
      </c>
      <c r="Y52" s="58">
        <v>0</v>
      </c>
      <c r="Z52" s="117">
        <v>1.0081105652316058</v>
      </c>
      <c r="AA52" s="28">
        <v>81.886415953936492</v>
      </c>
      <c r="AB52" s="58">
        <v>13.730578979318306</v>
      </c>
      <c r="AC52" s="58">
        <v>0.69149351781174317</v>
      </c>
      <c r="AD52" s="58">
        <v>0.30142025135383677</v>
      </c>
      <c r="AE52" s="58">
        <v>0</v>
      </c>
      <c r="AF52" s="117">
        <v>3.3900912975796236</v>
      </c>
      <c r="AG52" s="28">
        <v>76.478667194465004</v>
      </c>
      <c r="AH52" s="58">
        <v>23.443884136791553</v>
      </c>
      <c r="AI52" s="58">
        <v>7.7448668743438365E-2</v>
      </c>
      <c r="AJ52" s="58">
        <v>0</v>
      </c>
      <c r="AK52" s="58">
        <v>0</v>
      </c>
      <c r="AL52" s="117">
        <v>0</v>
      </c>
      <c r="AM52" s="28">
        <v>69.4034307713993</v>
      </c>
      <c r="AN52" s="58">
        <v>26.831308563946827</v>
      </c>
      <c r="AO52" s="58">
        <v>1.3805891758213691</v>
      </c>
      <c r="AP52" s="58">
        <v>0.69928189851943656</v>
      </c>
      <c r="AQ52" s="58">
        <v>5.5959451098084201E-2</v>
      </c>
      <c r="AR52" s="58">
        <v>1.6294301392149775</v>
      </c>
      <c r="AS52" s="28">
        <v>100</v>
      </c>
      <c r="AT52" s="58">
        <v>0</v>
      </c>
      <c r="AU52" s="58">
        <v>0</v>
      </c>
      <c r="AV52" s="58">
        <v>0</v>
      </c>
      <c r="AW52" s="58">
        <v>0</v>
      </c>
      <c r="AX52" s="117">
        <v>0</v>
      </c>
      <c r="AY52" s="58">
        <v>47.041176081607375</v>
      </c>
      <c r="AZ52" s="58">
        <v>42.631914160520935</v>
      </c>
      <c r="BA52" s="58">
        <v>7.8081767463551985</v>
      </c>
      <c r="BB52" s="58">
        <v>1.3274074486560608</v>
      </c>
      <c r="BC52" s="58">
        <v>0</v>
      </c>
      <c r="BD52" s="117">
        <v>1.1913255628604342</v>
      </c>
      <c r="BE52" s="28">
        <v>56.071871373058549</v>
      </c>
      <c r="BF52" s="58">
        <v>33.788735239709879</v>
      </c>
      <c r="BG52" s="58">
        <v>4.4032307259626622</v>
      </c>
      <c r="BH52" s="58">
        <v>3.3487686719402978</v>
      </c>
      <c r="BI52" s="58">
        <v>0.20796114889622147</v>
      </c>
      <c r="BJ52" s="117">
        <v>2.1794328404324008</v>
      </c>
      <c r="BK52" s="28">
        <v>33.819133034379675</v>
      </c>
      <c r="BL52" s="58">
        <v>62.249626307922277</v>
      </c>
      <c r="BM52" s="58">
        <v>0</v>
      </c>
      <c r="BN52" s="58">
        <v>2.1674140508221229</v>
      </c>
      <c r="BO52" s="58">
        <v>1.7638266068759341</v>
      </c>
      <c r="BP52" s="117">
        <v>0</v>
      </c>
      <c r="BQ52" s="28">
        <v>75.582884439475563</v>
      </c>
      <c r="BR52" s="58">
        <v>19.249923772741131</v>
      </c>
      <c r="BS52" s="58">
        <v>0</v>
      </c>
      <c r="BT52" s="58">
        <v>5.1671917877833113</v>
      </c>
      <c r="BU52" s="58">
        <v>0</v>
      </c>
      <c r="BV52" s="117">
        <v>0</v>
      </c>
      <c r="BW52" s="28">
        <v>90.764331210191088</v>
      </c>
      <c r="BX52" s="58">
        <v>9.2356687898089174</v>
      </c>
      <c r="BY52" s="58">
        <v>0</v>
      </c>
      <c r="BZ52" s="58">
        <v>0</v>
      </c>
      <c r="CA52" s="58">
        <v>0</v>
      </c>
      <c r="CB52" s="117">
        <v>0</v>
      </c>
    </row>
    <row r="53" spans="1:80" s="40" customFormat="1" ht="15.75" customHeight="1" x14ac:dyDescent="0.4">
      <c r="A53" s="354"/>
      <c r="B53" s="355" t="s">
        <v>46</v>
      </c>
      <c r="C53" s="356">
        <v>62.526303732137599</v>
      </c>
      <c r="D53" s="359">
        <v>30.111920198030777</v>
      </c>
      <c r="E53" s="359">
        <v>1.7464886320329265</v>
      </c>
      <c r="F53" s="359">
        <v>1.7990167154963932</v>
      </c>
      <c r="G53" s="359">
        <v>0.64530693243715609</v>
      </c>
      <c r="H53" s="360">
        <v>3.1709637898652137</v>
      </c>
      <c r="I53" s="356">
        <v>41.716630966411778</v>
      </c>
      <c r="J53" s="359">
        <v>46.648297360107975</v>
      </c>
      <c r="K53" s="359">
        <v>2.1490268870555265</v>
      </c>
      <c r="L53" s="359">
        <v>1.2057265992054953</v>
      </c>
      <c r="M53" s="359">
        <v>1.8089913259620602</v>
      </c>
      <c r="N53" s="360">
        <v>6.4713268612571415</v>
      </c>
      <c r="O53" s="356">
        <v>78.72695769202322</v>
      </c>
      <c r="P53" s="359">
        <v>16.879675410097608</v>
      </c>
      <c r="Q53" s="359">
        <v>2.8527353134831644E-2</v>
      </c>
      <c r="R53" s="359">
        <v>4.3648395447443926</v>
      </c>
      <c r="S53" s="359">
        <v>0</v>
      </c>
      <c r="T53" s="360">
        <v>0</v>
      </c>
      <c r="U53" s="356">
        <v>57.011189939396445</v>
      </c>
      <c r="V53" s="359">
        <v>41.190559910645959</v>
      </c>
      <c r="W53" s="359">
        <v>0</v>
      </c>
      <c r="X53" s="359">
        <v>1.3986390055225764</v>
      </c>
      <c r="Y53" s="359">
        <v>0</v>
      </c>
      <c r="Z53" s="360">
        <v>0.39961114443502183</v>
      </c>
      <c r="AA53" s="356">
        <v>79.750649797612425</v>
      </c>
      <c r="AB53" s="359">
        <v>14.301647352524194</v>
      </c>
      <c r="AC53" s="359">
        <v>1.913114610943311</v>
      </c>
      <c r="AD53" s="359">
        <v>1.109985308923545</v>
      </c>
      <c r="AE53" s="359">
        <v>0</v>
      </c>
      <c r="AF53" s="360">
        <v>2.9246029299965071</v>
      </c>
      <c r="AG53" s="356">
        <v>79.660663243366287</v>
      </c>
      <c r="AH53" s="359">
        <v>20.339336756633696</v>
      </c>
      <c r="AI53" s="359">
        <v>0</v>
      </c>
      <c r="AJ53" s="359">
        <v>0</v>
      </c>
      <c r="AK53" s="359">
        <v>0</v>
      </c>
      <c r="AL53" s="360">
        <v>0</v>
      </c>
      <c r="AM53" s="356">
        <v>68.841913721235841</v>
      </c>
      <c r="AN53" s="359">
        <v>25.110160464909086</v>
      </c>
      <c r="AO53" s="359">
        <v>1.3123464080474494</v>
      </c>
      <c r="AP53" s="359">
        <v>0.99615492870022049</v>
      </c>
      <c r="AQ53" s="359">
        <v>0</v>
      </c>
      <c r="AR53" s="359">
        <v>3.7394244771073573</v>
      </c>
      <c r="AS53" s="356">
        <v>100</v>
      </c>
      <c r="AT53" s="359">
        <v>0</v>
      </c>
      <c r="AU53" s="359">
        <v>0</v>
      </c>
      <c r="AV53" s="359">
        <v>0</v>
      </c>
      <c r="AW53" s="359">
        <v>0</v>
      </c>
      <c r="AX53" s="360">
        <v>0</v>
      </c>
      <c r="AY53" s="359">
        <v>48.022589940943725</v>
      </c>
      <c r="AZ53" s="359">
        <v>43.68082225699218</v>
      </c>
      <c r="BA53" s="359">
        <v>7.1823684668025871</v>
      </c>
      <c r="BB53" s="359">
        <v>0.85423482370047266</v>
      </c>
      <c r="BC53" s="359">
        <v>0</v>
      </c>
      <c r="BD53" s="360">
        <v>0.25998451156101338</v>
      </c>
      <c r="BE53" s="356">
        <v>55.975324623859009</v>
      </c>
      <c r="BF53" s="359">
        <v>33.498011967821625</v>
      </c>
      <c r="BG53" s="359">
        <v>6.0512793416377146</v>
      </c>
      <c r="BH53" s="359">
        <v>0.88767948430049004</v>
      </c>
      <c r="BI53" s="359">
        <v>1.1095993553756127</v>
      </c>
      <c r="BJ53" s="360">
        <v>2.4781052270055346</v>
      </c>
      <c r="BK53" s="356">
        <v>29.738575630774321</v>
      </c>
      <c r="BL53" s="359">
        <v>67.850188507270985</v>
      </c>
      <c r="BM53" s="359">
        <v>0</v>
      </c>
      <c r="BN53" s="359">
        <v>1.9223598624518372</v>
      </c>
      <c r="BO53" s="359">
        <v>0.48887599950283789</v>
      </c>
      <c r="BP53" s="360">
        <v>0</v>
      </c>
      <c r="BQ53" s="356">
        <v>70.354597344216714</v>
      </c>
      <c r="BR53" s="359">
        <v>29.645402655783275</v>
      </c>
      <c r="BS53" s="359">
        <v>0</v>
      </c>
      <c r="BT53" s="359">
        <v>0</v>
      </c>
      <c r="BU53" s="359">
        <v>0</v>
      </c>
      <c r="BV53" s="360">
        <v>0</v>
      </c>
      <c r="BW53" s="356">
        <v>98.586433689997051</v>
      </c>
      <c r="BX53" s="359">
        <v>1.413566310002945</v>
      </c>
      <c r="BY53" s="359">
        <v>0</v>
      </c>
      <c r="BZ53" s="359">
        <v>0</v>
      </c>
      <c r="CA53" s="359">
        <v>0</v>
      </c>
      <c r="CB53" s="360">
        <v>0</v>
      </c>
    </row>
    <row r="54" spans="1:80" s="40" customFormat="1" ht="15" customHeight="1" x14ac:dyDescent="0.4">
      <c r="A54" s="59"/>
      <c r="B54" s="60"/>
      <c r="C54" s="60"/>
      <c r="D54" s="60"/>
      <c r="E54" s="60"/>
      <c r="F54" s="60"/>
      <c r="G54" s="60"/>
      <c r="H54" s="60"/>
      <c r="I54" s="61"/>
      <c r="J54" s="61"/>
      <c r="K54" s="61"/>
      <c r="L54" s="61"/>
      <c r="M54" s="61"/>
      <c r="N54" s="61"/>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2"/>
    </row>
    <row r="55" spans="1:80" s="40" customFormat="1" x14ac:dyDescent="0.4">
      <c r="A55" s="39"/>
      <c r="B55" s="40" t="s">
        <v>79</v>
      </c>
      <c r="C55" s="67"/>
      <c r="D55" s="67"/>
      <c r="E55" s="67"/>
      <c r="F55" s="67"/>
      <c r="G55" s="67"/>
      <c r="H55" s="67"/>
      <c r="I55" s="67"/>
      <c r="J55" s="67"/>
      <c r="K55" s="67"/>
      <c r="L55" s="68"/>
      <c r="M55" s="68"/>
      <c r="N55" s="68"/>
      <c r="O55" s="67"/>
      <c r="P55" s="67"/>
      <c r="Q55" s="67"/>
      <c r="R55" s="67"/>
      <c r="S55" s="67"/>
      <c r="T55" s="67"/>
      <c r="U55" s="67"/>
      <c r="V55" s="67"/>
      <c r="W55" s="67"/>
      <c r="X55" s="67"/>
      <c r="Y55" s="67"/>
      <c r="Z55" s="67"/>
      <c r="CB55" s="42"/>
    </row>
    <row r="56" spans="1:80" s="45" customFormat="1" ht="14.25" customHeight="1" x14ac:dyDescent="0.4">
      <c r="A56" s="44"/>
      <c r="B56" s="67" t="s">
        <v>17</v>
      </c>
      <c r="C56" s="67"/>
      <c r="D56" s="67"/>
      <c r="E56" s="67"/>
      <c r="F56" s="67"/>
      <c r="G56" s="67"/>
      <c r="H56" s="67"/>
      <c r="I56" s="67"/>
      <c r="J56" s="67"/>
      <c r="K56" s="67"/>
      <c r="L56" s="67"/>
      <c r="M56" s="67"/>
      <c r="N56" s="67"/>
      <c r="O56" s="67"/>
      <c r="P56" s="67"/>
      <c r="Q56" s="67"/>
      <c r="R56" s="67"/>
      <c r="S56" s="67"/>
      <c r="T56" s="67"/>
      <c r="U56" s="67"/>
      <c r="V56" s="67"/>
      <c r="W56" s="67"/>
      <c r="X56" s="67"/>
      <c r="Y56" s="67"/>
      <c r="Z56" s="67"/>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63"/>
      <c r="BB56" s="63"/>
      <c r="BC56" s="63"/>
      <c r="BD56" s="63"/>
      <c r="CB56" s="46"/>
    </row>
    <row r="57" spans="1:80" s="48" customFormat="1" x14ac:dyDescent="0.4">
      <c r="A57" s="47"/>
      <c r="B57" s="67" t="s">
        <v>58</v>
      </c>
      <c r="C57" s="67"/>
      <c r="D57" s="67"/>
      <c r="E57" s="67"/>
      <c r="F57" s="67"/>
      <c r="G57" s="67"/>
      <c r="H57" s="67"/>
      <c r="I57" s="67"/>
      <c r="J57" s="67"/>
      <c r="K57" s="67"/>
      <c r="L57" s="67"/>
      <c r="M57" s="67"/>
      <c r="N57" s="67"/>
      <c r="O57" s="67"/>
      <c r="P57" s="67"/>
      <c r="Q57" s="67"/>
      <c r="R57" s="67"/>
      <c r="S57" s="67"/>
      <c r="T57" s="67"/>
      <c r="U57" s="67"/>
      <c r="V57" s="67"/>
      <c r="W57" s="67"/>
      <c r="X57" s="67"/>
      <c r="Y57" s="67"/>
      <c r="Z57" s="67"/>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63"/>
      <c r="BB57" s="63"/>
      <c r="BC57" s="63"/>
      <c r="BD57" s="63"/>
      <c r="CB57" s="49"/>
    </row>
    <row r="58" spans="1:80" s="48" customFormat="1" x14ac:dyDescent="0.4">
      <c r="A58" s="47"/>
      <c r="B58" s="394" t="s">
        <v>114</v>
      </c>
      <c r="C58" s="394"/>
      <c r="D58" s="394"/>
      <c r="E58" s="394"/>
      <c r="F58" s="394"/>
      <c r="G58" s="394"/>
      <c r="H58" s="394"/>
      <c r="I58" s="394"/>
      <c r="J58" s="394"/>
      <c r="K58" s="394"/>
      <c r="L58" s="394"/>
      <c r="M58" s="394"/>
      <c r="N58" s="394"/>
      <c r="O58" s="394"/>
      <c r="P58" s="67"/>
      <c r="Q58" s="67"/>
      <c r="R58" s="67"/>
      <c r="S58" s="67"/>
      <c r="T58" s="67"/>
      <c r="U58" s="67"/>
      <c r="V58" s="67"/>
      <c r="W58" s="67"/>
      <c r="X58" s="67"/>
      <c r="Y58" s="67"/>
      <c r="Z58" s="67"/>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193"/>
      <c r="BB58" s="193"/>
      <c r="BC58" s="193"/>
      <c r="BD58" s="193"/>
      <c r="CB58" s="49"/>
    </row>
    <row r="59" spans="1:80" ht="15" customHeight="1" x14ac:dyDescent="0.4">
      <c r="A59" s="50"/>
      <c r="B59" s="51" t="str">
        <f>'1.1 V.A Ing.real'!B50</f>
        <v>Actualizado el 13 de abril de 2022</v>
      </c>
      <c r="C59" s="51"/>
      <c r="D59" s="51"/>
      <c r="E59" s="51"/>
      <c r="F59" s="51"/>
      <c r="G59" s="51"/>
      <c r="H59" s="51"/>
      <c r="I59" s="51"/>
      <c r="J59" s="51"/>
      <c r="K59" s="51"/>
      <c r="L59" s="51"/>
      <c r="M59" s="51"/>
      <c r="N59" s="51"/>
      <c r="O59" s="51"/>
      <c r="P59" s="51"/>
      <c r="Q59" s="51"/>
      <c r="R59" s="69"/>
      <c r="S59" s="69"/>
      <c r="T59" s="69"/>
      <c r="U59" s="69"/>
      <c r="V59" s="69"/>
      <c r="W59" s="14"/>
      <c r="X59" s="14"/>
      <c r="Y59" s="14"/>
      <c r="Z59" s="14"/>
      <c r="AA59" s="51"/>
      <c r="AB59" s="51"/>
      <c r="AC59" s="121"/>
      <c r="AD59" s="121"/>
      <c r="AE59" s="121"/>
      <c r="AF59" s="121"/>
      <c r="AG59" s="121"/>
      <c r="AH59" s="121"/>
      <c r="AI59" s="121"/>
      <c r="AJ59" s="121"/>
      <c r="AK59" s="121"/>
      <c r="AL59" s="121"/>
      <c r="AM59" s="51"/>
      <c r="AN59" s="51"/>
      <c r="AO59" s="51"/>
      <c r="AP59" s="51"/>
      <c r="AQ59" s="51"/>
      <c r="AR59" s="51"/>
      <c r="AS59" s="51"/>
      <c r="AT59" s="51"/>
      <c r="AU59" s="70"/>
      <c r="AV59" s="70"/>
      <c r="AW59" s="70"/>
      <c r="AX59" s="70"/>
      <c r="CB59" s="33"/>
    </row>
    <row r="60" spans="1:80" s="14" customFormat="1" x14ac:dyDescent="0.4">
      <c r="A60" s="5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122"/>
      <c r="AD60" s="122"/>
      <c r="AE60" s="122"/>
      <c r="AF60" s="122"/>
      <c r="AG60" s="122"/>
      <c r="AH60" s="122"/>
      <c r="AI60" s="122"/>
      <c r="AJ60" s="122"/>
      <c r="AK60" s="122"/>
      <c r="AL60" s="122"/>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4"/>
    </row>
  </sheetData>
  <mergeCells count="17">
    <mergeCell ref="BQ14:BV14"/>
    <mergeCell ref="BW14:CB14"/>
    <mergeCell ref="AA14:AF14"/>
    <mergeCell ref="AG14:AL14"/>
    <mergeCell ref="AM14:AR14"/>
    <mergeCell ref="AS14:AX14"/>
    <mergeCell ref="AY14:BD14"/>
    <mergeCell ref="BE14:BJ14"/>
    <mergeCell ref="BK14:BP14"/>
    <mergeCell ref="B58:O58"/>
    <mergeCell ref="A7:K8"/>
    <mergeCell ref="U14:Z14"/>
    <mergeCell ref="A14:A15"/>
    <mergeCell ref="B14:B15"/>
    <mergeCell ref="C14:H14"/>
    <mergeCell ref="I14:N14"/>
    <mergeCell ref="O14:T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showGridLines="0" zoomScale="80" zoomScaleNormal="80" workbookViewId="0">
      <pane ySplit="16" topLeftCell="A17" activePane="bottomLeft" state="frozen"/>
      <selection pane="bottomLeft" activeCell="A7" sqref="A7:F8"/>
    </sheetView>
  </sheetViews>
  <sheetFormatPr baseColWidth="10" defaultColWidth="9.109375" defaultRowHeight="16.8" x14ac:dyDescent="0.4"/>
  <cols>
    <col min="1" max="1" width="8.6640625" style="269" customWidth="1"/>
    <col min="2" max="2" width="15.88671875" style="321" customWidth="1"/>
    <col min="3" max="3" width="11.109375" style="322" customWidth="1"/>
    <col min="4" max="4" width="14" style="322" bestFit="1" customWidth="1"/>
    <col min="5" max="5" width="11.109375" style="269" bestFit="1" customWidth="1"/>
    <col min="6" max="6" width="14" style="269" customWidth="1"/>
    <col min="7" max="7" width="11.109375" style="269" bestFit="1" customWidth="1"/>
    <col min="8" max="8" width="14" style="269" bestFit="1" customWidth="1"/>
    <col min="9" max="9" width="11.109375" style="269" bestFit="1" customWidth="1"/>
    <col min="10" max="10" width="14" style="269" bestFit="1" customWidth="1"/>
    <col min="11" max="11" width="11.109375" style="269" customWidth="1"/>
    <col min="12" max="12" width="14" style="269" bestFit="1" customWidth="1"/>
    <col min="13" max="13" width="11.109375" style="269" bestFit="1" customWidth="1"/>
    <col min="14" max="14" width="14" style="269" bestFit="1" customWidth="1"/>
    <col min="15" max="15" width="11.109375" style="269" bestFit="1" customWidth="1"/>
    <col min="16" max="16" width="14" style="269" bestFit="1" customWidth="1"/>
    <col min="17" max="17" width="11.109375" style="269" bestFit="1" customWidth="1"/>
    <col min="18" max="18" width="14" style="269" bestFit="1" customWidth="1"/>
    <col min="19" max="19" width="11.109375" style="269" customWidth="1"/>
    <col min="20" max="20" width="14" style="269" bestFit="1" customWidth="1"/>
    <col min="21" max="21" width="11.109375" style="269" customWidth="1"/>
    <col min="22" max="22" width="14" style="269" bestFit="1" customWidth="1"/>
    <col min="23" max="23" width="11.109375" style="269" customWidth="1"/>
    <col min="24" max="24" width="14" style="269" bestFit="1" customWidth="1"/>
    <col min="25" max="25" width="11.109375" style="269" customWidth="1"/>
    <col min="26" max="26" width="14" style="269" bestFit="1" customWidth="1"/>
    <col min="27" max="27" width="11.109375" style="269" customWidth="1"/>
    <col min="28" max="28" width="14" style="269" bestFit="1" customWidth="1"/>
    <col min="29" max="16384" width="9.109375" style="269"/>
  </cols>
  <sheetData>
    <row r="1" spans="1:28" s="14" customFormat="1" ht="12" customHeight="1" x14ac:dyDescent="0.4">
      <c r="A1" s="16"/>
      <c r="B1" s="16"/>
      <c r="C1" s="16"/>
      <c r="D1" s="16"/>
    </row>
    <row r="2" spans="1:28" s="18" customFormat="1" x14ac:dyDescent="0.4">
      <c r="A2" s="16"/>
      <c r="B2" s="16"/>
      <c r="C2" s="16"/>
      <c r="D2" s="16"/>
      <c r="E2" s="16"/>
    </row>
    <row r="3" spans="1:28" s="18" customFormat="1" x14ac:dyDescent="0.4">
      <c r="A3" s="16"/>
      <c r="B3" s="16"/>
      <c r="C3" s="16"/>
      <c r="D3" s="16"/>
      <c r="G3" s="19" t="s">
        <v>0</v>
      </c>
    </row>
    <row r="4" spans="1:28" s="18" customFormat="1" x14ac:dyDescent="0.4">
      <c r="A4" s="16"/>
      <c r="B4" s="16"/>
      <c r="C4" s="16"/>
      <c r="D4" s="16"/>
      <c r="E4" s="16"/>
    </row>
    <row r="5" spans="1:28" s="18" customFormat="1" x14ac:dyDescent="0.4">
      <c r="A5" s="16"/>
      <c r="B5" s="16"/>
      <c r="C5" s="16"/>
      <c r="D5" s="16"/>
      <c r="E5" s="16"/>
    </row>
    <row r="6" spans="1:28" s="18" customFormat="1" x14ac:dyDescent="0.4">
      <c r="A6" s="16"/>
      <c r="B6" s="16"/>
      <c r="C6" s="16"/>
      <c r="D6" s="16"/>
      <c r="E6" s="20"/>
    </row>
    <row r="7" spans="1:28" s="18" customFormat="1" ht="15" customHeight="1" x14ac:dyDescent="0.4">
      <c r="A7" s="375" t="s">
        <v>4</v>
      </c>
      <c r="B7" s="375"/>
      <c r="C7" s="375"/>
      <c r="D7" s="375"/>
      <c r="E7" s="375"/>
      <c r="F7" s="375"/>
    </row>
    <row r="8" spans="1:28" s="18" customFormat="1" ht="15" customHeight="1" x14ac:dyDescent="0.4">
      <c r="A8" s="375"/>
      <c r="B8" s="375"/>
      <c r="C8" s="375"/>
      <c r="D8" s="375"/>
      <c r="E8" s="375"/>
      <c r="F8" s="375"/>
    </row>
    <row r="9" spans="1:28" s="14" customFormat="1" ht="15" customHeight="1" x14ac:dyDescent="0.4">
      <c r="A9" s="148"/>
      <c r="B9" s="398"/>
      <c r="C9" s="398"/>
      <c r="D9" s="398"/>
      <c r="E9" s="398"/>
      <c r="F9" s="398"/>
    </row>
    <row r="10" spans="1:28" ht="15" customHeight="1" x14ac:dyDescent="0.4">
      <c r="A10" s="296" t="s">
        <v>154</v>
      </c>
      <c r="B10" s="297"/>
      <c r="C10" s="298"/>
      <c r="D10" s="298"/>
      <c r="E10" s="297"/>
      <c r="F10" s="298"/>
    </row>
    <row r="11" spans="1:28" ht="15" customHeight="1" x14ac:dyDescent="0.4">
      <c r="A11" s="296" t="s">
        <v>74</v>
      </c>
      <c r="B11" s="297"/>
      <c r="C11" s="298"/>
      <c r="D11" s="298"/>
      <c r="E11" s="297"/>
      <c r="F11" s="298"/>
    </row>
    <row r="12" spans="1:28" ht="15" customHeight="1" x14ac:dyDescent="0.4">
      <c r="A12" s="301" t="str">
        <f>'5.2 Porc Mens Ocupación.reg'!A12</f>
        <v>Enero 2019 - febrero 2022</v>
      </c>
      <c r="B12" s="297"/>
      <c r="C12" s="145"/>
      <c r="D12" s="145"/>
      <c r="E12" s="297"/>
      <c r="F12" s="145"/>
    </row>
    <row r="13" spans="1:28" ht="15" customHeight="1" x14ac:dyDescent="0.4">
      <c r="A13" s="301" t="s">
        <v>51</v>
      </c>
      <c r="B13" s="297"/>
      <c r="C13" s="298"/>
      <c r="D13" s="298"/>
      <c r="E13" s="297"/>
      <c r="F13" s="298"/>
    </row>
    <row r="14" spans="1:28" ht="15" customHeight="1" x14ac:dyDescent="0.4">
      <c r="A14" s="301"/>
      <c r="B14" s="297"/>
      <c r="C14" s="298"/>
      <c r="D14" s="298"/>
      <c r="E14" s="297"/>
      <c r="F14" s="298"/>
    </row>
    <row r="15" spans="1:28" s="26" customFormat="1" ht="32.1" customHeight="1" x14ac:dyDescent="0.4">
      <c r="A15" s="399" t="s">
        <v>23</v>
      </c>
      <c r="B15" s="399" t="s">
        <v>41</v>
      </c>
      <c r="C15" s="395" t="s">
        <v>22</v>
      </c>
      <c r="D15" s="395"/>
      <c r="E15" s="395" t="s">
        <v>5</v>
      </c>
      <c r="F15" s="395"/>
      <c r="G15" s="395" t="s">
        <v>6</v>
      </c>
      <c r="H15" s="395"/>
      <c r="I15" s="395" t="s">
        <v>18</v>
      </c>
      <c r="J15" s="395"/>
      <c r="K15" s="395" t="s">
        <v>19</v>
      </c>
      <c r="L15" s="395"/>
      <c r="M15" s="395" t="s">
        <v>20</v>
      </c>
      <c r="N15" s="395"/>
      <c r="O15" s="395" t="s">
        <v>3</v>
      </c>
      <c r="P15" s="395"/>
      <c r="Q15" s="395" t="s">
        <v>7</v>
      </c>
      <c r="R15" s="395"/>
      <c r="S15" s="395" t="s">
        <v>39</v>
      </c>
      <c r="T15" s="395"/>
      <c r="U15" s="395" t="s">
        <v>36</v>
      </c>
      <c r="V15" s="395"/>
      <c r="W15" s="395" t="s">
        <v>40</v>
      </c>
      <c r="X15" s="395"/>
      <c r="Y15" s="395" t="s">
        <v>21</v>
      </c>
      <c r="Z15" s="395"/>
      <c r="AA15" s="395" t="s">
        <v>38</v>
      </c>
      <c r="AB15" s="396"/>
    </row>
    <row r="16" spans="1:28" s="303" customFormat="1" ht="33.75" customHeight="1" x14ac:dyDescent="0.3">
      <c r="A16" s="399"/>
      <c r="B16" s="399"/>
      <c r="C16" s="285" t="s">
        <v>152</v>
      </c>
      <c r="D16" s="286" t="s">
        <v>153</v>
      </c>
      <c r="E16" s="285" t="s">
        <v>152</v>
      </c>
      <c r="F16" s="286" t="s">
        <v>153</v>
      </c>
      <c r="G16" s="285" t="s">
        <v>152</v>
      </c>
      <c r="H16" s="286" t="s">
        <v>153</v>
      </c>
      <c r="I16" s="285" t="s">
        <v>152</v>
      </c>
      <c r="J16" s="286" t="s">
        <v>153</v>
      </c>
      <c r="K16" s="285" t="s">
        <v>152</v>
      </c>
      <c r="L16" s="286" t="s">
        <v>153</v>
      </c>
      <c r="M16" s="285" t="s">
        <v>152</v>
      </c>
      <c r="N16" s="286" t="s">
        <v>153</v>
      </c>
      <c r="O16" s="285" t="s">
        <v>152</v>
      </c>
      <c r="P16" s="286" t="s">
        <v>153</v>
      </c>
      <c r="Q16" s="285" t="s">
        <v>152</v>
      </c>
      <c r="R16" s="286" t="s">
        <v>153</v>
      </c>
      <c r="S16" s="285" t="s">
        <v>152</v>
      </c>
      <c r="T16" s="286" t="s">
        <v>153</v>
      </c>
      <c r="U16" s="285" t="s">
        <v>152</v>
      </c>
      <c r="V16" s="286" t="s">
        <v>153</v>
      </c>
      <c r="W16" s="285" t="s">
        <v>152</v>
      </c>
      <c r="X16" s="286" t="s">
        <v>153</v>
      </c>
      <c r="Y16" s="285" t="s">
        <v>152</v>
      </c>
      <c r="Z16" s="286" t="s">
        <v>153</v>
      </c>
      <c r="AA16" s="285" t="s">
        <v>152</v>
      </c>
      <c r="AB16" s="286" t="s">
        <v>153</v>
      </c>
    </row>
    <row r="17" spans="1:28" s="304" customFormat="1" ht="15" customHeight="1" x14ac:dyDescent="0.4">
      <c r="A17" s="73" t="s">
        <v>49</v>
      </c>
      <c r="B17" s="74" t="s">
        <v>45</v>
      </c>
      <c r="C17" s="28">
        <v>71.464323277290617</v>
      </c>
      <c r="D17" s="235">
        <v>28.535676722709457</v>
      </c>
      <c r="E17" s="136">
        <v>50.666216564660004</v>
      </c>
      <c r="F17" s="235">
        <v>49.333783435339996</v>
      </c>
      <c r="G17" s="136">
        <v>51.711692620497942</v>
      </c>
      <c r="H17" s="235">
        <v>48.288307379502079</v>
      </c>
      <c r="I17" s="136">
        <v>94.447741423115943</v>
      </c>
      <c r="J17" s="235">
        <v>5.5522585768840589</v>
      </c>
      <c r="K17" s="136">
        <v>77.57459129928958</v>
      </c>
      <c r="L17" s="235">
        <v>22.42540870071041</v>
      </c>
      <c r="M17" s="136">
        <v>86.408547020363287</v>
      </c>
      <c r="N17" s="235">
        <v>13.591452979636736</v>
      </c>
      <c r="O17" s="136">
        <v>69.373536314270766</v>
      </c>
      <c r="P17" s="235">
        <v>30.626463685729217</v>
      </c>
      <c r="Q17" s="136">
        <v>71.746202721980552</v>
      </c>
      <c r="R17" s="235">
        <v>28.25379727801942</v>
      </c>
      <c r="S17" s="136">
        <v>82.414973414115124</v>
      </c>
      <c r="T17" s="235">
        <v>17.585026585884844</v>
      </c>
      <c r="U17" s="136">
        <v>87.728390540442973</v>
      </c>
      <c r="V17" s="235">
        <v>12.271609459556988</v>
      </c>
      <c r="W17" s="136">
        <v>96.095242984843026</v>
      </c>
      <c r="X17" s="235">
        <v>3.9047570151569606</v>
      </c>
      <c r="Y17" s="136">
        <v>93.668797340695505</v>
      </c>
      <c r="Z17" s="235">
        <v>6.3312026593045259</v>
      </c>
      <c r="AA17" s="136">
        <v>92.981621703892543</v>
      </c>
      <c r="AB17" s="235">
        <v>7.0183782961074543</v>
      </c>
    </row>
    <row r="18" spans="1:28" s="304" customFormat="1" ht="15" customHeight="1" x14ac:dyDescent="0.4">
      <c r="A18" s="78"/>
      <c r="B18" s="17" t="s">
        <v>46</v>
      </c>
      <c r="C18" s="34">
        <v>65.459155049218779</v>
      </c>
      <c r="D18" s="234">
        <v>34.540844950781228</v>
      </c>
      <c r="E18" s="134">
        <v>48.782314309645827</v>
      </c>
      <c r="F18" s="234">
        <v>51.217685690354209</v>
      </c>
      <c r="G18" s="134">
        <v>44.181913188510798</v>
      </c>
      <c r="H18" s="234">
        <v>55.818086811489209</v>
      </c>
      <c r="I18" s="134">
        <v>90.931889425048652</v>
      </c>
      <c r="J18" s="234">
        <v>9.068110574951378</v>
      </c>
      <c r="K18" s="134">
        <v>74.919687213755068</v>
      </c>
      <c r="L18" s="234">
        <v>25.080312786244896</v>
      </c>
      <c r="M18" s="134">
        <v>85.824710234881096</v>
      </c>
      <c r="N18" s="234">
        <v>14.175289765118857</v>
      </c>
      <c r="O18" s="134">
        <v>65.634131125377976</v>
      </c>
      <c r="P18" s="234">
        <v>34.365868874622095</v>
      </c>
      <c r="Q18" s="134">
        <v>69.163001932942976</v>
      </c>
      <c r="R18" s="234">
        <v>30.836998067057031</v>
      </c>
      <c r="S18" s="134">
        <v>77.904746766390033</v>
      </c>
      <c r="T18" s="234">
        <v>22.095253233609995</v>
      </c>
      <c r="U18" s="134">
        <v>82.222733594810165</v>
      </c>
      <c r="V18" s="234">
        <v>17.777266405189835</v>
      </c>
      <c r="W18" s="134">
        <v>95.472105422761118</v>
      </c>
      <c r="X18" s="234">
        <v>4.5278945772388814</v>
      </c>
      <c r="Y18" s="134">
        <v>91.108985944409568</v>
      </c>
      <c r="Z18" s="234">
        <v>8.8910140555904285</v>
      </c>
      <c r="AA18" s="134">
        <v>94.302357331391633</v>
      </c>
      <c r="AB18" s="234">
        <v>5.6976426686083554</v>
      </c>
    </row>
    <row r="19" spans="1:28" s="304" customFormat="1" ht="15" customHeight="1" x14ac:dyDescent="0.4">
      <c r="A19" s="78"/>
      <c r="B19" s="74" t="s">
        <v>47</v>
      </c>
      <c r="C19" s="28">
        <v>67.4679155281585</v>
      </c>
      <c r="D19" s="235">
        <v>32.532084471841394</v>
      </c>
      <c r="E19" s="136">
        <v>52.558684692206405</v>
      </c>
      <c r="F19" s="235">
        <v>47.441315307793559</v>
      </c>
      <c r="G19" s="136">
        <v>47.613114139099892</v>
      </c>
      <c r="H19" s="235">
        <v>52.38688586090008</v>
      </c>
      <c r="I19" s="136">
        <v>92.014581305849845</v>
      </c>
      <c r="J19" s="235">
        <v>7.9854186941501997</v>
      </c>
      <c r="K19" s="136">
        <v>74.700805568120217</v>
      </c>
      <c r="L19" s="235">
        <v>25.299194431879794</v>
      </c>
      <c r="M19" s="136">
        <v>88.059809812480623</v>
      </c>
      <c r="N19" s="235">
        <v>11.940190187519343</v>
      </c>
      <c r="O19" s="136">
        <v>66.13344579537798</v>
      </c>
      <c r="P19" s="235">
        <v>33.866554204622034</v>
      </c>
      <c r="Q19" s="136">
        <v>67.749360739871378</v>
      </c>
      <c r="R19" s="235">
        <v>32.250639260128615</v>
      </c>
      <c r="S19" s="136">
        <v>80.823315251645596</v>
      </c>
      <c r="T19" s="235">
        <v>19.17668474835439</v>
      </c>
      <c r="U19" s="136">
        <v>83.526759748816218</v>
      </c>
      <c r="V19" s="235">
        <v>16.473240251183789</v>
      </c>
      <c r="W19" s="136">
        <v>95.493271051094325</v>
      </c>
      <c r="X19" s="235">
        <v>4.5067289489056606</v>
      </c>
      <c r="Y19" s="136">
        <v>90.701790641720663</v>
      </c>
      <c r="Z19" s="235">
        <v>9.2982093582793226</v>
      </c>
      <c r="AA19" s="136">
        <v>91.823707363103992</v>
      </c>
      <c r="AB19" s="235">
        <v>8.1762926368960063</v>
      </c>
    </row>
    <row r="20" spans="1:28" s="304" customFormat="1" ht="15" customHeight="1" x14ac:dyDescent="0.4">
      <c r="A20" s="99"/>
      <c r="B20" s="57" t="s">
        <v>14</v>
      </c>
      <c r="C20" s="118">
        <v>68.521733426109037</v>
      </c>
      <c r="D20" s="234">
        <v>31.478266573891112</v>
      </c>
      <c r="E20" s="134">
        <v>47.246251827350719</v>
      </c>
      <c r="F20" s="234">
        <v>52.753748172649274</v>
      </c>
      <c r="G20" s="134">
        <v>49.642757700536386</v>
      </c>
      <c r="H20" s="234">
        <v>50.3572422994636</v>
      </c>
      <c r="I20" s="134">
        <v>94.62297310452783</v>
      </c>
      <c r="J20" s="234">
        <v>5.3770268954721363</v>
      </c>
      <c r="K20" s="134">
        <v>76.065553426027876</v>
      </c>
      <c r="L20" s="234">
        <v>23.934446573972128</v>
      </c>
      <c r="M20" s="134">
        <v>87.87968530994263</v>
      </c>
      <c r="N20" s="234">
        <v>12.120314690057421</v>
      </c>
      <c r="O20" s="134">
        <v>69.260660712424624</v>
      </c>
      <c r="P20" s="234">
        <v>30.739339287575419</v>
      </c>
      <c r="Q20" s="134">
        <v>69.186076118764902</v>
      </c>
      <c r="R20" s="234">
        <v>30.813923881235123</v>
      </c>
      <c r="S20" s="134">
        <v>81.39457630659912</v>
      </c>
      <c r="T20" s="234">
        <v>18.605423693400859</v>
      </c>
      <c r="U20" s="134">
        <v>84.653340043297149</v>
      </c>
      <c r="V20" s="234">
        <v>15.346659956702869</v>
      </c>
      <c r="W20" s="134">
        <v>95.074248248105292</v>
      </c>
      <c r="X20" s="234">
        <v>4.9257517518947278</v>
      </c>
      <c r="Y20" s="134">
        <v>94.639461492135297</v>
      </c>
      <c r="Z20" s="234">
        <v>5.3605385078647005</v>
      </c>
      <c r="AA20" s="134">
        <v>93.212116723448375</v>
      </c>
      <c r="AB20" s="234">
        <v>6.7878832765516224</v>
      </c>
    </row>
    <row r="21" spans="1:28" s="304" customFormat="1" ht="15" customHeight="1" x14ac:dyDescent="0.4">
      <c r="A21" s="78"/>
      <c r="B21" s="74" t="s">
        <v>15</v>
      </c>
      <c r="C21" s="28">
        <v>67.478013557523866</v>
      </c>
      <c r="D21" s="235">
        <v>32.521986442476056</v>
      </c>
      <c r="E21" s="136">
        <v>47.052591063390807</v>
      </c>
      <c r="F21" s="235">
        <v>52.947408936609186</v>
      </c>
      <c r="G21" s="136">
        <v>48.17904387543409</v>
      </c>
      <c r="H21" s="235">
        <v>51.820956124565953</v>
      </c>
      <c r="I21" s="136">
        <v>93.002500261269333</v>
      </c>
      <c r="J21" s="235">
        <v>6.9974997387306228</v>
      </c>
      <c r="K21" s="136">
        <v>76.610053041812904</v>
      </c>
      <c r="L21" s="235">
        <v>23.389946958187082</v>
      </c>
      <c r="M21" s="136">
        <v>89.297302723484663</v>
      </c>
      <c r="N21" s="235">
        <v>10.702697276515327</v>
      </c>
      <c r="O21" s="136">
        <v>67.603959816561684</v>
      </c>
      <c r="P21" s="235">
        <v>32.396040183438281</v>
      </c>
      <c r="Q21" s="136">
        <v>71.677083397775945</v>
      </c>
      <c r="R21" s="235">
        <v>28.322916602224108</v>
      </c>
      <c r="S21" s="136">
        <v>81.962818849978419</v>
      </c>
      <c r="T21" s="235">
        <v>18.037181150021624</v>
      </c>
      <c r="U21" s="136">
        <v>83.977254077566172</v>
      </c>
      <c r="V21" s="235">
        <v>16.022745922433849</v>
      </c>
      <c r="W21" s="136">
        <v>95.327983902020918</v>
      </c>
      <c r="X21" s="235">
        <v>4.672016097979057</v>
      </c>
      <c r="Y21" s="136">
        <v>94.731207955542573</v>
      </c>
      <c r="Z21" s="235">
        <v>5.2687920444574443</v>
      </c>
      <c r="AA21" s="136">
        <v>94.259993016653766</v>
      </c>
      <c r="AB21" s="235">
        <v>5.7400069833462375</v>
      </c>
    </row>
    <row r="22" spans="1:28" s="304" customFormat="1" ht="14.25" customHeight="1" x14ac:dyDescent="0.4">
      <c r="A22" s="99"/>
      <c r="B22" s="57" t="s">
        <v>16</v>
      </c>
      <c r="C22" s="118">
        <v>71.84847313426063</v>
      </c>
      <c r="D22" s="234">
        <v>28.151526865739356</v>
      </c>
      <c r="E22" s="134">
        <v>47.368987544467089</v>
      </c>
      <c r="F22" s="234">
        <v>52.631012455532932</v>
      </c>
      <c r="G22" s="134">
        <v>58.631251860155309</v>
      </c>
      <c r="H22" s="234">
        <v>41.368748139844719</v>
      </c>
      <c r="I22" s="134">
        <v>94.774754630956082</v>
      </c>
      <c r="J22" s="234">
        <v>5.2252453690439182</v>
      </c>
      <c r="K22" s="134">
        <v>80.362305677657957</v>
      </c>
      <c r="L22" s="234">
        <v>19.637694322342025</v>
      </c>
      <c r="M22" s="134">
        <v>88.896667284029547</v>
      </c>
      <c r="N22" s="234">
        <v>11.103332715970419</v>
      </c>
      <c r="O22" s="134">
        <v>71.334600861786583</v>
      </c>
      <c r="P22" s="234">
        <v>28.665399138213481</v>
      </c>
      <c r="Q22" s="134">
        <v>70.721788885410348</v>
      </c>
      <c r="R22" s="234">
        <v>29.278211114589642</v>
      </c>
      <c r="S22" s="134">
        <v>81.724533629580961</v>
      </c>
      <c r="T22" s="234">
        <v>18.275466370419039</v>
      </c>
      <c r="U22" s="134">
        <v>84.943801067144548</v>
      </c>
      <c r="V22" s="234">
        <v>15.056198932855485</v>
      </c>
      <c r="W22" s="134">
        <v>90.637484369289979</v>
      </c>
      <c r="X22" s="234">
        <v>9.3625156307100248</v>
      </c>
      <c r="Y22" s="134">
        <v>95.355336434913468</v>
      </c>
      <c r="Z22" s="234">
        <v>4.644663565086538</v>
      </c>
      <c r="AA22" s="134">
        <v>94.212342951815543</v>
      </c>
      <c r="AB22" s="234">
        <v>5.787657048184454</v>
      </c>
    </row>
    <row r="23" spans="1:28" s="304" customFormat="1" ht="15" customHeight="1" x14ac:dyDescent="0.4">
      <c r="A23" s="78"/>
      <c r="B23" s="74" t="s">
        <v>8</v>
      </c>
      <c r="C23" s="28">
        <v>70.945832067206311</v>
      </c>
      <c r="D23" s="235">
        <v>29.054167932793611</v>
      </c>
      <c r="E23" s="136">
        <v>54.757107100089677</v>
      </c>
      <c r="F23" s="235">
        <v>45.242892899910316</v>
      </c>
      <c r="G23" s="136">
        <v>53.533111158349087</v>
      </c>
      <c r="H23" s="235">
        <v>46.466888841650963</v>
      </c>
      <c r="I23" s="136">
        <v>94.740988388656817</v>
      </c>
      <c r="J23" s="235">
        <v>5.2590116113432224</v>
      </c>
      <c r="K23" s="136">
        <v>76.46677676935289</v>
      </c>
      <c r="L23" s="235">
        <v>23.533223230647089</v>
      </c>
      <c r="M23" s="136">
        <v>87.074427855494292</v>
      </c>
      <c r="N23" s="235">
        <v>12.92557214450567</v>
      </c>
      <c r="O23" s="136">
        <v>68.208999174528628</v>
      </c>
      <c r="P23" s="235">
        <v>31.791000825471372</v>
      </c>
      <c r="Q23" s="136">
        <v>74.39931242848354</v>
      </c>
      <c r="R23" s="235">
        <v>25.600687571516456</v>
      </c>
      <c r="S23" s="136">
        <v>83.633065798764775</v>
      </c>
      <c r="T23" s="235">
        <v>16.366934201235225</v>
      </c>
      <c r="U23" s="136">
        <v>84.459170404032093</v>
      </c>
      <c r="V23" s="235">
        <v>15.540829595967898</v>
      </c>
      <c r="W23" s="136">
        <v>94.940700172621476</v>
      </c>
      <c r="X23" s="235">
        <v>5.0592998273785135</v>
      </c>
      <c r="Y23" s="136">
        <v>93.109428653801061</v>
      </c>
      <c r="Z23" s="235">
        <v>6.8905713461989331</v>
      </c>
      <c r="AA23" s="136">
        <v>93.753842194804633</v>
      </c>
      <c r="AB23" s="235">
        <v>6.2461578051953621</v>
      </c>
    </row>
    <row r="24" spans="1:28" s="304" customFormat="1" ht="15" customHeight="1" x14ac:dyDescent="0.4">
      <c r="A24" s="99"/>
      <c r="B24" s="57" t="s">
        <v>9</v>
      </c>
      <c r="C24" s="118">
        <v>67.014667180592198</v>
      </c>
      <c r="D24" s="234">
        <v>32.985332819407922</v>
      </c>
      <c r="E24" s="134">
        <v>47.447214592655548</v>
      </c>
      <c r="F24" s="234">
        <v>52.55278540734443</v>
      </c>
      <c r="G24" s="134">
        <v>48.027531017564641</v>
      </c>
      <c r="H24" s="234">
        <v>51.97246898243538</v>
      </c>
      <c r="I24" s="134">
        <v>93.648915134866371</v>
      </c>
      <c r="J24" s="234">
        <v>6.3510848651336573</v>
      </c>
      <c r="K24" s="134">
        <v>72.39381293023196</v>
      </c>
      <c r="L24" s="234">
        <v>27.606187069768044</v>
      </c>
      <c r="M24" s="134">
        <v>83.644079654898036</v>
      </c>
      <c r="N24" s="234">
        <v>16.355920345101925</v>
      </c>
      <c r="O24" s="134">
        <v>66.738917790887058</v>
      </c>
      <c r="P24" s="234">
        <v>33.261082209112971</v>
      </c>
      <c r="Q24" s="134">
        <v>68.76831264661476</v>
      </c>
      <c r="R24" s="234">
        <v>31.231687353385229</v>
      </c>
      <c r="S24" s="134">
        <v>79.609978841133994</v>
      </c>
      <c r="T24" s="234">
        <v>20.390021158865995</v>
      </c>
      <c r="U24" s="134">
        <v>82.091782909389252</v>
      </c>
      <c r="V24" s="234">
        <v>17.908217090610716</v>
      </c>
      <c r="W24" s="134">
        <v>95.981528477456663</v>
      </c>
      <c r="X24" s="234">
        <v>4.0184715225433374</v>
      </c>
      <c r="Y24" s="134">
        <v>90.335424039166256</v>
      </c>
      <c r="Z24" s="234">
        <v>9.6645759608337354</v>
      </c>
      <c r="AA24" s="134">
        <v>92.841402107292879</v>
      </c>
      <c r="AB24" s="234">
        <v>7.1585978927071139</v>
      </c>
    </row>
    <row r="25" spans="1:28" s="304" customFormat="1" ht="15" customHeight="1" x14ac:dyDescent="0.4">
      <c r="A25" s="78"/>
      <c r="B25" s="74" t="s">
        <v>10</v>
      </c>
      <c r="C25" s="28">
        <v>69.407774973756972</v>
      </c>
      <c r="D25" s="235">
        <v>30.592225026243057</v>
      </c>
      <c r="E25" s="136">
        <v>50.141448618414664</v>
      </c>
      <c r="F25" s="235">
        <v>49.858551381585372</v>
      </c>
      <c r="G25" s="136">
        <v>51.202354719938079</v>
      </c>
      <c r="H25" s="235">
        <v>48.79764528006195</v>
      </c>
      <c r="I25" s="136">
        <v>94.799556241312871</v>
      </c>
      <c r="J25" s="235">
        <v>5.2004437586870855</v>
      </c>
      <c r="K25" s="136">
        <v>78.941974520190271</v>
      </c>
      <c r="L25" s="235">
        <v>21.058025479809785</v>
      </c>
      <c r="M25" s="136">
        <v>89.875273966285846</v>
      </c>
      <c r="N25" s="235">
        <v>10.124726033714175</v>
      </c>
      <c r="O25" s="136">
        <v>66.020794977910356</v>
      </c>
      <c r="P25" s="235">
        <v>33.979205022089623</v>
      </c>
      <c r="Q25" s="136">
        <v>68.585035632098368</v>
      </c>
      <c r="R25" s="235">
        <v>31.414964367901639</v>
      </c>
      <c r="S25" s="136">
        <v>80.407541539654488</v>
      </c>
      <c r="T25" s="235">
        <v>19.592458460345544</v>
      </c>
      <c r="U25" s="136">
        <v>81.364916668614569</v>
      </c>
      <c r="V25" s="235">
        <v>18.635083331385442</v>
      </c>
      <c r="W25" s="136">
        <v>93.683116847954878</v>
      </c>
      <c r="X25" s="235">
        <v>6.316883152045162</v>
      </c>
      <c r="Y25" s="136">
        <v>95.869517349530867</v>
      </c>
      <c r="Z25" s="235">
        <v>4.1304826504691174</v>
      </c>
      <c r="AA25" s="136">
        <v>96.155831113218852</v>
      </c>
      <c r="AB25" s="235">
        <v>3.8441688867811359</v>
      </c>
    </row>
    <row r="26" spans="1:28" s="304" customFormat="1" ht="15" customHeight="1" x14ac:dyDescent="0.4">
      <c r="A26" s="99"/>
      <c r="B26" s="57" t="s">
        <v>11</v>
      </c>
      <c r="C26" s="118">
        <v>70.522667736675487</v>
      </c>
      <c r="D26" s="234">
        <v>29.477332263324485</v>
      </c>
      <c r="E26" s="134">
        <v>48.536408655866396</v>
      </c>
      <c r="F26" s="234">
        <v>51.463591344133619</v>
      </c>
      <c r="G26" s="134">
        <v>54.110264070412903</v>
      </c>
      <c r="H26" s="234">
        <v>45.889735929587104</v>
      </c>
      <c r="I26" s="134">
        <v>95.937113279003455</v>
      </c>
      <c r="J26" s="234">
        <v>4.0628867209966035</v>
      </c>
      <c r="K26" s="134">
        <v>79.043695533362325</v>
      </c>
      <c r="L26" s="234">
        <v>20.956304466637686</v>
      </c>
      <c r="M26" s="134">
        <v>90.256332129249856</v>
      </c>
      <c r="N26" s="234">
        <v>9.7436678707501247</v>
      </c>
      <c r="O26" s="134">
        <v>69.778449420807704</v>
      </c>
      <c r="P26" s="234">
        <v>30.221550579192328</v>
      </c>
      <c r="Q26" s="134">
        <v>67.958020726409956</v>
      </c>
      <c r="R26" s="234">
        <v>32.041979273590051</v>
      </c>
      <c r="S26" s="134">
        <v>81.570383797016362</v>
      </c>
      <c r="T26" s="234">
        <v>18.429616202983631</v>
      </c>
      <c r="U26" s="134">
        <v>81.682050699038626</v>
      </c>
      <c r="V26" s="234">
        <v>18.317949300961381</v>
      </c>
      <c r="W26" s="134">
        <v>96.501169399208848</v>
      </c>
      <c r="X26" s="234">
        <v>3.4988306007911683</v>
      </c>
      <c r="Y26" s="134">
        <v>93.936706099393504</v>
      </c>
      <c r="Z26" s="234">
        <v>6.063293900606495</v>
      </c>
      <c r="AA26" s="134">
        <v>95.414201183431956</v>
      </c>
      <c r="AB26" s="234">
        <v>4.5857988165680474</v>
      </c>
    </row>
    <row r="27" spans="1:28" s="304" customFormat="1" ht="15" customHeight="1" x14ac:dyDescent="0.4">
      <c r="A27" s="78"/>
      <c r="B27" s="74" t="s">
        <v>12</v>
      </c>
      <c r="C27" s="28">
        <v>70.383687892085831</v>
      </c>
      <c r="D27" s="235">
        <v>29.616312107914144</v>
      </c>
      <c r="E27" s="136">
        <v>48.525167977894199</v>
      </c>
      <c r="F27" s="235">
        <v>51.474832022105822</v>
      </c>
      <c r="G27" s="136">
        <v>57.059137962985517</v>
      </c>
      <c r="H27" s="235">
        <v>42.940862037014483</v>
      </c>
      <c r="I27" s="136">
        <v>94.843222225647906</v>
      </c>
      <c r="J27" s="235">
        <v>5.1567777743521441</v>
      </c>
      <c r="K27" s="136">
        <v>79.527139899594005</v>
      </c>
      <c r="L27" s="235">
        <v>20.472860100406002</v>
      </c>
      <c r="M27" s="136">
        <v>87.549004127115523</v>
      </c>
      <c r="N27" s="235">
        <v>12.450995872884489</v>
      </c>
      <c r="O27" s="136">
        <v>68.742193013920954</v>
      </c>
      <c r="P27" s="235">
        <v>31.257806986079046</v>
      </c>
      <c r="Q27" s="136">
        <v>71.371041618891255</v>
      </c>
      <c r="R27" s="235">
        <v>28.628958381108728</v>
      </c>
      <c r="S27" s="136">
        <v>82.175925759375602</v>
      </c>
      <c r="T27" s="235">
        <v>17.824074240624409</v>
      </c>
      <c r="U27" s="136">
        <v>81.206138561615035</v>
      </c>
      <c r="V27" s="235">
        <v>18.793861438384983</v>
      </c>
      <c r="W27" s="136">
        <v>96.287046980052011</v>
      </c>
      <c r="X27" s="235">
        <v>3.7129530199480016</v>
      </c>
      <c r="Y27" s="136">
        <v>94.490646544060979</v>
      </c>
      <c r="Z27" s="235">
        <v>5.5093534559389985</v>
      </c>
      <c r="AA27" s="136">
        <v>93.903070768699465</v>
      </c>
      <c r="AB27" s="235">
        <v>6.0969292313005443</v>
      </c>
    </row>
    <row r="28" spans="1:28" s="304" customFormat="1" ht="15" customHeight="1" x14ac:dyDescent="0.4">
      <c r="A28" s="99"/>
      <c r="B28" s="57" t="s">
        <v>13</v>
      </c>
      <c r="C28" s="118">
        <v>72.698140456985598</v>
      </c>
      <c r="D28" s="234">
        <v>27.301859543014455</v>
      </c>
      <c r="E28" s="134">
        <v>48.577892677394978</v>
      </c>
      <c r="F28" s="234">
        <v>51.422107322605029</v>
      </c>
      <c r="G28" s="134">
        <v>55.451107816602097</v>
      </c>
      <c r="H28" s="234">
        <v>44.548892183397882</v>
      </c>
      <c r="I28" s="134">
        <v>95.668359869097856</v>
      </c>
      <c r="J28" s="234">
        <v>4.3316401309021879</v>
      </c>
      <c r="K28" s="134">
        <v>79.23538148368155</v>
      </c>
      <c r="L28" s="234">
        <v>20.764618516318489</v>
      </c>
      <c r="M28" s="134">
        <v>87.86678085128743</v>
      </c>
      <c r="N28" s="234">
        <v>12.133219148712588</v>
      </c>
      <c r="O28" s="134">
        <v>74.97644853388104</v>
      </c>
      <c r="P28" s="234">
        <v>25.02355146611896</v>
      </c>
      <c r="Q28" s="134">
        <v>71.442515297625974</v>
      </c>
      <c r="R28" s="234">
        <v>28.55748470237404</v>
      </c>
      <c r="S28" s="134">
        <v>78.793253352074018</v>
      </c>
      <c r="T28" s="234">
        <v>21.206746647925982</v>
      </c>
      <c r="U28" s="134">
        <v>80.705941360250179</v>
      </c>
      <c r="V28" s="234">
        <v>19.294058639749831</v>
      </c>
      <c r="W28" s="134">
        <v>96.070966369422251</v>
      </c>
      <c r="X28" s="234">
        <v>3.9290336305777647</v>
      </c>
      <c r="Y28" s="134">
        <v>95.896244486092499</v>
      </c>
      <c r="Z28" s="234">
        <v>4.1037555139075037</v>
      </c>
      <c r="AA28" s="134">
        <v>89.984667886641276</v>
      </c>
      <c r="AB28" s="234">
        <v>10.015332113358721</v>
      </c>
    </row>
    <row r="29" spans="1:28" s="304" customFormat="1" ht="15" customHeight="1" x14ac:dyDescent="0.4">
      <c r="A29" s="73" t="s">
        <v>50</v>
      </c>
      <c r="B29" s="74" t="s">
        <v>45</v>
      </c>
      <c r="C29" s="28">
        <v>71.350280396816601</v>
      </c>
      <c r="D29" s="235">
        <v>28.649719603183421</v>
      </c>
      <c r="E29" s="136">
        <v>47.241662786771677</v>
      </c>
      <c r="F29" s="235">
        <v>52.758337213228288</v>
      </c>
      <c r="G29" s="136">
        <v>52.787727133393538</v>
      </c>
      <c r="H29" s="235">
        <v>47.212272866606511</v>
      </c>
      <c r="I29" s="136">
        <v>94.917429225246011</v>
      </c>
      <c r="J29" s="235">
        <v>5.0825707747539814</v>
      </c>
      <c r="K29" s="136">
        <v>79.316716942416889</v>
      </c>
      <c r="L29" s="235">
        <v>20.683283057583125</v>
      </c>
      <c r="M29" s="136">
        <v>87.289264085013443</v>
      </c>
      <c r="N29" s="235">
        <v>12.710735914986584</v>
      </c>
      <c r="O29" s="136">
        <v>71.976091286710712</v>
      </c>
      <c r="P29" s="235">
        <v>28.023908713289309</v>
      </c>
      <c r="Q29" s="136">
        <v>68.857332420592542</v>
      </c>
      <c r="R29" s="235">
        <v>31.142667579407462</v>
      </c>
      <c r="S29" s="136">
        <v>81.112120204003418</v>
      </c>
      <c r="T29" s="235">
        <v>18.887879795996572</v>
      </c>
      <c r="U29" s="136">
        <v>82.763511535416868</v>
      </c>
      <c r="V29" s="235">
        <v>17.236488464583115</v>
      </c>
      <c r="W29" s="136">
        <v>96.070972276291272</v>
      </c>
      <c r="X29" s="235">
        <v>3.9290277237087214</v>
      </c>
      <c r="Y29" s="136">
        <v>95.663620163104426</v>
      </c>
      <c r="Z29" s="235">
        <v>4.3363798368955777</v>
      </c>
      <c r="AA29" s="136">
        <v>88.483228651610318</v>
      </c>
      <c r="AB29" s="235">
        <v>11.516771348389684</v>
      </c>
    </row>
    <row r="30" spans="1:28" s="304" customFormat="1" ht="15" customHeight="1" x14ac:dyDescent="0.4">
      <c r="A30" s="99"/>
      <c r="B30" s="40" t="s">
        <v>46</v>
      </c>
      <c r="C30" s="118">
        <v>64.243069856237369</v>
      </c>
      <c r="D30" s="236">
        <v>35.756930143762609</v>
      </c>
      <c r="E30" s="138">
        <v>45.616511878470938</v>
      </c>
      <c r="F30" s="236">
        <v>54.383488121529069</v>
      </c>
      <c r="G30" s="138">
        <v>43.953799009978802</v>
      </c>
      <c r="H30" s="236">
        <v>56.046200990021219</v>
      </c>
      <c r="I30" s="138">
        <v>91.405862116541371</v>
      </c>
      <c r="J30" s="236">
        <v>8.5941378834585951</v>
      </c>
      <c r="K30" s="138">
        <v>73.294782503132808</v>
      </c>
      <c r="L30" s="236">
        <v>26.705217496867228</v>
      </c>
      <c r="M30" s="138">
        <v>84.315857687577846</v>
      </c>
      <c r="N30" s="236">
        <v>15.684142312422148</v>
      </c>
      <c r="O30" s="138">
        <v>66.342056197694262</v>
      </c>
      <c r="P30" s="236">
        <v>33.657943802305731</v>
      </c>
      <c r="Q30" s="138">
        <v>63.387752290418142</v>
      </c>
      <c r="R30" s="236">
        <v>36.612247709581865</v>
      </c>
      <c r="S30" s="138">
        <v>77.117555969786991</v>
      </c>
      <c r="T30" s="236">
        <v>22.882444030213012</v>
      </c>
      <c r="U30" s="138">
        <v>80.907302115990149</v>
      </c>
      <c r="V30" s="236">
        <v>19.092697884009901</v>
      </c>
      <c r="W30" s="138">
        <v>96.180521574164985</v>
      </c>
      <c r="X30" s="236">
        <v>3.819478425835011</v>
      </c>
      <c r="Y30" s="138">
        <v>92.857945462635698</v>
      </c>
      <c r="Z30" s="236">
        <v>7.142054537364281</v>
      </c>
      <c r="AA30" s="138">
        <v>90.059833506763781</v>
      </c>
      <c r="AB30" s="236">
        <v>9.9401664932362124</v>
      </c>
    </row>
    <row r="31" spans="1:28" s="304" customFormat="1" ht="15" customHeight="1" x14ac:dyDescent="0.4">
      <c r="A31" s="32"/>
      <c r="B31" s="82" t="s">
        <v>47</v>
      </c>
      <c r="C31" s="28">
        <v>65.804280472450429</v>
      </c>
      <c r="D31" s="235">
        <v>34.195719527549393</v>
      </c>
      <c r="E31" s="136">
        <v>51.415996383356067</v>
      </c>
      <c r="F31" s="235">
        <v>48.584003616643955</v>
      </c>
      <c r="G31" s="136">
        <v>40.715537314294693</v>
      </c>
      <c r="H31" s="235">
        <v>59.2844626857053</v>
      </c>
      <c r="I31" s="136">
        <v>90.358078711053707</v>
      </c>
      <c r="J31" s="235">
        <v>9.6419212889463264</v>
      </c>
      <c r="K31" s="136">
        <v>72.164332409679645</v>
      </c>
      <c r="L31" s="235">
        <v>27.835667590320355</v>
      </c>
      <c r="M31" s="136">
        <v>84.363737941959698</v>
      </c>
      <c r="N31" s="235">
        <v>15.636262058040318</v>
      </c>
      <c r="O31" s="136">
        <v>67.144422537206111</v>
      </c>
      <c r="P31" s="235">
        <v>32.855577462793931</v>
      </c>
      <c r="Q31" s="136">
        <v>70.954996471661389</v>
      </c>
      <c r="R31" s="235">
        <v>29.045003528338576</v>
      </c>
      <c r="S31" s="136">
        <v>79.374823960018446</v>
      </c>
      <c r="T31" s="235">
        <v>20.625176039981536</v>
      </c>
      <c r="U31" s="136">
        <v>84.609520132652392</v>
      </c>
      <c r="V31" s="235">
        <v>15.390479867347571</v>
      </c>
      <c r="W31" s="136">
        <v>96.361344801497779</v>
      </c>
      <c r="X31" s="235">
        <v>3.6386551985022129</v>
      </c>
      <c r="Y31" s="136">
        <v>95.575719048555499</v>
      </c>
      <c r="Z31" s="235">
        <v>4.4242809514444987</v>
      </c>
      <c r="AA31" s="136">
        <v>93.046855424705583</v>
      </c>
      <c r="AB31" s="235">
        <v>6.9531445752944121</v>
      </c>
    </row>
    <row r="32" spans="1:28" s="304" customFormat="1" ht="15" customHeight="1" x14ac:dyDescent="0.4">
      <c r="A32" s="99"/>
      <c r="B32" s="40" t="s">
        <v>14</v>
      </c>
      <c r="C32" s="118">
        <v>76.237414020612718</v>
      </c>
      <c r="D32" s="236">
        <v>23.762585979387207</v>
      </c>
      <c r="E32" s="138">
        <v>64.515057068661932</v>
      </c>
      <c r="F32" s="236">
        <v>35.48494293133804</v>
      </c>
      <c r="G32" s="138">
        <v>68.161548468083609</v>
      </c>
      <c r="H32" s="236">
        <v>31.838451531916402</v>
      </c>
      <c r="I32" s="138">
        <v>99.64687026665257</v>
      </c>
      <c r="J32" s="236">
        <v>0.35312973334742331</v>
      </c>
      <c r="K32" s="138">
        <v>72.494584045121826</v>
      </c>
      <c r="L32" s="236">
        <v>27.505415954878178</v>
      </c>
      <c r="M32" s="138">
        <v>99.803613511390424</v>
      </c>
      <c r="N32" s="236">
        <v>0.19638648860958366</v>
      </c>
      <c r="O32" s="138">
        <v>79.41394461210723</v>
      </c>
      <c r="P32" s="236">
        <v>20.586055387892777</v>
      </c>
      <c r="Q32" s="138" t="s">
        <v>101</v>
      </c>
      <c r="R32" s="236" t="s">
        <v>101</v>
      </c>
      <c r="S32" s="138">
        <v>84.131399935214631</v>
      </c>
      <c r="T32" s="236">
        <v>15.868600064785351</v>
      </c>
      <c r="U32" s="138">
        <v>96.585821930290223</v>
      </c>
      <c r="V32" s="236">
        <v>3.4141780697097666</v>
      </c>
      <c r="W32" s="138">
        <v>94.255351917449559</v>
      </c>
      <c r="X32" s="236">
        <v>5.7446480825504374</v>
      </c>
      <c r="Y32" s="138">
        <v>100</v>
      </c>
      <c r="Z32" s="236">
        <v>0</v>
      </c>
      <c r="AA32" s="138">
        <v>100</v>
      </c>
      <c r="AB32" s="236">
        <v>0</v>
      </c>
    </row>
    <row r="33" spans="1:28" s="304" customFormat="1" ht="15" customHeight="1" x14ac:dyDescent="0.4">
      <c r="A33" s="32"/>
      <c r="B33" s="82" t="s">
        <v>15</v>
      </c>
      <c r="C33" s="28">
        <v>88.165019824915561</v>
      </c>
      <c r="D33" s="235">
        <v>11.834980175084338</v>
      </c>
      <c r="E33" s="136">
        <v>74.13451700270835</v>
      </c>
      <c r="F33" s="235">
        <v>25.86548299729159</v>
      </c>
      <c r="G33" s="136">
        <v>89.797738390266019</v>
      </c>
      <c r="H33" s="235">
        <v>10.202261609733988</v>
      </c>
      <c r="I33" s="136">
        <v>99.734429197327827</v>
      </c>
      <c r="J33" s="235">
        <v>0.26557080267216593</v>
      </c>
      <c r="K33" s="136">
        <v>85.88455772113943</v>
      </c>
      <c r="L33" s="235">
        <v>14.115442278860568</v>
      </c>
      <c r="M33" s="136">
        <v>99.833421763755041</v>
      </c>
      <c r="N33" s="235">
        <v>0.16657823624495635</v>
      </c>
      <c r="O33" s="136">
        <v>89.427123835434813</v>
      </c>
      <c r="P33" s="235">
        <v>10.572876164565162</v>
      </c>
      <c r="Q33" s="136" t="s">
        <v>101</v>
      </c>
      <c r="R33" s="235" t="s">
        <v>101</v>
      </c>
      <c r="S33" s="136">
        <v>94.563161929640245</v>
      </c>
      <c r="T33" s="235">
        <v>5.4368380703597499</v>
      </c>
      <c r="U33" s="136">
        <v>95.624398422703109</v>
      </c>
      <c r="V33" s="235">
        <v>4.3756015772968615</v>
      </c>
      <c r="W33" s="136">
        <v>96.80270294300702</v>
      </c>
      <c r="X33" s="235">
        <v>3.1972970569929768</v>
      </c>
      <c r="Y33" s="136">
        <v>100</v>
      </c>
      <c r="Z33" s="235">
        <v>0</v>
      </c>
      <c r="AA33" s="136">
        <v>98.991935483870961</v>
      </c>
      <c r="AB33" s="235">
        <v>1.0080645161290323</v>
      </c>
    </row>
    <row r="34" spans="1:28" s="304" customFormat="1" ht="15" customHeight="1" x14ac:dyDescent="0.4">
      <c r="A34" s="32"/>
      <c r="B34" s="57" t="s">
        <v>16</v>
      </c>
      <c r="C34" s="118">
        <v>91.719039906140623</v>
      </c>
      <c r="D34" s="236">
        <v>8.2809600938593597</v>
      </c>
      <c r="E34" s="138">
        <v>79.030329855796666</v>
      </c>
      <c r="F34" s="236">
        <v>20.96967014420332</v>
      </c>
      <c r="G34" s="138">
        <v>93.904625532392373</v>
      </c>
      <c r="H34" s="236">
        <v>6.0953744676076118</v>
      </c>
      <c r="I34" s="138">
        <v>99.467336055328715</v>
      </c>
      <c r="J34" s="236">
        <v>0.5326639446712772</v>
      </c>
      <c r="K34" s="138">
        <v>96.089520379689461</v>
      </c>
      <c r="L34" s="236">
        <v>3.9104796203105239</v>
      </c>
      <c r="M34" s="138">
        <v>99.861679973565515</v>
      </c>
      <c r="N34" s="236">
        <v>0.13832002643449393</v>
      </c>
      <c r="O34" s="138">
        <v>93.040118568760136</v>
      </c>
      <c r="P34" s="236">
        <v>6.959881431239884</v>
      </c>
      <c r="Q34" s="138" t="s">
        <v>101</v>
      </c>
      <c r="R34" s="236" t="s">
        <v>101</v>
      </c>
      <c r="S34" s="138">
        <v>97.116122877905426</v>
      </c>
      <c r="T34" s="236">
        <v>2.8838771220946016</v>
      </c>
      <c r="U34" s="138">
        <v>97.816718095467948</v>
      </c>
      <c r="V34" s="236">
        <v>2.1832819045320551</v>
      </c>
      <c r="W34" s="138">
        <v>97.102621722846436</v>
      </c>
      <c r="X34" s="236">
        <v>2.8973782771535581</v>
      </c>
      <c r="Y34" s="138">
        <v>100</v>
      </c>
      <c r="Z34" s="236">
        <v>0</v>
      </c>
      <c r="AA34" s="138">
        <v>100</v>
      </c>
      <c r="AB34" s="236">
        <v>0</v>
      </c>
    </row>
    <row r="35" spans="1:28" s="304" customFormat="1" ht="15" customHeight="1" x14ac:dyDescent="0.4">
      <c r="A35" s="32"/>
      <c r="B35" s="74" t="s">
        <v>8</v>
      </c>
      <c r="C35" s="28">
        <v>94.671887270528686</v>
      </c>
      <c r="D35" s="235">
        <v>5.3281127294713313</v>
      </c>
      <c r="E35" s="136">
        <v>82.618413946921692</v>
      </c>
      <c r="F35" s="235">
        <v>17.381586053078312</v>
      </c>
      <c r="G35" s="136">
        <v>96.805279339825361</v>
      </c>
      <c r="H35" s="235">
        <v>3.1947206601746445</v>
      </c>
      <c r="I35" s="136">
        <v>99.638867131137403</v>
      </c>
      <c r="J35" s="235">
        <v>0.36113286886259638</v>
      </c>
      <c r="K35" s="136">
        <v>94.486773683020559</v>
      </c>
      <c r="L35" s="235">
        <v>5.5132263169794253</v>
      </c>
      <c r="M35" s="136">
        <v>99.536376332679552</v>
      </c>
      <c r="N35" s="235">
        <v>0.46362366732044585</v>
      </c>
      <c r="O35" s="136">
        <v>94.700931071779664</v>
      </c>
      <c r="P35" s="235">
        <v>5.2990689282203354</v>
      </c>
      <c r="Q35" s="136" t="s">
        <v>101</v>
      </c>
      <c r="R35" s="235" t="s">
        <v>101</v>
      </c>
      <c r="S35" s="136">
        <v>99.089595617563205</v>
      </c>
      <c r="T35" s="235">
        <v>0.91040438243678201</v>
      </c>
      <c r="U35" s="136">
        <v>97.975160910162259</v>
      </c>
      <c r="V35" s="235">
        <v>2.0248390898377293</v>
      </c>
      <c r="W35" s="136">
        <v>98.269258428642203</v>
      </c>
      <c r="X35" s="235">
        <v>1.7307415713577987</v>
      </c>
      <c r="Y35" s="136">
        <v>100</v>
      </c>
      <c r="Z35" s="235">
        <v>0</v>
      </c>
      <c r="AA35" s="136">
        <v>100</v>
      </c>
      <c r="AB35" s="235">
        <v>0</v>
      </c>
    </row>
    <row r="36" spans="1:28" s="304" customFormat="1" ht="15" customHeight="1" x14ac:dyDescent="0.4">
      <c r="A36" s="32"/>
      <c r="B36" s="57" t="s">
        <v>9</v>
      </c>
      <c r="C36" s="118">
        <v>93.88774274942206</v>
      </c>
      <c r="D36" s="236">
        <v>6.1122572505778949</v>
      </c>
      <c r="E36" s="138">
        <v>86.965068803871148</v>
      </c>
      <c r="F36" s="236">
        <v>13.034931196128834</v>
      </c>
      <c r="G36" s="138">
        <v>99.13822930836993</v>
      </c>
      <c r="H36" s="236">
        <v>0.86177069163007913</v>
      </c>
      <c r="I36" s="138">
        <v>88.112501097588165</v>
      </c>
      <c r="J36" s="236">
        <v>11.887498902411844</v>
      </c>
      <c r="K36" s="138">
        <v>95.458677887692119</v>
      </c>
      <c r="L36" s="236">
        <v>4.5413221123078982</v>
      </c>
      <c r="M36" s="138">
        <v>99.6783462709611</v>
      </c>
      <c r="N36" s="236">
        <v>0.32165372903889849</v>
      </c>
      <c r="O36" s="138">
        <v>95.89958846952122</v>
      </c>
      <c r="P36" s="236">
        <v>4.1004115304787518</v>
      </c>
      <c r="Q36" s="138" t="s">
        <v>101</v>
      </c>
      <c r="R36" s="236" t="s">
        <v>101</v>
      </c>
      <c r="S36" s="138">
        <v>96.372845900748786</v>
      </c>
      <c r="T36" s="236">
        <v>3.6271540992511722</v>
      </c>
      <c r="U36" s="138">
        <v>96.862095624741229</v>
      </c>
      <c r="V36" s="236">
        <v>3.137904375258775</v>
      </c>
      <c r="W36" s="138">
        <v>98.8688339657471</v>
      </c>
      <c r="X36" s="236">
        <v>1.1311660342528973</v>
      </c>
      <c r="Y36" s="138">
        <v>99.952315264224524</v>
      </c>
      <c r="Z36" s="236">
        <v>4.7684735775473011E-2</v>
      </c>
      <c r="AA36" s="138">
        <v>100</v>
      </c>
      <c r="AB36" s="236">
        <v>0</v>
      </c>
    </row>
    <row r="37" spans="1:28" s="304" customFormat="1" ht="15" customHeight="1" x14ac:dyDescent="0.4">
      <c r="A37" s="32"/>
      <c r="B37" s="74" t="s">
        <v>10</v>
      </c>
      <c r="C37" s="28">
        <v>93.904173097465574</v>
      </c>
      <c r="D37" s="235">
        <v>6.095826902534478</v>
      </c>
      <c r="E37" s="136">
        <v>86.042625919926522</v>
      </c>
      <c r="F37" s="235">
        <v>13.957374080073468</v>
      </c>
      <c r="G37" s="136">
        <v>87.886523049751858</v>
      </c>
      <c r="H37" s="235">
        <v>12.113476950248113</v>
      </c>
      <c r="I37" s="136">
        <v>99.361123156550505</v>
      </c>
      <c r="J37" s="235">
        <v>0.63887684344951345</v>
      </c>
      <c r="K37" s="136">
        <v>90.591119258136558</v>
      </c>
      <c r="L37" s="235">
        <v>9.4088807418634364</v>
      </c>
      <c r="M37" s="136">
        <v>99.51137971878957</v>
      </c>
      <c r="N37" s="235">
        <v>0.48862028121042878</v>
      </c>
      <c r="O37" s="136">
        <v>95.508658277727662</v>
      </c>
      <c r="P37" s="235">
        <v>4.4913417222723204</v>
      </c>
      <c r="Q37" s="136">
        <v>66.666666666666657</v>
      </c>
      <c r="R37" s="235">
        <v>33.333333333333329</v>
      </c>
      <c r="S37" s="136">
        <v>92.953264069850078</v>
      </c>
      <c r="T37" s="235">
        <v>7.0467359301499162</v>
      </c>
      <c r="U37" s="136">
        <v>94.977567724922096</v>
      </c>
      <c r="V37" s="235">
        <v>5.0224322750779136</v>
      </c>
      <c r="W37" s="136">
        <v>98.385493402412379</v>
      </c>
      <c r="X37" s="235">
        <v>1.6145065975876314</v>
      </c>
      <c r="Y37" s="136">
        <v>99.328053755699543</v>
      </c>
      <c r="Z37" s="235">
        <v>0.67194624430045613</v>
      </c>
      <c r="AA37" s="136">
        <v>98.989086731763351</v>
      </c>
      <c r="AB37" s="235">
        <v>1.0109132682366457</v>
      </c>
    </row>
    <row r="38" spans="1:28" s="304" customFormat="1" ht="15" customHeight="1" x14ac:dyDescent="0.4">
      <c r="A38" s="32"/>
      <c r="B38" s="57" t="s">
        <v>11</v>
      </c>
      <c r="C38" s="118">
        <v>90.253293179180559</v>
      </c>
      <c r="D38" s="236">
        <v>9.7467068208195968</v>
      </c>
      <c r="E38" s="138">
        <v>77.299993876952527</v>
      </c>
      <c r="F38" s="236">
        <v>22.700006123047466</v>
      </c>
      <c r="G38" s="138">
        <v>83.887949025403302</v>
      </c>
      <c r="H38" s="236">
        <v>16.112050974596702</v>
      </c>
      <c r="I38" s="138">
        <v>98.959501651617515</v>
      </c>
      <c r="J38" s="236">
        <v>1.0404983483824559</v>
      </c>
      <c r="K38" s="138">
        <v>91.769923507362293</v>
      </c>
      <c r="L38" s="236">
        <v>8.2300764926376946</v>
      </c>
      <c r="M38" s="138">
        <v>98.413489629583196</v>
      </c>
      <c r="N38" s="236">
        <v>1.5865103704168302</v>
      </c>
      <c r="O38" s="138">
        <v>90.035451534138687</v>
      </c>
      <c r="P38" s="236">
        <v>9.9645484658613412</v>
      </c>
      <c r="Q38" s="138">
        <v>62.559632855436831</v>
      </c>
      <c r="R38" s="236">
        <v>37.440367144563169</v>
      </c>
      <c r="S38" s="138">
        <v>90.448485375611909</v>
      </c>
      <c r="T38" s="236">
        <v>9.5515146243880586</v>
      </c>
      <c r="U38" s="138">
        <v>92.105740715094143</v>
      </c>
      <c r="V38" s="236">
        <v>7.8942592849058499</v>
      </c>
      <c r="W38" s="138">
        <v>97.185398529522331</v>
      </c>
      <c r="X38" s="236">
        <v>2.8146014704776601</v>
      </c>
      <c r="Y38" s="138">
        <v>98.613964661630348</v>
      </c>
      <c r="Z38" s="236">
        <v>1.38603533836963</v>
      </c>
      <c r="AA38" s="138">
        <v>97.28142076502732</v>
      </c>
      <c r="AB38" s="236">
        <v>2.7185792349726774</v>
      </c>
    </row>
    <row r="39" spans="1:28" s="304" customFormat="1" ht="15" customHeight="1" x14ac:dyDescent="0.4">
      <c r="A39" s="32"/>
      <c r="B39" s="74" t="s">
        <v>12</v>
      </c>
      <c r="C39" s="28">
        <v>87.853013399789319</v>
      </c>
      <c r="D39" s="235">
        <v>12.146986600210763</v>
      </c>
      <c r="E39" s="136">
        <v>70.127208664015299</v>
      </c>
      <c r="F39" s="235">
        <v>29.872791335984694</v>
      </c>
      <c r="G39" s="136">
        <v>85.323910619908617</v>
      </c>
      <c r="H39" s="235">
        <v>14.676089380091343</v>
      </c>
      <c r="I39" s="136">
        <v>97.807599977958688</v>
      </c>
      <c r="J39" s="235">
        <v>2.1924000220413586</v>
      </c>
      <c r="K39" s="136">
        <v>91.438102592739199</v>
      </c>
      <c r="L39" s="235">
        <v>8.5618974072607994</v>
      </c>
      <c r="M39" s="136">
        <v>97.645751557404267</v>
      </c>
      <c r="N39" s="235">
        <v>2.3542484425957384</v>
      </c>
      <c r="O39" s="136">
        <v>85.818929046295182</v>
      </c>
      <c r="P39" s="235">
        <v>14.181070953704822</v>
      </c>
      <c r="Q39" s="136">
        <v>88.419912576651257</v>
      </c>
      <c r="R39" s="235">
        <v>11.580087423348735</v>
      </c>
      <c r="S39" s="136">
        <v>88.594686606566327</v>
      </c>
      <c r="T39" s="235">
        <v>11.405313393433632</v>
      </c>
      <c r="U39" s="136">
        <v>91.680108832960812</v>
      </c>
      <c r="V39" s="235">
        <v>8.3198911670391595</v>
      </c>
      <c r="W39" s="136">
        <v>97.014958067869898</v>
      </c>
      <c r="X39" s="235">
        <v>2.9850419321301049</v>
      </c>
      <c r="Y39" s="136">
        <v>98.52279104307577</v>
      </c>
      <c r="Z39" s="235">
        <v>1.4772089569242326</v>
      </c>
      <c r="AA39" s="136">
        <v>96.707885016862051</v>
      </c>
      <c r="AB39" s="235">
        <v>3.2921149831379477</v>
      </c>
    </row>
    <row r="40" spans="1:28" s="304" customFormat="1" ht="15" customHeight="1" x14ac:dyDescent="0.4">
      <c r="A40" s="32"/>
      <c r="B40" s="57" t="s">
        <v>13</v>
      </c>
      <c r="C40" s="118">
        <v>87.628189626749872</v>
      </c>
      <c r="D40" s="236">
        <v>12.371810373250119</v>
      </c>
      <c r="E40" s="138">
        <v>69.295259385078324</v>
      </c>
      <c r="F40" s="236">
        <v>30.70474061492169</v>
      </c>
      <c r="G40" s="138">
        <v>82.436275245210226</v>
      </c>
      <c r="H40" s="236">
        <v>17.563724754789753</v>
      </c>
      <c r="I40" s="138">
        <v>98.028175707691929</v>
      </c>
      <c r="J40" s="236">
        <v>1.9718242923080522</v>
      </c>
      <c r="K40" s="138">
        <v>92.018781057479799</v>
      </c>
      <c r="L40" s="236">
        <v>7.9812189425201634</v>
      </c>
      <c r="M40" s="138">
        <v>97.109690361348498</v>
      </c>
      <c r="N40" s="236">
        <v>2.8903096386515092</v>
      </c>
      <c r="O40" s="138">
        <v>85.753252179865399</v>
      </c>
      <c r="P40" s="236">
        <v>14.246747820134717</v>
      </c>
      <c r="Q40" s="138">
        <v>88.25783929595859</v>
      </c>
      <c r="R40" s="236">
        <v>11.742160704041403</v>
      </c>
      <c r="S40" s="138">
        <v>90.130123378378741</v>
      </c>
      <c r="T40" s="236">
        <v>9.8698766216212626</v>
      </c>
      <c r="U40" s="138">
        <v>91.517539472069927</v>
      </c>
      <c r="V40" s="236">
        <v>8.4824605279300904</v>
      </c>
      <c r="W40" s="138">
        <v>98.294777677089598</v>
      </c>
      <c r="X40" s="236">
        <v>1.7052223229104091</v>
      </c>
      <c r="Y40" s="138">
        <v>97.794753027323765</v>
      </c>
      <c r="Z40" s="236">
        <v>2.2052469726762491</v>
      </c>
      <c r="AA40" s="138">
        <v>95.74068018312623</v>
      </c>
      <c r="AB40" s="236">
        <v>4.2593198168737736</v>
      </c>
    </row>
    <row r="41" spans="1:28" s="304" customFormat="1" ht="15" customHeight="1" x14ac:dyDescent="0.4">
      <c r="A41" s="74" t="s">
        <v>117</v>
      </c>
      <c r="B41" s="74" t="s">
        <v>52</v>
      </c>
      <c r="C41" s="28">
        <v>88.086931754022984</v>
      </c>
      <c r="D41" s="235">
        <v>11.913068245976909</v>
      </c>
      <c r="E41" s="136">
        <v>68.301573473681941</v>
      </c>
      <c r="F41" s="235">
        <v>31.698426526318034</v>
      </c>
      <c r="G41" s="136">
        <v>83.365690820349272</v>
      </c>
      <c r="H41" s="235">
        <v>16.634309179650739</v>
      </c>
      <c r="I41" s="136">
        <v>98.033671294535196</v>
      </c>
      <c r="J41" s="235">
        <v>1.9663287054648502</v>
      </c>
      <c r="K41" s="136">
        <v>92.048891053825955</v>
      </c>
      <c r="L41" s="235">
        <v>7.9511089461740205</v>
      </c>
      <c r="M41" s="136">
        <v>96.351415989699277</v>
      </c>
      <c r="N41" s="235">
        <v>3.6485840103007372</v>
      </c>
      <c r="O41" s="136">
        <v>85.104672618763118</v>
      </c>
      <c r="P41" s="235">
        <v>14.895327381236928</v>
      </c>
      <c r="Q41" s="136">
        <v>84.981645291760458</v>
      </c>
      <c r="R41" s="235">
        <v>15.018354708239537</v>
      </c>
      <c r="S41" s="136">
        <v>90.007546345913752</v>
      </c>
      <c r="T41" s="235">
        <v>9.9924536540862459</v>
      </c>
      <c r="U41" s="136">
        <v>91.959220186642781</v>
      </c>
      <c r="V41" s="235">
        <v>8.0407798133571884</v>
      </c>
      <c r="W41" s="136">
        <v>98.145689370972022</v>
      </c>
      <c r="X41" s="235">
        <v>1.8543106290279836</v>
      </c>
      <c r="Y41" s="136">
        <v>99.10050302905718</v>
      </c>
      <c r="Z41" s="235">
        <v>0.89949697094281655</v>
      </c>
      <c r="AA41" s="136">
        <v>93.402692778457777</v>
      </c>
      <c r="AB41" s="235">
        <v>6.597307221542227</v>
      </c>
    </row>
    <row r="42" spans="1:28" s="304" customFormat="1" ht="15" customHeight="1" x14ac:dyDescent="0.4">
      <c r="A42" s="57"/>
      <c r="B42" s="57" t="s">
        <v>46</v>
      </c>
      <c r="C42" s="118">
        <v>87.779751166253405</v>
      </c>
      <c r="D42" s="236">
        <v>12.220248833746663</v>
      </c>
      <c r="E42" s="138">
        <v>70.02915556361188</v>
      </c>
      <c r="F42" s="236">
        <v>29.970844436388116</v>
      </c>
      <c r="G42" s="138">
        <v>83.924230054691577</v>
      </c>
      <c r="H42" s="236">
        <v>16.075769945308426</v>
      </c>
      <c r="I42" s="138">
        <v>97.520353055802971</v>
      </c>
      <c r="J42" s="236">
        <v>2.4796469441970355</v>
      </c>
      <c r="K42" s="138">
        <v>91.705830701283034</v>
      </c>
      <c r="L42" s="236">
        <v>8.2941692987169517</v>
      </c>
      <c r="M42" s="138">
        <v>96.73602353031707</v>
      </c>
      <c r="N42" s="236">
        <v>3.2639764696829139</v>
      </c>
      <c r="O42" s="138">
        <v>85.968242236842229</v>
      </c>
      <c r="P42" s="236">
        <v>14.031757763157749</v>
      </c>
      <c r="Q42" s="138">
        <v>87.50625291662891</v>
      </c>
      <c r="R42" s="236">
        <v>12.493747083371105</v>
      </c>
      <c r="S42" s="138">
        <v>89.923927342849879</v>
      </c>
      <c r="T42" s="236">
        <v>10.076072657150087</v>
      </c>
      <c r="U42" s="138">
        <v>91.42509937535489</v>
      </c>
      <c r="V42" s="236">
        <v>8.574900624645089</v>
      </c>
      <c r="W42" s="138">
        <v>98.078517949385883</v>
      </c>
      <c r="X42" s="236">
        <v>1.9214820506140859</v>
      </c>
      <c r="Y42" s="138">
        <v>98.616597667730616</v>
      </c>
      <c r="Z42" s="236">
        <v>1.38340233226938</v>
      </c>
      <c r="AA42" s="138">
        <v>97.096101395796566</v>
      </c>
      <c r="AB42" s="236">
        <v>2.9038986042034334</v>
      </c>
    </row>
    <row r="43" spans="1:28" s="304" customFormat="1" ht="15" customHeight="1" x14ac:dyDescent="0.4">
      <c r="A43" s="57"/>
      <c r="B43" s="74" t="s">
        <v>47</v>
      </c>
      <c r="C43" s="28">
        <v>86.75910261839762</v>
      </c>
      <c r="D43" s="235">
        <v>13.240897381602364</v>
      </c>
      <c r="E43" s="136">
        <v>66.549085666911338</v>
      </c>
      <c r="F43" s="235">
        <v>33.450914333088683</v>
      </c>
      <c r="G43" s="136">
        <v>81.157445519261714</v>
      </c>
      <c r="H43" s="235">
        <v>18.842554480738251</v>
      </c>
      <c r="I43" s="136">
        <v>98.39672797083594</v>
      </c>
      <c r="J43" s="235">
        <v>1.6032720291640605</v>
      </c>
      <c r="K43" s="136">
        <v>91.070526873000787</v>
      </c>
      <c r="L43" s="235">
        <v>8.9294731269991701</v>
      </c>
      <c r="M43" s="136">
        <v>97.049133156846352</v>
      </c>
      <c r="N43" s="235">
        <v>2.9508668431536247</v>
      </c>
      <c r="O43" s="136">
        <v>82.148129181471845</v>
      </c>
      <c r="P43" s="235">
        <v>17.851870818528148</v>
      </c>
      <c r="Q43" s="136">
        <v>87.672346922709139</v>
      </c>
      <c r="R43" s="235">
        <v>12.327653077290872</v>
      </c>
      <c r="S43" s="136">
        <v>90.98462021559348</v>
      </c>
      <c r="T43" s="235">
        <v>9.0153797844065391</v>
      </c>
      <c r="U43" s="136">
        <v>92.409676716726821</v>
      </c>
      <c r="V43" s="235">
        <v>7.5903232832731886</v>
      </c>
      <c r="W43" s="136">
        <v>97.394033254555296</v>
      </c>
      <c r="X43" s="235">
        <v>2.6059667454446904</v>
      </c>
      <c r="Y43" s="136">
        <v>98.954972091074794</v>
      </c>
      <c r="Z43" s="235">
        <v>1.0450279089251948</v>
      </c>
      <c r="AA43" s="136">
        <v>97.633787315999456</v>
      </c>
      <c r="AB43" s="235">
        <v>2.36621268400055</v>
      </c>
    </row>
    <row r="44" spans="1:28" s="304" customFormat="1" ht="15" customHeight="1" x14ac:dyDescent="0.4">
      <c r="A44" s="57"/>
      <c r="B44" s="57" t="s">
        <v>14</v>
      </c>
      <c r="C44" s="118">
        <v>84.534238356238774</v>
      </c>
      <c r="D44" s="236">
        <v>15.46576164376116</v>
      </c>
      <c r="E44" s="138">
        <v>62.436149698465904</v>
      </c>
      <c r="F44" s="236">
        <v>37.563850301534067</v>
      </c>
      <c r="G44" s="138">
        <v>77.642592690604573</v>
      </c>
      <c r="H44" s="236">
        <v>22.357407309395445</v>
      </c>
      <c r="I44" s="138">
        <v>97.516651305741092</v>
      </c>
      <c r="J44" s="236">
        <v>2.4833486942589391</v>
      </c>
      <c r="K44" s="138">
        <v>91.093044228557787</v>
      </c>
      <c r="L44" s="236">
        <v>8.9069557714421581</v>
      </c>
      <c r="M44" s="138">
        <v>96.470711482788403</v>
      </c>
      <c r="N44" s="236">
        <v>3.529288517211624</v>
      </c>
      <c r="O44" s="138">
        <v>81.60414983465391</v>
      </c>
      <c r="P44" s="236">
        <v>18.395850165346079</v>
      </c>
      <c r="Q44" s="138">
        <v>88.036891241723609</v>
      </c>
      <c r="R44" s="236">
        <v>11.963108758276398</v>
      </c>
      <c r="S44" s="138">
        <v>87.315643113457114</v>
      </c>
      <c r="T44" s="236">
        <v>12.684356886542872</v>
      </c>
      <c r="U44" s="138">
        <v>91.009898647246729</v>
      </c>
      <c r="V44" s="236">
        <v>8.9901013527533191</v>
      </c>
      <c r="W44" s="138">
        <v>96.780313272347001</v>
      </c>
      <c r="X44" s="236">
        <v>3.2196867276530003</v>
      </c>
      <c r="Y44" s="138">
        <v>97.739695514746955</v>
      </c>
      <c r="Z44" s="236">
        <v>2.2603044852530418</v>
      </c>
      <c r="AA44" s="138">
        <v>94.19731610337972</v>
      </c>
      <c r="AB44" s="236">
        <v>5.8026838966202785</v>
      </c>
    </row>
    <row r="45" spans="1:28" s="304" customFormat="1" ht="15" customHeight="1" x14ac:dyDescent="0.4">
      <c r="A45" s="57"/>
      <c r="B45" s="74" t="s">
        <v>15</v>
      </c>
      <c r="C45" s="28">
        <v>85.270426640157325</v>
      </c>
      <c r="D45" s="235">
        <v>14.729573359842657</v>
      </c>
      <c r="E45" s="136">
        <v>68.167162637537416</v>
      </c>
      <c r="F45" s="235">
        <v>31.83283736246258</v>
      </c>
      <c r="G45" s="136">
        <v>77.880579253404861</v>
      </c>
      <c r="H45" s="235">
        <v>22.119420746595093</v>
      </c>
      <c r="I45" s="136">
        <v>97.915745404491773</v>
      </c>
      <c r="J45" s="235">
        <v>2.0842545955082161</v>
      </c>
      <c r="K45" s="136">
        <v>92.090789802033328</v>
      </c>
      <c r="L45" s="235">
        <v>7.909210197966682</v>
      </c>
      <c r="M45" s="136">
        <v>94.258557897948776</v>
      </c>
      <c r="N45" s="235">
        <v>5.7414421020512014</v>
      </c>
      <c r="O45" s="136">
        <v>84.251369776279432</v>
      </c>
      <c r="P45" s="235">
        <v>15.748630223720598</v>
      </c>
      <c r="Q45" s="136">
        <v>82.732066586286635</v>
      </c>
      <c r="R45" s="235">
        <v>17.267933413713401</v>
      </c>
      <c r="S45" s="136">
        <v>89.141765585674307</v>
      </c>
      <c r="T45" s="235">
        <v>10.858234414325668</v>
      </c>
      <c r="U45" s="136">
        <v>90.101641457488441</v>
      </c>
      <c r="V45" s="235">
        <v>9.8983585425115574</v>
      </c>
      <c r="W45" s="136">
        <v>97.317789951256756</v>
      </c>
      <c r="X45" s="235">
        <v>2.682210048743241</v>
      </c>
      <c r="Y45" s="136">
        <v>97.966229825479331</v>
      </c>
      <c r="Z45" s="235">
        <v>2.0337701745206496</v>
      </c>
      <c r="AA45" s="136">
        <v>86.965613382899633</v>
      </c>
      <c r="AB45" s="235">
        <v>13.034386617100372</v>
      </c>
    </row>
    <row r="46" spans="1:28" s="304" customFormat="1" ht="15" customHeight="1" x14ac:dyDescent="0.4">
      <c r="A46" s="57"/>
      <c r="B46" s="57" t="s">
        <v>16</v>
      </c>
      <c r="C46" s="118">
        <v>86.370602760245546</v>
      </c>
      <c r="D46" s="236">
        <v>13.629397239754496</v>
      </c>
      <c r="E46" s="138">
        <v>68.171510373239542</v>
      </c>
      <c r="F46" s="236">
        <v>31.828489626760497</v>
      </c>
      <c r="G46" s="138">
        <v>82.518547704395942</v>
      </c>
      <c r="H46" s="236">
        <v>17.481452295604083</v>
      </c>
      <c r="I46" s="138">
        <v>98.119157490878735</v>
      </c>
      <c r="J46" s="236">
        <v>1.880842509121297</v>
      </c>
      <c r="K46" s="138">
        <v>90.390175129588897</v>
      </c>
      <c r="L46" s="236">
        <v>9.6098248704110851</v>
      </c>
      <c r="M46" s="138">
        <v>95.758167969532977</v>
      </c>
      <c r="N46" s="236">
        <v>4.2418320304670267</v>
      </c>
      <c r="O46" s="138">
        <v>83.797926233426367</v>
      </c>
      <c r="P46" s="236">
        <v>16.20207376657363</v>
      </c>
      <c r="Q46" s="138">
        <v>81.367242284984187</v>
      </c>
      <c r="R46" s="236">
        <v>18.632757715015778</v>
      </c>
      <c r="S46" s="138">
        <v>88.354209362945738</v>
      </c>
      <c r="T46" s="236">
        <v>11.645790637054281</v>
      </c>
      <c r="U46" s="138">
        <v>90.631182773226314</v>
      </c>
      <c r="V46" s="236">
        <v>9.3688172267736736</v>
      </c>
      <c r="W46" s="138">
        <v>97.331173563102325</v>
      </c>
      <c r="X46" s="236">
        <v>2.6688264368976817</v>
      </c>
      <c r="Y46" s="138">
        <v>98.369441094623028</v>
      </c>
      <c r="Z46" s="236">
        <v>1.6305589053769602</v>
      </c>
      <c r="AA46" s="138">
        <v>90.203527815468107</v>
      </c>
      <c r="AB46" s="236">
        <v>9.7964721845318863</v>
      </c>
    </row>
    <row r="47" spans="1:28" s="304" customFormat="1" ht="15" customHeight="1" x14ac:dyDescent="0.4">
      <c r="A47" s="57"/>
      <c r="B47" s="74" t="s">
        <v>8</v>
      </c>
      <c r="C47" s="28">
        <v>85.450764714997121</v>
      </c>
      <c r="D47" s="235">
        <v>14.54923528500289</v>
      </c>
      <c r="E47" s="136">
        <v>64.497527566879072</v>
      </c>
      <c r="F47" s="235">
        <v>35.502472433120921</v>
      </c>
      <c r="G47" s="136">
        <v>80.860883620733333</v>
      </c>
      <c r="H47" s="235">
        <v>19.139116379266703</v>
      </c>
      <c r="I47" s="136">
        <v>98.307008561417476</v>
      </c>
      <c r="J47" s="235">
        <v>1.6929914385825677</v>
      </c>
      <c r="K47" s="136">
        <v>91.096631855579645</v>
      </c>
      <c r="L47" s="235">
        <v>8.9033681444203534</v>
      </c>
      <c r="M47" s="136">
        <v>94.483779511062878</v>
      </c>
      <c r="N47" s="235">
        <v>5.5162204889370949</v>
      </c>
      <c r="O47" s="136">
        <v>81.052175385984185</v>
      </c>
      <c r="P47" s="235">
        <v>18.947824614015804</v>
      </c>
      <c r="Q47" s="136">
        <v>86.335766805462569</v>
      </c>
      <c r="R47" s="235">
        <v>13.664233194537449</v>
      </c>
      <c r="S47" s="136">
        <v>87.865247148458394</v>
      </c>
      <c r="T47" s="235">
        <v>12.134752851541586</v>
      </c>
      <c r="U47" s="136">
        <v>89.140803556621023</v>
      </c>
      <c r="V47" s="235">
        <v>10.859196443378995</v>
      </c>
      <c r="W47" s="136">
        <v>97.625305538773631</v>
      </c>
      <c r="X47" s="235">
        <v>2.3746944612263676</v>
      </c>
      <c r="Y47" s="136">
        <v>97.875550505344052</v>
      </c>
      <c r="Z47" s="235">
        <v>2.1244494946559618</v>
      </c>
      <c r="AA47" s="136">
        <v>91.207134782062553</v>
      </c>
      <c r="AB47" s="235">
        <v>8.7928652179374449</v>
      </c>
    </row>
    <row r="48" spans="1:28" s="304" customFormat="1" ht="15" customHeight="1" x14ac:dyDescent="0.4">
      <c r="A48" s="57"/>
      <c r="B48" s="57" t="s">
        <v>9</v>
      </c>
      <c r="C48" s="118">
        <v>82.978604316418796</v>
      </c>
      <c r="D48" s="236">
        <v>17.021395683581265</v>
      </c>
      <c r="E48" s="138">
        <v>63.696204216329932</v>
      </c>
      <c r="F48" s="236">
        <v>36.303795783670026</v>
      </c>
      <c r="G48" s="138">
        <v>75.081081569206589</v>
      </c>
      <c r="H48" s="236">
        <v>24.918918430793468</v>
      </c>
      <c r="I48" s="138">
        <v>97.728689418332664</v>
      </c>
      <c r="J48" s="236">
        <v>2.2713105816673367</v>
      </c>
      <c r="K48" s="138">
        <v>88.941746302088148</v>
      </c>
      <c r="L48" s="236">
        <v>11.058253697911908</v>
      </c>
      <c r="M48" s="138">
        <v>95.025917135182169</v>
      </c>
      <c r="N48" s="236">
        <v>4.9740828648178086</v>
      </c>
      <c r="O48" s="138">
        <v>77.659604793335092</v>
      </c>
      <c r="P48" s="236">
        <v>22.340395206664883</v>
      </c>
      <c r="Q48" s="138">
        <v>87.728648801267425</v>
      </c>
      <c r="R48" s="236">
        <v>12.271351198732589</v>
      </c>
      <c r="S48" s="138">
        <v>86.991414023587097</v>
      </c>
      <c r="T48" s="236">
        <v>13.00858597641289</v>
      </c>
      <c r="U48" s="138">
        <v>88.927704546290641</v>
      </c>
      <c r="V48" s="236">
        <v>11.072295453709383</v>
      </c>
      <c r="W48" s="138">
        <v>97.794771410968792</v>
      </c>
      <c r="X48" s="236">
        <v>2.2052285890311931</v>
      </c>
      <c r="Y48" s="138">
        <v>97.728467985336593</v>
      </c>
      <c r="Z48" s="236">
        <v>2.271532014663403</v>
      </c>
      <c r="AA48" s="138">
        <v>90.45599151643691</v>
      </c>
      <c r="AB48" s="236">
        <v>9.5440084835630969</v>
      </c>
    </row>
    <row r="49" spans="1:28" s="304" customFormat="1" ht="15.9" customHeight="1" x14ac:dyDescent="0.4">
      <c r="A49" s="57"/>
      <c r="B49" s="74" t="s">
        <v>10</v>
      </c>
      <c r="C49" s="28">
        <v>82.922231288718081</v>
      </c>
      <c r="D49" s="235">
        <v>17.077768711281831</v>
      </c>
      <c r="E49" s="136">
        <v>66.172782399608067</v>
      </c>
      <c r="F49" s="235">
        <v>33.82721760039194</v>
      </c>
      <c r="G49" s="136">
        <v>75.029357809129493</v>
      </c>
      <c r="H49" s="235">
        <v>24.970642190870578</v>
      </c>
      <c r="I49" s="136">
        <v>97.783487727085628</v>
      </c>
      <c r="J49" s="235">
        <v>2.2165122729143749</v>
      </c>
      <c r="K49" s="136">
        <v>89.106097118991968</v>
      </c>
      <c r="L49" s="235">
        <v>10.89390288100808</v>
      </c>
      <c r="M49" s="136">
        <v>94.940715357655691</v>
      </c>
      <c r="N49" s="235">
        <v>5.0592846423443216</v>
      </c>
      <c r="O49" s="136">
        <v>76.207084017197374</v>
      </c>
      <c r="P49" s="235">
        <v>23.792915982802633</v>
      </c>
      <c r="Q49" s="136">
        <v>88.645458666721908</v>
      </c>
      <c r="R49" s="235">
        <v>11.354541333278107</v>
      </c>
      <c r="S49" s="136">
        <v>87.621058263027393</v>
      </c>
      <c r="T49" s="235">
        <v>12.3789417369726</v>
      </c>
      <c r="U49" s="136">
        <v>87.304235978238808</v>
      </c>
      <c r="V49" s="235">
        <v>12.695764021761205</v>
      </c>
      <c r="W49" s="136">
        <v>97.054519253146182</v>
      </c>
      <c r="X49" s="235">
        <v>2.9454807468537973</v>
      </c>
      <c r="Y49" s="136">
        <v>98.180994602675284</v>
      </c>
      <c r="Z49" s="235">
        <v>1.8190053973247127</v>
      </c>
      <c r="AA49" s="136">
        <v>96.996486782238094</v>
      </c>
      <c r="AB49" s="235">
        <v>3.0035132177619075</v>
      </c>
    </row>
    <row r="50" spans="1:28" s="304" customFormat="1" ht="15" customHeight="1" x14ac:dyDescent="0.4">
      <c r="A50" s="57"/>
      <c r="B50" s="57" t="s">
        <v>11</v>
      </c>
      <c r="C50" s="118">
        <v>82.215138925338863</v>
      </c>
      <c r="D50" s="236">
        <v>17.784861074661336</v>
      </c>
      <c r="E50" s="138">
        <v>61.308412240977063</v>
      </c>
      <c r="F50" s="236">
        <v>38.691587759022923</v>
      </c>
      <c r="G50" s="138">
        <v>76.642457497549188</v>
      </c>
      <c r="H50" s="236">
        <v>23.357542502450737</v>
      </c>
      <c r="I50" s="138">
        <v>97.697905559579965</v>
      </c>
      <c r="J50" s="236">
        <v>2.3020944404200026</v>
      </c>
      <c r="K50" s="138">
        <v>89.732744542414878</v>
      </c>
      <c r="L50" s="236">
        <v>10.267255457585103</v>
      </c>
      <c r="M50" s="138">
        <v>95.695987435345671</v>
      </c>
      <c r="N50" s="236">
        <v>4.3040125646543288</v>
      </c>
      <c r="O50" s="138">
        <v>74.883771238653821</v>
      </c>
      <c r="P50" s="236">
        <v>25.116228761346115</v>
      </c>
      <c r="Q50" s="138">
        <v>83.776397242832672</v>
      </c>
      <c r="R50" s="236">
        <v>16.223602757167324</v>
      </c>
      <c r="S50" s="138">
        <v>89.003395785738064</v>
      </c>
      <c r="T50" s="236">
        <v>10.996604214261927</v>
      </c>
      <c r="U50" s="138">
        <v>88.058826506511906</v>
      </c>
      <c r="V50" s="236">
        <v>11.941173493488087</v>
      </c>
      <c r="W50" s="138">
        <v>97.766856310311027</v>
      </c>
      <c r="X50" s="236">
        <v>2.2331436896889612</v>
      </c>
      <c r="Y50" s="138">
        <v>97.971133643920709</v>
      </c>
      <c r="Z50" s="236">
        <v>2.0288663560792912</v>
      </c>
      <c r="AA50" s="138">
        <v>96.028759052093335</v>
      </c>
      <c r="AB50" s="236">
        <v>3.9712409479066633</v>
      </c>
    </row>
    <row r="51" spans="1:28" s="304" customFormat="1" ht="15.9" customHeight="1" x14ac:dyDescent="0.4">
      <c r="A51" s="57"/>
      <c r="B51" s="74" t="s">
        <v>12</v>
      </c>
      <c r="C51" s="28">
        <v>79.857037770871315</v>
      </c>
      <c r="D51" s="235">
        <v>20.142962229128628</v>
      </c>
      <c r="E51" s="136">
        <v>61.238800800004981</v>
      </c>
      <c r="F51" s="235">
        <v>38.761199199995019</v>
      </c>
      <c r="G51" s="136">
        <v>74.18407956184862</v>
      </c>
      <c r="H51" s="235">
        <v>25.81592043815143</v>
      </c>
      <c r="I51" s="136">
        <v>96.746499241053598</v>
      </c>
      <c r="J51" s="235">
        <v>3.2535007589463842</v>
      </c>
      <c r="K51" s="136">
        <v>88.135941277625491</v>
      </c>
      <c r="L51" s="235">
        <v>11.864058722374541</v>
      </c>
      <c r="M51" s="136">
        <v>93.703327172973431</v>
      </c>
      <c r="N51" s="235">
        <v>6.2966728270265806</v>
      </c>
      <c r="O51" s="136">
        <v>71.520018714266428</v>
      </c>
      <c r="P51" s="235">
        <v>28.479981285733547</v>
      </c>
      <c r="Q51" s="136">
        <v>86.636403920728867</v>
      </c>
      <c r="R51" s="235">
        <v>13.363596079271147</v>
      </c>
      <c r="S51" s="136">
        <v>80.231450194183822</v>
      </c>
      <c r="T51" s="235">
        <v>19.768549805816161</v>
      </c>
      <c r="U51" s="136">
        <v>85.823935414860841</v>
      </c>
      <c r="V51" s="235">
        <v>14.176064585139144</v>
      </c>
      <c r="W51" s="136">
        <v>97.042596509178338</v>
      </c>
      <c r="X51" s="235">
        <v>2.9574034908216724</v>
      </c>
      <c r="Y51" s="136">
        <v>96.75110120525197</v>
      </c>
      <c r="Z51" s="235">
        <v>3.2488987947480168</v>
      </c>
      <c r="AA51" s="136">
        <v>95.120075419271615</v>
      </c>
      <c r="AB51" s="235">
        <v>4.8799245807283915</v>
      </c>
    </row>
    <row r="52" spans="1:28" s="304" customFormat="1" ht="15" customHeight="1" x14ac:dyDescent="0.4">
      <c r="A52" s="57"/>
      <c r="B52" s="57" t="s">
        <v>13</v>
      </c>
      <c r="C52" s="118">
        <v>81.60798861341047</v>
      </c>
      <c r="D52" s="236">
        <v>18.392011386589505</v>
      </c>
      <c r="E52" s="138">
        <v>62.204559884373523</v>
      </c>
      <c r="F52" s="236">
        <v>37.795440115626469</v>
      </c>
      <c r="G52" s="138">
        <v>74.247101026607908</v>
      </c>
      <c r="H52" s="236">
        <v>25.752898973392057</v>
      </c>
      <c r="I52" s="138">
        <v>97.3816532976617</v>
      </c>
      <c r="J52" s="236">
        <v>2.6183467023382816</v>
      </c>
      <c r="K52" s="138">
        <v>88.828296029871694</v>
      </c>
      <c r="L52" s="236">
        <v>11.17170397012829</v>
      </c>
      <c r="M52" s="138">
        <v>93.701175711954122</v>
      </c>
      <c r="N52" s="236">
        <v>6.2988242880458571</v>
      </c>
      <c r="O52" s="138">
        <v>76.998511269854959</v>
      </c>
      <c r="P52" s="236">
        <v>23.001488730145052</v>
      </c>
      <c r="Q52" s="138">
        <v>84.398600055229394</v>
      </c>
      <c r="R52" s="236">
        <v>15.601399944770622</v>
      </c>
      <c r="S52" s="138">
        <v>82.695740209287976</v>
      </c>
      <c r="T52" s="236">
        <v>17.304259790712045</v>
      </c>
      <c r="U52" s="138">
        <v>85.47860047020329</v>
      </c>
      <c r="V52" s="236">
        <v>14.52139952979673</v>
      </c>
      <c r="W52" s="138">
        <v>97.383942624041524</v>
      </c>
      <c r="X52" s="236">
        <v>2.6160573759584453</v>
      </c>
      <c r="Y52" s="138">
        <v>96.416694483153719</v>
      </c>
      <c r="Z52" s="236">
        <v>3.5833055168462704</v>
      </c>
      <c r="AA52" s="138">
        <v>96.625720223712889</v>
      </c>
      <c r="AB52" s="236">
        <v>3.3742797762871097</v>
      </c>
    </row>
    <row r="53" spans="1:28" s="304" customFormat="1" ht="15" customHeight="1" x14ac:dyDescent="0.4">
      <c r="A53" s="74" t="s">
        <v>170</v>
      </c>
      <c r="B53" s="74" t="s">
        <v>52</v>
      </c>
      <c r="C53" s="28">
        <v>81.081088076008257</v>
      </c>
      <c r="D53" s="235">
        <v>18.91891192399175</v>
      </c>
      <c r="E53" s="136">
        <v>59.349034092679972</v>
      </c>
      <c r="F53" s="235">
        <v>40.650965907320021</v>
      </c>
      <c r="G53" s="136">
        <v>72.38395288832649</v>
      </c>
      <c r="H53" s="235">
        <v>27.616047111673435</v>
      </c>
      <c r="I53" s="136">
        <v>98.105462467684973</v>
      </c>
      <c r="J53" s="235">
        <v>1.8945375323149942</v>
      </c>
      <c r="K53" s="136">
        <v>87.544388076019359</v>
      </c>
      <c r="L53" s="235">
        <v>12.455611923980632</v>
      </c>
      <c r="M53" s="136">
        <v>93.799574166923506</v>
      </c>
      <c r="N53" s="235">
        <v>6.2004258330765074</v>
      </c>
      <c r="O53" s="136">
        <v>75.291814540687582</v>
      </c>
      <c r="P53" s="235">
        <v>24.708185459312411</v>
      </c>
      <c r="Q53" s="136">
        <v>84.76827841013403</v>
      </c>
      <c r="R53" s="235">
        <v>15.231721589865982</v>
      </c>
      <c r="S53" s="136">
        <v>85.429421486262171</v>
      </c>
      <c r="T53" s="235">
        <v>14.5705785137378</v>
      </c>
      <c r="U53" s="136">
        <v>85.847699538517418</v>
      </c>
      <c r="V53" s="235">
        <v>14.15230046148257</v>
      </c>
      <c r="W53" s="136">
        <v>97.504511183538739</v>
      </c>
      <c r="X53" s="235">
        <v>2.4954888164612736</v>
      </c>
      <c r="Y53" s="136">
        <v>95.336087091309196</v>
      </c>
      <c r="Z53" s="235">
        <v>4.6639129086908335</v>
      </c>
      <c r="AA53" s="136">
        <v>94.943435726075933</v>
      </c>
      <c r="AB53" s="235">
        <v>5.0565642739240708</v>
      </c>
    </row>
    <row r="54" spans="1:28" s="304" customFormat="1" ht="15" customHeight="1" x14ac:dyDescent="0.4">
      <c r="A54" s="354"/>
      <c r="B54" s="355" t="s">
        <v>46</v>
      </c>
      <c r="C54" s="356">
        <v>75.462445268540606</v>
      </c>
      <c r="D54" s="361">
        <v>24.537554731459281</v>
      </c>
      <c r="E54" s="362">
        <v>57.833641474890655</v>
      </c>
      <c r="F54" s="361">
        <v>42.166358525109324</v>
      </c>
      <c r="G54" s="362">
        <v>64.223621617845396</v>
      </c>
      <c r="H54" s="361">
        <v>35.776378382154569</v>
      </c>
      <c r="I54" s="362">
        <v>97.033061781807561</v>
      </c>
      <c r="J54" s="361">
        <v>2.9669382181924173</v>
      </c>
      <c r="K54" s="362">
        <v>84.227906092620998</v>
      </c>
      <c r="L54" s="361">
        <v>15.77209390737897</v>
      </c>
      <c r="M54" s="362">
        <v>89.777222818232659</v>
      </c>
      <c r="N54" s="361">
        <v>10.22277718176732</v>
      </c>
      <c r="O54" s="362">
        <v>71.19282578429663</v>
      </c>
      <c r="P54" s="361">
        <v>28.807174215703434</v>
      </c>
      <c r="Q54" s="362">
        <v>80.101687131657471</v>
      </c>
      <c r="R54" s="361">
        <v>19.898312868342501</v>
      </c>
      <c r="S54" s="362">
        <v>80.188751614460344</v>
      </c>
      <c r="T54" s="361">
        <v>19.811248385539646</v>
      </c>
      <c r="U54" s="362">
        <v>84.1632259715591</v>
      </c>
      <c r="V54" s="361">
        <v>15.836774028440914</v>
      </c>
      <c r="W54" s="362">
        <v>96.83003514449166</v>
      </c>
      <c r="X54" s="361">
        <v>3.1699648555083346</v>
      </c>
      <c r="Y54" s="362">
        <v>95.794737732319817</v>
      </c>
      <c r="Z54" s="361">
        <v>4.2052622676801841</v>
      </c>
      <c r="AA54" s="362">
        <v>79.455894809018673</v>
      </c>
      <c r="AB54" s="361">
        <v>20.544105190981327</v>
      </c>
    </row>
    <row r="55" spans="1:28" s="304" customFormat="1" x14ac:dyDescent="0.4">
      <c r="A55" s="306"/>
      <c r="B55" s="222"/>
      <c r="C55" s="307"/>
      <c r="D55" s="308"/>
      <c r="E55" s="308"/>
      <c r="F55" s="309"/>
      <c r="G55" s="309"/>
      <c r="H55" s="309"/>
      <c r="I55" s="309"/>
      <c r="J55" s="309"/>
      <c r="K55" s="309"/>
      <c r="L55" s="309"/>
      <c r="M55" s="309"/>
      <c r="N55" s="309"/>
      <c r="O55" s="309"/>
      <c r="P55" s="309"/>
      <c r="Q55" s="309"/>
      <c r="R55" s="309"/>
      <c r="S55" s="309"/>
      <c r="T55" s="309"/>
      <c r="U55" s="309"/>
      <c r="V55" s="309"/>
      <c r="W55" s="309"/>
      <c r="X55" s="309"/>
      <c r="Y55" s="309"/>
      <c r="Z55" s="309"/>
      <c r="AA55" s="309"/>
      <c r="AB55" s="310"/>
    </row>
    <row r="56" spans="1:28" s="313" customFormat="1" x14ac:dyDescent="0.4">
      <c r="A56" s="311"/>
      <c r="B56" s="40" t="s">
        <v>79</v>
      </c>
      <c r="C56" s="268"/>
      <c r="D56" s="269"/>
      <c r="E56" s="269"/>
      <c r="F56" s="270"/>
      <c r="G56" s="270"/>
      <c r="H56" s="270"/>
      <c r="I56" s="270"/>
      <c r="J56" s="270"/>
      <c r="K56" s="270"/>
      <c r="L56" s="270"/>
      <c r="M56" s="270"/>
      <c r="N56" s="270"/>
      <c r="O56" s="270"/>
      <c r="P56" s="270"/>
      <c r="Q56" s="270"/>
      <c r="R56" s="270"/>
      <c r="S56" s="270"/>
      <c r="T56" s="270"/>
      <c r="U56" s="270"/>
      <c r="V56" s="270"/>
      <c r="W56" s="270"/>
      <c r="X56" s="270"/>
      <c r="Y56" s="270"/>
      <c r="Z56" s="270"/>
      <c r="AA56" s="270"/>
      <c r="AB56" s="312"/>
    </row>
    <row r="57" spans="1:28" x14ac:dyDescent="0.4">
      <c r="A57" s="314"/>
      <c r="B57" s="270" t="s">
        <v>17</v>
      </c>
      <c r="C57" s="271"/>
      <c r="D57" s="269"/>
      <c r="AB57" s="315"/>
    </row>
    <row r="58" spans="1:28" x14ac:dyDescent="0.4">
      <c r="A58" s="314"/>
      <c r="B58" s="397" t="s">
        <v>160</v>
      </c>
      <c r="C58" s="397"/>
      <c r="D58" s="397"/>
      <c r="E58" s="397"/>
      <c r="F58" s="397"/>
      <c r="G58" s="397"/>
      <c r="H58" s="397"/>
      <c r="I58" s="397"/>
      <c r="J58" s="397"/>
      <c r="K58" s="397"/>
      <c r="L58" s="397"/>
      <c r="M58" s="397"/>
      <c r="N58" s="397"/>
      <c r="O58" s="397"/>
      <c r="AB58" s="315"/>
    </row>
    <row r="59" spans="1:28" s="67" customFormat="1" ht="15" customHeight="1" x14ac:dyDescent="0.4">
      <c r="A59" s="288"/>
      <c r="B59" s="70" t="str">
        <f>'1.1 V.A Ing.real'!B50</f>
        <v>Actualizado el 13 de abril de 2022</v>
      </c>
      <c r="C59" s="272"/>
      <c r="D59" s="269"/>
      <c r="E59" s="269"/>
      <c r="AB59" s="84"/>
    </row>
    <row r="60" spans="1:28" x14ac:dyDescent="0.4">
      <c r="A60" s="316"/>
      <c r="B60" s="317"/>
      <c r="C60" s="318"/>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20"/>
    </row>
  </sheetData>
  <mergeCells count="19">
    <mergeCell ref="B58:O58"/>
    <mergeCell ref="A7:F8"/>
    <mergeCell ref="O15:P15"/>
    <mergeCell ref="Q15:R15"/>
    <mergeCell ref="B9:D9"/>
    <mergeCell ref="A15:A16"/>
    <mergeCell ref="B15:B16"/>
    <mergeCell ref="C15:D15"/>
    <mergeCell ref="E15:F15"/>
    <mergeCell ref="E9:F9"/>
    <mergeCell ref="G15:H15"/>
    <mergeCell ref="I15:J15"/>
    <mergeCell ref="K15:L15"/>
    <mergeCell ref="M15:N15"/>
    <mergeCell ref="S15:T15"/>
    <mergeCell ref="U15:V15"/>
    <mergeCell ref="W15:X15"/>
    <mergeCell ref="Y15:Z15"/>
    <mergeCell ref="AA15:AB15"/>
  </mergeCells>
  <hyperlinks>
    <hyperlink ref="G3" location="Contenido!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5"/>
  <sheetViews>
    <sheetView showGridLines="0" topLeftCell="A6" zoomScale="80" zoomScaleNormal="80" zoomScaleSheetLayoutView="90" workbookViewId="0">
      <selection activeCell="K3" sqref="K3"/>
    </sheetView>
  </sheetViews>
  <sheetFormatPr baseColWidth="10" defaultColWidth="11.44140625" defaultRowHeight="16.8" x14ac:dyDescent="0.4"/>
  <cols>
    <col min="1" max="1" width="10.44140625" style="31" customWidth="1"/>
    <col min="2" max="2" width="19.88671875" style="55" bestFit="1" customWidth="1"/>
    <col min="3" max="3" width="16.44140625" style="55" customWidth="1"/>
    <col min="4" max="4" width="15" style="55" customWidth="1"/>
    <col min="5" max="5" width="15.109375" style="55" customWidth="1"/>
    <col min="6" max="6" width="8.88671875" style="55" customWidth="1"/>
    <col min="7" max="7" width="16.88671875" style="55" customWidth="1"/>
    <col min="8" max="8" width="16.109375" style="55" customWidth="1"/>
    <col min="9" max="9" width="15.88671875" style="55" customWidth="1"/>
    <col min="10" max="10" width="16.109375" style="55" customWidth="1"/>
    <col min="11" max="11" width="15.44140625" style="55" customWidth="1"/>
    <col min="12" max="12" width="13.6640625" style="31" customWidth="1"/>
    <col min="13" max="13" width="16" style="31" customWidth="1"/>
    <col min="14" max="14" width="18.6640625" style="31" customWidth="1"/>
    <col min="15" max="15" width="10" style="31" customWidth="1"/>
    <col min="16" max="16" width="16.109375" style="31" customWidth="1"/>
    <col min="17" max="17" width="14.6640625" style="31" customWidth="1"/>
    <col min="18" max="18" width="18.6640625" style="31" customWidth="1"/>
    <col min="19" max="22" width="14.6640625" style="31" customWidth="1"/>
    <col min="23" max="23" width="19" style="31" customWidth="1"/>
    <col min="24" max="24" width="14.6640625" style="31" customWidth="1"/>
    <col min="25" max="25" width="16.44140625" style="31" customWidth="1"/>
    <col min="26" max="26" width="14.6640625" style="31" customWidth="1"/>
    <col min="27" max="27" width="19.88671875" style="31" customWidth="1"/>
    <col min="28" max="31" width="14.6640625" style="31" customWidth="1"/>
    <col min="32" max="32" width="19" style="31" customWidth="1"/>
    <col min="33" max="33" width="14.6640625" style="31" customWidth="1"/>
    <col min="34" max="34" width="17.109375" style="31" customWidth="1"/>
    <col min="35" max="35" width="14.6640625" style="31" customWidth="1"/>
    <col min="36" max="36" width="20.88671875" style="31" customWidth="1"/>
    <col min="37" max="40" width="14.6640625" style="31" customWidth="1"/>
    <col min="41" max="41" width="19" style="31" customWidth="1"/>
    <col min="42" max="42" width="14.6640625" style="31" customWidth="1"/>
    <col min="43" max="43" width="19.6640625" style="31" customWidth="1"/>
    <col min="44" max="44" width="14.6640625" style="31" customWidth="1"/>
    <col min="45" max="45" width="19.6640625" style="31" customWidth="1"/>
    <col min="46" max="49" width="14.6640625" style="31" customWidth="1"/>
    <col min="50" max="50" width="17" style="31" customWidth="1"/>
    <col min="51" max="51" width="14.6640625" style="31" customWidth="1"/>
    <col min="52" max="52" width="19.44140625" style="31" customWidth="1"/>
    <col min="53" max="53" width="14.6640625" style="31" customWidth="1"/>
    <col min="54" max="54" width="20.44140625" style="31" customWidth="1"/>
    <col min="55" max="58" width="14.6640625" style="31" customWidth="1"/>
    <col min="59" max="59" width="18.88671875" style="31" customWidth="1"/>
    <col min="60" max="60" width="11.44140625" style="31"/>
    <col min="61" max="68" width="16" style="31" customWidth="1"/>
    <col min="69" max="69" width="11.44140625" style="31" customWidth="1"/>
    <col min="70" max="70" width="15.33203125" style="31" customWidth="1"/>
    <col min="71" max="71" width="14.6640625" style="31" customWidth="1"/>
    <col min="72" max="72" width="11.44140625" style="31"/>
    <col min="73" max="73" width="15.109375" style="31" customWidth="1"/>
    <col min="74" max="74" width="15.44140625" style="31" customWidth="1"/>
    <col min="75" max="75" width="11.44140625" style="31"/>
    <col min="76" max="76" width="14.6640625" style="31" customWidth="1"/>
    <col min="77" max="77" width="15.44140625" style="31" customWidth="1"/>
    <col min="78" max="78" width="11.44140625" style="31"/>
    <col min="79" max="80" width="15.33203125" style="31" customWidth="1"/>
    <col min="81" max="16384" width="11.44140625" style="31"/>
  </cols>
  <sheetData>
    <row r="1" spans="1:80" s="14" customFormat="1" ht="12" customHeight="1" x14ac:dyDescent="0.4">
      <c r="A1" s="11"/>
      <c r="B1" s="12"/>
      <c r="C1" s="12"/>
      <c r="D1" s="12"/>
      <c r="E1" s="12"/>
      <c r="F1" s="12"/>
      <c r="G1" s="12"/>
      <c r="H1" s="12"/>
      <c r="I1" s="12"/>
      <c r="J1" s="12"/>
      <c r="K1" s="12"/>
      <c r="L1" s="12"/>
      <c r="M1" s="12"/>
      <c r="N1" s="12"/>
      <c r="O1" s="16"/>
    </row>
    <row r="2" spans="1:80" s="18" customFormat="1" x14ac:dyDescent="0.4">
      <c r="A2" s="15"/>
      <c r="B2" s="16"/>
      <c r="C2" s="16"/>
      <c r="D2" s="16"/>
      <c r="E2" s="16"/>
      <c r="F2" s="16"/>
      <c r="G2" s="16"/>
      <c r="H2" s="16"/>
      <c r="I2" s="16"/>
      <c r="J2" s="16"/>
      <c r="K2" s="16"/>
      <c r="L2" s="16"/>
      <c r="M2" s="16"/>
      <c r="N2" s="16"/>
      <c r="O2" s="16"/>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row>
    <row r="3" spans="1:80" s="18" customFormat="1" x14ac:dyDescent="0.4">
      <c r="A3" s="15"/>
      <c r="B3" s="16"/>
      <c r="C3" s="16"/>
      <c r="D3" s="16"/>
      <c r="E3" s="16"/>
      <c r="F3" s="16"/>
      <c r="G3" s="16"/>
      <c r="H3" s="16"/>
      <c r="I3" s="16"/>
      <c r="J3" s="16"/>
      <c r="K3" s="150" t="s">
        <v>0</v>
      </c>
      <c r="L3" s="16"/>
      <c r="M3" s="16"/>
      <c r="N3" s="16"/>
      <c r="O3" s="16"/>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row>
    <row r="4" spans="1:80" s="18" customFormat="1" x14ac:dyDescent="0.4">
      <c r="A4" s="15"/>
      <c r="B4" s="16"/>
      <c r="C4" s="16"/>
      <c r="D4" s="16"/>
      <c r="E4" s="16"/>
      <c r="F4" s="16"/>
      <c r="G4" s="16"/>
      <c r="H4" s="16"/>
      <c r="I4" s="150"/>
      <c r="J4" s="16"/>
      <c r="K4" s="16"/>
      <c r="L4" s="16"/>
      <c r="M4" s="16"/>
      <c r="N4" s="16"/>
      <c r="O4" s="16"/>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row>
    <row r="5" spans="1:80" s="18" customFormat="1" x14ac:dyDescent="0.4">
      <c r="A5" s="15"/>
      <c r="B5" s="16"/>
      <c r="C5" s="16"/>
      <c r="D5" s="16"/>
      <c r="E5" s="16"/>
      <c r="F5" s="16"/>
      <c r="G5" s="16"/>
      <c r="H5" s="16"/>
      <c r="I5" s="16"/>
      <c r="J5" s="16"/>
      <c r="K5" s="16"/>
      <c r="L5" s="16"/>
      <c r="M5" s="16"/>
      <c r="N5" s="16"/>
      <c r="O5" s="16"/>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row>
    <row r="6" spans="1:80" s="18" customFormat="1" x14ac:dyDescent="0.4">
      <c r="A6" s="15"/>
      <c r="B6" s="16"/>
      <c r="C6" s="16"/>
      <c r="D6" s="16"/>
      <c r="E6" s="16"/>
      <c r="F6" s="16"/>
      <c r="G6" s="16"/>
      <c r="H6" s="16"/>
      <c r="I6" s="16"/>
      <c r="J6" s="16"/>
      <c r="K6" s="16"/>
      <c r="L6" s="16"/>
      <c r="M6" s="16"/>
      <c r="N6" s="16"/>
      <c r="O6" s="16"/>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row>
    <row r="7" spans="1:80" s="18" customFormat="1" ht="15" customHeight="1" x14ac:dyDescent="0.4">
      <c r="A7" s="375" t="s">
        <v>4</v>
      </c>
      <c r="B7" s="375"/>
      <c r="C7" s="375"/>
      <c r="D7" s="375"/>
      <c r="E7" s="375"/>
      <c r="F7" s="375"/>
      <c r="G7" s="375"/>
      <c r="H7" s="375"/>
      <c r="I7" s="123"/>
      <c r="J7" s="123"/>
      <c r="K7" s="123"/>
      <c r="L7" s="123"/>
      <c r="M7" s="123"/>
      <c r="N7" s="123"/>
      <c r="O7" s="123"/>
      <c r="P7" s="123"/>
      <c r="Q7" s="123"/>
      <c r="R7" s="56"/>
      <c r="S7" s="56"/>
      <c r="T7" s="56"/>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57"/>
      <c r="BG7" s="57"/>
      <c r="BH7" s="57"/>
    </row>
    <row r="8" spans="1:80" s="18" customFormat="1" ht="15" customHeight="1" x14ac:dyDescent="0.4">
      <c r="A8" s="375"/>
      <c r="B8" s="375"/>
      <c r="C8" s="375"/>
      <c r="D8" s="375"/>
      <c r="E8" s="375"/>
      <c r="F8" s="375"/>
      <c r="G8" s="375"/>
      <c r="H8" s="375"/>
      <c r="I8" s="123"/>
      <c r="J8" s="123"/>
      <c r="K8" s="123"/>
      <c r="L8" s="123"/>
      <c r="M8" s="123"/>
      <c r="N8" s="123"/>
      <c r="O8" s="123"/>
      <c r="P8" s="123"/>
      <c r="Q8" s="123"/>
      <c r="R8" s="56"/>
      <c r="S8" s="56"/>
      <c r="T8" s="56"/>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57"/>
      <c r="BG8" s="57"/>
      <c r="BH8" s="57"/>
    </row>
    <row r="9" spans="1:80" s="20" customFormat="1" ht="15" customHeight="1" x14ac:dyDescent="0.4">
      <c r="A9" s="141"/>
      <c r="B9" s="142"/>
      <c r="C9" s="142"/>
      <c r="D9" s="142"/>
      <c r="E9" s="142"/>
      <c r="F9" s="142"/>
      <c r="G9" s="142"/>
      <c r="H9" s="142"/>
      <c r="I9" s="56"/>
      <c r="J9" s="56"/>
      <c r="K9" s="56"/>
      <c r="L9" s="56"/>
      <c r="M9" s="56"/>
      <c r="N9" s="56"/>
      <c r="O9" s="56"/>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row>
    <row r="10" spans="1:80" s="14" customFormat="1" ht="18" customHeight="1" x14ac:dyDescent="0.4">
      <c r="A10" s="21" t="s">
        <v>139</v>
      </c>
      <c r="B10" s="90"/>
      <c r="C10" s="90"/>
      <c r="D10" s="90"/>
      <c r="E10" s="90"/>
      <c r="F10" s="90"/>
      <c r="G10" s="90"/>
      <c r="H10" s="90"/>
      <c r="I10" s="64"/>
      <c r="J10" s="64"/>
      <c r="K10" s="64"/>
      <c r="L10" s="64"/>
      <c r="M10" s="64"/>
      <c r="N10" s="64"/>
      <c r="O10" s="64"/>
      <c r="P10" s="64"/>
      <c r="Q10" s="64"/>
      <c r="R10" s="152"/>
      <c r="S10" s="152"/>
      <c r="T10" s="152"/>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row>
    <row r="11" spans="1:80" s="14" customFormat="1" ht="18" customHeight="1" x14ac:dyDescent="0.4">
      <c r="A11" s="21" t="s">
        <v>74</v>
      </c>
      <c r="B11" s="90"/>
      <c r="C11" s="90"/>
      <c r="D11" s="90"/>
      <c r="E11" s="90"/>
      <c r="F11" s="90"/>
      <c r="G11" s="90"/>
      <c r="H11" s="90"/>
      <c r="I11" s="64"/>
      <c r="J11" s="64"/>
      <c r="K11" s="64"/>
      <c r="L11" s="64"/>
      <c r="M11" s="64"/>
      <c r="N11" s="64"/>
      <c r="O11" s="64"/>
      <c r="P11" s="152"/>
      <c r="Q11" s="152"/>
      <c r="R11" s="152"/>
      <c r="S11" s="152"/>
      <c r="T11" s="152"/>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row>
    <row r="12" spans="1:80" s="14" customFormat="1" ht="18" customHeight="1" x14ac:dyDescent="0.4">
      <c r="A12" s="21" t="str">
        <f>'5.1 Porc Ocupación.escala.hab'!A12</f>
        <v>Enero 2019 - febrero 2022</v>
      </c>
      <c r="B12" s="22"/>
      <c r="C12" s="22"/>
      <c r="D12" s="22"/>
      <c r="E12" s="22"/>
      <c r="F12" s="22"/>
      <c r="G12" s="22"/>
      <c r="H12" s="22"/>
      <c r="I12" s="152"/>
      <c r="J12" s="152"/>
      <c r="K12" s="152"/>
      <c r="L12" s="152"/>
      <c r="M12" s="152"/>
      <c r="N12" s="152"/>
      <c r="O12" s="152"/>
      <c r="P12" s="152"/>
      <c r="Q12" s="152"/>
      <c r="R12" s="152"/>
      <c r="S12" s="152"/>
      <c r="T12" s="152"/>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row>
    <row r="13" spans="1:80" s="14" customFormat="1" ht="18" customHeight="1" x14ac:dyDescent="0.4">
      <c r="A13" s="21" t="s">
        <v>102</v>
      </c>
      <c r="B13" s="145"/>
      <c r="C13" s="145"/>
      <c r="D13" s="145"/>
      <c r="E13" s="145"/>
      <c r="F13" s="145"/>
      <c r="G13" s="146"/>
      <c r="H13" s="146"/>
      <c r="I13" s="168"/>
      <c r="J13" s="168"/>
      <c r="K13" s="168"/>
      <c r="L13" s="24"/>
      <c r="M13" s="24"/>
      <c r="N13" s="24"/>
      <c r="O13" s="24"/>
    </row>
    <row r="14" spans="1:80" s="14" customFormat="1" ht="18" customHeight="1" x14ac:dyDescent="0.4">
      <c r="A14" s="21"/>
      <c r="B14" s="145"/>
      <c r="C14" s="145"/>
      <c r="D14" s="145"/>
      <c r="E14" s="145"/>
      <c r="F14" s="145"/>
      <c r="G14" s="146"/>
      <c r="H14" s="146"/>
      <c r="I14" s="168"/>
      <c r="J14" s="168"/>
      <c r="K14" s="168"/>
      <c r="L14" s="24"/>
      <c r="M14" s="24"/>
      <c r="N14" s="24"/>
      <c r="O14" s="24"/>
    </row>
    <row r="15" spans="1:80" s="26" customFormat="1" ht="18.75" customHeight="1" x14ac:dyDescent="0.4">
      <c r="A15" s="381" t="s">
        <v>23</v>
      </c>
      <c r="B15" s="401" t="s">
        <v>24</v>
      </c>
      <c r="C15" s="400" t="s">
        <v>57</v>
      </c>
      <c r="D15" s="395"/>
      <c r="E15" s="395"/>
      <c r="F15" s="395"/>
      <c r="G15" s="395"/>
      <c r="H15" s="395"/>
      <c r="I15" s="400" t="s">
        <v>91</v>
      </c>
      <c r="J15" s="395"/>
      <c r="K15" s="395"/>
      <c r="L15" s="395"/>
      <c r="M15" s="395"/>
      <c r="N15" s="395"/>
      <c r="O15" s="400" t="s">
        <v>92</v>
      </c>
      <c r="P15" s="395"/>
      <c r="Q15" s="395"/>
      <c r="R15" s="395"/>
      <c r="S15" s="395"/>
      <c r="T15" s="395"/>
      <c r="U15" s="400" t="s">
        <v>93</v>
      </c>
      <c r="V15" s="395"/>
      <c r="W15" s="395"/>
      <c r="X15" s="395"/>
      <c r="Y15" s="395"/>
      <c r="Z15" s="395"/>
      <c r="AA15" s="400" t="s">
        <v>94</v>
      </c>
      <c r="AB15" s="395"/>
      <c r="AC15" s="395"/>
      <c r="AD15" s="395"/>
      <c r="AE15" s="395"/>
      <c r="AF15" s="395"/>
      <c r="AG15" s="400" t="s">
        <v>95</v>
      </c>
      <c r="AH15" s="395"/>
      <c r="AI15" s="395"/>
      <c r="AJ15" s="395"/>
      <c r="AK15" s="395"/>
      <c r="AL15" s="395"/>
      <c r="AM15" s="400" t="s">
        <v>96</v>
      </c>
      <c r="AN15" s="395"/>
      <c r="AO15" s="395"/>
      <c r="AP15" s="395"/>
      <c r="AQ15" s="395"/>
      <c r="AR15" s="395"/>
      <c r="AS15" s="400" t="s">
        <v>104</v>
      </c>
      <c r="AT15" s="395"/>
      <c r="AU15" s="395"/>
      <c r="AV15" s="395"/>
      <c r="AW15" s="395"/>
      <c r="AX15" s="395"/>
      <c r="AY15" s="400" t="s">
        <v>97</v>
      </c>
      <c r="AZ15" s="395"/>
      <c r="BA15" s="395"/>
      <c r="BB15" s="395"/>
      <c r="BC15" s="395"/>
      <c r="BD15" s="395"/>
      <c r="BE15" s="400" t="s">
        <v>98</v>
      </c>
      <c r="BF15" s="395"/>
      <c r="BG15" s="395"/>
      <c r="BH15" s="395"/>
      <c r="BI15" s="395"/>
      <c r="BJ15" s="395"/>
      <c r="BK15" s="400" t="s">
        <v>99</v>
      </c>
      <c r="BL15" s="395"/>
      <c r="BM15" s="395"/>
      <c r="BN15" s="395"/>
      <c r="BO15" s="395"/>
      <c r="BP15" s="395"/>
      <c r="BQ15" s="400" t="s">
        <v>172</v>
      </c>
      <c r="BR15" s="395"/>
      <c r="BS15" s="395"/>
      <c r="BT15" s="395"/>
      <c r="BU15" s="395"/>
      <c r="BV15" s="395"/>
      <c r="BW15" s="400" t="s">
        <v>100</v>
      </c>
      <c r="BX15" s="395"/>
      <c r="BY15" s="395"/>
      <c r="BZ15" s="395"/>
      <c r="CA15" s="395"/>
      <c r="CB15" s="396"/>
    </row>
    <row r="16" spans="1:80" s="26" customFormat="1" ht="26.25" customHeight="1" x14ac:dyDescent="0.4">
      <c r="A16" s="382"/>
      <c r="B16" s="402"/>
      <c r="C16" s="400" t="s">
        <v>84</v>
      </c>
      <c r="D16" s="395"/>
      <c r="E16" s="395"/>
      <c r="F16" s="395"/>
      <c r="G16" s="395"/>
      <c r="H16" s="395"/>
      <c r="I16" s="400" t="s">
        <v>84</v>
      </c>
      <c r="J16" s="395"/>
      <c r="K16" s="395"/>
      <c r="L16" s="395"/>
      <c r="M16" s="395"/>
      <c r="N16" s="395"/>
      <c r="O16" s="400" t="s">
        <v>84</v>
      </c>
      <c r="P16" s="395"/>
      <c r="Q16" s="395"/>
      <c r="R16" s="395"/>
      <c r="S16" s="395"/>
      <c r="T16" s="395"/>
      <c r="U16" s="400" t="s">
        <v>84</v>
      </c>
      <c r="V16" s="395"/>
      <c r="W16" s="395"/>
      <c r="X16" s="395"/>
      <c r="Y16" s="395"/>
      <c r="Z16" s="395"/>
      <c r="AA16" s="400" t="s">
        <v>84</v>
      </c>
      <c r="AB16" s="395"/>
      <c r="AC16" s="395"/>
      <c r="AD16" s="395"/>
      <c r="AE16" s="395"/>
      <c r="AF16" s="395"/>
      <c r="AG16" s="400" t="s">
        <v>84</v>
      </c>
      <c r="AH16" s="395"/>
      <c r="AI16" s="395"/>
      <c r="AJ16" s="395"/>
      <c r="AK16" s="395"/>
      <c r="AL16" s="395"/>
      <c r="AM16" s="400" t="s">
        <v>84</v>
      </c>
      <c r="AN16" s="395"/>
      <c r="AO16" s="395"/>
      <c r="AP16" s="395"/>
      <c r="AQ16" s="395"/>
      <c r="AR16" s="395"/>
      <c r="AS16" s="400" t="s">
        <v>84</v>
      </c>
      <c r="AT16" s="395"/>
      <c r="AU16" s="395"/>
      <c r="AV16" s="395"/>
      <c r="AW16" s="395"/>
      <c r="AX16" s="395"/>
      <c r="AY16" s="400" t="s">
        <v>84</v>
      </c>
      <c r="AZ16" s="395"/>
      <c r="BA16" s="395"/>
      <c r="BB16" s="395"/>
      <c r="BC16" s="395"/>
      <c r="BD16" s="395"/>
      <c r="BE16" s="400" t="s">
        <v>84</v>
      </c>
      <c r="BF16" s="395"/>
      <c r="BG16" s="395"/>
      <c r="BH16" s="395"/>
      <c r="BI16" s="395"/>
      <c r="BJ16" s="395"/>
      <c r="BK16" s="400" t="s">
        <v>84</v>
      </c>
      <c r="BL16" s="395"/>
      <c r="BM16" s="395"/>
      <c r="BN16" s="395"/>
      <c r="BO16" s="395"/>
      <c r="BP16" s="395"/>
      <c r="BQ16" s="400" t="s">
        <v>84</v>
      </c>
      <c r="BR16" s="395"/>
      <c r="BS16" s="395"/>
      <c r="BT16" s="395"/>
      <c r="BU16" s="395"/>
      <c r="BV16" s="395"/>
      <c r="BW16" s="400" t="s">
        <v>84</v>
      </c>
      <c r="BX16" s="395"/>
      <c r="BY16" s="395"/>
      <c r="BZ16" s="395"/>
      <c r="CA16" s="395"/>
      <c r="CB16" s="396"/>
    </row>
    <row r="17" spans="1:80" s="26" customFormat="1" ht="22.5" customHeight="1" x14ac:dyDescent="0.4">
      <c r="A17" s="382"/>
      <c r="B17" s="402"/>
      <c r="C17" s="403" t="s">
        <v>85</v>
      </c>
      <c r="D17" s="380"/>
      <c r="E17" s="386"/>
      <c r="F17" s="380" t="s">
        <v>86</v>
      </c>
      <c r="G17" s="380"/>
      <c r="H17" s="380"/>
      <c r="I17" s="403" t="s">
        <v>85</v>
      </c>
      <c r="J17" s="380"/>
      <c r="K17" s="386"/>
      <c r="L17" s="380" t="s">
        <v>86</v>
      </c>
      <c r="M17" s="380"/>
      <c r="N17" s="380"/>
      <c r="O17" s="403" t="s">
        <v>85</v>
      </c>
      <c r="P17" s="380"/>
      <c r="Q17" s="386"/>
      <c r="R17" s="380" t="s">
        <v>86</v>
      </c>
      <c r="S17" s="380"/>
      <c r="T17" s="380"/>
      <c r="U17" s="403" t="s">
        <v>85</v>
      </c>
      <c r="V17" s="380"/>
      <c r="W17" s="386"/>
      <c r="X17" s="380" t="s">
        <v>86</v>
      </c>
      <c r="Y17" s="380"/>
      <c r="Z17" s="380"/>
      <c r="AA17" s="403" t="s">
        <v>85</v>
      </c>
      <c r="AB17" s="380"/>
      <c r="AC17" s="386"/>
      <c r="AD17" s="380" t="s">
        <v>86</v>
      </c>
      <c r="AE17" s="380"/>
      <c r="AF17" s="380"/>
      <c r="AG17" s="403" t="s">
        <v>85</v>
      </c>
      <c r="AH17" s="380"/>
      <c r="AI17" s="386"/>
      <c r="AJ17" s="380" t="s">
        <v>86</v>
      </c>
      <c r="AK17" s="380"/>
      <c r="AL17" s="380"/>
      <c r="AM17" s="403" t="s">
        <v>85</v>
      </c>
      <c r="AN17" s="380"/>
      <c r="AO17" s="386"/>
      <c r="AP17" s="380" t="s">
        <v>86</v>
      </c>
      <c r="AQ17" s="380"/>
      <c r="AR17" s="380"/>
      <c r="AS17" s="403" t="s">
        <v>85</v>
      </c>
      <c r="AT17" s="380"/>
      <c r="AU17" s="386"/>
      <c r="AV17" s="380" t="s">
        <v>86</v>
      </c>
      <c r="AW17" s="380"/>
      <c r="AX17" s="380"/>
      <c r="AY17" s="403" t="s">
        <v>85</v>
      </c>
      <c r="AZ17" s="380"/>
      <c r="BA17" s="386"/>
      <c r="BB17" s="380" t="s">
        <v>86</v>
      </c>
      <c r="BC17" s="380"/>
      <c r="BD17" s="380"/>
      <c r="BE17" s="403" t="s">
        <v>85</v>
      </c>
      <c r="BF17" s="380"/>
      <c r="BG17" s="386"/>
      <c r="BH17" s="380" t="s">
        <v>86</v>
      </c>
      <c r="BI17" s="380"/>
      <c r="BJ17" s="380"/>
      <c r="BK17" s="403" t="s">
        <v>85</v>
      </c>
      <c r="BL17" s="380"/>
      <c r="BM17" s="386"/>
      <c r="BN17" s="380" t="s">
        <v>86</v>
      </c>
      <c r="BO17" s="380"/>
      <c r="BP17" s="380"/>
      <c r="BQ17" s="403" t="s">
        <v>85</v>
      </c>
      <c r="BR17" s="380"/>
      <c r="BS17" s="386"/>
      <c r="BT17" s="380" t="s">
        <v>86</v>
      </c>
      <c r="BU17" s="380"/>
      <c r="BV17" s="380"/>
      <c r="BW17" s="403" t="s">
        <v>85</v>
      </c>
      <c r="BX17" s="380"/>
      <c r="BY17" s="386"/>
      <c r="BZ17" s="380" t="s">
        <v>86</v>
      </c>
      <c r="CA17" s="380"/>
      <c r="CB17" s="386"/>
    </row>
    <row r="18" spans="1:80" ht="45" customHeight="1" x14ac:dyDescent="0.4">
      <c r="A18" s="382"/>
      <c r="B18" s="402"/>
      <c r="C18" s="206" t="s">
        <v>87</v>
      </c>
      <c r="D18" s="207" t="s">
        <v>88</v>
      </c>
      <c r="E18" s="208" t="s">
        <v>89</v>
      </c>
      <c r="F18" s="139" t="s">
        <v>87</v>
      </c>
      <c r="G18" s="139" t="s">
        <v>88</v>
      </c>
      <c r="H18" s="139" t="s">
        <v>89</v>
      </c>
      <c r="I18" s="187" t="s">
        <v>87</v>
      </c>
      <c r="J18" s="139" t="s">
        <v>88</v>
      </c>
      <c r="K18" s="140" t="s">
        <v>89</v>
      </c>
      <c r="L18" s="139" t="s">
        <v>87</v>
      </c>
      <c r="M18" s="139" t="s">
        <v>88</v>
      </c>
      <c r="N18" s="139" t="s">
        <v>89</v>
      </c>
      <c r="O18" s="187" t="s">
        <v>87</v>
      </c>
      <c r="P18" s="139" t="s">
        <v>88</v>
      </c>
      <c r="Q18" s="140" t="s">
        <v>89</v>
      </c>
      <c r="R18" s="139" t="s">
        <v>87</v>
      </c>
      <c r="S18" s="139" t="s">
        <v>88</v>
      </c>
      <c r="T18" s="139" t="s">
        <v>89</v>
      </c>
      <c r="U18" s="187" t="s">
        <v>87</v>
      </c>
      <c r="V18" s="139" t="s">
        <v>88</v>
      </c>
      <c r="W18" s="140" t="s">
        <v>89</v>
      </c>
      <c r="X18" s="139" t="s">
        <v>87</v>
      </c>
      <c r="Y18" s="139" t="s">
        <v>88</v>
      </c>
      <c r="Z18" s="139" t="s">
        <v>89</v>
      </c>
      <c r="AA18" s="187" t="s">
        <v>87</v>
      </c>
      <c r="AB18" s="139" t="s">
        <v>88</v>
      </c>
      <c r="AC18" s="140" t="s">
        <v>89</v>
      </c>
      <c r="AD18" s="139" t="s">
        <v>87</v>
      </c>
      <c r="AE18" s="139" t="s">
        <v>88</v>
      </c>
      <c r="AF18" s="139" t="s">
        <v>89</v>
      </c>
      <c r="AG18" s="187" t="s">
        <v>87</v>
      </c>
      <c r="AH18" s="139" t="s">
        <v>88</v>
      </c>
      <c r="AI18" s="140" t="s">
        <v>89</v>
      </c>
      <c r="AJ18" s="139" t="s">
        <v>87</v>
      </c>
      <c r="AK18" s="139" t="s">
        <v>88</v>
      </c>
      <c r="AL18" s="139" t="s">
        <v>89</v>
      </c>
      <c r="AM18" s="187" t="s">
        <v>87</v>
      </c>
      <c r="AN18" s="139" t="s">
        <v>88</v>
      </c>
      <c r="AO18" s="140" t="s">
        <v>89</v>
      </c>
      <c r="AP18" s="139" t="s">
        <v>87</v>
      </c>
      <c r="AQ18" s="139" t="s">
        <v>88</v>
      </c>
      <c r="AR18" s="139" t="s">
        <v>89</v>
      </c>
      <c r="AS18" s="187" t="s">
        <v>103</v>
      </c>
      <c r="AT18" s="139" t="s">
        <v>88</v>
      </c>
      <c r="AU18" s="140" t="s">
        <v>89</v>
      </c>
      <c r="AV18" s="139" t="s">
        <v>87</v>
      </c>
      <c r="AW18" s="139" t="s">
        <v>88</v>
      </c>
      <c r="AX18" s="139" t="s">
        <v>89</v>
      </c>
      <c r="AY18" s="187" t="s">
        <v>87</v>
      </c>
      <c r="AZ18" s="139" t="s">
        <v>88</v>
      </c>
      <c r="BA18" s="140" t="s">
        <v>89</v>
      </c>
      <c r="BB18" s="139" t="s">
        <v>87</v>
      </c>
      <c r="BC18" s="139" t="s">
        <v>88</v>
      </c>
      <c r="BD18" s="139" t="s">
        <v>89</v>
      </c>
      <c r="BE18" s="187" t="s">
        <v>87</v>
      </c>
      <c r="BF18" s="139" t="s">
        <v>88</v>
      </c>
      <c r="BG18" s="140" t="s">
        <v>89</v>
      </c>
      <c r="BH18" s="139" t="s">
        <v>87</v>
      </c>
      <c r="BI18" s="139" t="s">
        <v>88</v>
      </c>
      <c r="BJ18" s="139" t="s">
        <v>89</v>
      </c>
      <c r="BK18" s="187" t="s">
        <v>87</v>
      </c>
      <c r="BL18" s="139" t="s">
        <v>88</v>
      </c>
      <c r="BM18" s="140" t="s">
        <v>89</v>
      </c>
      <c r="BN18" s="139" t="s">
        <v>87</v>
      </c>
      <c r="BO18" s="139" t="s">
        <v>88</v>
      </c>
      <c r="BP18" s="139" t="s">
        <v>89</v>
      </c>
      <c r="BQ18" s="187" t="s">
        <v>87</v>
      </c>
      <c r="BR18" s="139" t="s">
        <v>88</v>
      </c>
      <c r="BS18" s="140" t="s">
        <v>89</v>
      </c>
      <c r="BT18" s="139" t="s">
        <v>87</v>
      </c>
      <c r="BU18" s="139" t="s">
        <v>88</v>
      </c>
      <c r="BV18" s="139" t="s">
        <v>89</v>
      </c>
      <c r="BW18" s="187" t="s">
        <v>87</v>
      </c>
      <c r="BX18" s="139" t="s">
        <v>88</v>
      </c>
      <c r="BY18" s="140" t="s">
        <v>89</v>
      </c>
      <c r="BZ18" s="139" t="s">
        <v>87</v>
      </c>
      <c r="CA18" s="139" t="s">
        <v>88</v>
      </c>
      <c r="CB18" s="140" t="s">
        <v>89</v>
      </c>
    </row>
    <row r="19" spans="1:80" s="40" customFormat="1" ht="15.75" customHeight="1" x14ac:dyDescent="0.4">
      <c r="A19" s="201" t="s">
        <v>49</v>
      </c>
      <c r="B19" s="202" t="s">
        <v>45</v>
      </c>
      <c r="C19" s="194">
        <v>101.93002422921317</v>
      </c>
      <c r="D19" s="194"/>
      <c r="E19" s="209"/>
      <c r="F19" s="180">
        <v>107.02976993657512</v>
      </c>
      <c r="G19" s="194"/>
      <c r="H19" s="209"/>
      <c r="I19" s="180">
        <v>96.932883614697516</v>
      </c>
      <c r="J19" s="194"/>
      <c r="K19" s="209"/>
      <c r="L19" s="180">
        <v>97.759881285469802</v>
      </c>
      <c r="M19" s="194"/>
      <c r="N19" s="209"/>
      <c r="O19" s="180">
        <v>111.40044116771273</v>
      </c>
      <c r="P19" s="194"/>
      <c r="Q19" s="209"/>
      <c r="R19" s="180">
        <v>116.7175107658785</v>
      </c>
      <c r="S19" s="194"/>
      <c r="T19" s="209"/>
      <c r="U19" s="180">
        <v>102.02297984260349</v>
      </c>
      <c r="V19" s="194"/>
      <c r="W19" s="209"/>
      <c r="X19" s="180">
        <v>105.62271639905678</v>
      </c>
      <c r="Y19" s="194"/>
      <c r="Z19" s="209"/>
      <c r="AA19" s="180">
        <v>102.86044275765367</v>
      </c>
      <c r="AB19" s="194"/>
      <c r="AC19" s="209"/>
      <c r="AD19" s="180">
        <v>106.20743195773603</v>
      </c>
      <c r="AE19" s="194"/>
      <c r="AF19" s="209"/>
      <c r="AG19" s="180">
        <v>106.07702124735347</v>
      </c>
      <c r="AH19" s="194"/>
      <c r="AI19" s="209"/>
      <c r="AJ19" s="180">
        <v>106.09675613364111</v>
      </c>
      <c r="AK19" s="194"/>
      <c r="AL19" s="209"/>
      <c r="AM19" s="180">
        <v>102.05911321144583</v>
      </c>
      <c r="AN19" s="194"/>
      <c r="AO19" s="209"/>
      <c r="AP19" s="180">
        <v>105.04165138988739</v>
      </c>
      <c r="AQ19" s="194"/>
      <c r="AR19" s="209"/>
      <c r="AS19" s="180">
        <v>113.86909607906861</v>
      </c>
      <c r="AT19" s="194"/>
      <c r="AU19" s="209"/>
      <c r="AV19" s="180">
        <v>114.7446355489549</v>
      </c>
      <c r="AW19" s="194"/>
      <c r="AX19" s="209"/>
      <c r="AY19" s="180">
        <v>99.523400707614499</v>
      </c>
      <c r="AZ19" s="194"/>
      <c r="BA19" s="209"/>
      <c r="BB19" s="180">
        <v>99.534506234940849</v>
      </c>
      <c r="BC19" s="194"/>
      <c r="BD19" s="209"/>
      <c r="BE19" s="180">
        <v>101.57249890742477</v>
      </c>
      <c r="BF19" s="194"/>
      <c r="BG19" s="209"/>
      <c r="BH19" s="180">
        <v>103.66929398509093</v>
      </c>
      <c r="BI19" s="194"/>
      <c r="BJ19" s="209"/>
      <c r="BK19" s="180">
        <v>104.60850040157558</v>
      </c>
      <c r="BL19" s="194"/>
      <c r="BM19" s="209"/>
      <c r="BN19" s="180">
        <v>108.21456869676686</v>
      </c>
      <c r="BO19" s="194"/>
      <c r="BP19" s="209"/>
      <c r="BQ19" s="180">
        <v>102.49153291530506</v>
      </c>
      <c r="BR19" s="194"/>
      <c r="BS19" s="209"/>
      <c r="BT19" s="180">
        <v>104.87767203396243</v>
      </c>
      <c r="BU19" s="194"/>
      <c r="BV19" s="209"/>
      <c r="BW19" s="180">
        <v>118.87166505669823</v>
      </c>
      <c r="BX19" s="194"/>
      <c r="BY19" s="209"/>
      <c r="BZ19" s="180">
        <v>112.1533491068933</v>
      </c>
      <c r="CA19" s="194"/>
      <c r="CB19" s="209"/>
    </row>
    <row r="20" spans="1:80" ht="15.75" customHeight="1" x14ac:dyDescent="0.4">
      <c r="A20" s="78"/>
      <c r="B20" s="203" t="s">
        <v>46</v>
      </c>
      <c r="C20" s="36">
        <v>99.200988307117782</v>
      </c>
      <c r="D20" s="36">
        <v>-2.68</v>
      </c>
      <c r="E20" s="37"/>
      <c r="F20" s="34">
        <v>99.107089105019085</v>
      </c>
      <c r="G20" s="36">
        <v>-7.4</v>
      </c>
      <c r="H20" s="37"/>
      <c r="I20" s="34">
        <v>101.20511519662378</v>
      </c>
      <c r="J20" s="36">
        <v>4.41</v>
      </c>
      <c r="K20" s="37"/>
      <c r="L20" s="34">
        <v>101.02745561310869</v>
      </c>
      <c r="M20" s="36">
        <v>3.34</v>
      </c>
      <c r="N20" s="37"/>
      <c r="O20" s="34">
        <v>99.141742123545257</v>
      </c>
      <c r="P20" s="36">
        <v>-11</v>
      </c>
      <c r="Q20" s="37"/>
      <c r="R20" s="34">
        <v>99.60123019985852</v>
      </c>
      <c r="S20" s="36">
        <v>-14.66</v>
      </c>
      <c r="T20" s="37"/>
      <c r="U20" s="34">
        <v>99.62049083066205</v>
      </c>
      <c r="V20" s="36">
        <v>-2.35</v>
      </c>
      <c r="W20" s="37"/>
      <c r="X20" s="34">
        <v>95.62052469593219</v>
      </c>
      <c r="Y20" s="36">
        <v>-9.4700000000000006</v>
      </c>
      <c r="Z20" s="37"/>
      <c r="AA20" s="34">
        <v>97.132924147938269</v>
      </c>
      <c r="AB20" s="36">
        <v>-5.57</v>
      </c>
      <c r="AC20" s="37"/>
      <c r="AD20" s="34">
        <v>97.303498629060272</v>
      </c>
      <c r="AE20" s="36">
        <v>-8.3800000000000008</v>
      </c>
      <c r="AF20" s="37"/>
      <c r="AG20" s="34">
        <v>94.341216534067584</v>
      </c>
      <c r="AH20" s="36">
        <v>-11.06</v>
      </c>
      <c r="AI20" s="37"/>
      <c r="AJ20" s="34">
        <v>93.336997575003082</v>
      </c>
      <c r="AK20" s="36">
        <v>-12.03</v>
      </c>
      <c r="AL20" s="37"/>
      <c r="AM20" s="34">
        <v>96.163493797893125</v>
      </c>
      <c r="AN20" s="36">
        <v>-5.78</v>
      </c>
      <c r="AO20" s="37"/>
      <c r="AP20" s="34">
        <v>98.669384883349309</v>
      </c>
      <c r="AQ20" s="36">
        <v>-6.07</v>
      </c>
      <c r="AR20" s="37"/>
      <c r="AS20" s="34">
        <v>104.1936234631283</v>
      </c>
      <c r="AT20" s="36">
        <v>-8.5</v>
      </c>
      <c r="AU20" s="37"/>
      <c r="AV20" s="34">
        <v>101.20726405092225</v>
      </c>
      <c r="AW20" s="36">
        <v>-11.8</v>
      </c>
      <c r="AX20" s="37"/>
      <c r="AY20" s="34">
        <v>98.657850405815239</v>
      </c>
      <c r="AZ20" s="36">
        <v>-0.87</v>
      </c>
      <c r="BA20" s="37"/>
      <c r="BB20" s="34">
        <v>99.232270704514463</v>
      </c>
      <c r="BC20" s="36">
        <v>-0.3</v>
      </c>
      <c r="BD20" s="37"/>
      <c r="BE20" s="34">
        <v>100.24824189934185</v>
      </c>
      <c r="BF20" s="36">
        <v>-1.3</v>
      </c>
      <c r="BG20" s="37"/>
      <c r="BH20" s="34">
        <v>101.20630748415955</v>
      </c>
      <c r="BI20" s="36">
        <v>-2.38</v>
      </c>
      <c r="BJ20" s="37"/>
      <c r="BK20" s="34">
        <v>100.76527142400458</v>
      </c>
      <c r="BL20" s="36">
        <v>-3.67</v>
      </c>
      <c r="BM20" s="37"/>
      <c r="BN20" s="34">
        <v>99.350716708695259</v>
      </c>
      <c r="BO20" s="36">
        <v>-8.19</v>
      </c>
      <c r="BP20" s="37"/>
      <c r="BQ20" s="34">
        <v>100.63842100594795</v>
      </c>
      <c r="BR20" s="36">
        <v>-1.81</v>
      </c>
      <c r="BS20" s="37"/>
      <c r="BT20" s="34">
        <v>95.797492748417895</v>
      </c>
      <c r="BU20" s="36">
        <v>-8.66</v>
      </c>
      <c r="BV20" s="37"/>
      <c r="BW20" s="34">
        <v>105.70883938476574</v>
      </c>
      <c r="BX20" s="36">
        <v>-11.07</v>
      </c>
      <c r="BY20" s="37"/>
      <c r="BZ20" s="34">
        <v>102.75993623821248</v>
      </c>
      <c r="CA20" s="36">
        <v>-8.3800000000000008</v>
      </c>
      <c r="CB20" s="37"/>
    </row>
    <row r="21" spans="1:80" s="40" customFormat="1" ht="15.75" customHeight="1" x14ac:dyDescent="0.4">
      <c r="A21" s="78"/>
      <c r="B21" s="204" t="s">
        <v>47</v>
      </c>
      <c r="C21" s="58">
        <v>99.648342267887003</v>
      </c>
      <c r="D21" s="58">
        <v>0.45</v>
      </c>
      <c r="E21" s="117"/>
      <c r="F21" s="28">
        <v>100.69866838291972</v>
      </c>
      <c r="G21" s="58">
        <v>1.61</v>
      </c>
      <c r="H21" s="117"/>
      <c r="I21" s="28">
        <v>100.37693778113012</v>
      </c>
      <c r="J21" s="58">
        <v>-0.82</v>
      </c>
      <c r="K21" s="117"/>
      <c r="L21" s="28">
        <v>102.07215217794578</v>
      </c>
      <c r="M21" s="58">
        <v>1.03</v>
      </c>
      <c r="N21" s="117"/>
      <c r="O21" s="28">
        <v>97.422266347314519</v>
      </c>
      <c r="P21" s="58">
        <v>-1.73</v>
      </c>
      <c r="Q21" s="117"/>
      <c r="R21" s="28">
        <v>98.803273681122548</v>
      </c>
      <c r="S21" s="58">
        <v>-0.8</v>
      </c>
      <c r="T21" s="117"/>
      <c r="U21" s="28">
        <v>98.167737905667366</v>
      </c>
      <c r="V21" s="58">
        <v>-1.46</v>
      </c>
      <c r="W21" s="117"/>
      <c r="X21" s="28">
        <v>98.466094978458571</v>
      </c>
      <c r="Y21" s="58">
        <v>2.98</v>
      </c>
      <c r="Z21" s="117"/>
      <c r="AA21" s="28">
        <v>109.31622992318719</v>
      </c>
      <c r="AB21" s="58">
        <v>12.54</v>
      </c>
      <c r="AC21" s="117"/>
      <c r="AD21" s="28">
        <v>110.21025705069751</v>
      </c>
      <c r="AE21" s="58">
        <v>13.26</v>
      </c>
      <c r="AF21" s="117"/>
      <c r="AG21" s="28">
        <v>97.822856693454355</v>
      </c>
      <c r="AH21" s="58">
        <v>3.69</v>
      </c>
      <c r="AI21" s="117"/>
      <c r="AJ21" s="28">
        <v>95.724290315526332</v>
      </c>
      <c r="AK21" s="58">
        <v>2.56</v>
      </c>
      <c r="AL21" s="117"/>
      <c r="AM21" s="28">
        <v>96.849922792330432</v>
      </c>
      <c r="AN21" s="58">
        <v>0.71</v>
      </c>
      <c r="AO21" s="117"/>
      <c r="AP21" s="28">
        <v>99.55726583288434</v>
      </c>
      <c r="AQ21" s="58">
        <v>0.9</v>
      </c>
      <c r="AR21" s="117"/>
      <c r="AS21" s="28">
        <v>104.04070457096026</v>
      </c>
      <c r="AT21" s="58">
        <v>-0.15</v>
      </c>
      <c r="AU21" s="117"/>
      <c r="AV21" s="28">
        <v>101.11207944113418</v>
      </c>
      <c r="AW21" s="58">
        <v>-0.09</v>
      </c>
      <c r="AX21" s="117"/>
      <c r="AY21" s="28">
        <v>99.038279159389219</v>
      </c>
      <c r="AZ21" s="58">
        <v>0.39</v>
      </c>
      <c r="BA21" s="117"/>
      <c r="BB21" s="28">
        <v>98.909280976305752</v>
      </c>
      <c r="BC21" s="58">
        <v>-0.33</v>
      </c>
      <c r="BD21" s="117"/>
      <c r="BE21" s="28">
        <v>97.051283467513599</v>
      </c>
      <c r="BF21" s="58">
        <v>-3.19</v>
      </c>
      <c r="BG21" s="117"/>
      <c r="BH21" s="28">
        <v>98.609347972138949</v>
      </c>
      <c r="BI21" s="58">
        <v>-2.57</v>
      </c>
      <c r="BJ21" s="117"/>
      <c r="BK21" s="28">
        <v>101.43956128194316</v>
      </c>
      <c r="BL21" s="58">
        <v>0.67</v>
      </c>
      <c r="BM21" s="117"/>
      <c r="BN21" s="28">
        <v>100.59846012322326</v>
      </c>
      <c r="BO21" s="58">
        <v>1.26</v>
      </c>
      <c r="BP21" s="117"/>
      <c r="BQ21" s="28">
        <v>96.222673127767536</v>
      </c>
      <c r="BR21" s="58">
        <v>-4.3899999999999997</v>
      </c>
      <c r="BS21" s="117"/>
      <c r="BT21" s="28">
        <v>97.025064714118685</v>
      </c>
      <c r="BU21" s="58">
        <v>1.28</v>
      </c>
      <c r="BV21" s="117"/>
      <c r="BW21" s="28">
        <v>94.341347490208207</v>
      </c>
      <c r="BX21" s="58">
        <v>-10.75</v>
      </c>
      <c r="BY21" s="117"/>
      <c r="BZ21" s="28">
        <v>100.40248379554093</v>
      </c>
      <c r="CA21" s="58">
        <v>-2.29</v>
      </c>
      <c r="CB21" s="117"/>
    </row>
    <row r="22" spans="1:80" ht="15.75" customHeight="1" x14ac:dyDescent="0.4">
      <c r="A22" s="99"/>
      <c r="B22" s="205" t="s">
        <v>14</v>
      </c>
      <c r="C22" s="119">
        <v>99.336328376326719</v>
      </c>
      <c r="D22" s="119">
        <v>-0.31</v>
      </c>
      <c r="E22" s="120"/>
      <c r="F22" s="118">
        <v>100.10070097321795</v>
      </c>
      <c r="G22" s="119">
        <v>-0.59</v>
      </c>
      <c r="H22" s="120"/>
      <c r="I22" s="118">
        <v>99.280009599323833</v>
      </c>
      <c r="J22" s="119">
        <v>-1.0900000000000001</v>
      </c>
      <c r="K22" s="120"/>
      <c r="L22" s="118">
        <v>101.59612341462827</v>
      </c>
      <c r="M22" s="119">
        <v>-0.47</v>
      </c>
      <c r="N22" s="120"/>
      <c r="O22" s="118">
        <v>97.378588221992274</v>
      </c>
      <c r="P22" s="119">
        <v>-0.04</v>
      </c>
      <c r="Q22" s="120"/>
      <c r="R22" s="118">
        <v>99.053081417289818</v>
      </c>
      <c r="S22" s="119">
        <v>0.25</v>
      </c>
      <c r="T22" s="120"/>
      <c r="U22" s="118">
        <v>102.23827982606912</v>
      </c>
      <c r="V22" s="119">
        <v>4.1500000000000004</v>
      </c>
      <c r="W22" s="120"/>
      <c r="X22" s="118">
        <v>104.62500391504096</v>
      </c>
      <c r="Y22" s="119">
        <v>6.25</v>
      </c>
      <c r="Z22" s="120"/>
      <c r="AA22" s="118">
        <v>101.3380198159269</v>
      </c>
      <c r="AB22" s="119">
        <v>-7.3</v>
      </c>
      <c r="AC22" s="120"/>
      <c r="AD22" s="118">
        <v>103.78802452895519</v>
      </c>
      <c r="AE22" s="119">
        <v>-5.83</v>
      </c>
      <c r="AF22" s="120"/>
      <c r="AG22" s="118">
        <v>105.96362532018722</v>
      </c>
      <c r="AH22" s="119">
        <v>8.32</v>
      </c>
      <c r="AI22" s="120"/>
      <c r="AJ22" s="118">
        <v>101.45044817783247</v>
      </c>
      <c r="AK22" s="119">
        <v>5.98</v>
      </c>
      <c r="AL22" s="120"/>
      <c r="AM22" s="118">
        <v>98.451017492184107</v>
      </c>
      <c r="AN22" s="119">
        <v>1.65</v>
      </c>
      <c r="AO22" s="120"/>
      <c r="AP22" s="118">
        <v>99.771104688493182</v>
      </c>
      <c r="AQ22" s="119">
        <v>0.21</v>
      </c>
      <c r="AR22" s="120"/>
      <c r="AS22" s="118">
        <v>99.197394540844513</v>
      </c>
      <c r="AT22" s="119">
        <v>-4.66</v>
      </c>
      <c r="AU22" s="120"/>
      <c r="AV22" s="118">
        <v>95.515013135168203</v>
      </c>
      <c r="AW22" s="119">
        <v>-5.54</v>
      </c>
      <c r="AX22" s="120"/>
      <c r="AY22" s="118">
        <v>99.170803795609089</v>
      </c>
      <c r="AZ22" s="119">
        <v>0.13</v>
      </c>
      <c r="BA22" s="120"/>
      <c r="BB22" s="118">
        <v>98.23164676048259</v>
      </c>
      <c r="BC22" s="119">
        <v>-0.69</v>
      </c>
      <c r="BD22" s="120"/>
      <c r="BE22" s="118">
        <v>99.645063856515378</v>
      </c>
      <c r="BF22" s="119">
        <v>2.67</v>
      </c>
      <c r="BG22" s="120"/>
      <c r="BH22" s="118">
        <v>101.45671581679147</v>
      </c>
      <c r="BI22" s="119">
        <v>2.89</v>
      </c>
      <c r="BJ22" s="120"/>
      <c r="BK22" s="118">
        <v>103.04919255788975</v>
      </c>
      <c r="BL22" s="119">
        <v>1.59</v>
      </c>
      <c r="BM22" s="120"/>
      <c r="BN22" s="118">
        <v>104.11655566749435</v>
      </c>
      <c r="BO22" s="119">
        <v>3.5</v>
      </c>
      <c r="BP22" s="120"/>
      <c r="BQ22" s="118">
        <v>98.104123010278101</v>
      </c>
      <c r="BR22" s="119">
        <v>1.96</v>
      </c>
      <c r="BS22" s="120"/>
      <c r="BT22" s="118">
        <v>100.4344498472506</v>
      </c>
      <c r="BU22" s="119">
        <v>3.51</v>
      </c>
      <c r="BV22" s="120"/>
      <c r="BW22" s="118">
        <v>97.180041142070095</v>
      </c>
      <c r="BX22" s="119">
        <v>3.01</v>
      </c>
      <c r="BY22" s="120"/>
      <c r="BZ22" s="118">
        <v>94.486272286707745</v>
      </c>
      <c r="CA22" s="119">
        <v>-5.89</v>
      </c>
      <c r="CB22" s="120"/>
    </row>
    <row r="23" spans="1:80" s="40" customFormat="1" ht="15.75" customHeight="1" x14ac:dyDescent="0.4">
      <c r="A23" s="78"/>
      <c r="B23" s="204" t="s">
        <v>15</v>
      </c>
      <c r="C23" s="58">
        <v>97.935359847692439</v>
      </c>
      <c r="D23" s="58">
        <v>-1.41</v>
      </c>
      <c r="E23" s="117"/>
      <c r="F23" s="28">
        <v>95.98084985092629</v>
      </c>
      <c r="G23" s="58">
        <v>-4.12</v>
      </c>
      <c r="H23" s="117"/>
      <c r="I23" s="28">
        <v>101.60901632966963</v>
      </c>
      <c r="J23" s="58">
        <v>2.35</v>
      </c>
      <c r="K23" s="117"/>
      <c r="L23" s="28">
        <v>103.30928195256483</v>
      </c>
      <c r="M23" s="58">
        <v>1.69</v>
      </c>
      <c r="N23" s="117"/>
      <c r="O23" s="28">
        <v>93.57344534830969</v>
      </c>
      <c r="P23" s="58">
        <v>-3.91</v>
      </c>
      <c r="Q23" s="117"/>
      <c r="R23" s="28">
        <v>93.638611445660416</v>
      </c>
      <c r="S23" s="58">
        <v>-5.47</v>
      </c>
      <c r="T23" s="117"/>
      <c r="U23" s="28">
        <v>97.036744973397887</v>
      </c>
      <c r="V23" s="58">
        <v>-5.09</v>
      </c>
      <c r="W23" s="117"/>
      <c r="X23" s="28">
        <v>95.481008277768638</v>
      </c>
      <c r="Y23" s="58">
        <v>-8.74</v>
      </c>
      <c r="Z23" s="117"/>
      <c r="AA23" s="28">
        <v>93.637287457677374</v>
      </c>
      <c r="AB23" s="58">
        <v>-7.6</v>
      </c>
      <c r="AC23" s="117"/>
      <c r="AD23" s="28">
        <v>95.037469015809208</v>
      </c>
      <c r="AE23" s="58">
        <v>-8.43</v>
      </c>
      <c r="AF23" s="117"/>
      <c r="AG23" s="28">
        <v>98.268465689574384</v>
      </c>
      <c r="AH23" s="58">
        <v>-7.26</v>
      </c>
      <c r="AI23" s="117"/>
      <c r="AJ23" s="28">
        <v>95.574764150882231</v>
      </c>
      <c r="AK23" s="58">
        <v>-5.79</v>
      </c>
      <c r="AL23" s="117"/>
      <c r="AM23" s="28">
        <v>97.986074804340333</v>
      </c>
      <c r="AN23" s="58">
        <v>-0.47</v>
      </c>
      <c r="AO23" s="117"/>
      <c r="AP23" s="28">
        <v>96.493777870466076</v>
      </c>
      <c r="AQ23" s="58">
        <v>-3.28</v>
      </c>
      <c r="AR23" s="117"/>
      <c r="AS23" s="28">
        <v>94.949286013594175</v>
      </c>
      <c r="AT23" s="58">
        <v>-4.28</v>
      </c>
      <c r="AU23" s="117"/>
      <c r="AV23" s="28">
        <v>88.335322618700147</v>
      </c>
      <c r="AW23" s="58">
        <v>-7.52</v>
      </c>
      <c r="AX23" s="117"/>
      <c r="AY23" s="28">
        <v>98.847159865750029</v>
      </c>
      <c r="AZ23" s="58">
        <v>-0.33</v>
      </c>
      <c r="BA23" s="117"/>
      <c r="BB23" s="28">
        <v>99.274219381239547</v>
      </c>
      <c r="BC23" s="58">
        <v>1.06</v>
      </c>
      <c r="BD23" s="117"/>
      <c r="BE23" s="28">
        <v>96.460014164669161</v>
      </c>
      <c r="BF23" s="58">
        <v>-3.2</v>
      </c>
      <c r="BG23" s="117"/>
      <c r="BH23" s="28">
        <v>96.175516743995701</v>
      </c>
      <c r="BI23" s="58">
        <v>-5.21</v>
      </c>
      <c r="BJ23" s="117"/>
      <c r="BK23" s="28">
        <v>99.313886821835396</v>
      </c>
      <c r="BL23" s="58">
        <v>-3.62</v>
      </c>
      <c r="BM23" s="117"/>
      <c r="BN23" s="28">
        <v>99.454275175773205</v>
      </c>
      <c r="BO23" s="58">
        <v>-4.4800000000000004</v>
      </c>
      <c r="BP23" s="117"/>
      <c r="BQ23" s="28">
        <v>94.046729312524491</v>
      </c>
      <c r="BR23" s="58">
        <v>-4.1399999999999997</v>
      </c>
      <c r="BS23" s="117"/>
      <c r="BT23" s="28">
        <v>92.334521072560847</v>
      </c>
      <c r="BU23" s="58">
        <v>-8.06</v>
      </c>
      <c r="BV23" s="117"/>
      <c r="BW23" s="28">
        <v>93.609285477499611</v>
      </c>
      <c r="BX23" s="58">
        <v>-3.67</v>
      </c>
      <c r="BY23" s="117"/>
      <c r="BZ23" s="28">
        <v>91.022588431329197</v>
      </c>
      <c r="CA23" s="58">
        <v>-3.67</v>
      </c>
      <c r="CB23" s="117"/>
    </row>
    <row r="24" spans="1:80" ht="15.75" customHeight="1" x14ac:dyDescent="0.4">
      <c r="A24" s="99"/>
      <c r="B24" s="205" t="s">
        <v>16</v>
      </c>
      <c r="C24" s="119">
        <v>99.369798280503645</v>
      </c>
      <c r="D24" s="119">
        <v>1.46</v>
      </c>
      <c r="E24" s="120"/>
      <c r="F24" s="118">
        <v>99.466503230017025</v>
      </c>
      <c r="G24" s="119">
        <v>3.63</v>
      </c>
      <c r="H24" s="120"/>
      <c r="I24" s="118">
        <v>99.94727207821758</v>
      </c>
      <c r="J24" s="119">
        <v>-1.64</v>
      </c>
      <c r="K24" s="120"/>
      <c r="L24" s="118">
        <v>100.45999988371118</v>
      </c>
      <c r="M24" s="119">
        <v>-2.76</v>
      </c>
      <c r="N24" s="120"/>
      <c r="O24" s="118">
        <v>95.913235206525016</v>
      </c>
      <c r="P24" s="119">
        <v>2.5</v>
      </c>
      <c r="Q24" s="120"/>
      <c r="R24" s="118">
        <v>95.608534059482494</v>
      </c>
      <c r="S24" s="119">
        <v>2.1</v>
      </c>
      <c r="T24" s="120"/>
      <c r="U24" s="118">
        <v>102.00444813532259</v>
      </c>
      <c r="V24" s="119">
        <v>5.12</v>
      </c>
      <c r="W24" s="120"/>
      <c r="X24" s="118">
        <v>107.36241551981054</v>
      </c>
      <c r="Y24" s="119">
        <v>12.44</v>
      </c>
      <c r="Z24" s="120"/>
      <c r="AA24" s="118">
        <v>99.45302197748785</v>
      </c>
      <c r="AB24" s="119">
        <v>6.21</v>
      </c>
      <c r="AC24" s="120"/>
      <c r="AD24" s="118">
        <v>98.433950046099909</v>
      </c>
      <c r="AE24" s="119">
        <v>3.57</v>
      </c>
      <c r="AF24" s="120"/>
      <c r="AG24" s="118">
        <v>101.18950074409582</v>
      </c>
      <c r="AH24" s="119">
        <v>2.97</v>
      </c>
      <c r="AI24" s="120"/>
      <c r="AJ24" s="118">
        <v>104.47635710876907</v>
      </c>
      <c r="AK24" s="119">
        <v>9.31</v>
      </c>
      <c r="AL24" s="120"/>
      <c r="AM24" s="118">
        <v>100.31151150962532</v>
      </c>
      <c r="AN24" s="119">
        <v>2.37</v>
      </c>
      <c r="AO24" s="120"/>
      <c r="AP24" s="118">
        <v>98.888140107629781</v>
      </c>
      <c r="AQ24" s="119">
        <v>2.48</v>
      </c>
      <c r="AR24" s="120"/>
      <c r="AS24" s="118">
        <v>101.26351839883137</v>
      </c>
      <c r="AT24" s="119">
        <v>6.65</v>
      </c>
      <c r="AU24" s="120"/>
      <c r="AV24" s="118">
        <v>102.83427488149823</v>
      </c>
      <c r="AW24" s="119">
        <v>16.41</v>
      </c>
      <c r="AX24" s="120"/>
      <c r="AY24" s="118">
        <v>100.10744510928365</v>
      </c>
      <c r="AZ24" s="119">
        <v>1.27</v>
      </c>
      <c r="BA24" s="120"/>
      <c r="BB24" s="118">
        <v>100.88418735139035</v>
      </c>
      <c r="BC24" s="119">
        <v>1.62</v>
      </c>
      <c r="BD24" s="120"/>
      <c r="BE24" s="118">
        <v>98.702006534652682</v>
      </c>
      <c r="BF24" s="119">
        <v>2.3199999999999998</v>
      </c>
      <c r="BG24" s="120"/>
      <c r="BH24" s="118">
        <v>96.738651832945436</v>
      </c>
      <c r="BI24" s="119">
        <v>0.59</v>
      </c>
      <c r="BJ24" s="120"/>
      <c r="BK24" s="118">
        <v>99.425064211299741</v>
      </c>
      <c r="BL24" s="119">
        <v>0.11</v>
      </c>
      <c r="BM24" s="120"/>
      <c r="BN24" s="118">
        <v>101.74984991247568</v>
      </c>
      <c r="BO24" s="119">
        <v>2.31</v>
      </c>
      <c r="BP24" s="120"/>
      <c r="BQ24" s="118">
        <v>98.079906293641784</v>
      </c>
      <c r="BR24" s="119">
        <v>4.29</v>
      </c>
      <c r="BS24" s="120"/>
      <c r="BT24" s="118">
        <v>99.111629172599294</v>
      </c>
      <c r="BU24" s="119">
        <v>7.34</v>
      </c>
      <c r="BV24" s="120"/>
      <c r="BW24" s="118">
        <v>95.548541758501685</v>
      </c>
      <c r="BX24" s="119">
        <v>2.0699999999999998</v>
      </c>
      <c r="BY24" s="120"/>
      <c r="BZ24" s="118">
        <v>97.679148951454493</v>
      </c>
      <c r="CA24" s="119">
        <v>7.31</v>
      </c>
      <c r="CB24" s="120"/>
    </row>
    <row r="25" spans="1:80" s="40" customFormat="1" ht="15.75" customHeight="1" x14ac:dyDescent="0.4">
      <c r="A25" s="78"/>
      <c r="B25" s="204" t="s">
        <v>8</v>
      </c>
      <c r="C25" s="58">
        <v>99.641853734156385</v>
      </c>
      <c r="D25" s="58">
        <v>0.27</v>
      </c>
      <c r="E25" s="117"/>
      <c r="F25" s="28">
        <v>99.24942576178934</v>
      </c>
      <c r="G25" s="58">
        <v>-0.22</v>
      </c>
      <c r="H25" s="117"/>
      <c r="I25" s="28">
        <v>99.525102587615606</v>
      </c>
      <c r="J25" s="58">
        <v>-0.42</v>
      </c>
      <c r="K25" s="117"/>
      <c r="L25" s="28">
        <v>99.508094912444136</v>
      </c>
      <c r="M25" s="58">
        <v>-0.95</v>
      </c>
      <c r="N25" s="117"/>
      <c r="O25" s="28">
        <v>97.795448166836039</v>
      </c>
      <c r="P25" s="58">
        <v>1.96</v>
      </c>
      <c r="Q25" s="117"/>
      <c r="R25" s="28">
        <v>97.219898365558691</v>
      </c>
      <c r="S25" s="58">
        <v>1.69</v>
      </c>
      <c r="T25" s="117"/>
      <c r="U25" s="28">
        <v>99.524487161178641</v>
      </c>
      <c r="V25" s="58">
        <v>-2.4300000000000002</v>
      </c>
      <c r="W25" s="117"/>
      <c r="X25" s="28">
        <v>102.68137925189467</v>
      </c>
      <c r="Y25" s="58">
        <v>-4.3600000000000003</v>
      </c>
      <c r="Z25" s="117"/>
      <c r="AA25" s="28">
        <v>96.652893238264895</v>
      </c>
      <c r="AB25" s="58">
        <v>-2.82</v>
      </c>
      <c r="AC25" s="117"/>
      <c r="AD25" s="28">
        <v>97.797535943744947</v>
      </c>
      <c r="AE25" s="58">
        <v>-0.65</v>
      </c>
      <c r="AF25" s="117"/>
      <c r="AG25" s="28">
        <v>101.04630981394823</v>
      </c>
      <c r="AH25" s="58">
        <v>-0.14000000000000001</v>
      </c>
      <c r="AI25" s="117"/>
      <c r="AJ25" s="28">
        <v>100.91409511417848</v>
      </c>
      <c r="AK25" s="58">
        <v>-3.41</v>
      </c>
      <c r="AL25" s="117"/>
      <c r="AM25" s="28">
        <v>102.40489176685846</v>
      </c>
      <c r="AN25" s="58">
        <v>2.09</v>
      </c>
      <c r="AO25" s="117"/>
      <c r="AP25" s="28">
        <v>101.21081411095074</v>
      </c>
      <c r="AQ25" s="58">
        <v>2.35</v>
      </c>
      <c r="AR25" s="117"/>
      <c r="AS25" s="28">
        <v>99.705314895072391</v>
      </c>
      <c r="AT25" s="58">
        <v>-1.54</v>
      </c>
      <c r="AU25" s="117"/>
      <c r="AV25" s="28">
        <v>99.613761259969138</v>
      </c>
      <c r="AW25" s="58">
        <v>-3.13</v>
      </c>
      <c r="AX25" s="117"/>
      <c r="AY25" s="28">
        <v>102.03634575765021</v>
      </c>
      <c r="AZ25" s="58">
        <v>1.93</v>
      </c>
      <c r="BA25" s="117"/>
      <c r="BB25" s="28">
        <v>99.261985298126959</v>
      </c>
      <c r="BC25" s="58">
        <v>-1.61</v>
      </c>
      <c r="BD25" s="117"/>
      <c r="BE25" s="28">
        <v>100.6869980425116</v>
      </c>
      <c r="BF25" s="58">
        <v>2.0099999999999998</v>
      </c>
      <c r="BG25" s="117"/>
      <c r="BH25" s="28">
        <v>102.38943080801693</v>
      </c>
      <c r="BI25" s="58">
        <v>5.84</v>
      </c>
      <c r="BJ25" s="117"/>
      <c r="BK25" s="28">
        <v>95.233727827481388</v>
      </c>
      <c r="BL25" s="58">
        <v>-4.22</v>
      </c>
      <c r="BM25" s="117"/>
      <c r="BN25" s="28">
        <v>98.056442130999557</v>
      </c>
      <c r="BO25" s="58">
        <v>-3.63</v>
      </c>
      <c r="BP25" s="117"/>
      <c r="BQ25" s="28">
        <v>96.944825838627082</v>
      </c>
      <c r="BR25" s="58">
        <v>-1.1599999999999999</v>
      </c>
      <c r="BS25" s="117"/>
      <c r="BT25" s="28">
        <v>100.07020600320666</v>
      </c>
      <c r="BU25" s="58">
        <v>0.97</v>
      </c>
      <c r="BV25" s="117"/>
      <c r="BW25" s="28">
        <v>100.01330747253687</v>
      </c>
      <c r="BX25" s="58">
        <v>4.67</v>
      </c>
      <c r="BY25" s="117"/>
      <c r="BZ25" s="28">
        <v>96.962499876220903</v>
      </c>
      <c r="CA25" s="58">
        <v>-0.73</v>
      </c>
      <c r="CB25" s="117"/>
    </row>
    <row r="26" spans="1:80" ht="15.75" customHeight="1" x14ac:dyDescent="0.4">
      <c r="A26" s="99"/>
      <c r="B26" s="205" t="s">
        <v>9</v>
      </c>
      <c r="C26" s="119">
        <v>100.33690904331807</v>
      </c>
      <c r="D26" s="119">
        <v>0.7</v>
      </c>
      <c r="E26" s="120"/>
      <c r="F26" s="118">
        <v>98.403925308358509</v>
      </c>
      <c r="G26" s="119">
        <v>-0.85</v>
      </c>
      <c r="H26" s="120"/>
      <c r="I26" s="118">
        <v>101.23388178751233</v>
      </c>
      <c r="J26" s="119">
        <v>1.72</v>
      </c>
      <c r="K26" s="120"/>
      <c r="L26" s="118">
        <v>97.643277734792207</v>
      </c>
      <c r="M26" s="119">
        <v>-1.87</v>
      </c>
      <c r="N26" s="120"/>
      <c r="O26" s="118">
        <v>99.400990643323155</v>
      </c>
      <c r="P26" s="119">
        <v>1.64</v>
      </c>
      <c r="Q26" s="120"/>
      <c r="R26" s="118">
        <v>98.584026712056755</v>
      </c>
      <c r="S26" s="119">
        <v>1.4</v>
      </c>
      <c r="T26" s="120"/>
      <c r="U26" s="118">
        <v>97.118585695066173</v>
      </c>
      <c r="V26" s="119">
        <v>-2.42</v>
      </c>
      <c r="W26" s="120"/>
      <c r="X26" s="118">
        <v>95.449144759496747</v>
      </c>
      <c r="Y26" s="119">
        <v>-7.04</v>
      </c>
      <c r="Z26" s="120"/>
      <c r="AA26" s="118">
        <v>97.159617614243714</v>
      </c>
      <c r="AB26" s="119">
        <v>0.52</v>
      </c>
      <c r="AC26" s="120"/>
      <c r="AD26" s="118">
        <v>98.607894633955055</v>
      </c>
      <c r="AE26" s="119">
        <v>0.83</v>
      </c>
      <c r="AF26" s="120"/>
      <c r="AG26" s="118">
        <v>98.556598940686882</v>
      </c>
      <c r="AH26" s="119">
        <v>-2.46</v>
      </c>
      <c r="AI26" s="120"/>
      <c r="AJ26" s="118">
        <v>98.730468133861905</v>
      </c>
      <c r="AK26" s="119">
        <v>-2.16</v>
      </c>
      <c r="AL26" s="120"/>
      <c r="AM26" s="118">
        <v>103.68894951846276</v>
      </c>
      <c r="AN26" s="119">
        <v>1.25</v>
      </c>
      <c r="AO26" s="120"/>
      <c r="AP26" s="118">
        <v>101.25375956572368</v>
      </c>
      <c r="AQ26" s="119">
        <v>0.04</v>
      </c>
      <c r="AR26" s="120"/>
      <c r="AS26" s="118">
        <v>94.63634304200005</v>
      </c>
      <c r="AT26" s="119">
        <v>-5.08</v>
      </c>
      <c r="AU26" s="120"/>
      <c r="AV26" s="118">
        <v>96.062812523925814</v>
      </c>
      <c r="AW26" s="119">
        <v>-3.56</v>
      </c>
      <c r="AX26" s="120"/>
      <c r="AY26" s="118">
        <v>99.75759803698638</v>
      </c>
      <c r="AZ26" s="119">
        <v>-2.23</v>
      </c>
      <c r="BA26" s="120"/>
      <c r="BB26" s="118">
        <v>99.300392671384515</v>
      </c>
      <c r="BC26" s="119">
        <v>0.04</v>
      </c>
      <c r="BD26" s="120"/>
      <c r="BE26" s="118">
        <v>101.19756589165863</v>
      </c>
      <c r="BF26" s="119">
        <v>0.51</v>
      </c>
      <c r="BG26" s="120"/>
      <c r="BH26" s="118">
        <v>99.662783158533813</v>
      </c>
      <c r="BI26" s="119">
        <v>-2.66</v>
      </c>
      <c r="BJ26" s="120"/>
      <c r="BK26" s="118">
        <v>94.262696263246667</v>
      </c>
      <c r="BL26" s="119">
        <v>-1.02</v>
      </c>
      <c r="BM26" s="120"/>
      <c r="BN26" s="118">
        <v>95.136886705282649</v>
      </c>
      <c r="BO26" s="119">
        <v>-2.98</v>
      </c>
      <c r="BP26" s="120"/>
      <c r="BQ26" s="118">
        <v>100.45640337436636</v>
      </c>
      <c r="BR26" s="119">
        <v>3.62</v>
      </c>
      <c r="BS26" s="120"/>
      <c r="BT26" s="118">
        <v>100.38631397547255</v>
      </c>
      <c r="BU26" s="119">
        <v>0.32</v>
      </c>
      <c r="BV26" s="120"/>
      <c r="BW26" s="118">
        <v>99.057892435557932</v>
      </c>
      <c r="BX26" s="119">
        <v>-0.96</v>
      </c>
      <c r="BY26" s="120"/>
      <c r="BZ26" s="118">
        <v>101.65564914530347</v>
      </c>
      <c r="CA26" s="119">
        <v>4.84</v>
      </c>
      <c r="CB26" s="120"/>
    </row>
    <row r="27" spans="1:80" s="40" customFormat="1" ht="15.75" customHeight="1" x14ac:dyDescent="0.4">
      <c r="A27" s="78"/>
      <c r="B27" s="204" t="s">
        <v>10</v>
      </c>
      <c r="C27" s="58">
        <v>98.409328192391186</v>
      </c>
      <c r="D27" s="58">
        <v>-1.92</v>
      </c>
      <c r="E27" s="117"/>
      <c r="F27" s="28">
        <v>97.265931498941981</v>
      </c>
      <c r="G27" s="58">
        <v>-1.1599999999999999</v>
      </c>
      <c r="H27" s="117"/>
      <c r="I27" s="28">
        <v>99.715151732077857</v>
      </c>
      <c r="J27" s="58">
        <v>-1.5</v>
      </c>
      <c r="K27" s="117"/>
      <c r="L27" s="28">
        <v>99.97666757546402</v>
      </c>
      <c r="M27" s="58">
        <v>2.39</v>
      </c>
      <c r="N27" s="117"/>
      <c r="O27" s="28">
        <v>95.4555468976951</v>
      </c>
      <c r="P27" s="58">
        <v>-3.97</v>
      </c>
      <c r="Q27" s="117"/>
      <c r="R27" s="28">
        <v>95.131247439046248</v>
      </c>
      <c r="S27" s="58">
        <v>-3.5</v>
      </c>
      <c r="T27" s="117"/>
      <c r="U27" s="28">
        <v>94.496932667236308</v>
      </c>
      <c r="V27" s="58">
        <v>-2.7</v>
      </c>
      <c r="W27" s="117"/>
      <c r="X27" s="28">
        <v>90.68944228243943</v>
      </c>
      <c r="Y27" s="58">
        <v>-4.99</v>
      </c>
      <c r="Z27" s="117"/>
      <c r="AA27" s="28">
        <v>98.837921273949974</v>
      </c>
      <c r="AB27" s="58">
        <v>1.73</v>
      </c>
      <c r="AC27" s="117"/>
      <c r="AD27" s="28">
        <v>97.798921496615222</v>
      </c>
      <c r="AE27" s="58">
        <v>-0.82</v>
      </c>
      <c r="AF27" s="117"/>
      <c r="AG27" s="28">
        <v>92.142694630135139</v>
      </c>
      <c r="AH27" s="58">
        <v>-6.51</v>
      </c>
      <c r="AI27" s="117"/>
      <c r="AJ27" s="28">
        <v>91.944985390627338</v>
      </c>
      <c r="AK27" s="58">
        <v>-6.87</v>
      </c>
      <c r="AL27" s="117"/>
      <c r="AM27" s="28">
        <v>99.46971567883331</v>
      </c>
      <c r="AN27" s="58">
        <v>-4.07</v>
      </c>
      <c r="AO27" s="117"/>
      <c r="AP27" s="28">
        <v>99.187404723244143</v>
      </c>
      <c r="AQ27" s="58">
        <v>-2.04</v>
      </c>
      <c r="AR27" s="117"/>
      <c r="AS27" s="28">
        <v>95.842404032977853</v>
      </c>
      <c r="AT27" s="58">
        <v>1.27</v>
      </c>
      <c r="AU27" s="117"/>
      <c r="AV27" s="28">
        <v>96.560081090947264</v>
      </c>
      <c r="AW27" s="58">
        <v>0.52</v>
      </c>
      <c r="AX27" s="117"/>
      <c r="AY27" s="28">
        <v>98.773210081408678</v>
      </c>
      <c r="AZ27" s="58">
        <v>-0.99</v>
      </c>
      <c r="BA27" s="117"/>
      <c r="BB27" s="28">
        <v>100.43796710534461</v>
      </c>
      <c r="BC27" s="58">
        <v>1.1499999999999999</v>
      </c>
      <c r="BD27" s="117"/>
      <c r="BE27" s="28">
        <v>101.08495313889101</v>
      </c>
      <c r="BF27" s="58">
        <v>-0.11</v>
      </c>
      <c r="BG27" s="117"/>
      <c r="BH27" s="28">
        <v>101.0607930695534</v>
      </c>
      <c r="BI27" s="58">
        <v>1.4</v>
      </c>
      <c r="BJ27" s="117"/>
      <c r="BK27" s="28">
        <v>95.952978637963099</v>
      </c>
      <c r="BL27" s="58">
        <v>1.79</v>
      </c>
      <c r="BM27" s="117"/>
      <c r="BN27" s="28">
        <v>92.373343907910098</v>
      </c>
      <c r="BO27" s="58">
        <v>-2.9</v>
      </c>
      <c r="BP27" s="117"/>
      <c r="BQ27" s="28">
        <v>99.971966725158296</v>
      </c>
      <c r="BR27" s="58">
        <v>-0.48</v>
      </c>
      <c r="BS27" s="117"/>
      <c r="BT27" s="28">
        <v>99.382493447192402</v>
      </c>
      <c r="BU27" s="58">
        <v>-1</v>
      </c>
      <c r="BV27" s="117"/>
      <c r="BW27" s="28">
        <v>102.50080848436343</v>
      </c>
      <c r="BX27" s="58">
        <v>3.48</v>
      </c>
      <c r="BY27" s="117"/>
      <c r="BZ27" s="28">
        <v>97.892626129325095</v>
      </c>
      <c r="CA27" s="58">
        <v>-3.7</v>
      </c>
      <c r="CB27" s="117"/>
    </row>
    <row r="28" spans="1:80" ht="15.75" customHeight="1" x14ac:dyDescent="0.4">
      <c r="A28" s="99"/>
      <c r="B28" s="205" t="s">
        <v>11</v>
      </c>
      <c r="C28" s="119">
        <v>99.893146358130082</v>
      </c>
      <c r="D28" s="119">
        <v>1.51</v>
      </c>
      <c r="E28" s="120"/>
      <c r="F28" s="118">
        <v>97.423569743855381</v>
      </c>
      <c r="G28" s="119">
        <v>0.16</v>
      </c>
      <c r="H28" s="120"/>
      <c r="I28" s="118">
        <v>101.64267496942337</v>
      </c>
      <c r="J28" s="119">
        <v>1.93</v>
      </c>
      <c r="K28" s="120"/>
      <c r="L28" s="118">
        <v>99.720449857188726</v>
      </c>
      <c r="M28" s="119">
        <v>-0.26</v>
      </c>
      <c r="N28" s="120"/>
      <c r="O28" s="118">
        <v>97.261860455936159</v>
      </c>
      <c r="P28" s="119">
        <v>1.89</v>
      </c>
      <c r="Q28" s="120"/>
      <c r="R28" s="118">
        <v>94.564581817990742</v>
      </c>
      <c r="S28" s="119">
        <v>-0.6</v>
      </c>
      <c r="T28" s="120"/>
      <c r="U28" s="118">
        <v>97.430028451441814</v>
      </c>
      <c r="V28" s="119">
        <v>3.1</v>
      </c>
      <c r="W28" s="120"/>
      <c r="X28" s="118">
        <v>98.06940526137879</v>
      </c>
      <c r="Y28" s="119">
        <v>8.14</v>
      </c>
      <c r="Z28" s="120"/>
      <c r="AA28" s="118">
        <v>99.435709090955299</v>
      </c>
      <c r="AB28" s="119">
        <v>0.6</v>
      </c>
      <c r="AC28" s="120"/>
      <c r="AD28" s="118">
        <v>95.643666282719892</v>
      </c>
      <c r="AE28" s="119">
        <v>-2.2000000000000002</v>
      </c>
      <c r="AF28" s="120"/>
      <c r="AG28" s="118">
        <v>99.394978207272885</v>
      </c>
      <c r="AH28" s="119">
        <v>7.87</v>
      </c>
      <c r="AI28" s="120"/>
      <c r="AJ28" s="118">
        <v>105.1429569862113</v>
      </c>
      <c r="AK28" s="119">
        <v>14.35</v>
      </c>
      <c r="AL28" s="120"/>
      <c r="AM28" s="118">
        <v>99.736683074301851</v>
      </c>
      <c r="AN28" s="119">
        <v>0.27</v>
      </c>
      <c r="AO28" s="120"/>
      <c r="AP28" s="118">
        <v>95.775091263765376</v>
      </c>
      <c r="AQ28" s="119">
        <v>-3.44</v>
      </c>
      <c r="AR28" s="120"/>
      <c r="AS28" s="118">
        <v>96.67263798609082</v>
      </c>
      <c r="AT28" s="119">
        <v>0.87</v>
      </c>
      <c r="AU28" s="120"/>
      <c r="AV28" s="118">
        <v>96.932088940545597</v>
      </c>
      <c r="AW28" s="119">
        <v>0.39</v>
      </c>
      <c r="AX28" s="120"/>
      <c r="AY28" s="118">
        <v>98.714152283256908</v>
      </c>
      <c r="AZ28" s="119">
        <v>-0.06</v>
      </c>
      <c r="BA28" s="120"/>
      <c r="BB28" s="118">
        <v>98.063175173568382</v>
      </c>
      <c r="BC28" s="119">
        <v>-2.36</v>
      </c>
      <c r="BD28" s="120"/>
      <c r="BE28" s="118">
        <v>99.801480451487464</v>
      </c>
      <c r="BF28" s="119">
        <v>-1.27</v>
      </c>
      <c r="BG28" s="120"/>
      <c r="BH28" s="118">
        <v>99.711776333200817</v>
      </c>
      <c r="BI28" s="119">
        <v>-1.33</v>
      </c>
      <c r="BJ28" s="120"/>
      <c r="BK28" s="118">
        <v>100.79615961055501</v>
      </c>
      <c r="BL28" s="119">
        <v>5.05</v>
      </c>
      <c r="BM28" s="120"/>
      <c r="BN28" s="118">
        <v>98.213669459236343</v>
      </c>
      <c r="BO28" s="119">
        <v>6.32</v>
      </c>
      <c r="BP28" s="120"/>
      <c r="BQ28" s="118">
        <v>103.50832324954125</v>
      </c>
      <c r="BR28" s="119">
        <v>3.54</v>
      </c>
      <c r="BS28" s="120"/>
      <c r="BT28" s="118">
        <v>102.76559298008834</v>
      </c>
      <c r="BU28" s="119">
        <v>3.4</v>
      </c>
      <c r="BV28" s="120"/>
      <c r="BW28" s="118">
        <v>97.882340328780032</v>
      </c>
      <c r="BX28" s="119">
        <v>-4.51</v>
      </c>
      <c r="BY28" s="120"/>
      <c r="BZ28" s="118">
        <v>99.71816626006968</v>
      </c>
      <c r="CA28" s="119">
        <v>1.86</v>
      </c>
      <c r="CB28" s="120"/>
    </row>
    <row r="29" spans="1:80" s="40" customFormat="1" ht="15.75" customHeight="1" x14ac:dyDescent="0.4">
      <c r="A29" s="78"/>
      <c r="B29" s="204" t="s">
        <v>12</v>
      </c>
      <c r="C29" s="58">
        <v>100.35384584056779</v>
      </c>
      <c r="D29" s="58">
        <v>0.46</v>
      </c>
      <c r="E29" s="117"/>
      <c r="F29" s="28">
        <v>98.26675016954232</v>
      </c>
      <c r="G29" s="58">
        <v>0.87</v>
      </c>
      <c r="H29" s="117"/>
      <c r="I29" s="28">
        <v>100.93563648059718</v>
      </c>
      <c r="J29" s="58">
        <v>-0.7</v>
      </c>
      <c r="K29" s="117"/>
      <c r="L29" s="28">
        <v>100.43307478175944</v>
      </c>
      <c r="M29" s="58">
        <v>0.71</v>
      </c>
      <c r="N29" s="117"/>
      <c r="O29" s="28">
        <v>100.08241563645977</v>
      </c>
      <c r="P29" s="58">
        <v>2.9</v>
      </c>
      <c r="Q29" s="117"/>
      <c r="R29" s="28">
        <v>96.525638054848628</v>
      </c>
      <c r="S29" s="58">
        <v>2.0699999999999998</v>
      </c>
      <c r="T29" s="117"/>
      <c r="U29" s="28">
        <v>102.29809185146783</v>
      </c>
      <c r="V29" s="58">
        <v>5</v>
      </c>
      <c r="W29" s="117"/>
      <c r="X29" s="28">
        <v>98.260104832619973</v>
      </c>
      <c r="Y29" s="58">
        <v>0.19</v>
      </c>
      <c r="Z29" s="117"/>
      <c r="AA29" s="28">
        <v>101.18885960822716</v>
      </c>
      <c r="AB29" s="58">
        <v>1.76</v>
      </c>
      <c r="AC29" s="117"/>
      <c r="AD29" s="28">
        <v>95.870074834389058</v>
      </c>
      <c r="AE29" s="58">
        <v>0.24</v>
      </c>
      <c r="AF29" s="117"/>
      <c r="AG29" s="28">
        <v>100.64892390439037</v>
      </c>
      <c r="AH29" s="58">
        <v>1.26</v>
      </c>
      <c r="AI29" s="117"/>
      <c r="AJ29" s="28">
        <v>97.108610094717321</v>
      </c>
      <c r="AK29" s="58">
        <v>-7.64</v>
      </c>
      <c r="AL29" s="117"/>
      <c r="AM29" s="28">
        <v>98.31447443959884</v>
      </c>
      <c r="AN29" s="58">
        <v>-1.43</v>
      </c>
      <c r="AO29" s="117"/>
      <c r="AP29" s="28">
        <v>98.838134800106857</v>
      </c>
      <c r="AQ29" s="58">
        <v>3.2</v>
      </c>
      <c r="AR29" s="117"/>
      <c r="AS29" s="28">
        <v>94.802491404265837</v>
      </c>
      <c r="AT29" s="58">
        <v>-1.93</v>
      </c>
      <c r="AU29" s="117"/>
      <c r="AV29" s="28">
        <v>96.902109296531421</v>
      </c>
      <c r="AW29" s="58">
        <v>-0.03</v>
      </c>
      <c r="AX29" s="117"/>
      <c r="AY29" s="28">
        <v>100.29252002580016</v>
      </c>
      <c r="AZ29" s="58">
        <v>1.6</v>
      </c>
      <c r="BA29" s="117"/>
      <c r="BB29" s="28">
        <v>98.817466176643435</v>
      </c>
      <c r="BC29" s="58">
        <v>0.77</v>
      </c>
      <c r="BD29" s="117"/>
      <c r="BE29" s="28">
        <v>100.26341735268932</v>
      </c>
      <c r="BF29" s="58">
        <v>0.46</v>
      </c>
      <c r="BG29" s="117"/>
      <c r="BH29" s="28">
        <v>99.933342153795394</v>
      </c>
      <c r="BI29" s="58">
        <v>0.22</v>
      </c>
      <c r="BJ29" s="117"/>
      <c r="BK29" s="28">
        <v>99.517240203373419</v>
      </c>
      <c r="BL29" s="58">
        <v>-1.27</v>
      </c>
      <c r="BM29" s="117"/>
      <c r="BN29" s="28">
        <v>96.635211255991109</v>
      </c>
      <c r="BO29" s="58">
        <v>-1.61</v>
      </c>
      <c r="BP29" s="117"/>
      <c r="BQ29" s="28">
        <v>103.87236798304387</v>
      </c>
      <c r="BR29" s="58">
        <v>0.35</v>
      </c>
      <c r="BS29" s="117"/>
      <c r="BT29" s="28">
        <v>101.5788623833587</v>
      </c>
      <c r="BU29" s="58">
        <v>-1.1499999999999999</v>
      </c>
      <c r="BV29" s="117"/>
      <c r="BW29" s="28">
        <v>96.250850500619862</v>
      </c>
      <c r="BX29" s="58">
        <v>-1.67</v>
      </c>
      <c r="BY29" s="117"/>
      <c r="BZ29" s="28">
        <v>101.24222931037909</v>
      </c>
      <c r="CA29" s="58">
        <v>1.53</v>
      </c>
      <c r="CB29" s="117"/>
    </row>
    <row r="30" spans="1:80" ht="15.75" customHeight="1" x14ac:dyDescent="0.4">
      <c r="A30" s="99"/>
      <c r="B30" s="205" t="s">
        <v>13</v>
      </c>
      <c r="C30" s="119">
        <v>103.94407552269571</v>
      </c>
      <c r="D30" s="119">
        <v>3.58</v>
      </c>
      <c r="E30" s="120"/>
      <c r="F30" s="118">
        <v>107.00681603883737</v>
      </c>
      <c r="G30" s="119">
        <v>8.89</v>
      </c>
      <c r="H30" s="120"/>
      <c r="I30" s="118">
        <v>97.596317843111109</v>
      </c>
      <c r="J30" s="119">
        <v>-3.31</v>
      </c>
      <c r="K30" s="120"/>
      <c r="L30" s="118">
        <v>96.49354081092298</v>
      </c>
      <c r="M30" s="119">
        <v>-3.92</v>
      </c>
      <c r="N30" s="120"/>
      <c r="O30" s="118">
        <v>115.17401978435041</v>
      </c>
      <c r="P30" s="119">
        <v>15.08</v>
      </c>
      <c r="Q30" s="120"/>
      <c r="R30" s="118">
        <v>114.55236604120675</v>
      </c>
      <c r="S30" s="119">
        <v>18.68</v>
      </c>
      <c r="T30" s="120"/>
      <c r="U30" s="118">
        <v>108.04119265988675</v>
      </c>
      <c r="V30" s="119">
        <v>5.61</v>
      </c>
      <c r="W30" s="120"/>
      <c r="X30" s="118">
        <v>107.67275982610258</v>
      </c>
      <c r="Y30" s="119">
        <v>9.58</v>
      </c>
      <c r="Z30" s="120"/>
      <c r="AA30" s="118">
        <v>102.98707309448771</v>
      </c>
      <c r="AB30" s="119">
        <v>1.78</v>
      </c>
      <c r="AC30" s="120"/>
      <c r="AD30" s="118">
        <v>103.30127558021775</v>
      </c>
      <c r="AE30" s="119">
        <v>7.75</v>
      </c>
      <c r="AF30" s="120"/>
      <c r="AG30" s="118">
        <v>104.54780827483374</v>
      </c>
      <c r="AH30" s="119">
        <v>3.87</v>
      </c>
      <c r="AI30" s="120"/>
      <c r="AJ30" s="118">
        <v>109.49927081874931</v>
      </c>
      <c r="AK30" s="119">
        <v>12.76</v>
      </c>
      <c r="AL30" s="120"/>
      <c r="AM30" s="118">
        <v>104.5641519141256</v>
      </c>
      <c r="AN30" s="119">
        <v>6.36</v>
      </c>
      <c r="AO30" s="120"/>
      <c r="AP30" s="118">
        <v>105.31347076349927</v>
      </c>
      <c r="AQ30" s="119">
        <v>6.55</v>
      </c>
      <c r="AR30" s="120"/>
      <c r="AS30" s="118">
        <v>100.82718557316575</v>
      </c>
      <c r="AT30" s="119">
        <v>6.35</v>
      </c>
      <c r="AU30" s="120"/>
      <c r="AV30" s="118">
        <v>110.18055721170275</v>
      </c>
      <c r="AW30" s="119">
        <v>13.7</v>
      </c>
      <c r="AX30" s="120"/>
      <c r="AY30" s="118">
        <v>105.08123477143604</v>
      </c>
      <c r="AZ30" s="119">
        <v>4.7699999999999996</v>
      </c>
      <c r="BA30" s="120"/>
      <c r="BB30" s="118">
        <v>108.05290216605852</v>
      </c>
      <c r="BC30" s="119">
        <v>9.35</v>
      </c>
      <c r="BD30" s="120"/>
      <c r="BE30" s="118">
        <v>103.28647629264447</v>
      </c>
      <c r="BF30" s="119">
        <v>3.02</v>
      </c>
      <c r="BG30" s="120"/>
      <c r="BH30" s="118">
        <v>99.386040641777427</v>
      </c>
      <c r="BI30" s="119">
        <v>-0.55000000000000004</v>
      </c>
      <c r="BJ30" s="120"/>
      <c r="BK30" s="118">
        <v>105.63572075883233</v>
      </c>
      <c r="BL30" s="119">
        <v>6.15</v>
      </c>
      <c r="BM30" s="120"/>
      <c r="BN30" s="118">
        <v>106.10002025615172</v>
      </c>
      <c r="BO30" s="119">
        <v>9.7899999999999991</v>
      </c>
      <c r="BP30" s="120"/>
      <c r="BQ30" s="118">
        <v>105.66272716379821</v>
      </c>
      <c r="BR30" s="119">
        <v>1.72</v>
      </c>
      <c r="BS30" s="120"/>
      <c r="BT30" s="118">
        <v>106.23570162177157</v>
      </c>
      <c r="BU30" s="119">
        <v>4.58</v>
      </c>
      <c r="BV30" s="120"/>
      <c r="BW30" s="118">
        <v>99.03508046839832</v>
      </c>
      <c r="BX30" s="119">
        <v>2.89</v>
      </c>
      <c r="BY30" s="120"/>
      <c r="BZ30" s="118">
        <v>104.02505046856363</v>
      </c>
      <c r="CA30" s="119">
        <v>2.75</v>
      </c>
      <c r="CB30" s="120"/>
    </row>
    <row r="31" spans="1:80" s="40" customFormat="1" ht="15.75" customHeight="1" x14ac:dyDescent="0.4">
      <c r="A31" s="73" t="s">
        <v>50</v>
      </c>
      <c r="B31" s="204" t="s">
        <v>52</v>
      </c>
      <c r="C31" s="58">
        <v>105.71712290894403</v>
      </c>
      <c r="D31" s="58">
        <v>1.71</v>
      </c>
      <c r="E31" s="117">
        <v>3.72</v>
      </c>
      <c r="F31" s="28">
        <v>110.40335740141494</v>
      </c>
      <c r="G31" s="58">
        <v>3.17</v>
      </c>
      <c r="H31" s="117">
        <v>3.15</v>
      </c>
      <c r="I31" s="28">
        <v>98.510190401486284</v>
      </c>
      <c r="J31" s="58">
        <v>0.94</v>
      </c>
      <c r="K31" s="117">
        <v>1.63</v>
      </c>
      <c r="L31" s="28">
        <v>95.845206248231165</v>
      </c>
      <c r="M31" s="58">
        <v>-0.67</v>
      </c>
      <c r="N31" s="117">
        <v>-1.96</v>
      </c>
      <c r="O31" s="28">
        <v>119.90875768037034</v>
      </c>
      <c r="P31" s="58">
        <v>4.1100000000000003</v>
      </c>
      <c r="Q31" s="117">
        <v>7.64</v>
      </c>
      <c r="R31" s="28">
        <v>121.03615221484478</v>
      </c>
      <c r="S31" s="58">
        <v>5.66</v>
      </c>
      <c r="T31" s="117">
        <v>3.7</v>
      </c>
      <c r="U31" s="28">
        <v>105.57937875772909</v>
      </c>
      <c r="V31" s="58">
        <v>-2.2799999999999998</v>
      </c>
      <c r="W31" s="117">
        <v>3.49</v>
      </c>
      <c r="X31" s="28">
        <v>111.11309721833744</v>
      </c>
      <c r="Y31" s="58">
        <v>3.2</v>
      </c>
      <c r="Z31" s="117">
        <v>5.2</v>
      </c>
      <c r="AA31" s="28">
        <v>108.47047104520384</v>
      </c>
      <c r="AB31" s="58">
        <v>5.32</v>
      </c>
      <c r="AC31" s="117">
        <v>5.45</v>
      </c>
      <c r="AD31" s="28">
        <v>108.03512229641292</v>
      </c>
      <c r="AE31" s="58">
        <v>4.58</v>
      </c>
      <c r="AF31" s="117">
        <v>1.72</v>
      </c>
      <c r="AG31" s="28">
        <v>111.94170402492132</v>
      </c>
      <c r="AH31" s="58">
        <v>7.07</v>
      </c>
      <c r="AI31" s="117">
        <v>5.53</v>
      </c>
      <c r="AJ31" s="28">
        <v>119.90218260530605</v>
      </c>
      <c r="AK31" s="58">
        <v>9.5</v>
      </c>
      <c r="AL31" s="117">
        <v>13.01</v>
      </c>
      <c r="AM31" s="28">
        <v>103.05674911922604</v>
      </c>
      <c r="AN31" s="58">
        <v>-1.44</v>
      </c>
      <c r="AO31" s="117">
        <v>0.98</v>
      </c>
      <c r="AP31" s="28">
        <v>105.1298124291105</v>
      </c>
      <c r="AQ31" s="58">
        <v>-0.17</v>
      </c>
      <c r="AR31" s="117">
        <v>0.08</v>
      </c>
      <c r="AS31" s="28">
        <v>111.12430575521736</v>
      </c>
      <c r="AT31" s="58">
        <v>10.210000000000001</v>
      </c>
      <c r="AU31" s="117">
        <v>-2.41</v>
      </c>
      <c r="AV31" s="28">
        <v>115.91794790158936</v>
      </c>
      <c r="AW31" s="58">
        <v>5.21</v>
      </c>
      <c r="AX31" s="117">
        <v>1.02</v>
      </c>
      <c r="AY31" s="28">
        <v>104.8561189337897</v>
      </c>
      <c r="AZ31" s="58">
        <v>-0.21</v>
      </c>
      <c r="BA31" s="117">
        <v>5.36</v>
      </c>
      <c r="BB31" s="28">
        <v>105.27060294554012</v>
      </c>
      <c r="BC31" s="58">
        <v>-2.57</v>
      </c>
      <c r="BD31" s="117">
        <v>5.76</v>
      </c>
      <c r="BE31" s="28">
        <v>100.32038473443062</v>
      </c>
      <c r="BF31" s="58">
        <v>-2.87</v>
      </c>
      <c r="BG31" s="117">
        <v>-1.23</v>
      </c>
      <c r="BH31" s="28">
        <v>103.66417210064579</v>
      </c>
      <c r="BI31" s="58">
        <v>4.3</v>
      </c>
      <c r="BJ31" s="117">
        <v>0</v>
      </c>
      <c r="BK31" s="28">
        <v>106.28148142196574</v>
      </c>
      <c r="BL31" s="58">
        <v>0.61</v>
      </c>
      <c r="BM31" s="117">
        <v>1.6</v>
      </c>
      <c r="BN31" s="28">
        <v>107.82617853060843</v>
      </c>
      <c r="BO31" s="58">
        <v>1.63</v>
      </c>
      <c r="BP31" s="117">
        <v>-0.36</v>
      </c>
      <c r="BQ31" s="28">
        <v>115.18739206710205</v>
      </c>
      <c r="BR31" s="58">
        <v>9.01</v>
      </c>
      <c r="BS31" s="117">
        <v>12.39</v>
      </c>
      <c r="BT31" s="28">
        <v>114.40675379873358</v>
      </c>
      <c r="BU31" s="58">
        <v>7.69</v>
      </c>
      <c r="BV31" s="117">
        <v>9.09</v>
      </c>
      <c r="BW31" s="28">
        <v>99.648646784956668</v>
      </c>
      <c r="BX31" s="58">
        <v>0.62</v>
      </c>
      <c r="BY31" s="117">
        <v>-16.170000000000002</v>
      </c>
      <c r="BZ31" s="28">
        <v>116.87603185814648</v>
      </c>
      <c r="CA31" s="58">
        <v>12.35</v>
      </c>
      <c r="CB31" s="117">
        <v>4.21</v>
      </c>
    </row>
    <row r="32" spans="1:80" ht="15.75" customHeight="1" x14ac:dyDescent="0.4">
      <c r="A32" s="99"/>
      <c r="B32" s="42" t="s">
        <v>54</v>
      </c>
      <c r="C32" s="119">
        <v>104.55525068479432</v>
      </c>
      <c r="D32" s="119">
        <v>-1.1000000000000001</v>
      </c>
      <c r="E32" s="120">
        <v>5.4</v>
      </c>
      <c r="F32" s="118">
        <v>103.49272655115823</v>
      </c>
      <c r="G32" s="119">
        <v>-6.26</v>
      </c>
      <c r="H32" s="120">
        <v>4.43</v>
      </c>
      <c r="I32" s="118">
        <v>103.96025363938239</v>
      </c>
      <c r="J32" s="119">
        <v>5.53</v>
      </c>
      <c r="K32" s="120">
        <v>2.72</v>
      </c>
      <c r="L32" s="118">
        <v>100.69825645098895</v>
      </c>
      <c r="M32" s="119">
        <v>5.0599999999999996</v>
      </c>
      <c r="N32" s="120">
        <v>-0.33</v>
      </c>
      <c r="O32" s="118">
        <v>102.53612385105077</v>
      </c>
      <c r="P32" s="119">
        <v>-14.49</v>
      </c>
      <c r="Q32" s="120">
        <v>3.42</v>
      </c>
      <c r="R32" s="118">
        <v>100.4753383142329</v>
      </c>
      <c r="S32" s="119">
        <v>-16.989999999999998</v>
      </c>
      <c r="T32" s="120">
        <v>0.88</v>
      </c>
      <c r="U32" s="118">
        <v>102.78369099007416</v>
      </c>
      <c r="V32" s="119">
        <v>-2.65</v>
      </c>
      <c r="W32" s="120">
        <v>3.18</v>
      </c>
      <c r="X32" s="118">
        <v>104.24771900292782</v>
      </c>
      <c r="Y32" s="119">
        <v>-6.18</v>
      </c>
      <c r="Z32" s="120">
        <v>9.02</v>
      </c>
      <c r="AA32" s="118">
        <v>120.77959733486487</v>
      </c>
      <c r="AB32" s="119">
        <v>11.35</v>
      </c>
      <c r="AC32" s="120">
        <v>24.34</v>
      </c>
      <c r="AD32" s="118">
        <v>111.35160055885332</v>
      </c>
      <c r="AE32" s="119">
        <v>3.07</v>
      </c>
      <c r="AF32" s="120">
        <v>14.44</v>
      </c>
      <c r="AG32" s="118">
        <v>102.35250740803532</v>
      </c>
      <c r="AH32" s="119">
        <v>-8.57</v>
      </c>
      <c r="AI32" s="120">
        <v>8.49</v>
      </c>
      <c r="AJ32" s="118">
        <v>106.08381125840755</v>
      </c>
      <c r="AK32" s="119">
        <v>-11.52</v>
      </c>
      <c r="AL32" s="120">
        <v>13.66</v>
      </c>
      <c r="AM32" s="118">
        <v>99.060089183599615</v>
      </c>
      <c r="AN32" s="119">
        <v>-3.88</v>
      </c>
      <c r="AO32" s="120">
        <v>3.01</v>
      </c>
      <c r="AP32" s="118">
        <v>98.459658882795978</v>
      </c>
      <c r="AQ32" s="119">
        <v>-6.34</v>
      </c>
      <c r="AR32" s="120">
        <v>-0.21</v>
      </c>
      <c r="AS32" s="118">
        <v>97.140182955989417</v>
      </c>
      <c r="AT32" s="119">
        <v>-12.58</v>
      </c>
      <c r="AU32" s="120">
        <v>-6.77</v>
      </c>
      <c r="AV32" s="118">
        <v>103.79856381183737</v>
      </c>
      <c r="AW32" s="119">
        <v>-10.46</v>
      </c>
      <c r="AX32" s="120">
        <v>2.56</v>
      </c>
      <c r="AY32" s="118">
        <v>101.46453742178589</v>
      </c>
      <c r="AZ32" s="119">
        <v>-3.23</v>
      </c>
      <c r="BA32" s="120">
        <v>2.84</v>
      </c>
      <c r="BB32" s="118">
        <v>101.44599293873107</v>
      </c>
      <c r="BC32" s="119">
        <v>-3.63</v>
      </c>
      <c r="BD32" s="120">
        <v>2.23</v>
      </c>
      <c r="BE32" s="118">
        <v>101.35312638860205</v>
      </c>
      <c r="BF32" s="119">
        <v>1.03</v>
      </c>
      <c r="BG32" s="120">
        <v>1.1000000000000001</v>
      </c>
      <c r="BH32" s="118">
        <v>102.36642955254034</v>
      </c>
      <c r="BI32" s="119">
        <v>-1.25</v>
      </c>
      <c r="BJ32" s="120">
        <v>1.1499999999999999</v>
      </c>
      <c r="BK32" s="118">
        <v>103.4457028389475</v>
      </c>
      <c r="BL32" s="119">
        <v>-2.67</v>
      </c>
      <c r="BM32" s="120">
        <v>2.66</v>
      </c>
      <c r="BN32" s="118">
        <v>102.444026764664</v>
      </c>
      <c r="BO32" s="119">
        <v>-4.99</v>
      </c>
      <c r="BP32" s="120">
        <v>3.11</v>
      </c>
      <c r="BQ32" s="118">
        <v>106.97676323517169</v>
      </c>
      <c r="BR32" s="119">
        <v>-7.13</v>
      </c>
      <c r="BS32" s="120">
        <v>6.3</v>
      </c>
      <c r="BT32" s="118">
        <v>107.1263451414995</v>
      </c>
      <c r="BU32" s="119">
        <v>-6.36</v>
      </c>
      <c r="BV32" s="120">
        <v>11.83</v>
      </c>
      <c r="BW32" s="118">
        <v>102.88526244708783</v>
      </c>
      <c r="BX32" s="119">
        <v>3.25</v>
      </c>
      <c r="BY32" s="120">
        <v>-2.67</v>
      </c>
      <c r="BZ32" s="118">
        <v>112.17779209489423</v>
      </c>
      <c r="CA32" s="119">
        <v>-4.0199999999999996</v>
      </c>
      <c r="CB32" s="120">
        <v>9.16</v>
      </c>
    </row>
    <row r="33" spans="1:80" ht="15.75" customHeight="1" x14ac:dyDescent="0.4">
      <c r="A33" s="32"/>
      <c r="B33" s="27" t="s">
        <v>63</v>
      </c>
      <c r="C33" s="58">
        <v>101.46130788377847</v>
      </c>
      <c r="D33" s="58">
        <v>-2.96</v>
      </c>
      <c r="E33" s="117">
        <v>1.82</v>
      </c>
      <c r="F33" s="28">
        <v>99.656098053660173</v>
      </c>
      <c r="G33" s="58">
        <v>-3.71</v>
      </c>
      <c r="H33" s="117">
        <v>-1.04</v>
      </c>
      <c r="I33" s="28">
        <v>101.77169044228481</v>
      </c>
      <c r="J33" s="58">
        <v>-2.11</v>
      </c>
      <c r="K33" s="117">
        <v>1.39</v>
      </c>
      <c r="L33" s="28">
        <v>99.711930161364663</v>
      </c>
      <c r="M33" s="58">
        <v>-0.98</v>
      </c>
      <c r="N33" s="117">
        <v>-2.31</v>
      </c>
      <c r="O33" s="28">
        <v>98.466608419345476</v>
      </c>
      <c r="P33" s="58">
        <v>-3.97</v>
      </c>
      <c r="Q33" s="117">
        <v>1.07</v>
      </c>
      <c r="R33" s="28">
        <v>94.509023779490846</v>
      </c>
      <c r="S33" s="58">
        <v>-5.94</v>
      </c>
      <c r="T33" s="117">
        <v>-4.3499999999999996</v>
      </c>
      <c r="U33" s="28">
        <v>104.09153295040186</v>
      </c>
      <c r="V33" s="58">
        <v>1.27</v>
      </c>
      <c r="W33" s="117">
        <v>6.03</v>
      </c>
      <c r="X33" s="28">
        <v>103.66768322027455</v>
      </c>
      <c r="Y33" s="58">
        <v>-0.56000000000000005</v>
      </c>
      <c r="Z33" s="117">
        <v>5.28</v>
      </c>
      <c r="AA33" s="28">
        <v>104.1407337751488</v>
      </c>
      <c r="AB33" s="58">
        <v>-13.78</v>
      </c>
      <c r="AC33" s="117">
        <v>-4.7300000000000004</v>
      </c>
      <c r="AD33" s="28">
        <v>97.701004351101147</v>
      </c>
      <c r="AE33" s="58">
        <v>-12.26</v>
      </c>
      <c r="AF33" s="117">
        <v>-11.35</v>
      </c>
      <c r="AG33" s="28">
        <v>100.40187932483261</v>
      </c>
      <c r="AH33" s="58">
        <v>-1.91</v>
      </c>
      <c r="AI33" s="117">
        <v>2.64</v>
      </c>
      <c r="AJ33" s="28">
        <v>104.34073206340189</v>
      </c>
      <c r="AK33" s="58">
        <v>-1.64</v>
      </c>
      <c r="AL33" s="117">
        <v>9</v>
      </c>
      <c r="AM33" s="28">
        <v>97.468199468480748</v>
      </c>
      <c r="AN33" s="58">
        <v>-1.61</v>
      </c>
      <c r="AO33" s="117">
        <v>0.64</v>
      </c>
      <c r="AP33" s="28">
        <v>97.071643185194901</v>
      </c>
      <c r="AQ33" s="58">
        <v>-1.41</v>
      </c>
      <c r="AR33" s="117">
        <v>-2.5</v>
      </c>
      <c r="AS33" s="28">
        <v>97.683603464692766</v>
      </c>
      <c r="AT33" s="58">
        <v>0.56000000000000005</v>
      </c>
      <c r="AU33" s="117">
        <v>-6.11</v>
      </c>
      <c r="AV33" s="28">
        <v>103.00459996412145</v>
      </c>
      <c r="AW33" s="58">
        <v>-0.76</v>
      </c>
      <c r="AX33" s="117">
        <v>1.87</v>
      </c>
      <c r="AY33" s="28">
        <v>101.46156785557856</v>
      </c>
      <c r="AZ33" s="58">
        <v>0</v>
      </c>
      <c r="BA33" s="117">
        <v>2.4500000000000002</v>
      </c>
      <c r="BB33" s="28">
        <v>100.50416743307314</v>
      </c>
      <c r="BC33" s="58">
        <v>-0.93</v>
      </c>
      <c r="BD33" s="117">
        <v>1.61</v>
      </c>
      <c r="BE33" s="28">
        <v>102.52017637352225</v>
      </c>
      <c r="BF33" s="58">
        <v>1.1499999999999999</v>
      </c>
      <c r="BG33" s="117">
        <v>5.64</v>
      </c>
      <c r="BH33" s="28">
        <v>102.16692591215933</v>
      </c>
      <c r="BI33" s="58">
        <v>-0.19</v>
      </c>
      <c r="BJ33" s="117">
        <v>3.61</v>
      </c>
      <c r="BK33" s="28">
        <v>101.70789703222958</v>
      </c>
      <c r="BL33" s="58">
        <v>-1.68</v>
      </c>
      <c r="BM33" s="117">
        <v>0.26</v>
      </c>
      <c r="BN33" s="28">
        <v>95.524099712227141</v>
      </c>
      <c r="BO33" s="58">
        <v>-6.75</v>
      </c>
      <c r="BP33" s="117">
        <v>-5.04</v>
      </c>
      <c r="BQ33" s="28">
        <v>100.07523497897084</v>
      </c>
      <c r="BR33" s="58">
        <v>-6.45</v>
      </c>
      <c r="BS33" s="117">
        <v>4</v>
      </c>
      <c r="BT33" s="28">
        <v>103.21333746392216</v>
      </c>
      <c r="BU33" s="58">
        <v>-3.65</v>
      </c>
      <c r="BV33" s="117">
        <v>6.38</v>
      </c>
      <c r="BW33" s="28">
        <v>95.374015850888</v>
      </c>
      <c r="BX33" s="58">
        <v>-7.3</v>
      </c>
      <c r="BY33" s="117">
        <v>1.0900000000000001</v>
      </c>
      <c r="BZ33" s="28">
        <v>93.794179608920174</v>
      </c>
      <c r="CA33" s="58">
        <v>-16.39</v>
      </c>
      <c r="CB33" s="117">
        <v>-6.58</v>
      </c>
    </row>
    <row r="34" spans="1:80" ht="15.75" customHeight="1" x14ac:dyDescent="0.4">
      <c r="A34" s="99"/>
      <c r="B34" s="42" t="s">
        <v>64</v>
      </c>
      <c r="C34" s="119">
        <v>87.739577101825759</v>
      </c>
      <c r="D34" s="119">
        <v>-13.52</v>
      </c>
      <c r="E34" s="120">
        <v>-11.67</v>
      </c>
      <c r="F34" s="118">
        <v>86.065277293553862</v>
      </c>
      <c r="G34" s="119">
        <v>-13.64</v>
      </c>
      <c r="H34" s="120">
        <v>-14.02</v>
      </c>
      <c r="I34" s="118">
        <v>88.983424078680898</v>
      </c>
      <c r="J34" s="119">
        <v>-12.57</v>
      </c>
      <c r="K34" s="120">
        <v>-10.37</v>
      </c>
      <c r="L34" s="118">
        <v>88.465179439123077</v>
      </c>
      <c r="M34" s="119">
        <v>-11.28</v>
      </c>
      <c r="N34" s="120">
        <v>-12.92</v>
      </c>
      <c r="O34" s="118">
        <v>74.203118923429429</v>
      </c>
      <c r="P34" s="119">
        <v>-24.64</v>
      </c>
      <c r="Q34" s="120">
        <v>-23.8</v>
      </c>
      <c r="R34" s="118">
        <v>74.768117536288742</v>
      </c>
      <c r="S34" s="119">
        <v>-20.89</v>
      </c>
      <c r="T34" s="120">
        <v>-24.52</v>
      </c>
      <c r="U34" s="118">
        <v>90.641610629014195</v>
      </c>
      <c r="V34" s="119">
        <v>-12.92</v>
      </c>
      <c r="W34" s="120">
        <v>-11.34</v>
      </c>
      <c r="X34" s="118">
        <v>81.48614216856474</v>
      </c>
      <c r="Y34" s="119">
        <v>-21.4</v>
      </c>
      <c r="Z34" s="120">
        <v>-22.12</v>
      </c>
      <c r="AA34" s="118">
        <v>92.01398072555051</v>
      </c>
      <c r="AB34" s="119">
        <v>-11.64</v>
      </c>
      <c r="AC34" s="120">
        <v>-9.1999999999999993</v>
      </c>
      <c r="AD34" s="118">
        <v>76.645738067249013</v>
      </c>
      <c r="AE34" s="119">
        <v>-21.55</v>
      </c>
      <c r="AF34" s="120">
        <v>-26.15</v>
      </c>
      <c r="AG34" s="118">
        <v>93.723852816306689</v>
      </c>
      <c r="AH34" s="119">
        <v>-6.65</v>
      </c>
      <c r="AI34" s="120">
        <v>-11.55</v>
      </c>
      <c r="AJ34" s="118">
        <v>100.52887968695752</v>
      </c>
      <c r="AK34" s="119">
        <v>-3.65</v>
      </c>
      <c r="AL34" s="120">
        <v>-0.91</v>
      </c>
      <c r="AM34" s="118">
        <v>80.415818574275391</v>
      </c>
      <c r="AN34" s="119">
        <v>-17.5</v>
      </c>
      <c r="AO34" s="120">
        <v>-18.32</v>
      </c>
      <c r="AP34" s="118">
        <v>79.51443310028796</v>
      </c>
      <c r="AQ34" s="119">
        <v>-18.09</v>
      </c>
      <c r="AR34" s="120">
        <v>-20.3</v>
      </c>
      <c r="AS34" s="118" t="s">
        <v>101</v>
      </c>
      <c r="AT34" s="119" t="s">
        <v>101</v>
      </c>
      <c r="AU34" s="120" t="s">
        <v>101</v>
      </c>
      <c r="AV34" s="118" t="s">
        <v>101</v>
      </c>
      <c r="AW34" s="119" t="s">
        <v>101</v>
      </c>
      <c r="AX34" s="120" t="s">
        <v>101</v>
      </c>
      <c r="AY34" s="118">
        <v>95.024438610701864</v>
      </c>
      <c r="AZ34" s="119">
        <v>-6.34</v>
      </c>
      <c r="BA34" s="120">
        <v>-4.18</v>
      </c>
      <c r="BB34" s="118">
        <v>95.188671356666987</v>
      </c>
      <c r="BC34" s="119">
        <v>-5.29</v>
      </c>
      <c r="BD34" s="120">
        <v>-3.1</v>
      </c>
      <c r="BE34" s="118">
        <v>94.392055568073104</v>
      </c>
      <c r="BF34" s="119">
        <v>-7.93</v>
      </c>
      <c r="BG34" s="120">
        <v>-5.27</v>
      </c>
      <c r="BH34" s="118">
        <v>95.887460432548451</v>
      </c>
      <c r="BI34" s="119">
        <v>-6.15</v>
      </c>
      <c r="BJ34" s="120">
        <v>-5.49</v>
      </c>
      <c r="BK34" s="118">
        <v>109.02941504942099</v>
      </c>
      <c r="BL34" s="119">
        <v>7.2</v>
      </c>
      <c r="BM34" s="120">
        <v>5.8</v>
      </c>
      <c r="BN34" s="118">
        <v>91.407229557387524</v>
      </c>
      <c r="BO34" s="119">
        <v>-4.3099999999999996</v>
      </c>
      <c r="BP34" s="120">
        <v>-12.21</v>
      </c>
      <c r="BQ34" s="118">
        <v>74.020427367084309</v>
      </c>
      <c r="BR34" s="119">
        <v>-26.04</v>
      </c>
      <c r="BS34" s="120">
        <v>-24.55</v>
      </c>
      <c r="BT34" s="118">
        <v>95.143147280426476</v>
      </c>
      <c r="BU34" s="119">
        <v>-7.82</v>
      </c>
      <c r="BV34" s="120">
        <v>-5.27</v>
      </c>
      <c r="BW34" s="118">
        <v>76.136810618443221</v>
      </c>
      <c r="BX34" s="119">
        <v>-20.170000000000002</v>
      </c>
      <c r="BY34" s="120">
        <v>-21.65</v>
      </c>
      <c r="BZ34" s="118">
        <v>75.576213731784463</v>
      </c>
      <c r="CA34" s="119">
        <v>-19.420000000000002</v>
      </c>
      <c r="CB34" s="120">
        <v>-20.010000000000002</v>
      </c>
    </row>
    <row r="35" spans="1:80" s="40" customFormat="1" ht="15.75" customHeight="1" x14ac:dyDescent="0.4">
      <c r="A35" s="32"/>
      <c r="B35" s="27" t="s">
        <v>15</v>
      </c>
      <c r="C35" s="58">
        <v>87.086855945351786</v>
      </c>
      <c r="D35" s="58">
        <v>-0.74</v>
      </c>
      <c r="E35" s="117">
        <v>-11.08</v>
      </c>
      <c r="F35" s="28">
        <v>84.368873669655429</v>
      </c>
      <c r="G35" s="58">
        <v>-1.97</v>
      </c>
      <c r="H35" s="117">
        <v>-12.1</v>
      </c>
      <c r="I35" s="28">
        <v>90.562820181152532</v>
      </c>
      <c r="J35" s="58">
        <v>1.77</v>
      </c>
      <c r="K35" s="117">
        <v>-10.87</v>
      </c>
      <c r="L35" s="28">
        <v>86.670725645949418</v>
      </c>
      <c r="M35" s="58">
        <v>-2.0299999999999998</v>
      </c>
      <c r="N35" s="117">
        <v>-16.11</v>
      </c>
      <c r="O35" s="28">
        <v>72.501650291133089</v>
      </c>
      <c r="P35" s="58">
        <v>-2.29</v>
      </c>
      <c r="Q35" s="117">
        <v>-22.52</v>
      </c>
      <c r="R35" s="28">
        <v>68.087708089585036</v>
      </c>
      <c r="S35" s="58">
        <v>-8.93</v>
      </c>
      <c r="T35" s="117">
        <v>-27.29</v>
      </c>
      <c r="U35" s="28">
        <v>88.437153630570933</v>
      </c>
      <c r="V35" s="58">
        <v>-2.4300000000000002</v>
      </c>
      <c r="W35" s="117">
        <v>-8.86</v>
      </c>
      <c r="X35" s="28">
        <v>83.075075103982755</v>
      </c>
      <c r="Y35" s="58">
        <v>1.95</v>
      </c>
      <c r="Z35" s="117">
        <v>-12.99</v>
      </c>
      <c r="AA35" s="28">
        <v>89.863844466740588</v>
      </c>
      <c r="AB35" s="58">
        <v>-2.34</v>
      </c>
      <c r="AC35" s="117">
        <v>-4.03</v>
      </c>
      <c r="AD35" s="28">
        <v>81.189028514728562</v>
      </c>
      <c r="AE35" s="58">
        <v>5.93</v>
      </c>
      <c r="AF35" s="117">
        <v>-14.57</v>
      </c>
      <c r="AG35" s="28">
        <v>89.038654852695018</v>
      </c>
      <c r="AH35" s="58">
        <v>-5</v>
      </c>
      <c r="AI35" s="117">
        <v>-9.39</v>
      </c>
      <c r="AJ35" s="28">
        <v>93.737139493694173</v>
      </c>
      <c r="AK35" s="58">
        <v>-6.76</v>
      </c>
      <c r="AL35" s="117">
        <v>-1.92</v>
      </c>
      <c r="AM35" s="28">
        <v>76.567472485704116</v>
      </c>
      <c r="AN35" s="58">
        <v>-4.79</v>
      </c>
      <c r="AO35" s="117">
        <v>-21.86</v>
      </c>
      <c r="AP35" s="28">
        <v>73.778682817207525</v>
      </c>
      <c r="AQ35" s="58">
        <v>-7.21</v>
      </c>
      <c r="AR35" s="117">
        <v>-23.54</v>
      </c>
      <c r="AS35" s="28" t="s">
        <v>101</v>
      </c>
      <c r="AT35" s="58" t="s">
        <v>101</v>
      </c>
      <c r="AU35" s="117" t="s">
        <v>101</v>
      </c>
      <c r="AV35" s="28" t="s">
        <v>101</v>
      </c>
      <c r="AW35" s="58" t="s">
        <v>101</v>
      </c>
      <c r="AX35" s="117" t="s">
        <v>101</v>
      </c>
      <c r="AY35" s="28">
        <v>94.360342879506007</v>
      </c>
      <c r="AZ35" s="58">
        <v>-0.7</v>
      </c>
      <c r="BA35" s="117">
        <v>-4.54</v>
      </c>
      <c r="BB35" s="28">
        <v>93.359192798035764</v>
      </c>
      <c r="BC35" s="58">
        <v>-1.92</v>
      </c>
      <c r="BD35" s="117">
        <v>-5.96</v>
      </c>
      <c r="BE35" s="28">
        <v>92.883018905864319</v>
      </c>
      <c r="BF35" s="58">
        <v>-1.6</v>
      </c>
      <c r="BG35" s="117">
        <v>-3.71</v>
      </c>
      <c r="BH35" s="28">
        <v>96.705685675443235</v>
      </c>
      <c r="BI35" s="58">
        <v>0.85</v>
      </c>
      <c r="BJ35" s="117">
        <v>0.55000000000000004</v>
      </c>
      <c r="BK35" s="28">
        <v>97.337861497013407</v>
      </c>
      <c r="BL35" s="58">
        <v>-10.72</v>
      </c>
      <c r="BM35" s="117">
        <v>-1.99</v>
      </c>
      <c r="BN35" s="28">
        <v>88.532694321692546</v>
      </c>
      <c r="BO35" s="58">
        <v>-3.14</v>
      </c>
      <c r="BP35" s="117">
        <v>-10.98</v>
      </c>
      <c r="BQ35" s="28">
        <v>74.865087224656762</v>
      </c>
      <c r="BR35" s="58">
        <v>1.1399999999999999</v>
      </c>
      <c r="BS35" s="117">
        <v>-20.399999999999999</v>
      </c>
      <c r="BT35" s="28">
        <v>100.85191713775163</v>
      </c>
      <c r="BU35" s="58">
        <v>6</v>
      </c>
      <c r="BV35" s="117">
        <v>9.2200000000000006</v>
      </c>
      <c r="BW35" s="28">
        <v>79.432945934656331</v>
      </c>
      <c r="BX35" s="58">
        <v>4.33</v>
      </c>
      <c r="BY35" s="117">
        <v>-15.14</v>
      </c>
      <c r="BZ35" s="28">
        <v>75.576213731784463</v>
      </c>
      <c r="CA35" s="58">
        <v>0</v>
      </c>
      <c r="CB35" s="117">
        <v>-16.97</v>
      </c>
    </row>
    <row r="36" spans="1:80" s="40" customFormat="1" ht="15" customHeight="1" x14ac:dyDescent="0.4">
      <c r="A36" s="32"/>
      <c r="B36" s="42" t="s">
        <v>16</v>
      </c>
      <c r="C36" s="119">
        <v>87.129746807698154</v>
      </c>
      <c r="D36" s="119">
        <v>0.05</v>
      </c>
      <c r="E36" s="120">
        <v>-12.32</v>
      </c>
      <c r="F36" s="118">
        <v>84.710236722646741</v>
      </c>
      <c r="G36" s="119">
        <v>0.4</v>
      </c>
      <c r="H36" s="120">
        <v>-14.84</v>
      </c>
      <c r="I36" s="118">
        <v>86.224431123025326</v>
      </c>
      <c r="J36" s="119">
        <v>-4.79</v>
      </c>
      <c r="K36" s="120">
        <v>-13.73</v>
      </c>
      <c r="L36" s="118">
        <v>85.149539669519996</v>
      </c>
      <c r="M36" s="119">
        <v>-1.76</v>
      </c>
      <c r="N36" s="120">
        <v>-15.24</v>
      </c>
      <c r="O36" s="118">
        <v>71.361280524512196</v>
      </c>
      <c r="P36" s="119">
        <v>-1.57</v>
      </c>
      <c r="Q36" s="120">
        <v>-25.6</v>
      </c>
      <c r="R36" s="118">
        <v>67.414885212840417</v>
      </c>
      <c r="S36" s="119">
        <v>-0.99</v>
      </c>
      <c r="T36" s="120">
        <v>-29.49</v>
      </c>
      <c r="U36" s="118">
        <v>91.304334801803861</v>
      </c>
      <c r="V36" s="119">
        <v>3.24</v>
      </c>
      <c r="W36" s="120">
        <v>-10.49</v>
      </c>
      <c r="X36" s="118">
        <v>99.08604786560241</v>
      </c>
      <c r="Y36" s="119">
        <v>19.27</v>
      </c>
      <c r="Z36" s="120">
        <v>-7.71</v>
      </c>
      <c r="AA36" s="118">
        <v>90.029142567669425</v>
      </c>
      <c r="AB36" s="119">
        <v>0.18</v>
      </c>
      <c r="AC36" s="120">
        <v>-9.48</v>
      </c>
      <c r="AD36" s="118">
        <v>82.679089312476862</v>
      </c>
      <c r="AE36" s="119">
        <v>1.84</v>
      </c>
      <c r="AF36" s="120">
        <v>-16.010000000000002</v>
      </c>
      <c r="AG36" s="118">
        <v>103.02214978598165</v>
      </c>
      <c r="AH36" s="119">
        <v>15.7</v>
      </c>
      <c r="AI36" s="120">
        <v>1.81</v>
      </c>
      <c r="AJ36" s="118">
        <v>92.535246287099895</v>
      </c>
      <c r="AK36" s="119">
        <v>-1.28</v>
      </c>
      <c r="AL36" s="120">
        <v>-11.43</v>
      </c>
      <c r="AM36" s="118">
        <v>80.99381376643575</v>
      </c>
      <c r="AN36" s="119">
        <v>5.78</v>
      </c>
      <c r="AO36" s="120">
        <v>-19.260000000000002</v>
      </c>
      <c r="AP36" s="118">
        <v>78.50654772200059</v>
      </c>
      <c r="AQ36" s="119">
        <v>6.41</v>
      </c>
      <c r="AR36" s="120">
        <v>-20.61</v>
      </c>
      <c r="AS36" s="118" t="s">
        <v>101</v>
      </c>
      <c r="AT36" s="119" t="s">
        <v>101</v>
      </c>
      <c r="AU36" s="120" t="s">
        <v>101</v>
      </c>
      <c r="AV36" s="118" t="s">
        <v>101</v>
      </c>
      <c r="AW36" s="119" t="s">
        <v>101</v>
      </c>
      <c r="AX36" s="120" t="s">
        <v>101</v>
      </c>
      <c r="AY36" s="118">
        <v>93.642780227194407</v>
      </c>
      <c r="AZ36" s="119">
        <v>-0.76</v>
      </c>
      <c r="BA36" s="120">
        <v>-6.46</v>
      </c>
      <c r="BB36" s="118">
        <v>95.691508625850005</v>
      </c>
      <c r="BC36" s="119">
        <v>2.5</v>
      </c>
      <c r="BD36" s="120">
        <v>-5.15</v>
      </c>
      <c r="BE36" s="118">
        <v>106.21787483860128</v>
      </c>
      <c r="BF36" s="119">
        <v>14.36</v>
      </c>
      <c r="BG36" s="120">
        <v>7.61</v>
      </c>
      <c r="BH36" s="118">
        <v>101.86116478258521</v>
      </c>
      <c r="BI36" s="119">
        <v>5.33</v>
      </c>
      <c r="BJ36" s="120">
        <v>5.3</v>
      </c>
      <c r="BK36" s="118">
        <v>93.005563957070677</v>
      </c>
      <c r="BL36" s="119">
        <v>-4.45</v>
      </c>
      <c r="BM36" s="120">
        <v>-6.46</v>
      </c>
      <c r="BN36" s="118">
        <v>84.473785476149928</v>
      </c>
      <c r="BO36" s="119">
        <v>-4.58</v>
      </c>
      <c r="BP36" s="120">
        <v>-16.98</v>
      </c>
      <c r="BQ36" s="118">
        <v>71.363003612720576</v>
      </c>
      <c r="BR36" s="119">
        <v>-4.68</v>
      </c>
      <c r="BS36" s="120">
        <v>-27.24</v>
      </c>
      <c r="BT36" s="118">
        <v>86.341475247288031</v>
      </c>
      <c r="BU36" s="119">
        <v>-14.39</v>
      </c>
      <c r="BV36" s="120">
        <v>-12.88</v>
      </c>
      <c r="BW36" s="118">
        <v>71.148025428768932</v>
      </c>
      <c r="BX36" s="119">
        <v>-10.43</v>
      </c>
      <c r="BY36" s="120">
        <v>-25.54</v>
      </c>
      <c r="BZ36" s="118">
        <v>75.576213731784463</v>
      </c>
      <c r="CA36" s="119">
        <v>0</v>
      </c>
      <c r="CB36" s="120">
        <v>-22.63</v>
      </c>
    </row>
    <row r="37" spans="1:80" s="40" customFormat="1" x14ac:dyDescent="0.4">
      <c r="A37" s="32"/>
      <c r="B37" s="27" t="s">
        <v>8</v>
      </c>
      <c r="C37" s="58">
        <v>86.554233130244015</v>
      </c>
      <c r="D37" s="58">
        <v>-0.66</v>
      </c>
      <c r="E37" s="117">
        <v>-13.13</v>
      </c>
      <c r="F37" s="28">
        <v>84.448716479567992</v>
      </c>
      <c r="G37" s="58">
        <v>-0.31</v>
      </c>
      <c r="H37" s="117">
        <v>-14.91</v>
      </c>
      <c r="I37" s="28">
        <v>85.816806198647086</v>
      </c>
      <c r="J37" s="58">
        <v>-0.47</v>
      </c>
      <c r="K37" s="117">
        <v>-13.77</v>
      </c>
      <c r="L37" s="28">
        <v>85.323669945764394</v>
      </c>
      <c r="M37" s="58">
        <v>0.2</v>
      </c>
      <c r="N37" s="117">
        <v>-14.25</v>
      </c>
      <c r="O37" s="28">
        <v>73.834749882816922</v>
      </c>
      <c r="P37" s="58">
        <v>3.47</v>
      </c>
      <c r="Q37" s="117">
        <v>-24.5</v>
      </c>
      <c r="R37" s="28">
        <v>69.564202059791498</v>
      </c>
      <c r="S37" s="58">
        <v>3.19</v>
      </c>
      <c r="T37" s="117">
        <v>-28.45</v>
      </c>
      <c r="U37" s="28">
        <v>93.218011540583205</v>
      </c>
      <c r="V37" s="58">
        <v>2.1</v>
      </c>
      <c r="W37" s="117">
        <v>-6.34</v>
      </c>
      <c r="X37" s="28">
        <v>94.604677629418177</v>
      </c>
      <c r="Y37" s="58">
        <v>-4.5199999999999996</v>
      </c>
      <c r="Z37" s="117">
        <v>-7.87</v>
      </c>
      <c r="AA37" s="28">
        <v>90.794314290861664</v>
      </c>
      <c r="AB37" s="58">
        <v>0.85</v>
      </c>
      <c r="AC37" s="117">
        <v>-6.06</v>
      </c>
      <c r="AD37" s="28">
        <v>82.790183692687975</v>
      </c>
      <c r="AE37" s="58">
        <v>0.13</v>
      </c>
      <c r="AF37" s="117">
        <v>-15.35</v>
      </c>
      <c r="AG37" s="28">
        <v>100.91981466565039</v>
      </c>
      <c r="AH37" s="58">
        <v>-2.04</v>
      </c>
      <c r="AI37" s="117">
        <v>-0.13</v>
      </c>
      <c r="AJ37" s="28">
        <v>95.735875913805529</v>
      </c>
      <c r="AK37" s="58">
        <v>3.46</v>
      </c>
      <c r="AL37" s="117">
        <v>-5.13</v>
      </c>
      <c r="AM37" s="28">
        <v>77.523262097009493</v>
      </c>
      <c r="AN37" s="58">
        <v>-4.28</v>
      </c>
      <c r="AO37" s="117">
        <v>-24.3</v>
      </c>
      <c r="AP37" s="28">
        <v>75.154325265300699</v>
      </c>
      <c r="AQ37" s="58">
        <v>-4.2699999999999996</v>
      </c>
      <c r="AR37" s="117">
        <v>-25.74</v>
      </c>
      <c r="AS37" s="28" t="s">
        <v>101</v>
      </c>
      <c r="AT37" s="58" t="s">
        <v>101</v>
      </c>
      <c r="AU37" s="117" t="s">
        <v>101</v>
      </c>
      <c r="AV37" s="28" t="s">
        <v>101</v>
      </c>
      <c r="AW37" s="58" t="s">
        <v>101</v>
      </c>
      <c r="AX37" s="117" t="s">
        <v>101</v>
      </c>
      <c r="AY37" s="28">
        <v>92.093053741184562</v>
      </c>
      <c r="AZ37" s="58">
        <v>-1.65</v>
      </c>
      <c r="BA37" s="117">
        <v>-9.74</v>
      </c>
      <c r="BB37" s="28">
        <v>95.914529653818022</v>
      </c>
      <c r="BC37" s="58">
        <v>0.23</v>
      </c>
      <c r="BD37" s="117">
        <v>-3.37</v>
      </c>
      <c r="BE37" s="28">
        <v>110.10890661725625</v>
      </c>
      <c r="BF37" s="58">
        <v>3.66</v>
      </c>
      <c r="BG37" s="117">
        <v>9.36</v>
      </c>
      <c r="BH37" s="28">
        <v>104.32885499728587</v>
      </c>
      <c r="BI37" s="58">
        <v>2.42</v>
      </c>
      <c r="BJ37" s="117">
        <v>1.89</v>
      </c>
      <c r="BK37" s="28">
        <v>96.099053612916691</v>
      </c>
      <c r="BL37" s="58">
        <v>3.33</v>
      </c>
      <c r="BM37" s="117">
        <v>0.91</v>
      </c>
      <c r="BN37" s="28">
        <v>91.114935797225812</v>
      </c>
      <c r="BO37" s="58">
        <v>7.86</v>
      </c>
      <c r="BP37" s="117">
        <v>-7.08</v>
      </c>
      <c r="BQ37" s="28">
        <v>70.844512102647812</v>
      </c>
      <c r="BR37" s="58">
        <v>-0.73</v>
      </c>
      <c r="BS37" s="117">
        <v>-26.92</v>
      </c>
      <c r="BT37" s="28">
        <v>85.915729039689253</v>
      </c>
      <c r="BU37" s="58">
        <v>-0.49</v>
      </c>
      <c r="BV37" s="117">
        <v>-14.14</v>
      </c>
      <c r="BW37" s="28">
        <v>74.922217227882513</v>
      </c>
      <c r="BX37" s="58">
        <v>5.3</v>
      </c>
      <c r="BY37" s="117">
        <v>-25.09</v>
      </c>
      <c r="BZ37" s="28">
        <v>75.576213731784463</v>
      </c>
      <c r="CA37" s="58">
        <v>0</v>
      </c>
      <c r="CB37" s="117">
        <v>-22.06</v>
      </c>
    </row>
    <row r="38" spans="1:80" s="40" customFormat="1" x14ac:dyDescent="0.4">
      <c r="A38" s="32"/>
      <c r="B38" s="42" t="s">
        <v>9</v>
      </c>
      <c r="C38" s="119">
        <v>87.741835221424438</v>
      </c>
      <c r="D38" s="119">
        <v>1.37</v>
      </c>
      <c r="E38" s="120">
        <v>-12.55</v>
      </c>
      <c r="F38" s="118">
        <v>84.108351991248199</v>
      </c>
      <c r="G38" s="119">
        <v>-0.4</v>
      </c>
      <c r="H38" s="120">
        <v>-14.53</v>
      </c>
      <c r="I38" s="118">
        <v>82.154238040147234</v>
      </c>
      <c r="J38" s="119">
        <v>-4.2699999999999996</v>
      </c>
      <c r="K38" s="120">
        <v>-18.850000000000001</v>
      </c>
      <c r="L38" s="118">
        <v>79.702262408329858</v>
      </c>
      <c r="M38" s="119">
        <v>-6.59</v>
      </c>
      <c r="N38" s="120">
        <v>-18.37</v>
      </c>
      <c r="O38" s="118">
        <v>69.177279392272254</v>
      </c>
      <c r="P38" s="119">
        <v>-6.31</v>
      </c>
      <c r="Q38" s="120">
        <v>-30.41</v>
      </c>
      <c r="R38" s="118">
        <v>72.957172071748985</v>
      </c>
      <c r="S38" s="119">
        <v>4.88</v>
      </c>
      <c r="T38" s="120">
        <v>-25.99</v>
      </c>
      <c r="U38" s="118">
        <v>89.285646607658791</v>
      </c>
      <c r="V38" s="119">
        <v>-4.22</v>
      </c>
      <c r="W38" s="120">
        <v>-8.07</v>
      </c>
      <c r="X38" s="118">
        <v>95.543508115142146</v>
      </c>
      <c r="Y38" s="119">
        <v>0.99</v>
      </c>
      <c r="Z38" s="120">
        <v>0.1</v>
      </c>
      <c r="AA38" s="118">
        <v>95.08430489257637</v>
      </c>
      <c r="AB38" s="119">
        <v>4.72</v>
      </c>
      <c r="AC38" s="120">
        <v>-2.14</v>
      </c>
      <c r="AD38" s="118">
        <v>85.830685256828986</v>
      </c>
      <c r="AE38" s="119">
        <v>3.67</v>
      </c>
      <c r="AF38" s="120">
        <v>-12.96</v>
      </c>
      <c r="AG38" s="118">
        <v>101.36041018852382</v>
      </c>
      <c r="AH38" s="119">
        <v>0.44</v>
      </c>
      <c r="AI38" s="120">
        <v>2.84</v>
      </c>
      <c r="AJ38" s="118">
        <v>96.605182865962163</v>
      </c>
      <c r="AK38" s="119">
        <v>0.91</v>
      </c>
      <c r="AL38" s="120">
        <v>-2.15</v>
      </c>
      <c r="AM38" s="118">
        <v>86.454043076466576</v>
      </c>
      <c r="AN38" s="119">
        <v>11.52</v>
      </c>
      <c r="AO38" s="120">
        <v>-16.62</v>
      </c>
      <c r="AP38" s="118">
        <v>78.322439295097141</v>
      </c>
      <c r="AQ38" s="119">
        <v>4.22</v>
      </c>
      <c r="AR38" s="120">
        <v>-22.65</v>
      </c>
      <c r="AS38" s="118" t="s">
        <v>101</v>
      </c>
      <c r="AT38" s="119" t="s">
        <v>101</v>
      </c>
      <c r="AU38" s="120" t="s">
        <v>101</v>
      </c>
      <c r="AV38" s="118" t="s">
        <v>101</v>
      </c>
      <c r="AW38" s="119" t="s">
        <v>101</v>
      </c>
      <c r="AX38" s="120" t="s">
        <v>101</v>
      </c>
      <c r="AY38" s="118">
        <v>97.333105083667022</v>
      </c>
      <c r="AZ38" s="119">
        <v>5.69</v>
      </c>
      <c r="BA38" s="120">
        <v>-2.4300000000000002</v>
      </c>
      <c r="BB38" s="118">
        <v>95.948855535822688</v>
      </c>
      <c r="BC38" s="119">
        <v>0.04</v>
      </c>
      <c r="BD38" s="120">
        <v>-3.38</v>
      </c>
      <c r="BE38" s="118">
        <v>109.56313703789506</v>
      </c>
      <c r="BF38" s="119">
        <v>-0.5</v>
      </c>
      <c r="BG38" s="120">
        <v>8.27</v>
      </c>
      <c r="BH38" s="118">
        <v>106.10036837384918</v>
      </c>
      <c r="BI38" s="119">
        <v>1.7</v>
      </c>
      <c r="BJ38" s="120">
        <v>6.46</v>
      </c>
      <c r="BK38" s="118">
        <v>92.41910845447984</v>
      </c>
      <c r="BL38" s="119">
        <v>-3.83</v>
      </c>
      <c r="BM38" s="120">
        <v>-1.96</v>
      </c>
      <c r="BN38" s="118">
        <v>85.185421356782626</v>
      </c>
      <c r="BO38" s="119">
        <v>-6.51</v>
      </c>
      <c r="BP38" s="120">
        <v>-10.46</v>
      </c>
      <c r="BQ38" s="118">
        <v>73.447853826427661</v>
      </c>
      <c r="BR38" s="119">
        <v>3.67</v>
      </c>
      <c r="BS38" s="120">
        <v>-26.89</v>
      </c>
      <c r="BT38" s="118">
        <v>91.099572682436133</v>
      </c>
      <c r="BU38" s="119">
        <v>6.03</v>
      </c>
      <c r="BV38" s="120">
        <v>-9.25</v>
      </c>
      <c r="BW38" s="118">
        <v>68.662030382753841</v>
      </c>
      <c r="BX38" s="119">
        <v>-8.36</v>
      </c>
      <c r="BY38" s="120">
        <v>-30.68</v>
      </c>
      <c r="BZ38" s="118">
        <v>75.576213731784463</v>
      </c>
      <c r="CA38" s="119">
        <v>0</v>
      </c>
      <c r="CB38" s="120">
        <v>-25.65</v>
      </c>
    </row>
    <row r="39" spans="1:80" s="40" customFormat="1" x14ac:dyDescent="0.4">
      <c r="A39" s="32"/>
      <c r="B39" s="27" t="s">
        <v>10</v>
      </c>
      <c r="C39" s="58">
        <v>90.275741017764545</v>
      </c>
      <c r="D39" s="58">
        <v>2.89</v>
      </c>
      <c r="E39" s="117">
        <v>-8.27</v>
      </c>
      <c r="F39" s="28">
        <v>86.5930079552694</v>
      </c>
      <c r="G39" s="58">
        <v>2.95</v>
      </c>
      <c r="H39" s="117">
        <v>-10.97</v>
      </c>
      <c r="I39" s="28">
        <v>84.513558058335363</v>
      </c>
      <c r="J39" s="58">
        <v>2.87</v>
      </c>
      <c r="K39" s="117">
        <v>-15.25</v>
      </c>
      <c r="L39" s="28">
        <v>83.828831527552765</v>
      </c>
      <c r="M39" s="58">
        <v>5.18</v>
      </c>
      <c r="N39" s="117">
        <v>-16.149999999999999</v>
      </c>
      <c r="O39" s="28">
        <v>80.078284100201969</v>
      </c>
      <c r="P39" s="58">
        <v>15.76</v>
      </c>
      <c r="Q39" s="117">
        <v>-16.11</v>
      </c>
      <c r="R39" s="28">
        <v>73.267849090267248</v>
      </c>
      <c r="S39" s="58">
        <v>0.43</v>
      </c>
      <c r="T39" s="117">
        <v>-22.98</v>
      </c>
      <c r="U39" s="28">
        <v>97.489868704898171</v>
      </c>
      <c r="V39" s="58">
        <v>9.19</v>
      </c>
      <c r="W39" s="117">
        <v>3.17</v>
      </c>
      <c r="X39" s="28">
        <v>102.15567841685322</v>
      </c>
      <c r="Y39" s="58">
        <v>6.92</v>
      </c>
      <c r="Z39" s="117">
        <v>12.64</v>
      </c>
      <c r="AA39" s="28">
        <v>94.651044941434208</v>
      </c>
      <c r="AB39" s="58">
        <v>-0.46</v>
      </c>
      <c r="AC39" s="117">
        <v>-4.24</v>
      </c>
      <c r="AD39" s="28">
        <v>88.947435445047986</v>
      </c>
      <c r="AE39" s="58">
        <v>3.63</v>
      </c>
      <c r="AF39" s="117">
        <v>-9.0500000000000007</v>
      </c>
      <c r="AG39" s="28">
        <v>101.10232757318209</v>
      </c>
      <c r="AH39" s="58">
        <v>-0.25</v>
      </c>
      <c r="AI39" s="117">
        <v>9.7200000000000006</v>
      </c>
      <c r="AJ39" s="28">
        <v>88.066246929079156</v>
      </c>
      <c r="AK39" s="58">
        <v>-8.84</v>
      </c>
      <c r="AL39" s="117">
        <v>-4.22</v>
      </c>
      <c r="AM39" s="28">
        <v>86.943852674101763</v>
      </c>
      <c r="AN39" s="58">
        <v>0.56999999999999995</v>
      </c>
      <c r="AO39" s="117">
        <v>-12.59</v>
      </c>
      <c r="AP39" s="28">
        <v>83.107644599255167</v>
      </c>
      <c r="AQ39" s="58">
        <v>6.11</v>
      </c>
      <c r="AR39" s="117">
        <v>-16.21</v>
      </c>
      <c r="AS39" s="28" t="s">
        <v>101</v>
      </c>
      <c r="AT39" s="58" t="s">
        <v>101</v>
      </c>
      <c r="AU39" s="117" t="s">
        <v>101</v>
      </c>
      <c r="AV39" s="28" t="s">
        <v>101</v>
      </c>
      <c r="AW39" s="58" t="s">
        <v>101</v>
      </c>
      <c r="AX39" s="117" t="s">
        <v>101</v>
      </c>
      <c r="AY39" s="28">
        <v>103.03885487177456</v>
      </c>
      <c r="AZ39" s="58">
        <v>5.86</v>
      </c>
      <c r="BA39" s="117">
        <v>4.32</v>
      </c>
      <c r="BB39" s="28">
        <v>96.003615428225558</v>
      </c>
      <c r="BC39" s="58">
        <v>0.06</v>
      </c>
      <c r="BD39" s="117">
        <v>-4.42</v>
      </c>
      <c r="BE39" s="28">
        <v>106.88120576310232</v>
      </c>
      <c r="BF39" s="58">
        <v>-2.4500000000000002</v>
      </c>
      <c r="BG39" s="117">
        <v>5.73</v>
      </c>
      <c r="BH39" s="28">
        <v>102.28772169268647</v>
      </c>
      <c r="BI39" s="58">
        <v>-3.59</v>
      </c>
      <c r="BJ39" s="117">
        <v>1.21</v>
      </c>
      <c r="BK39" s="28">
        <v>95.54161513208453</v>
      </c>
      <c r="BL39" s="58">
        <v>3.38</v>
      </c>
      <c r="BM39" s="117">
        <v>-0.43</v>
      </c>
      <c r="BN39" s="28">
        <v>88.60705482644272</v>
      </c>
      <c r="BO39" s="58">
        <v>4.0199999999999996</v>
      </c>
      <c r="BP39" s="117">
        <v>-4.08</v>
      </c>
      <c r="BQ39" s="28">
        <v>73.027422428774599</v>
      </c>
      <c r="BR39" s="58">
        <v>-0.56999999999999995</v>
      </c>
      <c r="BS39" s="117">
        <v>-26.95</v>
      </c>
      <c r="BT39" s="28">
        <v>90.188721808934773</v>
      </c>
      <c r="BU39" s="58">
        <v>-1</v>
      </c>
      <c r="BV39" s="117">
        <v>-9.25</v>
      </c>
      <c r="BW39" s="28">
        <v>77.041777710746288</v>
      </c>
      <c r="BX39" s="58">
        <v>12.2</v>
      </c>
      <c r="BY39" s="117">
        <v>-24.84</v>
      </c>
      <c r="BZ39" s="28">
        <v>75.576213731784463</v>
      </c>
      <c r="CA39" s="58">
        <v>0</v>
      </c>
      <c r="CB39" s="117">
        <v>-22.8</v>
      </c>
    </row>
    <row r="40" spans="1:80" s="40" customFormat="1" x14ac:dyDescent="0.4">
      <c r="A40" s="32"/>
      <c r="B40" s="42" t="s">
        <v>11</v>
      </c>
      <c r="C40" s="119">
        <v>90.488637557460805</v>
      </c>
      <c r="D40" s="119">
        <v>0.24</v>
      </c>
      <c r="E40" s="120">
        <v>-9.41</v>
      </c>
      <c r="F40" s="118">
        <v>86.667330264041269</v>
      </c>
      <c r="G40" s="119">
        <v>0.09</v>
      </c>
      <c r="H40" s="120">
        <v>-11.04</v>
      </c>
      <c r="I40" s="118">
        <v>84.702384495627726</v>
      </c>
      <c r="J40" s="119">
        <v>0.22</v>
      </c>
      <c r="K40" s="120">
        <v>-16.670000000000002</v>
      </c>
      <c r="L40" s="118">
        <v>82.270776630911485</v>
      </c>
      <c r="M40" s="119">
        <v>-1.86</v>
      </c>
      <c r="N40" s="120">
        <v>-17.5</v>
      </c>
      <c r="O40" s="118">
        <v>81.08399108226304</v>
      </c>
      <c r="P40" s="119">
        <v>1.26</v>
      </c>
      <c r="Q40" s="120">
        <v>-16.63</v>
      </c>
      <c r="R40" s="118">
        <v>76.514852385420511</v>
      </c>
      <c r="S40" s="119">
        <v>4.43</v>
      </c>
      <c r="T40" s="120">
        <v>-19.09</v>
      </c>
      <c r="U40" s="118">
        <v>99.352874732632799</v>
      </c>
      <c r="V40" s="119">
        <v>1.91</v>
      </c>
      <c r="W40" s="120">
        <v>1.97</v>
      </c>
      <c r="X40" s="118">
        <v>100.94377554452953</v>
      </c>
      <c r="Y40" s="119">
        <v>-1.19</v>
      </c>
      <c r="Z40" s="120">
        <v>2.93</v>
      </c>
      <c r="AA40" s="118">
        <v>94.530686754221207</v>
      </c>
      <c r="AB40" s="119">
        <v>-0.13</v>
      </c>
      <c r="AC40" s="120">
        <v>-4.93</v>
      </c>
      <c r="AD40" s="118">
        <v>92.874652815974898</v>
      </c>
      <c r="AE40" s="119">
        <v>4.42</v>
      </c>
      <c r="AF40" s="120">
        <v>-2.9</v>
      </c>
      <c r="AG40" s="118">
        <v>102.39993455227425</v>
      </c>
      <c r="AH40" s="119">
        <v>1.28</v>
      </c>
      <c r="AI40" s="120">
        <v>3.02</v>
      </c>
      <c r="AJ40" s="118">
        <v>93.944335901130188</v>
      </c>
      <c r="AK40" s="119">
        <v>6.67</v>
      </c>
      <c r="AL40" s="120">
        <v>-10.65</v>
      </c>
      <c r="AM40" s="118">
        <v>84.398471000255284</v>
      </c>
      <c r="AN40" s="119">
        <v>-2.93</v>
      </c>
      <c r="AO40" s="120">
        <v>-15.38</v>
      </c>
      <c r="AP40" s="118">
        <v>83.702172062615119</v>
      </c>
      <c r="AQ40" s="119">
        <v>0.72</v>
      </c>
      <c r="AR40" s="120">
        <v>-12.61</v>
      </c>
      <c r="AS40" s="118" t="s">
        <v>101</v>
      </c>
      <c r="AT40" s="119" t="s">
        <v>101</v>
      </c>
      <c r="AU40" s="120" t="s">
        <v>101</v>
      </c>
      <c r="AV40" s="118" t="s">
        <v>101</v>
      </c>
      <c r="AW40" s="119" t="s">
        <v>101</v>
      </c>
      <c r="AX40" s="120" t="s">
        <v>101</v>
      </c>
      <c r="AY40" s="118">
        <v>101.77949135403802</v>
      </c>
      <c r="AZ40" s="119">
        <v>-1.22</v>
      </c>
      <c r="BA40" s="120">
        <v>3.11</v>
      </c>
      <c r="BB40" s="118">
        <v>97.893690445679098</v>
      </c>
      <c r="BC40" s="119">
        <v>1.97</v>
      </c>
      <c r="BD40" s="120">
        <v>-0.17</v>
      </c>
      <c r="BE40" s="118">
        <v>110.90806915595761</v>
      </c>
      <c r="BF40" s="119">
        <v>3.77</v>
      </c>
      <c r="BG40" s="120">
        <v>11.13</v>
      </c>
      <c r="BH40" s="118">
        <v>102.24460861063478</v>
      </c>
      <c r="BI40" s="119">
        <v>-0.04</v>
      </c>
      <c r="BJ40" s="120">
        <v>2.54</v>
      </c>
      <c r="BK40" s="118">
        <v>98.677997576693386</v>
      </c>
      <c r="BL40" s="119">
        <v>3.28</v>
      </c>
      <c r="BM40" s="120">
        <v>-2.1</v>
      </c>
      <c r="BN40" s="118">
        <v>90.901915255520095</v>
      </c>
      <c r="BO40" s="119">
        <v>2.59</v>
      </c>
      <c r="BP40" s="120">
        <v>-7.44</v>
      </c>
      <c r="BQ40" s="118">
        <v>74.4976887585659</v>
      </c>
      <c r="BR40" s="119">
        <v>2.0099999999999998</v>
      </c>
      <c r="BS40" s="120">
        <v>-28.03</v>
      </c>
      <c r="BT40" s="118">
        <v>88.45476018457444</v>
      </c>
      <c r="BU40" s="119">
        <v>-1.92</v>
      </c>
      <c r="BV40" s="120">
        <v>-13.93</v>
      </c>
      <c r="BW40" s="118">
        <v>78.826581971605819</v>
      </c>
      <c r="BX40" s="119">
        <v>2.3199999999999998</v>
      </c>
      <c r="BY40" s="120">
        <v>-19.47</v>
      </c>
      <c r="BZ40" s="118">
        <v>84.184018092316691</v>
      </c>
      <c r="CA40" s="119">
        <v>11.39</v>
      </c>
      <c r="CB40" s="120">
        <v>-15.58</v>
      </c>
    </row>
    <row r="41" spans="1:80" s="40" customFormat="1" x14ac:dyDescent="0.4">
      <c r="A41" s="32"/>
      <c r="B41" s="27" t="s">
        <v>12</v>
      </c>
      <c r="C41" s="58">
        <v>89.629088959645671</v>
      </c>
      <c r="D41" s="58">
        <v>-0.95</v>
      </c>
      <c r="E41" s="117">
        <v>-10.69</v>
      </c>
      <c r="F41" s="28">
        <v>86.87328962275879</v>
      </c>
      <c r="G41" s="58">
        <v>0.24</v>
      </c>
      <c r="H41" s="117">
        <v>-11.59</v>
      </c>
      <c r="I41" s="28">
        <v>83.898177908697619</v>
      </c>
      <c r="J41" s="58">
        <v>-0.95</v>
      </c>
      <c r="K41" s="117">
        <v>-16.88</v>
      </c>
      <c r="L41" s="28">
        <v>80.353164841892479</v>
      </c>
      <c r="M41" s="58">
        <v>-2.33</v>
      </c>
      <c r="N41" s="117">
        <v>-19.989999999999998</v>
      </c>
      <c r="O41" s="28">
        <v>76.811430118139384</v>
      </c>
      <c r="P41" s="58">
        <v>-5.27</v>
      </c>
      <c r="Q41" s="117">
        <v>-23.25</v>
      </c>
      <c r="R41" s="28">
        <v>78.175073206188216</v>
      </c>
      <c r="S41" s="58">
        <v>2.17</v>
      </c>
      <c r="T41" s="117">
        <v>-19.010000000000002</v>
      </c>
      <c r="U41" s="28">
        <v>101.16261971565805</v>
      </c>
      <c r="V41" s="58">
        <v>1.82</v>
      </c>
      <c r="W41" s="117">
        <v>-1.1100000000000001</v>
      </c>
      <c r="X41" s="28">
        <v>101.57314988732963</v>
      </c>
      <c r="Y41" s="58">
        <v>0.62</v>
      </c>
      <c r="Z41" s="117">
        <v>3.37</v>
      </c>
      <c r="AA41" s="28">
        <v>91.473939527043484</v>
      </c>
      <c r="AB41" s="58">
        <v>-3.23</v>
      </c>
      <c r="AC41" s="117">
        <v>-9.6</v>
      </c>
      <c r="AD41" s="28">
        <v>92.396353226208944</v>
      </c>
      <c r="AE41" s="58">
        <v>-0.51</v>
      </c>
      <c r="AF41" s="117">
        <v>-3.62</v>
      </c>
      <c r="AG41" s="28">
        <v>103.60833293450979</v>
      </c>
      <c r="AH41" s="58">
        <v>1.18</v>
      </c>
      <c r="AI41" s="117">
        <v>2.94</v>
      </c>
      <c r="AJ41" s="28">
        <v>92.353086832993824</v>
      </c>
      <c r="AK41" s="58">
        <v>-1.69</v>
      </c>
      <c r="AL41" s="117">
        <v>-4.9000000000000004</v>
      </c>
      <c r="AM41" s="28">
        <v>85.284709401108557</v>
      </c>
      <c r="AN41" s="58">
        <v>1.05</v>
      </c>
      <c r="AO41" s="117">
        <v>-13.25</v>
      </c>
      <c r="AP41" s="28">
        <v>84.072736197352626</v>
      </c>
      <c r="AQ41" s="58">
        <v>0.44</v>
      </c>
      <c r="AR41" s="117">
        <v>-14.94</v>
      </c>
      <c r="AS41" s="28">
        <v>124.06280562298086</v>
      </c>
      <c r="AT41" s="58"/>
      <c r="AU41" s="117">
        <v>30.86</v>
      </c>
      <c r="AV41" s="28">
        <v>82.3025760717331</v>
      </c>
      <c r="AW41" s="58"/>
      <c r="AX41" s="117">
        <v>-15.07</v>
      </c>
      <c r="AY41" s="28">
        <v>105.19031407139541</v>
      </c>
      <c r="AZ41" s="58">
        <v>3.35</v>
      </c>
      <c r="BA41" s="117">
        <v>4.88</v>
      </c>
      <c r="BB41" s="28">
        <v>96.650788258524585</v>
      </c>
      <c r="BC41" s="58">
        <v>-1.27</v>
      </c>
      <c r="BD41" s="117">
        <v>-2.19</v>
      </c>
      <c r="BE41" s="28">
        <v>111.21892450221613</v>
      </c>
      <c r="BF41" s="58">
        <v>0.28000000000000003</v>
      </c>
      <c r="BG41" s="117">
        <v>10.93</v>
      </c>
      <c r="BH41" s="28">
        <v>103.12205177406715</v>
      </c>
      <c r="BI41" s="58">
        <v>0.86</v>
      </c>
      <c r="BJ41" s="117">
        <v>3.19</v>
      </c>
      <c r="BK41" s="28">
        <v>99.686774146376322</v>
      </c>
      <c r="BL41" s="58">
        <v>1.02</v>
      </c>
      <c r="BM41" s="117">
        <v>0.17</v>
      </c>
      <c r="BN41" s="28">
        <v>92.677131887629386</v>
      </c>
      <c r="BO41" s="58">
        <v>1.95</v>
      </c>
      <c r="BP41" s="117">
        <v>-4.0999999999999996</v>
      </c>
      <c r="BQ41" s="28">
        <v>71.820887448058215</v>
      </c>
      <c r="BR41" s="58">
        <v>-3.59</v>
      </c>
      <c r="BS41" s="117">
        <v>-30.86</v>
      </c>
      <c r="BT41" s="28">
        <v>91.590303307308801</v>
      </c>
      <c r="BU41" s="58">
        <v>3.54</v>
      </c>
      <c r="BV41" s="117">
        <v>-9.83</v>
      </c>
      <c r="BW41" s="28">
        <v>74.888575003269835</v>
      </c>
      <c r="BX41" s="58">
        <v>-5</v>
      </c>
      <c r="BY41" s="117">
        <v>-22.19</v>
      </c>
      <c r="BZ41" s="28">
        <v>84.482406364511135</v>
      </c>
      <c r="CA41" s="58">
        <v>0.35</v>
      </c>
      <c r="CB41" s="117">
        <v>-16.55</v>
      </c>
    </row>
    <row r="42" spans="1:80" s="40" customFormat="1" x14ac:dyDescent="0.4">
      <c r="A42" s="32"/>
      <c r="B42" s="42" t="s">
        <v>13</v>
      </c>
      <c r="C42" s="119">
        <v>91.475106318538366</v>
      </c>
      <c r="D42" s="119">
        <v>2.06</v>
      </c>
      <c r="E42" s="120">
        <v>-12</v>
      </c>
      <c r="F42" s="118">
        <v>92.890776870274109</v>
      </c>
      <c r="G42" s="119">
        <v>6.93</v>
      </c>
      <c r="H42" s="120">
        <v>-13.19</v>
      </c>
      <c r="I42" s="118">
        <v>80.335288828092445</v>
      </c>
      <c r="J42" s="119">
        <v>-4.25</v>
      </c>
      <c r="K42" s="120">
        <v>-17.690000000000001</v>
      </c>
      <c r="L42" s="118">
        <v>77.990717240059226</v>
      </c>
      <c r="M42" s="119">
        <v>-2.94</v>
      </c>
      <c r="N42" s="120">
        <v>-19.18</v>
      </c>
      <c r="O42" s="118">
        <v>85.288707958104908</v>
      </c>
      <c r="P42" s="119">
        <v>11.04</v>
      </c>
      <c r="Q42" s="120">
        <v>-25.95</v>
      </c>
      <c r="R42" s="118">
        <v>86.805524808783503</v>
      </c>
      <c r="S42" s="119">
        <v>11.04</v>
      </c>
      <c r="T42" s="120">
        <v>-24.22</v>
      </c>
      <c r="U42" s="118">
        <v>111.50839159125425</v>
      </c>
      <c r="V42" s="119">
        <v>10.23</v>
      </c>
      <c r="W42" s="120">
        <v>3.21</v>
      </c>
      <c r="X42" s="118">
        <v>112.95854038613824</v>
      </c>
      <c r="Y42" s="119">
        <v>11.21</v>
      </c>
      <c r="Z42" s="120">
        <v>4.91</v>
      </c>
      <c r="AA42" s="118">
        <v>94.864751325707815</v>
      </c>
      <c r="AB42" s="119">
        <v>3.71</v>
      </c>
      <c r="AC42" s="120">
        <v>-7.89</v>
      </c>
      <c r="AD42" s="118">
        <v>99.577011057542038</v>
      </c>
      <c r="AE42" s="119">
        <v>7.77</v>
      </c>
      <c r="AF42" s="120">
        <v>-3.61</v>
      </c>
      <c r="AG42" s="118">
        <v>111.96200236333804</v>
      </c>
      <c r="AH42" s="119">
        <v>8.06</v>
      </c>
      <c r="AI42" s="120">
        <v>7.09</v>
      </c>
      <c r="AJ42" s="118">
        <v>102.17237493111826</v>
      </c>
      <c r="AK42" s="119">
        <v>10.63</v>
      </c>
      <c r="AL42" s="120">
        <v>-6.69</v>
      </c>
      <c r="AM42" s="118">
        <v>87.775346709773928</v>
      </c>
      <c r="AN42" s="119">
        <v>2.92</v>
      </c>
      <c r="AO42" s="120">
        <v>-16.059999999999999</v>
      </c>
      <c r="AP42" s="118">
        <v>90.067936449753631</v>
      </c>
      <c r="AQ42" s="119">
        <v>7.13</v>
      </c>
      <c r="AR42" s="120">
        <v>-14.48</v>
      </c>
      <c r="AS42" s="118">
        <v>140.77292643865042</v>
      </c>
      <c r="AT42" s="119">
        <v>13.47</v>
      </c>
      <c r="AU42" s="120">
        <v>39.619999999999997</v>
      </c>
      <c r="AV42" s="118">
        <v>95.423790512094456</v>
      </c>
      <c r="AW42" s="119">
        <v>15.94</v>
      </c>
      <c r="AX42" s="120">
        <v>-13.39</v>
      </c>
      <c r="AY42" s="118">
        <v>106.10632060548279</v>
      </c>
      <c r="AZ42" s="119">
        <v>0.87</v>
      </c>
      <c r="BA42" s="120">
        <v>0.98</v>
      </c>
      <c r="BB42" s="118">
        <v>105.70891254115493</v>
      </c>
      <c r="BC42" s="119">
        <v>9.3699999999999992</v>
      </c>
      <c r="BD42" s="120">
        <v>-2.17</v>
      </c>
      <c r="BE42" s="118">
        <v>113.77552059242058</v>
      </c>
      <c r="BF42" s="119">
        <v>2.2999999999999998</v>
      </c>
      <c r="BG42" s="120">
        <v>10.16</v>
      </c>
      <c r="BH42" s="118">
        <v>104.452313454003</v>
      </c>
      <c r="BI42" s="119">
        <v>1.29</v>
      </c>
      <c r="BJ42" s="120">
        <v>5.0999999999999996</v>
      </c>
      <c r="BK42" s="118">
        <v>105.99853619152661</v>
      </c>
      <c r="BL42" s="119">
        <v>6.33</v>
      </c>
      <c r="BM42" s="120">
        <v>0.34</v>
      </c>
      <c r="BN42" s="118">
        <v>92.761650482619061</v>
      </c>
      <c r="BO42" s="119">
        <v>0.09</v>
      </c>
      <c r="BP42" s="120">
        <v>-12.57</v>
      </c>
      <c r="BQ42" s="118">
        <v>76.489822234630182</v>
      </c>
      <c r="BR42" s="119">
        <v>6.5</v>
      </c>
      <c r="BS42" s="120">
        <v>-27.61</v>
      </c>
      <c r="BT42" s="118">
        <v>99.691332194883501</v>
      </c>
      <c r="BU42" s="119">
        <v>8.84</v>
      </c>
      <c r="BV42" s="120">
        <v>-6.16</v>
      </c>
      <c r="BW42" s="118">
        <v>81.801854660805603</v>
      </c>
      <c r="BX42" s="119">
        <v>9.23</v>
      </c>
      <c r="BY42" s="120">
        <v>-17.399999999999999</v>
      </c>
      <c r="BZ42" s="118">
        <v>91.264509743608698</v>
      </c>
      <c r="CA42" s="119">
        <v>8.0299999999999994</v>
      </c>
      <c r="CB42" s="120">
        <v>-12.27</v>
      </c>
    </row>
    <row r="43" spans="1:80" s="40" customFormat="1" x14ac:dyDescent="0.4">
      <c r="A43" s="262" t="s">
        <v>117</v>
      </c>
      <c r="B43" s="27" t="s">
        <v>52</v>
      </c>
      <c r="C43" s="58">
        <v>92.069442149812147</v>
      </c>
      <c r="D43" s="58">
        <v>0.65</v>
      </c>
      <c r="E43" s="117">
        <v>-12.91</v>
      </c>
      <c r="F43" s="28">
        <v>94.876980837210255</v>
      </c>
      <c r="G43" s="58">
        <v>2.14</v>
      </c>
      <c r="H43" s="117">
        <v>-14.06</v>
      </c>
      <c r="I43" s="28">
        <v>79.48430740690533</v>
      </c>
      <c r="J43" s="58">
        <v>-1.06</v>
      </c>
      <c r="K43" s="117">
        <v>-19.309999999999999</v>
      </c>
      <c r="L43" s="28">
        <v>78.015066863316648</v>
      </c>
      <c r="M43" s="58">
        <v>0.03</v>
      </c>
      <c r="N43" s="117">
        <v>-18.600000000000001</v>
      </c>
      <c r="O43" s="28">
        <v>90.474346824463353</v>
      </c>
      <c r="P43" s="58">
        <v>6.08</v>
      </c>
      <c r="Q43" s="117">
        <v>-24.55</v>
      </c>
      <c r="R43" s="28">
        <v>92.289603441448975</v>
      </c>
      <c r="S43" s="58">
        <v>6.32</v>
      </c>
      <c r="T43" s="117">
        <v>-23.75</v>
      </c>
      <c r="U43" s="28">
        <v>108.29434072783182</v>
      </c>
      <c r="V43" s="58">
        <v>-2.88</v>
      </c>
      <c r="W43" s="117">
        <v>2.57</v>
      </c>
      <c r="X43" s="28">
        <v>114.60188898459833</v>
      </c>
      <c r="Y43" s="58">
        <v>1.45</v>
      </c>
      <c r="Z43" s="117">
        <v>3.14</v>
      </c>
      <c r="AA43" s="28">
        <v>98.620487514690609</v>
      </c>
      <c r="AB43" s="58">
        <v>3.96</v>
      </c>
      <c r="AC43" s="117">
        <v>-9.08</v>
      </c>
      <c r="AD43" s="28">
        <v>103.1808724210786</v>
      </c>
      <c r="AE43" s="58">
        <v>3.62</v>
      </c>
      <c r="AF43" s="117">
        <v>-4.49</v>
      </c>
      <c r="AG43" s="28">
        <v>115.97497031531381</v>
      </c>
      <c r="AH43" s="58">
        <v>3.58</v>
      </c>
      <c r="AI43" s="117">
        <v>3.6</v>
      </c>
      <c r="AJ43" s="28">
        <v>102.05324721578077</v>
      </c>
      <c r="AK43" s="58">
        <v>-0.12</v>
      </c>
      <c r="AL43" s="117">
        <v>-14.89</v>
      </c>
      <c r="AM43" s="28">
        <v>85.086573335512156</v>
      </c>
      <c r="AN43" s="58">
        <v>-3.06</v>
      </c>
      <c r="AO43" s="117">
        <v>-17.440000000000001</v>
      </c>
      <c r="AP43" s="28">
        <v>90.581970760771014</v>
      </c>
      <c r="AQ43" s="58">
        <v>0.56999999999999995</v>
      </c>
      <c r="AR43" s="117">
        <v>-13.84</v>
      </c>
      <c r="AS43" s="28">
        <v>141.00525394256638</v>
      </c>
      <c r="AT43" s="58">
        <v>0.17</v>
      </c>
      <c r="AU43" s="117">
        <v>26.89</v>
      </c>
      <c r="AV43" s="28">
        <v>92.25112782850826</v>
      </c>
      <c r="AW43" s="58">
        <v>-3.32</v>
      </c>
      <c r="AX43" s="117">
        <v>-20.420000000000002</v>
      </c>
      <c r="AY43" s="28">
        <v>106.27851308203815</v>
      </c>
      <c r="AZ43" s="58">
        <v>0.16</v>
      </c>
      <c r="BA43" s="117">
        <v>1.36</v>
      </c>
      <c r="BB43" s="28">
        <v>108.18995256528039</v>
      </c>
      <c r="BC43" s="58">
        <v>2.35</v>
      </c>
      <c r="BD43" s="117">
        <v>2.77</v>
      </c>
      <c r="BE43" s="28">
        <v>115.04182296072018</v>
      </c>
      <c r="BF43" s="58">
        <v>1.1100000000000001</v>
      </c>
      <c r="BG43" s="117">
        <v>14.67</v>
      </c>
      <c r="BH43" s="28">
        <v>107.89098029754636</v>
      </c>
      <c r="BI43" s="58">
        <v>3.29</v>
      </c>
      <c r="BJ43" s="117">
        <v>4.08</v>
      </c>
      <c r="BK43" s="28">
        <v>103.77305457966453</v>
      </c>
      <c r="BL43" s="58">
        <v>-2.1</v>
      </c>
      <c r="BM43" s="117">
        <v>-2.36</v>
      </c>
      <c r="BN43" s="28">
        <v>93.083834349060652</v>
      </c>
      <c r="BO43" s="58">
        <v>0.35</v>
      </c>
      <c r="BP43" s="117">
        <v>-13.67</v>
      </c>
      <c r="BQ43" s="28">
        <v>76.948274217769821</v>
      </c>
      <c r="BR43" s="58">
        <v>0.6</v>
      </c>
      <c r="BS43" s="117">
        <v>-33.200000000000003</v>
      </c>
      <c r="BT43" s="28">
        <v>102.85416898349</v>
      </c>
      <c r="BU43" s="58">
        <v>3.17</v>
      </c>
      <c r="BV43" s="117">
        <v>-10.1</v>
      </c>
      <c r="BW43" s="28">
        <v>93.496258142929605</v>
      </c>
      <c r="BX43" s="58">
        <v>14.3</v>
      </c>
      <c r="BY43" s="117">
        <v>-6.17</v>
      </c>
      <c r="BZ43" s="28">
        <v>89.638067265032305</v>
      </c>
      <c r="CA43" s="58">
        <v>-1.78</v>
      </c>
      <c r="CB43" s="117">
        <v>-23.31</v>
      </c>
    </row>
    <row r="44" spans="1:80" s="40" customFormat="1" x14ac:dyDescent="0.4">
      <c r="A44" s="264"/>
      <c r="B44" s="42" t="s">
        <v>46</v>
      </c>
      <c r="C44" s="119">
        <v>89.671014216161325</v>
      </c>
      <c r="D44" s="119">
        <v>-2.61</v>
      </c>
      <c r="E44" s="120">
        <v>-14.24</v>
      </c>
      <c r="F44" s="118">
        <v>87.115550407764346</v>
      </c>
      <c r="G44" s="119">
        <v>-8.18</v>
      </c>
      <c r="H44" s="120">
        <v>-15.82</v>
      </c>
      <c r="I44" s="118">
        <v>78.961935261971561</v>
      </c>
      <c r="J44" s="119">
        <v>-0.66</v>
      </c>
      <c r="K44" s="120">
        <v>-24.05</v>
      </c>
      <c r="L44" s="118">
        <v>77.951565100383647</v>
      </c>
      <c r="M44" s="119">
        <v>-0.08</v>
      </c>
      <c r="N44" s="120">
        <v>-22.59</v>
      </c>
      <c r="O44" s="118">
        <v>82.099159277528912</v>
      </c>
      <c r="P44" s="119">
        <v>-9.26</v>
      </c>
      <c r="Q44" s="120">
        <v>-19.93</v>
      </c>
      <c r="R44" s="118">
        <v>76.021238204867942</v>
      </c>
      <c r="S44" s="119">
        <v>-17.63</v>
      </c>
      <c r="T44" s="120">
        <v>-24.34</v>
      </c>
      <c r="U44" s="118">
        <v>104.09899027237776</v>
      </c>
      <c r="V44" s="119">
        <v>-3.87</v>
      </c>
      <c r="W44" s="120">
        <v>1.28</v>
      </c>
      <c r="X44" s="118">
        <v>102.95270978286925</v>
      </c>
      <c r="Y44" s="119">
        <v>-10.16</v>
      </c>
      <c r="Z44" s="120">
        <v>-1.24</v>
      </c>
      <c r="AA44" s="118">
        <v>91.310661838051999</v>
      </c>
      <c r="AB44" s="119">
        <v>-7.41</v>
      </c>
      <c r="AC44" s="120">
        <v>-24.4</v>
      </c>
      <c r="AD44" s="118">
        <v>95.010443569037562</v>
      </c>
      <c r="AE44" s="119">
        <v>-7.92</v>
      </c>
      <c r="AF44" s="120">
        <v>-14.68</v>
      </c>
      <c r="AG44" s="118">
        <v>109.08935132022854</v>
      </c>
      <c r="AH44" s="119">
        <v>-5.94</v>
      </c>
      <c r="AI44" s="120">
        <v>6.58</v>
      </c>
      <c r="AJ44" s="118">
        <v>90.885548094704518</v>
      </c>
      <c r="AK44" s="119">
        <v>-10.94</v>
      </c>
      <c r="AL44" s="120">
        <v>-14.33</v>
      </c>
      <c r="AM44" s="118">
        <v>86.0167476359983</v>
      </c>
      <c r="AN44" s="119">
        <v>1.0900000000000001</v>
      </c>
      <c r="AO44" s="120">
        <v>-13.17</v>
      </c>
      <c r="AP44" s="118">
        <v>87.561752327727305</v>
      </c>
      <c r="AQ44" s="119">
        <v>-3.33</v>
      </c>
      <c r="AR44" s="120">
        <v>-11.07</v>
      </c>
      <c r="AS44" s="118">
        <v>128.20981369486401</v>
      </c>
      <c r="AT44" s="119">
        <v>-9.07</v>
      </c>
      <c r="AU44" s="120">
        <v>31.98</v>
      </c>
      <c r="AV44" s="118">
        <v>86.772583930934118</v>
      </c>
      <c r="AW44" s="119">
        <v>-5.94</v>
      </c>
      <c r="AX44" s="120">
        <v>-16.399999999999999</v>
      </c>
      <c r="AY44" s="118">
        <v>110.28471906793121</v>
      </c>
      <c r="AZ44" s="119">
        <v>3.77</v>
      </c>
      <c r="BA44" s="120">
        <v>8.69</v>
      </c>
      <c r="BB44" s="118">
        <v>104.33625548679623</v>
      </c>
      <c r="BC44" s="119">
        <v>-3.56</v>
      </c>
      <c r="BD44" s="120">
        <v>2.85</v>
      </c>
      <c r="BE44" s="118">
        <v>115.94449195535523</v>
      </c>
      <c r="BF44" s="119">
        <v>0.78</v>
      </c>
      <c r="BG44" s="120">
        <v>14.4</v>
      </c>
      <c r="BH44" s="118">
        <v>103.27231484702256</v>
      </c>
      <c r="BI44" s="119">
        <v>-4.28</v>
      </c>
      <c r="BJ44" s="120">
        <v>0.88</v>
      </c>
      <c r="BK44" s="118">
        <v>103.21397901279359</v>
      </c>
      <c r="BL44" s="119">
        <v>-0.54</v>
      </c>
      <c r="BM44" s="120">
        <v>-0.22</v>
      </c>
      <c r="BN44" s="118">
        <v>89.821043830296546</v>
      </c>
      <c r="BO44" s="119">
        <v>-3.51</v>
      </c>
      <c r="BP44" s="120">
        <v>-12.32</v>
      </c>
      <c r="BQ44" s="118">
        <v>72.748284041142895</v>
      </c>
      <c r="BR44" s="119">
        <v>-5.46</v>
      </c>
      <c r="BS44" s="120">
        <v>-32</v>
      </c>
      <c r="BT44" s="118">
        <v>95.99071234145822</v>
      </c>
      <c r="BU44" s="119">
        <v>-6.67</v>
      </c>
      <c r="BV44" s="120">
        <v>-10.39</v>
      </c>
      <c r="BW44" s="118">
        <v>83.722091212521718</v>
      </c>
      <c r="BX44" s="119">
        <v>-10.45</v>
      </c>
      <c r="BY44" s="120">
        <v>-18.63</v>
      </c>
      <c r="BZ44" s="118">
        <v>93.695771842002131</v>
      </c>
      <c r="CA44" s="119">
        <v>4.53</v>
      </c>
      <c r="CB44" s="120">
        <v>-16.48</v>
      </c>
    </row>
    <row r="45" spans="1:80" s="40" customFormat="1" x14ac:dyDescent="0.4">
      <c r="A45" s="264"/>
      <c r="B45" s="27" t="s">
        <v>47</v>
      </c>
      <c r="C45" s="58">
        <v>92.020201746330358</v>
      </c>
      <c r="D45" s="58">
        <v>2.62</v>
      </c>
      <c r="E45" s="117">
        <v>-9.31</v>
      </c>
      <c r="F45" s="28">
        <v>90.560662057886859</v>
      </c>
      <c r="G45" s="58">
        <v>3.95</v>
      </c>
      <c r="H45" s="117">
        <v>-9.1300000000000008</v>
      </c>
      <c r="I45" s="28">
        <v>82.267718815413588</v>
      </c>
      <c r="J45" s="58">
        <v>4.1900000000000004</v>
      </c>
      <c r="K45" s="117">
        <v>-19.16</v>
      </c>
      <c r="L45" s="28">
        <v>79.858809953683945</v>
      </c>
      <c r="M45" s="58">
        <v>2.4500000000000002</v>
      </c>
      <c r="N45" s="117">
        <v>-19.91</v>
      </c>
      <c r="O45" s="28">
        <v>83.772232233579999</v>
      </c>
      <c r="P45" s="58">
        <v>2.04</v>
      </c>
      <c r="Q45" s="117">
        <v>-14.92</v>
      </c>
      <c r="R45" s="28">
        <v>80.338271099259799</v>
      </c>
      <c r="S45" s="58">
        <v>5.68</v>
      </c>
      <c r="T45" s="117">
        <v>-14.99</v>
      </c>
      <c r="U45" s="28">
        <v>108.34282862278096</v>
      </c>
      <c r="V45" s="58">
        <v>4.08</v>
      </c>
      <c r="W45" s="117">
        <v>4.08</v>
      </c>
      <c r="X45" s="28">
        <v>109.54380837206759</v>
      </c>
      <c r="Y45" s="58">
        <v>6.4</v>
      </c>
      <c r="Z45" s="117">
        <v>5.67</v>
      </c>
      <c r="AA45" s="28">
        <v>93.600140174441933</v>
      </c>
      <c r="AB45" s="58">
        <v>2.5099999999999998</v>
      </c>
      <c r="AC45" s="117">
        <v>-10.119999999999999</v>
      </c>
      <c r="AD45" s="28">
        <v>94.874982837065218</v>
      </c>
      <c r="AE45" s="58">
        <v>-0.14000000000000001</v>
      </c>
      <c r="AF45" s="117">
        <v>-2.89</v>
      </c>
      <c r="AG45" s="28">
        <v>107.40754583438394</v>
      </c>
      <c r="AH45" s="58">
        <v>-1.54</v>
      </c>
      <c r="AI45" s="117">
        <v>6.98</v>
      </c>
      <c r="AJ45" s="28">
        <v>99.124592727704126</v>
      </c>
      <c r="AK45" s="58">
        <v>9.07</v>
      </c>
      <c r="AL45" s="117">
        <v>-5</v>
      </c>
      <c r="AM45" s="28">
        <v>88.564091123600221</v>
      </c>
      <c r="AN45" s="58">
        <v>2.96</v>
      </c>
      <c r="AO45" s="117">
        <v>-9.14</v>
      </c>
      <c r="AP45" s="28">
        <v>90.416669346831299</v>
      </c>
      <c r="AQ45" s="58">
        <v>3.26</v>
      </c>
      <c r="AR45" s="117">
        <v>-6.86</v>
      </c>
      <c r="AS45" s="28">
        <v>132.77012676542864</v>
      </c>
      <c r="AT45" s="58">
        <v>3.56</v>
      </c>
      <c r="AU45" s="117">
        <v>35.92</v>
      </c>
      <c r="AV45" s="28">
        <v>91.435591774789373</v>
      </c>
      <c r="AW45" s="58">
        <v>5.37</v>
      </c>
      <c r="AX45" s="117">
        <v>-11.23</v>
      </c>
      <c r="AY45" s="28">
        <v>110.35727588050577</v>
      </c>
      <c r="AZ45" s="58">
        <v>7.0000000000000007E-2</v>
      </c>
      <c r="BA45" s="117">
        <v>8.77</v>
      </c>
      <c r="BB45" s="28">
        <v>108.14442553147036</v>
      </c>
      <c r="BC45" s="58">
        <v>3.65</v>
      </c>
      <c r="BD45" s="117">
        <v>7.6</v>
      </c>
      <c r="BE45" s="28">
        <v>114.44169392255819</v>
      </c>
      <c r="BF45" s="58">
        <v>-1.3</v>
      </c>
      <c r="BG45" s="117">
        <v>11.63</v>
      </c>
      <c r="BH45" s="28">
        <v>108.05728323688382</v>
      </c>
      <c r="BI45" s="58">
        <v>4.63</v>
      </c>
      <c r="BJ45" s="117">
        <v>5.77</v>
      </c>
      <c r="BK45" s="28">
        <v>104.12695217625027</v>
      </c>
      <c r="BL45" s="58">
        <v>0.88</v>
      </c>
      <c r="BM45" s="117">
        <v>2.38</v>
      </c>
      <c r="BN45" s="28">
        <v>91.540905043649516</v>
      </c>
      <c r="BO45" s="58">
        <v>1.91</v>
      </c>
      <c r="BP45" s="117">
        <v>-4.17</v>
      </c>
      <c r="BQ45" s="28">
        <v>71.687398741878553</v>
      </c>
      <c r="BR45" s="58">
        <v>-1.46</v>
      </c>
      <c r="BS45" s="117">
        <v>-28.37</v>
      </c>
      <c r="BT45" s="28">
        <v>94.42739795966105</v>
      </c>
      <c r="BU45" s="58">
        <v>-1.63</v>
      </c>
      <c r="BV45" s="117">
        <v>-8.51</v>
      </c>
      <c r="BW45" s="28">
        <v>86.881005767901243</v>
      </c>
      <c r="BX45" s="58">
        <v>3.77</v>
      </c>
      <c r="BY45" s="117">
        <v>-8.9</v>
      </c>
      <c r="BZ45" s="28">
        <v>86.587628528040781</v>
      </c>
      <c r="CA45" s="58">
        <v>-7.59</v>
      </c>
      <c r="CB45" s="117">
        <v>-7.68</v>
      </c>
    </row>
    <row r="46" spans="1:80" s="40" customFormat="1" x14ac:dyDescent="0.4">
      <c r="A46" s="264"/>
      <c r="B46" s="42" t="s">
        <v>14</v>
      </c>
      <c r="C46" s="119">
        <v>91.520731078334279</v>
      </c>
      <c r="D46" s="119">
        <v>-0.54</v>
      </c>
      <c r="E46" s="120">
        <v>4.3099999999999996</v>
      </c>
      <c r="F46" s="118">
        <v>88.95723555862044</v>
      </c>
      <c r="G46" s="119">
        <v>-1.77</v>
      </c>
      <c r="H46" s="120">
        <v>3.36</v>
      </c>
      <c r="I46" s="118">
        <v>79.204863316262134</v>
      </c>
      <c r="J46" s="119">
        <v>-3.72</v>
      </c>
      <c r="K46" s="120">
        <v>-10.99</v>
      </c>
      <c r="L46" s="118">
        <v>77.222719932378524</v>
      </c>
      <c r="M46" s="119">
        <v>-3.3</v>
      </c>
      <c r="N46" s="120">
        <v>-12.71</v>
      </c>
      <c r="O46" s="118">
        <v>87.427230336078367</v>
      </c>
      <c r="P46" s="119">
        <v>4.3600000000000003</v>
      </c>
      <c r="Q46" s="120">
        <v>17.82</v>
      </c>
      <c r="R46" s="118">
        <v>80.243165001187336</v>
      </c>
      <c r="S46" s="119">
        <v>-0.12</v>
      </c>
      <c r="T46" s="120">
        <v>7.32</v>
      </c>
      <c r="U46" s="118">
        <v>107.33811321720037</v>
      </c>
      <c r="V46" s="119">
        <v>-0.93</v>
      </c>
      <c r="W46" s="120">
        <v>18.420000000000002</v>
      </c>
      <c r="X46" s="118">
        <v>111.06345587270283</v>
      </c>
      <c r="Y46" s="119">
        <v>1.39</v>
      </c>
      <c r="Z46" s="120">
        <v>36.299999999999997</v>
      </c>
      <c r="AA46" s="118">
        <v>91.57737867064877</v>
      </c>
      <c r="AB46" s="119">
        <v>-2.16</v>
      </c>
      <c r="AC46" s="120">
        <v>-0.47</v>
      </c>
      <c r="AD46" s="118">
        <v>92.597834692510759</v>
      </c>
      <c r="AE46" s="119">
        <v>-2.4</v>
      </c>
      <c r="AF46" s="120">
        <v>20.81</v>
      </c>
      <c r="AG46" s="118">
        <v>112.36796701799983</v>
      </c>
      <c r="AH46" s="119">
        <v>4.62</v>
      </c>
      <c r="AI46" s="120">
        <v>19.89</v>
      </c>
      <c r="AJ46" s="118">
        <v>99.087214187141768</v>
      </c>
      <c r="AK46" s="119">
        <v>-0.04</v>
      </c>
      <c r="AL46" s="120">
        <v>-1.43</v>
      </c>
      <c r="AM46" s="118">
        <v>89.947538270888998</v>
      </c>
      <c r="AN46" s="119">
        <v>1.56</v>
      </c>
      <c r="AO46" s="120">
        <v>11.85</v>
      </c>
      <c r="AP46" s="118">
        <v>90.240678659180759</v>
      </c>
      <c r="AQ46" s="119">
        <v>-0.19</v>
      </c>
      <c r="AR46" s="120">
        <v>13.49</v>
      </c>
      <c r="AS46" s="118">
        <v>130.79140687102949</v>
      </c>
      <c r="AT46" s="119">
        <v>-1.49</v>
      </c>
      <c r="AU46" s="120" t="s">
        <v>101</v>
      </c>
      <c r="AV46" s="118">
        <v>85.172216896012358</v>
      </c>
      <c r="AW46" s="119">
        <v>-6.85</v>
      </c>
      <c r="AX46" s="120" t="s">
        <v>101</v>
      </c>
      <c r="AY46" s="118">
        <v>109.6866965536273</v>
      </c>
      <c r="AZ46" s="119">
        <v>-0.61</v>
      </c>
      <c r="BA46" s="120">
        <v>15.43</v>
      </c>
      <c r="BB46" s="118">
        <v>106.24490834155506</v>
      </c>
      <c r="BC46" s="119">
        <v>-1.76</v>
      </c>
      <c r="BD46" s="120">
        <v>11.62</v>
      </c>
      <c r="BE46" s="118">
        <v>115.32388025714278</v>
      </c>
      <c r="BF46" s="119">
        <v>0.77</v>
      </c>
      <c r="BG46" s="120">
        <v>22.18</v>
      </c>
      <c r="BH46" s="118">
        <v>108.61626652112581</v>
      </c>
      <c r="BI46" s="119">
        <v>0.52</v>
      </c>
      <c r="BJ46" s="120">
        <v>13.27</v>
      </c>
      <c r="BK46" s="118">
        <v>102.84654352215358</v>
      </c>
      <c r="BL46" s="119">
        <v>-1.23</v>
      </c>
      <c r="BM46" s="120">
        <v>-5.67</v>
      </c>
      <c r="BN46" s="118">
        <v>93.408734597573044</v>
      </c>
      <c r="BO46" s="119">
        <v>2.04</v>
      </c>
      <c r="BP46" s="120">
        <v>2.19</v>
      </c>
      <c r="BQ46" s="118">
        <v>72.887924223911909</v>
      </c>
      <c r="BR46" s="119">
        <v>1.67</v>
      </c>
      <c r="BS46" s="120">
        <v>-1.53</v>
      </c>
      <c r="BT46" s="118">
        <v>94.660594737226205</v>
      </c>
      <c r="BU46" s="119">
        <v>0.25</v>
      </c>
      <c r="BV46" s="120">
        <v>-0.51</v>
      </c>
      <c r="BW46" s="118">
        <v>84.422567433954285</v>
      </c>
      <c r="BX46" s="119">
        <v>-2.83</v>
      </c>
      <c r="BY46" s="120">
        <v>10.88</v>
      </c>
      <c r="BZ46" s="118">
        <v>106.49691423160161</v>
      </c>
      <c r="CA46" s="119">
        <v>22.99</v>
      </c>
      <c r="CB46" s="120">
        <v>40.909999999999997</v>
      </c>
    </row>
    <row r="47" spans="1:80" s="40" customFormat="1" x14ac:dyDescent="0.4">
      <c r="A47" s="264"/>
      <c r="B47" s="27" t="s">
        <v>15</v>
      </c>
      <c r="C47" s="58">
        <v>89.083855055376617</v>
      </c>
      <c r="D47" s="58">
        <v>-2.66</v>
      </c>
      <c r="E47" s="117">
        <v>2.29</v>
      </c>
      <c r="F47" s="28">
        <v>86.411285049014523</v>
      </c>
      <c r="G47" s="58">
        <v>-2.86</v>
      </c>
      <c r="H47" s="117">
        <v>2.42</v>
      </c>
      <c r="I47" s="28">
        <v>77.616999317340458</v>
      </c>
      <c r="J47" s="58">
        <v>-2</v>
      </c>
      <c r="K47" s="117">
        <v>-14.29</v>
      </c>
      <c r="L47" s="28">
        <v>76.391997620009704</v>
      </c>
      <c r="M47" s="58">
        <v>-1.08</v>
      </c>
      <c r="N47" s="117">
        <v>-11.86</v>
      </c>
      <c r="O47" s="28">
        <v>81.72518569603659</v>
      </c>
      <c r="P47" s="58">
        <v>-6.52</v>
      </c>
      <c r="Q47" s="117">
        <v>12.72</v>
      </c>
      <c r="R47" s="28">
        <v>75.860333157006821</v>
      </c>
      <c r="S47" s="58">
        <v>-5.46</v>
      </c>
      <c r="T47" s="117">
        <v>11.42</v>
      </c>
      <c r="U47" s="28">
        <v>103.82087601562449</v>
      </c>
      <c r="V47" s="58">
        <v>-3.28</v>
      </c>
      <c r="W47" s="117">
        <v>17.399999999999999</v>
      </c>
      <c r="X47" s="28">
        <v>103.03433612289507</v>
      </c>
      <c r="Y47" s="58">
        <v>-7.23</v>
      </c>
      <c r="Z47" s="117">
        <v>24.03</v>
      </c>
      <c r="AA47" s="28">
        <v>90.225940763691895</v>
      </c>
      <c r="AB47" s="58">
        <v>-1.48</v>
      </c>
      <c r="AC47" s="117">
        <v>0.4</v>
      </c>
      <c r="AD47" s="28">
        <v>89.119116811522375</v>
      </c>
      <c r="AE47" s="58">
        <v>-3.76</v>
      </c>
      <c r="AF47" s="117">
        <v>9.77</v>
      </c>
      <c r="AG47" s="28">
        <v>105.60624430032495</v>
      </c>
      <c r="AH47" s="58">
        <v>-6.02</v>
      </c>
      <c r="AI47" s="117">
        <v>18.61</v>
      </c>
      <c r="AJ47" s="28">
        <v>90.655159426381331</v>
      </c>
      <c r="AK47" s="58">
        <v>-8.51</v>
      </c>
      <c r="AL47" s="117">
        <v>-3.29</v>
      </c>
      <c r="AM47" s="28">
        <v>89.894864432361118</v>
      </c>
      <c r="AN47" s="58">
        <v>-0.06</v>
      </c>
      <c r="AO47" s="117">
        <v>17.41</v>
      </c>
      <c r="AP47" s="28">
        <v>87.404922565208338</v>
      </c>
      <c r="AQ47" s="58">
        <v>-3.14</v>
      </c>
      <c r="AR47" s="117">
        <v>18.47</v>
      </c>
      <c r="AS47" s="28">
        <v>128.72193381624032</v>
      </c>
      <c r="AT47" s="58">
        <v>-1.58</v>
      </c>
      <c r="AU47" s="117" t="s">
        <v>101</v>
      </c>
      <c r="AV47" s="28">
        <v>87.950904290721525</v>
      </c>
      <c r="AW47" s="58">
        <v>3.26</v>
      </c>
      <c r="AX47" s="117" t="s">
        <v>101</v>
      </c>
      <c r="AY47" s="28">
        <v>103.63135648262245</v>
      </c>
      <c r="AZ47" s="58">
        <v>-5.52</v>
      </c>
      <c r="BA47" s="117">
        <v>9.83</v>
      </c>
      <c r="BB47" s="28">
        <v>103.78895438059048</v>
      </c>
      <c r="BC47" s="58">
        <v>-2.31</v>
      </c>
      <c r="BD47" s="117">
        <v>11.17</v>
      </c>
      <c r="BE47" s="28">
        <v>113.6104614723024</v>
      </c>
      <c r="BF47" s="58">
        <v>-1.49</v>
      </c>
      <c r="BG47" s="117">
        <v>22.32</v>
      </c>
      <c r="BH47" s="28">
        <v>107.90589090127905</v>
      </c>
      <c r="BI47" s="58">
        <v>-0.65</v>
      </c>
      <c r="BJ47" s="117">
        <v>11.58</v>
      </c>
      <c r="BK47" s="28">
        <v>102.55991256232875</v>
      </c>
      <c r="BL47" s="58">
        <v>-0.28000000000000003</v>
      </c>
      <c r="BM47" s="117">
        <v>5.36</v>
      </c>
      <c r="BN47" s="28">
        <v>91.559755929729107</v>
      </c>
      <c r="BO47" s="58">
        <v>-1.98</v>
      </c>
      <c r="BP47" s="117">
        <v>3.42</v>
      </c>
      <c r="BQ47" s="28">
        <v>73.441091694667051</v>
      </c>
      <c r="BR47" s="58">
        <v>0.76</v>
      </c>
      <c r="BS47" s="117">
        <v>-1.9</v>
      </c>
      <c r="BT47" s="28">
        <v>97.382880082487873</v>
      </c>
      <c r="BU47" s="58">
        <v>2.88</v>
      </c>
      <c r="BV47" s="117">
        <v>-3.44</v>
      </c>
      <c r="BW47" s="28">
        <v>92.55286937267752</v>
      </c>
      <c r="BX47" s="58">
        <v>9.6300000000000008</v>
      </c>
      <c r="BY47" s="117">
        <v>16.52</v>
      </c>
      <c r="BZ47" s="28">
        <v>97.715626011894443</v>
      </c>
      <c r="CA47" s="58">
        <v>-8.25</v>
      </c>
      <c r="CB47" s="117">
        <v>29.29</v>
      </c>
    </row>
    <row r="48" spans="1:80" s="40" customFormat="1" x14ac:dyDescent="0.4">
      <c r="A48" s="264"/>
      <c r="B48" s="42" t="s">
        <v>16</v>
      </c>
      <c r="C48" s="119">
        <v>90.799808928993144</v>
      </c>
      <c r="D48" s="119">
        <v>1.93</v>
      </c>
      <c r="E48" s="120">
        <v>4.21</v>
      </c>
      <c r="F48" s="118">
        <v>88.991537766536794</v>
      </c>
      <c r="G48" s="119">
        <v>2.99</v>
      </c>
      <c r="H48" s="120">
        <v>5.05</v>
      </c>
      <c r="I48" s="118">
        <v>77.776562923429822</v>
      </c>
      <c r="J48" s="119">
        <v>0.21</v>
      </c>
      <c r="K48" s="120">
        <v>-9.8000000000000007</v>
      </c>
      <c r="L48" s="118">
        <v>75.701642410233063</v>
      </c>
      <c r="M48" s="119">
        <v>-0.9</v>
      </c>
      <c r="N48" s="120">
        <v>-11.1</v>
      </c>
      <c r="O48" s="118">
        <v>84.393652856976033</v>
      </c>
      <c r="P48" s="119">
        <v>3.27</v>
      </c>
      <c r="Q48" s="120">
        <v>18.260000000000002</v>
      </c>
      <c r="R48" s="118">
        <v>78.61394774300561</v>
      </c>
      <c r="S48" s="119">
        <v>3.63</v>
      </c>
      <c r="T48" s="120">
        <v>16.61</v>
      </c>
      <c r="U48" s="118">
        <v>109.61600869937899</v>
      </c>
      <c r="V48" s="119">
        <v>5.58</v>
      </c>
      <c r="W48" s="120">
        <v>20.059999999999999</v>
      </c>
      <c r="X48" s="118">
        <v>114.07597522985908</v>
      </c>
      <c r="Y48" s="119">
        <v>10.72</v>
      </c>
      <c r="Z48" s="120">
        <v>15.13</v>
      </c>
      <c r="AA48" s="118">
        <v>93.533910588222312</v>
      </c>
      <c r="AB48" s="119">
        <v>3.67</v>
      </c>
      <c r="AC48" s="120">
        <v>3.89</v>
      </c>
      <c r="AD48" s="118">
        <v>92.116096928046403</v>
      </c>
      <c r="AE48" s="119">
        <v>3.36</v>
      </c>
      <c r="AF48" s="120">
        <v>11.41</v>
      </c>
      <c r="AG48" s="118">
        <v>106.00569607587028</v>
      </c>
      <c r="AH48" s="119">
        <v>0.38</v>
      </c>
      <c r="AI48" s="120">
        <v>2.9</v>
      </c>
      <c r="AJ48" s="118">
        <v>95.064883419845856</v>
      </c>
      <c r="AK48" s="119">
        <v>4.8600000000000003</v>
      </c>
      <c r="AL48" s="120">
        <v>2.73</v>
      </c>
      <c r="AM48" s="118">
        <v>92.733402483718422</v>
      </c>
      <c r="AN48" s="119">
        <v>3.16</v>
      </c>
      <c r="AO48" s="120">
        <v>14.49</v>
      </c>
      <c r="AP48" s="118">
        <v>89.538085830401783</v>
      </c>
      <c r="AQ48" s="119">
        <v>2.44</v>
      </c>
      <c r="AR48" s="120">
        <v>14.05</v>
      </c>
      <c r="AS48" s="118">
        <v>138.57099885984277</v>
      </c>
      <c r="AT48" s="119">
        <v>7.65</v>
      </c>
      <c r="AU48" s="120" t="s">
        <v>101</v>
      </c>
      <c r="AV48" s="118">
        <v>92.355507980116428</v>
      </c>
      <c r="AW48" s="119">
        <v>5.01</v>
      </c>
      <c r="AX48" s="120" t="s">
        <v>101</v>
      </c>
      <c r="AY48" s="118">
        <v>102.16166305156639</v>
      </c>
      <c r="AZ48" s="119">
        <v>-1.42</v>
      </c>
      <c r="BA48" s="120">
        <v>9.1</v>
      </c>
      <c r="BB48" s="118">
        <v>106.28055207689047</v>
      </c>
      <c r="BC48" s="119">
        <v>2.4</v>
      </c>
      <c r="BD48" s="120">
        <v>11.07</v>
      </c>
      <c r="BE48" s="118">
        <v>118.18588455450605</v>
      </c>
      <c r="BF48" s="119">
        <v>4.03</v>
      </c>
      <c r="BG48" s="120">
        <v>11.27</v>
      </c>
      <c r="BH48" s="118">
        <v>111.15204491470392</v>
      </c>
      <c r="BI48" s="119">
        <v>3.01</v>
      </c>
      <c r="BJ48" s="120">
        <v>9.1199999999999992</v>
      </c>
      <c r="BK48" s="118">
        <v>103.47192945041574</v>
      </c>
      <c r="BL48" s="119">
        <v>0.89</v>
      </c>
      <c r="BM48" s="120">
        <v>11.25</v>
      </c>
      <c r="BN48" s="118">
        <v>93.388192552438568</v>
      </c>
      <c r="BO48" s="119">
        <v>2</v>
      </c>
      <c r="BP48" s="120">
        <v>10.55</v>
      </c>
      <c r="BQ48" s="118">
        <v>72.903629242738887</v>
      </c>
      <c r="BR48" s="119">
        <v>-0.73</v>
      </c>
      <c r="BS48" s="120">
        <v>2.16</v>
      </c>
      <c r="BT48" s="118">
        <v>99.596296351643616</v>
      </c>
      <c r="BU48" s="119">
        <v>2.27</v>
      </c>
      <c r="BV48" s="120">
        <v>15.35</v>
      </c>
      <c r="BW48" s="118">
        <v>92.416439172595418</v>
      </c>
      <c r="BX48" s="119">
        <v>-0.15</v>
      </c>
      <c r="BY48" s="120">
        <v>29.89</v>
      </c>
      <c r="BZ48" s="118">
        <v>98.7754385130782</v>
      </c>
      <c r="CA48" s="119">
        <v>1.08</v>
      </c>
      <c r="CB48" s="120">
        <v>30.7</v>
      </c>
    </row>
    <row r="49" spans="1:80" s="40" customFormat="1" x14ac:dyDescent="0.4">
      <c r="A49" s="264"/>
      <c r="B49" s="27" t="s">
        <v>8</v>
      </c>
      <c r="C49" s="58">
        <v>92.960200479465911</v>
      </c>
      <c r="D49" s="58">
        <v>2.38</v>
      </c>
      <c r="E49" s="117">
        <v>7.4</v>
      </c>
      <c r="F49" s="28">
        <v>91.457941503043571</v>
      </c>
      <c r="G49" s="58">
        <v>2.77</v>
      </c>
      <c r="H49" s="117">
        <v>8.3000000000000007</v>
      </c>
      <c r="I49" s="28">
        <v>79.528549978546721</v>
      </c>
      <c r="J49" s="58">
        <v>2.25</v>
      </c>
      <c r="K49" s="117">
        <v>-7.33</v>
      </c>
      <c r="L49" s="28">
        <v>78.366144338520499</v>
      </c>
      <c r="M49" s="58">
        <v>3.52</v>
      </c>
      <c r="N49" s="117">
        <v>-8.15</v>
      </c>
      <c r="O49" s="28">
        <v>87.482695573009764</v>
      </c>
      <c r="P49" s="58">
        <v>3.66</v>
      </c>
      <c r="Q49" s="117">
        <v>18.48</v>
      </c>
      <c r="R49" s="28">
        <v>81.5718309423291</v>
      </c>
      <c r="S49" s="58">
        <v>3.76</v>
      </c>
      <c r="T49" s="117">
        <v>17.260000000000002</v>
      </c>
      <c r="U49" s="28">
        <v>110.03502745812388</v>
      </c>
      <c r="V49" s="58">
        <v>0.38</v>
      </c>
      <c r="W49" s="117">
        <v>18.04</v>
      </c>
      <c r="X49" s="28">
        <v>115.36015864366406</v>
      </c>
      <c r="Y49" s="58">
        <v>1.1299999999999999</v>
      </c>
      <c r="Z49" s="117">
        <v>21.94</v>
      </c>
      <c r="AA49" s="28">
        <v>95.122203396270351</v>
      </c>
      <c r="AB49" s="58">
        <v>1.7</v>
      </c>
      <c r="AC49" s="117">
        <v>4.7699999999999996</v>
      </c>
      <c r="AD49" s="28">
        <v>93.582880847066264</v>
      </c>
      <c r="AE49" s="58">
        <v>1.59</v>
      </c>
      <c r="AF49" s="117">
        <v>13.04</v>
      </c>
      <c r="AG49" s="28">
        <v>104.40221189005041</v>
      </c>
      <c r="AH49" s="58">
        <v>-1.51</v>
      </c>
      <c r="AI49" s="117">
        <v>3.45</v>
      </c>
      <c r="AJ49" s="28">
        <v>98.646761732725722</v>
      </c>
      <c r="AK49" s="58">
        <v>3.77</v>
      </c>
      <c r="AL49" s="117">
        <v>3.04</v>
      </c>
      <c r="AM49" s="28">
        <v>97.319692329009882</v>
      </c>
      <c r="AN49" s="58">
        <v>4.95</v>
      </c>
      <c r="AO49" s="117">
        <v>25.54</v>
      </c>
      <c r="AP49" s="28">
        <v>92.238912264592784</v>
      </c>
      <c r="AQ49" s="58">
        <v>3.02</v>
      </c>
      <c r="AR49" s="117">
        <v>22.73</v>
      </c>
      <c r="AS49" s="28">
        <v>140.29649012437375</v>
      </c>
      <c r="AT49" s="58">
        <v>1.25</v>
      </c>
      <c r="AU49" s="117" t="s">
        <v>101</v>
      </c>
      <c r="AV49" s="28">
        <v>93.838086382390188</v>
      </c>
      <c r="AW49" s="58">
        <v>1.61</v>
      </c>
      <c r="AX49" s="117" t="s">
        <v>101</v>
      </c>
      <c r="AY49" s="28">
        <v>103.86000095820857</v>
      </c>
      <c r="AZ49" s="58">
        <v>1.66</v>
      </c>
      <c r="BA49" s="117">
        <v>12.78</v>
      </c>
      <c r="BB49" s="28">
        <v>109.0900749519412</v>
      </c>
      <c r="BC49" s="58">
        <v>2.64</v>
      </c>
      <c r="BD49" s="117">
        <v>13.74</v>
      </c>
      <c r="BE49" s="28">
        <v>117.56543719063622</v>
      </c>
      <c r="BF49" s="58">
        <v>-0.52</v>
      </c>
      <c r="BG49" s="117">
        <v>6.77</v>
      </c>
      <c r="BH49" s="28">
        <v>112.26288680944964</v>
      </c>
      <c r="BI49" s="58">
        <v>1</v>
      </c>
      <c r="BJ49" s="117">
        <v>7.6</v>
      </c>
      <c r="BK49" s="28">
        <v>103.63406840328405</v>
      </c>
      <c r="BL49" s="58">
        <v>0.16</v>
      </c>
      <c r="BM49" s="117">
        <v>7.84</v>
      </c>
      <c r="BN49" s="28">
        <v>93.042827025363152</v>
      </c>
      <c r="BO49" s="58">
        <v>-0.37</v>
      </c>
      <c r="BP49" s="117">
        <v>2.12</v>
      </c>
      <c r="BQ49" s="28">
        <v>71.908702628417643</v>
      </c>
      <c r="BR49" s="58">
        <v>-1.36</v>
      </c>
      <c r="BS49" s="117">
        <v>1.5</v>
      </c>
      <c r="BT49" s="28">
        <v>97.288729072756624</v>
      </c>
      <c r="BU49" s="58">
        <v>-2.3199999999999998</v>
      </c>
      <c r="BV49" s="117">
        <v>13.24</v>
      </c>
      <c r="BW49" s="28">
        <v>97.918061457562814</v>
      </c>
      <c r="BX49" s="58">
        <v>5.95</v>
      </c>
      <c r="BY49" s="117">
        <v>30.69</v>
      </c>
      <c r="BZ49" s="28">
        <v>102.81372100835206</v>
      </c>
      <c r="CA49" s="58">
        <v>4.09</v>
      </c>
      <c r="CB49" s="117">
        <v>36.04</v>
      </c>
    </row>
    <row r="50" spans="1:80" s="40" customFormat="1" x14ac:dyDescent="0.4">
      <c r="A50" s="264"/>
      <c r="B50" s="42" t="s">
        <v>9</v>
      </c>
      <c r="C50" s="119">
        <v>93.55917689919329</v>
      </c>
      <c r="D50" s="119">
        <v>0.64</v>
      </c>
      <c r="E50" s="120">
        <v>6.63</v>
      </c>
      <c r="F50" s="118">
        <v>90.449985369829193</v>
      </c>
      <c r="G50" s="119">
        <v>-1.1000000000000001</v>
      </c>
      <c r="H50" s="120">
        <v>7.54</v>
      </c>
      <c r="I50" s="118">
        <v>81.278621009427809</v>
      </c>
      <c r="J50" s="119">
        <v>2.2000000000000002</v>
      </c>
      <c r="K50" s="120">
        <v>-1.07</v>
      </c>
      <c r="L50" s="118">
        <v>78.997108616133218</v>
      </c>
      <c r="M50" s="119">
        <v>0.81</v>
      </c>
      <c r="N50" s="120">
        <v>-0.88</v>
      </c>
      <c r="O50" s="118">
        <v>87.357183106954807</v>
      </c>
      <c r="P50" s="119">
        <v>-0.14000000000000001</v>
      </c>
      <c r="Q50" s="120">
        <v>26.28</v>
      </c>
      <c r="R50" s="118">
        <v>80.13555160603832</v>
      </c>
      <c r="S50" s="119">
        <v>-1.76</v>
      </c>
      <c r="T50" s="120">
        <v>9.84</v>
      </c>
      <c r="U50" s="118">
        <v>109.15666094102036</v>
      </c>
      <c r="V50" s="119">
        <v>-0.8</v>
      </c>
      <c r="W50" s="120">
        <v>22.26</v>
      </c>
      <c r="X50" s="118">
        <v>111.13967671233635</v>
      </c>
      <c r="Y50" s="119">
        <v>-3.66</v>
      </c>
      <c r="Z50" s="120">
        <v>16.32</v>
      </c>
      <c r="AA50" s="118">
        <v>95.973207109256151</v>
      </c>
      <c r="AB50" s="119">
        <v>0.89</v>
      </c>
      <c r="AC50" s="120">
        <v>0.93</v>
      </c>
      <c r="AD50" s="118">
        <v>94.064402323869871</v>
      </c>
      <c r="AE50" s="119">
        <v>0.51</v>
      </c>
      <c r="AF50" s="120">
        <v>9.59</v>
      </c>
      <c r="AG50" s="118">
        <v>107.22716231295659</v>
      </c>
      <c r="AH50" s="119">
        <v>2.71</v>
      </c>
      <c r="AI50" s="120">
        <v>5.79</v>
      </c>
      <c r="AJ50" s="118">
        <v>94.021809686062809</v>
      </c>
      <c r="AK50" s="119">
        <v>-4.6900000000000004</v>
      </c>
      <c r="AL50" s="120">
        <v>-2.67</v>
      </c>
      <c r="AM50" s="118">
        <v>95.767658887469295</v>
      </c>
      <c r="AN50" s="119">
        <v>-1.59</v>
      </c>
      <c r="AO50" s="120">
        <v>10.77</v>
      </c>
      <c r="AP50" s="118">
        <v>90.949224361648845</v>
      </c>
      <c r="AQ50" s="119">
        <v>-1.4</v>
      </c>
      <c r="AR50" s="120">
        <v>16.12</v>
      </c>
      <c r="AS50" s="118">
        <v>144.21624666686134</v>
      </c>
      <c r="AT50" s="119">
        <v>2.79</v>
      </c>
      <c r="AU50" s="120" t="s">
        <v>101</v>
      </c>
      <c r="AV50" s="118">
        <v>90.519692349047773</v>
      </c>
      <c r="AW50" s="119">
        <v>-3.54</v>
      </c>
      <c r="AX50" s="120" t="s">
        <v>101</v>
      </c>
      <c r="AY50" s="118">
        <v>103.189253858664</v>
      </c>
      <c r="AZ50" s="119">
        <v>-0.65</v>
      </c>
      <c r="BA50" s="120">
        <v>6.02</v>
      </c>
      <c r="BB50" s="118">
        <v>108.40096352787647</v>
      </c>
      <c r="BC50" s="119">
        <v>-0.63</v>
      </c>
      <c r="BD50" s="120">
        <v>12.98</v>
      </c>
      <c r="BE50" s="118">
        <v>115.36404129026137</v>
      </c>
      <c r="BF50" s="119">
        <v>-1.87</v>
      </c>
      <c r="BG50" s="120">
        <v>5.29</v>
      </c>
      <c r="BH50" s="118">
        <v>111.92360262270296</v>
      </c>
      <c r="BI50" s="119">
        <v>-0.3</v>
      </c>
      <c r="BJ50" s="120">
        <v>5.49</v>
      </c>
      <c r="BK50" s="118">
        <v>103.61959484086604</v>
      </c>
      <c r="BL50" s="119">
        <v>-0.01</v>
      </c>
      <c r="BM50" s="120">
        <v>12.12</v>
      </c>
      <c r="BN50" s="118">
        <v>93.942539653981086</v>
      </c>
      <c r="BO50" s="119">
        <v>0.97</v>
      </c>
      <c r="BP50" s="120">
        <v>10.28</v>
      </c>
      <c r="BQ50" s="118">
        <v>73.691176782651354</v>
      </c>
      <c r="BR50" s="119">
        <v>2.48</v>
      </c>
      <c r="BS50" s="120">
        <v>0.33</v>
      </c>
      <c r="BT50" s="118">
        <v>102.07836513408861</v>
      </c>
      <c r="BU50" s="119">
        <v>4.92</v>
      </c>
      <c r="BV50" s="120">
        <v>12.05</v>
      </c>
      <c r="BW50" s="118">
        <v>99.675004980308373</v>
      </c>
      <c r="BX50" s="119">
        <v>1.79</v>
      </c>
      <c r="BY50" s="120">
        <v>45.17</v>
      </c>
      <c r="BZ50" s="118">
        <v>107.65256210580252</v>
      </c>
      <c r="CA50" s="119">
        <v>4.71</v>
      </c>
      <c r="CB50" s="120">
        <v>42.44</v>
      </c>
    </row>
    <row r="51" spans="1:80" s="40" customFormat="1" x14ac:dyDescent="0.4">
      <c r="A51" s="264"/>
      <c r="B51" s="27" t="s">
        <v>10</v>
      </c>
      <c r="C51" s="58">
        <v>94.231795874730125</v>
      </c>
      <c r="D51" s="58">
        <v>0.72</v>
      </c>
      <c r="E51" s="117">
        <v>4.38</v>
      </c>
      <c r="F51" s="28">
        <v>91.525231109868429</v>
      </c>
      <c r="G51" s="58">
        <v>1.19</v>
      </c>
      <c r="H51" s="117">
        <v>5.7</v>
      </c>
      <c r="I51" s="28">
        <v>81.709104142501374</v>
      </c>
      <c r="J51" s="58">
        <v>0.53</v>
      </c>
      <c r="K51" s="117">
        <v>-3.32</v>
      </c>
      <c r="L51" s="28">
        <v>81.501094237504645</v>
      </c>
      <c r="M51" s="58">
        <v>3.17</v>
      </c>
      <c r="N51" s="117">
        <v>-2.78</v>
      </c>
      <c r="O51" s="28">
        <v>88.445502271571684</v>
      </c>
      <c r="P51" s="58">
        <v>1.25</v>
      </c>
      <c r="Q51" s="117">
        <v>10.45</v>
      </c>
      <c r="R51" s="28">
        <v>79.86848236519522</v>
      </c>
      <c r="S51" s="58">
        <v>-0.33</v>
      </c>
      <c r="T51" s="117">
        <v>9.01</v>
      </c>
      <c r="U51" s="28">
        <v>109.39352977920178</v>
      </c>
      <c r="V51" s="58">
        <v>0.22</v>
      </c>
      <c r="W51" s="117">
        <v>12.21</v>
      </c>
      <c r="X51" s="28">
        <v>105.58555027117791</v>
      </c>
      <c r="Y51" s="58">
        <v>-5</v>
      </c>
      <c r="Z51" s="117">
        <v>3.36</v>
      </c>
      <c r="AA51" s="28">
        <v>98.699709603098327</v>
      </c>
      <c r="AB51" s="58">
        <v>2.84</v>
      </c>
      <c r="AC51" s="117">
        <v>4.28</v>
      </c>
      <c r="AD51" s="28">
        <v>98.078191441839124</v>
      </c>
      <c r="AE51" s="58">
        <v>4.2699999999999996</v>
      </c>
      <c r="AF51" s="117">
        <v>10.27</v>
      </c>
      <c r="AG51" s="28">
        <v>107.91672462438228</v>
      </c>
      <c r="AH51" s="58">
        <v>0.64</v>
      </c>
      <c r="AI51" s="117">
        <v>6.74</v>
      </c>
      <c r="AJ51" s="28">
        <v>94.20168549670808</v>
      </c>
      <c r="AK51" s="58">
        <v>0.19</v>
      </c>
      <c r="AL51" s="117">
        <v>6.97</v>
      </c>
      <c r="AM51" s="28">
        <v>97.332544943504047</v>
      </c>
      <c r="AN51" s="58">
        <v>1.63</v>
      </c>
      <c r="AO51" s="117">
        <v>11.95</v>
      </c>
      <c r="AP51" s="28">
        <v>93.014842554811196</v>
      </c>
      <c r="AQ51" s="58">
        <v>2.27</v>
      </c>
      <c r="AR51" s="117">
        <v>11.92</v>
      </c>
      <c r="AS51" s="28">
        <v>138.6070304946837</v>
      </c>
      <c r="AT51" s="58">
        <v>-3.89</v>
      </c>
      <c r="AU51" s="117" t="s">
        <v>101</v>
      </c>
      <c r="AV51" s="28">
        <v>92.541970799157923</v>
      </c>
      <c r="AW51" s="58">
        <v>2.23</v>
      </c>
      <c r="AX51" s="117" t="s">
        <v>101</v>
      </c>
      <c r="AY51" s="28">
        <v>103.74058539587465</v>
      </c>
      <c r="AZ51" s="58">
        <v>0.53</v>
      </c>
      <c r="BA51" s="117">
        <v>0.68</v>
      </c>
      <c r="BB51" s="28">
        <v>107.30950260564202</v>
      </c>
      <c r="BC51" s="58">
        <v>-1.01</v>
      </c>
      <c r="BD51" s="117">
        <v>11.78</v>
      </c>
      <c r="BE51" s="28">
        <v>114.1013989824915</v>
      </c>
      <c r="BF51" s="58">
        <v>-1.0900000000000001</v>
      </c>
      <c r="BG51" s="117">
        <v>6.76</v>
      </c>
      <c r="BH51" s="28">
        <v>112.15046161223353</v>
      </c>
      <c r="BI51" s="58">
        <v>0.2</v>
      </c>
      <c r="BJ51" s="117">
        <v>9.64</v>
      </c>
      <c r="BK51" s="28">
        <v>101.14790894158605</v>
      </c>
      <c r="BL51" s="58">
        <v>-2.39</v>
      </c>
      <c r="BM51" s="117">
        <v>5.87</v>
      </c>
      <c r="BN51" s="28">
        <v>95.941202461409446</v>
      </c>
      <c r="BO51" s="58">
        <v>2.13</v>
      </c>
      <c r="BP51" s="117">
        <v>8.2799999999999994</v>
      </c>
      <c r="BQ51" s="28">
        <v>70.805034386088423</v>
      </c>
      <c r="BR51" s="58">
        <v>-3.92</v>
      </c>
      <c r="BS51" s="117">
        <v>-3.04</v>
      </c>
      <c r="BT51" s="28">
        <v>97.550593922632473</v>
      </c>
      <c r="BU51" s="58">
        <v>-4.4400000000000004</v>
      </c>
      <c r="BV51" s="117">
        <v>8.16</v>
      </c>
      <c r="BW51" s="28">
        <v>105.35874600279054</v>
      </c>
      <c r="BX51" s="58">
        <v>5.7</v>
      </c>
      <c r="BY51" s="117">
        <v>36.76</v>
      </c>
      <c r="BZ51" s="28">
        <v>108.54521774379494</v>
      </c>
      <c r="CA51" s="58">
        <v>0.83</v>
      </c>
      <c r="CB51" s="117">
        <v>43.62</v>
      </c>
    </row>
    <row r="52" spans="1:80" s="40" customFormat="1" x14ac:dyDescent="0.4">
      <c r="A52" s="264"/>
      <c r="B52" s="42" t="s">
        <v>11</v>
      </c>
      <c r="C52" s="119">
        <v>97.210785763808687</v>
      </c>
      <c r="D52" s="119">
        <v>3.16</v>
      </c>
      <c r="E52" s="120">
        <v>7.43</v>
      </c>
      <c r="F52" s="118">
        <v>95.728612286282385</v>
      </c>
      <c r="G52" s="119">
        <v>4.59</v>
      </c>
      <c r="H52" s="120">
        <v>10.46</v>
      </c>
      <c r="I52" s="118">
        <v>84.633733530614037</v>
      </c>
      <c r="J52" s="119">
        <v>3.58</v>
      </c>
      <c r="K52" s="120">
        <v>-0.08</v>
      </c>
      <c r="L52" s="118">
        <v>80.752718950933001</v>
      </c>
      <c r="M52" s="119">
        <v>-0.92</v>
      </c>
      <c r="N52" s="120">
        <v>-1.85</v>
      </c>
      <c r="O52" s="118">
        <v>89.555013593311813</v>
      </c>
      <c r="P52" s="119">
        <v>1.25</v>
      </c>
      <c r="Q52" s="120">
        <v>10.45</v>
      </c>
      <c r="R52" s="118">
        <v>85.032962865842805</v>
      </c>
      <c r="S52" s="119">
        <v>6.47</v>
      </c>
      <c r="T52" s="120">
        <v>11.13</v>
      </c>
      <c r="U52" s="118">
        <v>113.62877673732228</v>
      </c>
      <c r="V52" s="119">
        <v>3.87</v>
      </c>
      <c r="W52" s="120">
        <v>14.37</v>
      </c>
      <c r="X52" s="118">
        <v>120.93152371189019</v>
      </c>
      <c r="Y52" s="119">
        <v>14.53</v>
      </c>
      <c r="Z52" s="120">
        <v>19.8</v>
      </c>
      <c r="AA52" s="118">
        <v>107.06983226827074</v>
      </c>
      <c r="AB52" s="119">
        <v>8.48</v>
      </c>
      <c r="AC52" s="120">
        <v>13.26</v>
      </c>
      <c r="AD52" s="118">
        <v>109.52277385960588</v>
      </c>
      <c r="AE52" s="119">
        <v>11.67</v>
      </c>
      <c r="AF52" s="120">
        <v>17.93</v>
      </c>
      <c r="AG52" s="118">
        <v>107.93474527698996</v>
      </c>
      <c r="AH52" s="119">
        <v>0.02</v>
      </c>
      <c r="AI52" s="120">
        <v>5.41</v>
      </c>
      <c r="AJ52" s="118">
        <v>98.90386510108533</v>
      </c>
      <c r="AK52" s="119">
        <v>4.99</v>
      </c>
      <c r="AL52" s="120">
        <v>5.28</v>
      </c>
      <c r="AM52" s="118">
        <v>97.914230426724117</v>
      </c>
      <c r="AN52" s="119">
        <v>0.6</v>
      </c>
      <c r="AO52" s="120">
        <v>16.010000000000002</v>
      </c>
      <c r="AP52" s="118">
        <v>93.284017574500126</v>
      </c>
      <c r="AQ52" s="119">
        <v>0.28999999999999998</v>
      </c>
      <c r="AR52" s="120">
        <v>11.45</v>
      </c>
      <c r="AS52" s="118">
        <v>137.64451271677896</v>
      </c>
      <c r="AT52" s="119">
        <v>-0.69</v>
      </c>
      <c r="AU52" s="120" t="s">
        <v>101</v>
      </c>
      <c r="AV52" s="118">
        <v>97.022822195330662</v>
      </c>
      <c r="AW52" s="119">
        <v>4.84</v>
      </c>
      <c r="AX52" s="120" t="s">
        <v>101</v>
      </c>
      <c r="AY52" s="118">
        <v>106.10273287452279</v>
      </c>
      <c r="AZ52" s="119">
        <v>2.2799999999999998</v>
      </c>
      <c r="BA52" s="120">
        <v>4.25</v>
      </c>
      <c r="BB52" s="118">
        <v>108.49397710279118</v>
      </c>
      <c r="BC52" s="119">
        <v>1.1000000000000001</v>
      </c>
      <c r="BD52" s="120">
        <v>10.83</v>
      </c>
      <c r="BE52" s="118">
        <v>124.04135026461738</v>
      </c>
      <c r="BF52" s="119">
        <v>8.7100000000000009</v>
      </c>
      <c r="BG52" s="120">
        <v>11.84</v>
      </c>
      <c r="BH52" s="118">
        <v>116.64605821042441</v>
      </c>
      <c r="BI52" s="119">
        <v>4.01</v>
      </c>
      <c r="BJ52" s="120">
        <v>14.09</v>
      </c>
      <c r="BK52" s="118">
        <v>104.94311186629881</v>
      </c>
      <c r="BL52" s="119">
        <v>3.75</v>
      </c>
      <c r="BM52" s="120">
        <v>6.35</v>
      </c>
      <c r="BN52" s="118">
        <v>93.030419408973458</v>
      </c>
      <c r="BO52" s="119">
        <v>-3.03</v>
      </c>
      <c r="BP52" s="120">
        <v>2.34</v>
      </c>
      <c r="BQ52" s="118">
        <v>73.594074810242901</v>
      </c>
      <c r="BR52" s="119">
        <v>3.94</v>
      </c>
      <c r="BS52" s="120">
        <v>-1.21</v>
      </c>
      <c r="BT52" s="118">
        <v>100.36660997251099</v>
      </c>
      <c r="BU52" s="119">
        <v>2.89</v>
      </c>
      <c r="BV52" s="120">
        <v>13.47</v>
      </c>
      <c r="BW52" s="118">
        <v>107.45575794815419</v>
      </c>
      <c r="BX52" s="119">
        <v>1.99</v>
      </c>
      <c r="BY52" s="120">
        <v>36.32</v>
      </c>
      <c r="BZ52" s="118">
        <v>113.10607109933666</v>
      </c>
      <c r="CA52" s="119">
        <v>4.2</v>
      </c>
      <c r="CB52" s="120">
        <v>34.36</v>
      </c>
    </row>
    <row r="53" spans="1:80" s="40" customFormat="1" x14ac:dyDescent="0.4">
      <c r="A53" s="264"/>
      <c r="B53" s="27" t="s">
        <v>12</v>
      </c>
      <c r="C53" s="58">
        <v>98.83553403357044</v>
      </c>
      <c r="D53" s="58">
        <v>1.67</v>
      </c>
      <c r="E53" s="117">
        <v>10.27</v>
      </c>
      <c r="F53" s="28">
        <v>98.139757671385112</v>
      </c>
      <c r="G53" s="58">
        <v>2.52</v>
      </c>
      <c r="H53" s="117">
        <v>12.97</v>
      </c>
      <c r="I53" s="28">
        <v>84.782840567883966</v>
      </c>
      <c r="J53" s="58">
        <v>0.18</v>
      </c>
      <c r="K53" s="117">
        <v>1.05</v>
      </c>
      <c r="L53" s="28">
        <v>86.351901107278479</v>
      </c>
      <c r="M53" s="58">
        <v>6.93</v>
      </c>
      <c r="N53" s="117">
        <v>7.47</v>
      </c>
      <c r="O53" s="28">
        <v>94.300282093493593</v>
      </c>
      <c r="P53" s="58">
        <v>5.3</v>
      </c>
      <c r="Q53" s="117">
        <v>22.77</v>
      </c>
      <c r="R53" s="28">
        <v>87.254922412497265</v>
      </c>
      <c r="S53" s="58">
        <v>2.61</v>
      </c>
      <c r="T53" s="117">
        <v>11.61</v>
      </c>
      <c r="U53" s="28">
        <v>117.97109479822913</v>
      </c>
      <c r="V53" s="58">
        <v>3.82</v>
      </c>
      <c r="W53" s="117">
        <v>16.62</v>
      </c>
      <c r="X53" s="28">
        <v>114.55886402089996</v>
      </c>
      <c r="Y53" s="58">
        <v>-5.27</v>
      </c>
      <c r="Z53" s="117">
        <v>12.78</v>
      </c>
      <c r="AA53" s="28">
        <v>101.75103802784713</v>
      </c>
      <c r="AB53" s="58">
        <v>-4.97</v>
      </c>
      <c r="AC53" s="117">
        <v>11.24</v>
      </c>
      <c r="AD53" s="28">
        <v>109.05381112875251</v>
      </c>
      <c r="AE53" s="58">
        <v>-0.43</v>
      </c>
      <c r="AF53" s="117">
        <v>18.03</v>
      </c>
      <c r="AG53" s="28">
        <v>107.78811780109041</v>
      </c>
      <c r="AH53" s="58">
        <v>-0.14000000000000001</v>
      </c>
      <c r="AI53" s="117">
        <v>4.03</v>
      </c>
      <c r="AJ53" s="28">
        <v>98.200991979259385</v>
      </c>
      <c r="AK53" s="58">
        <v>-0.71</v>
      </c>
      <c r="AL53" s="117">
        <v>6.33</v>
      </c>
      <c r="AM53" s="28">
        <v>101.8013157987794</v>
      </c>
      <c r="AN53" s="58">
        <v>3.97</v>
      </c>
      <c r="AO53" s="117">
        <v>19.37</v>
      </c>
      <c r="AP53" s="28">
        <v>95.843906499119186</v>
      </c>
      <c r="AQ53" s="58">
        <v>2.74</v>
      </c>
      <c r="AR53" s="117">
        <v>14</v>
      </c>
      <c r="AS53" s="28">
        <v>138.73882297470962</v>
      </c>
      <c r="AT53" s="58">
        <v>0.8</v>
      </c>
      <c r="AU53" s="117">
        <v>11.83</v>
      </c>
      <c r="AV53" s="28">
        <v>98.99760715942358</v>
      </c>
      <c r="AW53" s="58">
        <v>2.04</v>
      </c>
      <c r="AX53" s="117">
        <v>20.28</v>
      </c>
      <c r="AY53" s="28">
        <v>111.6571855539237</v>
      </c>
      <c r="AZ53" s="58">
        <v>5.23</v>
      </c>
      <c r="BA53" s="117">
        <v>6.15</v>
      </c>
      <c r="BB53" s="28">
        <v>110.89043168699639</v>
      </c>
      <c r="BC53" s="58">
        <v>2.21</v>
      </c>
      <c r="BD53" s="117">
        <v>14.73</v>
      </c>
      <c r="BE53" s="28">
        <v>126.68084996877759</v>
      </c>
      <c r="BF53" s="58">
        <v>2.13</v>
      </c>
      <c r="BG53" s="117">
        <v>13.9</v>
      </c>
      <c r="BH53" s="28">
        <v>117.72533882002536</v>
      </c>
      <c r="BI53" s="58">
        <v>0.93</v>
      </c>
      <c r="BJ53" s="117">
        <v>14.16</v>
      </c>
      <c r="BK53" s="28">
        <v>105.7610095320052</v>
      </c>
      <c r="BL53" s="58">
        <v>0.78</v>
      </c>
      <c r="BM53" s="117">
        <v>6.09</v>
      </c>
      <c r="BN53" s="28">
        <v>94.747112500446107</v>
      </c>
      <c r="BO53" s="58">
        <v>1.85</v>
      </c>
      <c r="BP53" s="117">
        <v>2.23</v>
      </c>
      <c r="BQ53" s="28">
        <v>73.621336501691388</v>
      </c>
      <c r="BR53" s="58">
        <v>0.04</v>
      </c>
      <c r="BS53" s="117">
        <v>2.5099999999999998</v>
      </c>
      <c r="BT53" s="28">
        <v>99.011453718847477</v>
      </c>
      <c r="BU53" s="58">
        <v>-1.35</v>
      </c>
      <c r="BV53" s="117">
        <v>8.1</v>
      </c>
      <c r="BW53" s="28">
        <v>108.18993105163189</v>
      </c>
      <c r="BX53" s="58">
        <v>0.68</v>
      </c>
      <c r="BY53" s="117">
        <v>44.47</v>
      </c>
      <c r="BZ53" s="28">
        <v>107.21270053142962</v>
      </c>
      <c r="CA53" s="58">
        <v>-5.21</v>
      </c>
      <c r="CB53" s="117">
        <v>26.91</v>
      </c>
    </row>
    <row r="54" spans="1:80" s="40" customFormat="1" x14ac:dyDescent="0.4">
      <c r="A54" s="264"/>
      <c r="B54" s="42" t="s">
        <v>13</v>
      </c>
      <c r="C54" s="119">
        <v>104.95901036194559</v>
      </c>
      <c r="D54" s="119">
        <v>6.2</v>
      </c>
      <c r="E54" s="120">
        <v>14.74</v>
      </c>
      <c r="F54" s="118">
        <v>107.76278575318754</v>
      </c>
      <c r="G54" s="119">
        <v>9.81</v>
      </c>
      <c r="H54" s="120">
        <v>16.010000000000002</v>
      </c>
      <c r="I54" s="118">
        <v>87.894564319756086</v>
      </c>
      <c r="J54" s="119">
        <v>3.67</v>
      </c>
      <c r="K54" s="120">
        <v>9.41</v>
      </c>
      <c r="L54" s="118">
        <v>88.483472463169306</v>
      </c>
      <c r="M54" s="119">
        <v>2.4700000000000002</v>
      </c>
      <c r="N54" s="120">
        <v>13.45</v>
      </c>
      <c r="O54" s="118">
        <v>107.63716485683044</v>
      </c>
      <c r="P54" s="119">
        <v>14.14</v>
      </c>
      <c r="Q54" s="120">
        <v>26.2</v>
      </c>
      <c r="R54" s="118">
        <v>103.50831713800849</v>
      </c>
      <c r="S54" s="119">
        <v>18.63</v>
      </c>
      <c r="T54" s="120">
        <v>19.239999999999998</v>
      </c>
      <c r="U54" s="118">
        <v>116.74906067154778</v>
      </c>
      <c r="V54" s="119">
        <v>-1.04</v>
      </c>
      <c r="W54" s="120">
        <v>4.7</v>
      </c>
      <c r="X54" s="118">
        <v>125.12882503851881</v>
      </c>
      <c r="Y54" s="119">
        <v>9.23</v>
      </c>
      <c r="Z54" s="120">
        <v>10.77</v>
      </c>
      <c r="AA54" s="118">
        <v>105.60260007894466</v>
      </c>
      <c r="AB54" s="119">
        <v>3.79</v>
      </c>
      <c r="AC54" s="120">
        <v>11.32</v>
      </c>
      <c r="AD54" s="118">
        <v>111.53145132798126</v>
      </c>
      <c r="AE54" s="119">
        <v>2.27</v>
      </c>
      <c r="AF54" s="120">
        <v>12.01</v>
      </c>
      <c r="AG54" s="118">
        <v>115.96610915142111</v>
      </c>
      <c r="AH54" s="119">
        <v>7.59</v>
      </c>
      <c r="AI54" s="120">
        <v>3.58</v>
      </c>
      <c r="AJ54" s="118">
        <v>104.25988012035525</v>
      </c>
      <c r="AK54" s="119">
        <v>6.17</v>
      </c>
      <c r="AL54" s="120">
        <v>2.04</v>
      </c>
      <c r="AM54" s="118">
        <v>109.80075401622076</v>
      </c>
      <c r="AN54" s="119">
        <v>7.86</v>
      </c>
      <c r="AO54" s="120">
        <v>25.09</v>
      </c>
      <c r="AP54" s="118">
        <v>103.52364067875203</v>
      </c>
      <c r="AQ54" s="119">
        <v>8.01</v>
      </c>
      <c r="AR54" s="120">
        <v>14.94</v>
      </c>
      <c r="AS54" s="118">
        <v>163.03954881873904</v>
      </c>
      <c r="AT54" s="119">
        <v>17.52</v>
      </c>
      <c r="AU54" s="120">
        <v>15.82</v>
      </c>
      <c r="AV54" s="118">
        <v>112.02719823016393</v>
      </c>
      <c r="AW54" s="119">
        <v>13.16</v>
      </c>
      <c r="AX54" s="120">
        <v>17.399999999999999</v>
      </c>
      <c r="AY54" s="118">
        <v>115.93329970020048</v>
      </c>
      <c r="AZ54" s="119">
        <v>3.83</v>
      </c>
      <c r="BA54" s="120">
        <v>9.26</v>
      </c>
      <c r="BB54" s="118">
        <v>115.68541695261965</v>
      </c>
      <c r="BC54" s="119">
        <v>4.32</v>
      </c>
      <c r="BD54" s="120">
        <v>9.44</v>
      </c>
      <c r="BE54" s="118">
        <v>125.92475077360758</v>
      </c>
      <c r="BF54" s="119">
        <v>-0.6</v>
      </c>
      <c r="BG54" s="120">
        <v>10.68</v>
      </c>
      <c r="BH54" s="118">
        <v>125.42094066939337</v>
      </c>
      <c r="BI54" s="119">
        <v>6.54</v>
      </c>
      <c r="BJ54" s="120">
        <v>20.07</v>
      </c>
      <c r="BK54" s="118">
        <v>104.36582397499939</v>
      </c>
      <c r="BL54" s="119">
        <v>-1.32</v>
      </c>
      <c r="BM54" s="120">
        <v>-1.54</v>
      </c>
      <c r="BN54" s="118">
        <v>94.304648577978284</v>
      </c>
      <c r="BO54" s="119">
        <v>-0.47</v>
      </c>
      <c r="BP54" s="120">
        <v>1.66</v>
      </c>
      <c r="BQ54" s="118">
        <v>79.895774766959619</v>
      </c>
      <c r="BR54" s="119">
        <v>8.52</v>
      </c>
      <c r="BS54" s="120">
        <v>4.45</v>
      </c>
      <c r="BT54" s="118">
        <v>113.6688614556742</v>
      </c>
      <c r="BU54" s="119">
        <v>14.8</v>
      </c>
      <c r="BV54" s="120">
        <v>14.02</v>
      </c>
      <c r="BW54" s="118">
        <v>115.98745544290404</v>
      </c>
      <c r="BX54" s="119">
        <v>7.21</v>
      </c>
      <c r="BY54" s="120">
        <v>41.79</v>
      </c>
      <c r="BZ54" s="118">
        <v>116.91194391070752</v>
      </c>
      <c r="CA54" s="119">
        <v>9.0500000000000007</v>
      </c>
      <c r="CB54" s="120">
        <v>28.1</v>
      </c>
    </row>
    <row r="55" spans="1:80" s="40" customFormat="1" x14ac:dyDescent="0.4">
      <c r="A55" s="262" t="s">
        <v>170</v>
      </c>
      <c r="B55" s="27" t="s">
        <v>52</v>
      </c>
      <c r="C55" s="58">
        <v>108.47462857986487</v>
      </c>
      <c r="D55" s="58">
        <v>3.35</v>
      </c>
      <c r="E55" s="117">
        <v>17.82</v>
      </c>
      <c r="F55" s="28">
        <v>115.01485585465939</v>
      </c>
      <c r="G55" s="58">
        <v>6.73</v>
      </c>
      <c r="H55" s="117">
        <v>21.23</v>
      </c>
      <c r="I55" s="28">
        <v>88.036157891555575</v>
      </c>
      <c r="J55" s="58">
        <v>0.16</v>
      </c>
      <c r="K55" s="117">
        <v>10.76</v>
      </c>
      <c r="L55" s="28">
        <v>90.745932159780011</v>
      </c>
      <c r="M55" s="58">
        <v>2.56</v>
      </c>
      <c r="N55" s="117">
        <v>16.32</v>
      </c>
      <c r="O55" s="28">
        <v>114.1576482717802</v>
      </c>
      <c r="P55" s="58">
        <v>6.06</v>
      </c>
      <c r="Q55" s="117">
        <v>26.18</v>
      </c>
      <c r="R55" s="28">
        <v>112.07466007973747</v>
      </c>
      <c r="S55" s="58">
        <v>8.2799999999999994</v>
      </c>
      <c r="T55" s="117">
        <v>21.44</v>
      </c>
      <c r="U55" s="28">
        <v>128.96931035712612</v>
      </c>
      <c r="V55" s="58">
        <v>10.47</v>
      </c>
      <c r="W55" s="117">
        <v>19.09</v>
      </c>
      <c r="X55" s="28">
        <v>132.38101089230236</v>
      </c>
      <c r="Y55" s="58">
        <v>5.8</v>
      </c>
      <c r="Z55" s="117">
        <v>15.51</v>
      </c>
      <c r="AA55" s="28">
        <v>116.26041996742509</v>
      </c>
      <c r="AB55" s="58">
        <v>10.09</v>
      </c>
      <c r="AC55" s="117">
        <v>17.89</v>
      </c>
      <c r="AD55" s="28">
        <v>123.15664569307518</v>
      </c>
      <c r="AE55" s="58">
        <v>10.42</v>
      </c>
      <c r="AF55" s="117">
        <v>19.36</v>
      </c>
      <c r="AG55" s="28">
        <v>129.1810626898189</v>
      </c>
      <c r="AH55" s="58">
        <v>11.4</v>
      </c>
      <c r="AI55" s="117">
        <v>11.39</v>
      </c>
      <c r="AJ55" s="28">
        <v>120.09147116057237</v>
      </c>
      <c r="AK55" s="58">
        <v>15.18</v>
      </c>
      <c r="AL55" s="117">
        <v>17.68</v>
      </c>
      <c r="AM55" s="28">
        <v>111.98498895744197</v>
      </c>
      <c r="AN55" s="58">
        <v>1.99</v>
      </c>
      <c r="AO55" s="117">
        <v>31.61</v>
      </c>
      <c r="AP55" s="28">
        <v>108.6575173754168</v>
      </c>
      <c r="AQ55" s="58">
        <v>4.96</v>
      </c>
      <c r="AR55" s="117">
        <v>19.95</v>
      </c>
      <c r="AS55" s="28">
        <v>172.76166557966107</v>
      </c>
      <c r="AT55" s="58">
        <v>5.96</v>
      </c>
      <c r="AU55" s="117">
        <v>22.52</v>
      </c>
      <c r="AV55" s="28">
        <v>123.00727283648251</v>
      </c>
      <c r="AW55" s="58">
        <v>9.8000000000000007</v>
      </c>
      <c r="AX55" s="117">
        <v>33.340000000000003</v>
      </c>
      <c r="AY55" s="28">
        <v>117.35069829272777</v>
      </c>
      <c r="AZ55" s="58">
        <v>1.22</v>
      </c>
      <c r="BA55" s="117">
        <v>10.42</v>
      </c>
      <c r="BB55" s="28">
        <v>118.73758760327962</v>
      </c>
      <c r="BC55" s="58">
        <v>2.64</v>
      </c>
      <c r="BD55" s="117">
        <v>9.75</v>
      </c>
      <c r="BE55" s="28">
        <v>128.73821956287779</v>
      </c>
      <c r="BF55" s="58">
        <v>2.23</v>
      </c>
      <c r="BG55" s="117">
        <v>11.91</v>
      </c>
      <c r="BH55" s="28">
        <v>128.58650174243402</v>
      </c>
      <c r="BI55" s="58">
        <v>2.52</v>
      </c>
      <c r="BJ55" s="117">
        <v>19.18</v>
      </c>
      <c r="BK55" s="28">
        <v>107.18043587355295</v>
      </c>
      <c r="BL55" s="58">
        <v>2.7</v>
      </c>
      <c r="BM55" s="117">
        <v>3.28</v>
      </c>
      <c r="BN55" s="28">
        <v>99.770645910490046</v>
      </c>
      <c r="BO55" s="58">
        <v>5.8</v>
      </c>
      <c r="BP55" s="117">
        <v>7.18</v>
      </c>
      <c r="BQ55" s="28">
        <v>81.26552836448424</v>
      </c>
      <c r="BR55" s="58">
        <v>1.71</v>
      </c>
      <c r="BS55" s="117">
        <v>5.61</v>
      </c>
      <c r="BT55" s="28">
        <v>114.37440867719424</v>
      </c>
      <c r="BU55" s="58">
        <v>0.62</v>
      </c>
      <c r="BV55" s="117">
        <v>11.2</v>
      </c>
      <c r="BW55" s="28">
        <v>112.54662228058004</v>
      </c>
      <c r="BX55" s="58">
        <v>-2.97</v>
      </c>
      <c r="BY55" s="117">
        <v>20.38</v>
      </c>
      <c r="BZ55" s="28">
        <v>125.45402802036796</v>
      </c>
      <c r="CA55" s="58">
        <v>7.31</v>
      </c>
      <c r="CB55" s="117">
        <v>39.96</v>
      </c>
    </row>
    <row r="56" spans="1:80" s="129" customFormat="1" ht="18" customHeight="1" x14ac:dyDescent="0.4">
      <c r="A56" s="354"/>
      <c r="B56" s="355" t="s">
        <v>46</v>
      </c>
      <c r="C56" s="359">
        <v>106.27431454126695</v>
      </c>
      <c r="D56" s="359">
        <v>-2.0299999999999998</v>
      </c>
      <c r="E56" s="360">
        <v>18.52</v>
      </c>
      <c r="F56" s="356">
        <v>107.27931897614593</v>
      </c>
      <c r="G56" s="359">
        <v>-6.73</v>
      </c>
      <c r="H56" s="360">
        <v>23.15</v>
      </c>
      <c r="I56" s="356">
        <v>92.452066932849746</v>
      </c>
      <c r="J56" s="359">
        <v>5.0199999999999996</v>
      </c>
      <c r="K56" s="360">
        <v>17.079999999999998</v>
      </c>
      <c r="L56" s="356">
        <v>94.144834282154292</v>
      </c>
      <c r="M56" s="359">
        <v>3.75</v>
      </c>
      <c r="N56" s="360">
        <v>20.77</v>
      </c>
      <c r="O56" s="356">
        <v>103.6962278228555</v>
      </c>
      <c r="P56" s="359">
        <v>-9.16</v>
      </c>
      <c r="Q56" s="360">
        <v>26.31</v>
      </c>
      <c r="R56" s="356">
        <v>98.338755845751635</v>
      </c>
      <c r="S56" s="359">
        <v>-12.26</v>
      </c>
      <c r="T56" s="360">
        <v>29.36</v>
      </c>
      <c r="U56" s="356">
        <v>121.71164973501919</v>
      </c>
      <c r="V56" s="359">
        <v>-5.63</v>
      </c>
      <c r="W56" s="360">
        <v>16.920000000000002</v>
      </c>
      <c r="X56" s="356">
        <v>119.72250085592759</v>
      </c>
      <c r="Y56" s="359">
        <v>-9.56</v>
      </c>
      <c r="Z56" s="360">
        <v>16.29</v>
      </c>
      <c r="AA56" s="356">
        <v>105.57451094010968</v>
      </c>
      <c r="AB56" s="359">
        <v>-9.19</v>
      </c>
      <c r="AC56" s="360">
        <v>15.62</v>
      </c>
      <c r="AD56" s="356">
        <v>111.58410567917703</v>
      </c>
      <c r="AE56" s="359">
        <v>-9.4</v>
      </c>
      <c r="AF56" s="360">
        <v>17.440000000000001</v>
      </c>
      <c r="AG56" s="356">
        <v>114.08607116666943</v>
      </c>
      <c r="AH56" s="359">
        <v>-11.69</v>
      </c>
      <c r="AI56" s="360">
        <v>4.58</v>
      </c>
      <c r="AJ56" s="356">
        <v>97.401739842976625</v>
      </c>
      <c r="AK56" s="359">
        <v>-18.89</v>
      </c>
      <c r="AL56" s="360">
        <v>7.17</v>
      </c>
      <c r="AM56" s="356">
        <v>107.55259192661836</v>
      </c>
      <c r="AN56" s="359">
        <v>-3.96</v>
      </c>
      <c r="AO56" s="360">
        <v>25.04</v>
      </c>
      <c r="AP56" s="356">
        <v>105.12928150064536</v>
      </c>
      <c r="AQ56" s="359">
        <v>-3.25</v>
      </c>
      <c r="AR56" s="360">
        <v>20.059999999999999</v>
      </c>
      <c r="AS56" s="356">
        <v>157.71493476372768</v>
      </c>
      <c r="AT56" s="359">
        <v>-8.7100000000000009</v>
      </c>
      <c r="AU56" s="360">
        <v>23.01</v>
      </c>
      <c r="AV56" s="356">
        <v>108.27824495435159</v>
      </c>
      <c r="AW56" s="359">
        <v>-11.97</v>
      </c>
      <c r="AX56" s="360">
        <v>24.78</v>
      </c>
      <c r="AY56" s="356">
        <v>117.77951763546508</v>
      </c>
      <c r="AZ56" s="359">
        <v>0.37</v>
      </c>
      <c r="BA56" s="360">
        <v>6.8</v>
      </c>
      <c r="BB56" s="356">
        <v>119.60285178259254</v>
      </c>
      <c r="BC56" s="359">
        <v>0.73</v>
      </c>
      <c r="BD56" s="360">
        <v>14.63</v>
      </c>
      <c r="BE56" s="356">
        <v>125.93475793585152</v>
      </c>
      <c r="BF56" s="359">
        <v>-2.1800000000000002</v>
      </c>
      <c r="BG56" s="360">
        <v>8.6199999999999992</v>
      </c>
      <c r="BH56" s="356">
        <v>124.30233860207827</v>
      </c>
      <c r="BI56" s="359">
        <v>-3.33</v>
      </c>
      <c r="BJ56" s="360">
        <v>20.36</v>
      </c>
      <c r="BK56" s="356">
        <v>108.53583820654573</v>
      </c>
      <c r="BL56" s="359">
        <v>1.26</v>
      </c>
      <c r="BM56" s="360">
        <v>5.16</v>
      </c>
      <c r="BN56" s="356">
        <v>98.787485088597663</v>
      </c>
      <c r="BO56" s="359">
        <v>-0.99</v>
      </c>
      <c r="BP56" s="360">
        <v>9.98</v>
      </c>
      <c r="BQ56" s="356">
        <v>80.21820816207601</v>
      </c>
      <c r="BR56" s="359">
        <v>-1.29</v>
      </c>
      <c r="BS56" s="360">
        <v>10.27</v>
      </c>
      <c r="BT56" s="356">
        <v>107.46403635265858</v>
      </c>
      <c r="BU56" s="359">
        <v>-6.04</v>
      </c>
      <c r="BV56" s="360">
        <v>11.95</v>
      </c>
      <c r="BW56" s="356">
        <v>112.16601649102715</v>
      </c>
      <c r="BX56" s="359">
        <v>-0.34</v>
      </c>
      <c r="BY56" s="360">
        <v>33.97</v>
      </c>
      <c r="BZ56" s="356">
        <v>126.5830225197484</v>
      </c>
      <c r="CA56" s="359">
        <v>0.9</v>
      </c>
      <c r="CB56" s="360">
        <v>35.1</v>
      </c>
    </row>
    <row r="57" spans="1:80" s="45" customFormat="1" ht="23.1" customHeight="1" x14ac:dyDescent="0.4">
      <c r="A57" s="39"/>
      <c r="B57" s="40" t="s">
        <v>79</v>
      </c>
      <c r="C57" s="67"/>
      <c r="D57" s="67"/>
      <c r="E57" s="67"/>
      <c r="F57" s="67"/>
      <c r="G57" s="67"/>
      <c r="H57" s="67"/>
      <c r="I57" s="67"/>
      <c r="J57" s="67"/>
      <c r="K57" s="67"/>
      <c r="L57" s="67"/>
      <c r="M57" s="67"/>
      <c r="N57" s="67"/>
      <c r="O57" s="67"/>
      <c r="P57" s="67"/>
      <c r="Q57" s="67"/>
      <c r="R57" s="67"/>
      <c r="S57" s="67"/>
      <c r="T57" s="67"/>
      <c r="U57" s="43"/>
      <c r="V57" s="43"/>
      <c r="W57" s="43"/>
      <c r="X57" s="43"/>
      <c r="Y57" s="43"/>
      <c r="Z57" s="43"/>
      <c r="AA57" s="43"/>
      <c r="AB57" s="43"/>
      <c r="AC57" s="43"/>
      <c r="AD57" s="43"/>
      <c r="AE57" s="43"/>
      <c r="AF57" s="43"/>
      <c r="AG57" s="43"/>
      <c r="AH57" s="43"/>
      <c r="AI57" s="43"/>
      <c r="AJ57" s="43"/>
      <c r="AK57" s="43"/>
      <c r="AL57" s="43"/>
      <c r="AM57" s="43"/>
      <c r="AN57" s="210"/>
      <c r="AO57" s="210"/>
      <c r="AP57" s="210"/>
      <c r="CB57" s="46"/>
    </row>
    <row r="58" spans="1:80" s="45" customFormat="1" ht="14.25" customHeight="1" x14ac:dyDescent="0.4">
      <c r="A58" s="44"/>
      <c r="B58" s="67" t="s">
        <v>17</v>
      </c>
      <c r="C58" s="67"/>
      <c r="D58" s="67"/>
      <c r="E58" s="67"/>
      <c r="F58" s="67"/>
      <c r="G58" s="67"/>
      <c r="H58" s="67"/>
      <c r="I58" s="67"/>
      <c r="J58" s="67"/>
      <c r="K58" s="67"/>
      <c r="L58" s="67"/>
      <c r="M58" s="67"/>
      <c r="N58" s="67"/>
      <c r="O58" s="67"/>
      <c r="P58" s="67"/>
      <c r="Q58" s="67"/>
      <c r="R58" s="67"/>
      <c r="S58" s="67"/>
      <c r="T58" s="67"/>
      <c r="U58" s="43"/>
      <c r="V58" s="43"/>
      <c r="W58" s="43"/>
      <c r="X58" s="43"/>
      <c r="Y58" s="43"/>
      <c r="Z58" s="43"/>
      <c r="AA58" s="43"/>
      <c r="AB58" s="43"/>
      <c r="AC58" s="43"/>
      <c r="AD58" s="43"/>
      <c r="AE58" s="43"/>
      <c r="AF58" s="43"/>
      <c r="AG58" s="43"/>
      <c r="AH58" s="43"/>
      <c r="AI58" s="43"/>
      <c r="AJ58" s="43"/>
      <c r="AK58" s="43"/>
      <c r="AL58" s="43"/>
      <c r="AM58" s="43"/>
      <c r="AN58" s="186"/>
      <c r="AO58" s="186"/>
      <c r="AP58" s="186"/>
      <c r="CB58" s="46"/>
    </row>
    <row r="59" spans="1:80" s="45" customFormat="1" ht="14.25" customHeight="1" x14ac:dyDescent="0.4">
      <c r="A59" s="44"/>
      <c r="B59" s="67" t="s">
        <v>109</v>
      </c>
      <c r="C59" s="67"/>
      <c r="D59" s="67"/>
      <c r="E59" s="67"/>
      <c r="F59" s="67"/>
      <c r="G59" s="67"/>
      <c r="H59" s="67"/>
      <c r="I59" s="67"/>
      <c r="J59" s="67"/>
      <c r="K59" s="67"/>
      <c r="L59" s="67"/>
      <c r="M59" s="67"/>
      <c r="N59" s="67"/>
      <c r="O59" s="67"/>
      <c r="P59" s="67"/>
      <c r="Q59" s="67"/>
      <c r="R59" s="67"/>
      <c r="S59" s="67"/>
      <c r="T59" s="67"/>
      <c r="U59" s="43"/>
      <c r="V59" s="43"/>
      <c r="W59" s="43"/>
      <c r="X59" s="43"/>
      <c r="Y59" s="43"/>
      <c r="Z59" s="43"/>
      <c r="AA59" s="43"/>
      <c r="AB59" s="43"/>
      <c r="AC59" s="43"/>
      <c r="AD59" s="43"/>
      <c r="AE59" s="43"/>
      <c r="AF59" s="43"/>
      <c r="AG59" s="43"/>
      <c r="AH59" s="43"/>
      <c r="AI59" s="43"/>
      <c r="AJ59" s="43"/>
      <c r="AK59" s="43"/>
      <c r="AL59" s="43"/>
      <c r="AM59" s="43"/>
      <c r="AN59" s="186"/>
      <c r="AO59" s="186"/>
      <c r="AP59" s="186"/>
      <c r="CB59" s="46"/>
    </row>
    <row r="60" spans="1:80" s="45" customFormat="1" ht="14.25" customHeight="1" x14ac:dyDescent="0.4">
      <c r="A60" s="44"/>
      <c r="B60" s="67" t="s">
        <v>90</v>
      </c>
      <c r="C60" s="67"/>
      <c r="D60" s="67"/>
      <c r="E60" s="67"/>
      <c r="F60" s="67"/>
      <c r="G60" s="67"/>
      <c r="H60" s="67"/>
      <c r="I60" s="67"/>
      <c r="J60" s="67"/>
      <c r="K60" s="67"/>
      <c r="L60" s="67"/>
      <c r="M60" s="67"/>
      <c r="N60" s="67"/>
      <c r="O60" s="67"/>
      <c r="P60" s="67"/>
      <c r="Q60" s="67"/>
      <c r="R60" s="67"/>
      <c r="S60" s="67"/>
      <c r="T60" s="67"/>
      <c r="U60" s="43"/>
      <c r="V60" s="43"/>
      <c r="W60" s="43"/>
      <c r="X60" s="43"/>
      <c r="Y60" s="43"/>
      <c r="Z60" s="43"/>
      <c r="AA60" s="43"/>
      <c r="AB60" s="43"/>
      <c r="AC60" s="43"/>
      <c r="AD60" s="43"/>
      <c r="AE60" s="43"/>
      <c r="AF60" s="43"/>
      <c r="AG60" s="43"/>
      <c r="AH60" s="43"/>
      <c r="AI60" s="43"/>
      <c r="AJ60" s="43"/>
      <c r="AK60" s="43"/>
      <c r="AL60" s="43"/>
      <c r="AM60" s="43"/>
      <c r="AN60" s="186"/>
      <c r="AO60" s="186"/>
      <c r="AP60" s="186"/>
      <c r="CB60" s="46"/>
    </row>
    <row r="61" spans="1:80" s="71" customFormat="1" x14ac:dyDescent="0.4">
      <c r="A61" s="44"/>
      <c r="B61" s="67" t="s">
        <v>113</v>
      </c>
      <c r="C61" s="67"/>
      <c r="D61" s="67"/>
      <c r="E61" s="67"/>
      <c r="F61" s="67"/>
      <c r="G61" s="67"/>
      <c r="H61" s="67"/>
      <c r="V61" s="188"/>
      <c r="W61" s="188"/>
      <c r="X61" s="188"/>
      <c r="Y61" s="188"/>
      <c r="Z61" s="188"/>
      <c r="AA61" s="188"/>
      <c r="AB61" s="188"/>
      <c r="AC61" s="188"/>
      <c r="CB61" s="189"/>
    </row>
    <row r="62" spans="1:80" s="71" customFormat="1" x14ac:dyDescent="0.4">
      <c r="A62" s="44"/>
      <c r="B62" s="67" t="s">
        <v>115</v>
      </c>
      <c r="C62" s="67"/>
      <c r="D62" s="67"/>
      <c r="E62" s="67"/>
      <c r="F62" s="67"/>
      <c r="G62" s="67"/>
      <c r="H62" s="67"/>
      <c r="V62" s="188"/>
      <c r="W62" s="188"/>
      <c r="X62" s="188"/>
      <c r="Y62" s="188"/>
      <c r="Z62" s="188"/>
      <c r="AA62" s="188"/>
      <c r="AB62" s="188"/>
      <c r="AC62" s="188"/>
      <c r="CB62" s="189"/>
    </row>
    <row r="63" spans="1:80" s="275" customFormat="1" ht="17.100000000000001" customHeight="1" x14ac:dyDescent="0.4">
      <c r="A63" s="273"/>
      <c r="B63" s="377" t="s">
        <v>171</v>
      </c>
      <c r="C63" s="377"/>
      <c r="D63" s="377"/>
      <c r="E63" s="377"/>
      <c r="F63" s="377"/>
      <c r="G63" s="377"/>
      <c r="H63" s="377"/>
      <c r="I63" s="377"/>
      <c r="J63" s="377"/>
      <c r="K63" s="377"/>
      <c r="L63" s="377"/>
      <c r="M63" s="377"/>
      <c r="N63" s="377"/>
    </row>
    <row r="64" spans="1:80" ht="21.9" customHeight="1" x14ac:dyDescent="0.4">
      <c r="A64" s="50"/>
      <c r="B64" s="51" t="str">
        <f>'1.1 V.A Ing.real'!B50</f>
        <v>Actualizado el 13 de abril de 2022</v>
      </c>
      <c r="C64" s="51"/>
      <c r="D64" s="51"/>
      <c r="E64" s="51"/>
      <c r="F64" s="51"/>
      <c r="G64" s="51"/>
      <c r="H64" s="51"/>
      <c r="I64" s="31"/>
      <c r="J64" s="31"/>
      <c r="K64" s="31"/>
      <c r="CB64" s="33"/>
    </row>
    <row r="65" spans="1:80" x14ac:dyDescent="0.4">
      <c r="A65" s="52"/>
      <c r="B65" s="53"/>
      <c r="C65" s="53"/>
      <c r="D65" s="53"/>
      <c r="E65" s="53"/>
      <c r="F65" s="53"/>
      <c r="G65" s="53"/>
      <c r="H65" s="53"/>
      <c r="I65" s="190"/>
      <c r="J65" s="190"/>
      <c r="K65" s="190"/>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2"/>
    </row>
  </sheetData>
  <mergeCells count="56">
    <mergeCell ref="BW15:CB15"/>
    <mergeCell ref="BW16:CB16"/>
    <mergeCell ref="BW17:BY17"/>
    <mergeCell ref="BZ17:CB17"/>
    <mergeCell ref="BK15:BP15"/>
    <mergeCell ref="BK16:BP16"/>
    <mergeCell ref="BK17:BM17"/>
    <mergeCell ref="BN17:BP17"/>
    <mergeCell ref="BQ15:BV15"/>
    <mergeCell ref="BQ16:BV16"/>
    <mergeCell ref="BQ17:BS17"/>
    <mergeCell ref="BT17:BV17"/>
    <mergeCell ref="AY16:BD16"/>
    <mergeCell ref="AY17:BA17"/>
    <mergeCell ref="BB17:BD17"/>
    <mergeCell ref="BE15:BJ15"/>
    <mergeCell ref="BE16:BJ16"/>
    <mergeCell ref="BE17:BG17"/>
    <mergeCell ref="BH17:BJ17"/>
    <mergeCell ref="AY15:BD15"/>
    <mergeCell ref="AM16:AR16"/>
    <mergeCell ref="AM17:AO17"/>
    <mergeCell ref="AP17:AR17"/>
    <mergeCell ref="AS15:AX15"/>
    <mergeCell ref="AS16:AX16"/>
    <mergeCell ref="AS17:AU17"/>
    <mergeCell ref="AV17:AX17"/>
    <mergeCell ref="AM15:AR15"/>
    <mergeCell ref="AA16:AF16"/>
    <mergeCell ref="AA17:AC17"/>
    <mergeCell ref="AD17:AF17"/>
    <mergeCell ref="AG15:AL15"/>
    <mergeCell ref="AG16:AL16"/>
    <mergeCell ref="AG17:AI17"/>
    <mergeCell ref="AJ17:AL17"/>
    <mergeCell ref="AA15:AF15"/>
    <mergeCell ref="O16:T16"/>
    <mergeCell ref="O17:Q17"/>
    <mergeCell ref="R17:T17"/>
    <mergeCell ref="U15:Z15"/>
    <mergeCell ref="U16:Z16"/>
    <mergeCell ref="U17:W17"/>
    <mergeCell ref="X17:Z17"/>
    <mergeCell ref="O15:T15"/>
    <mergeCell ref="B63:N63"/>
    <mergeCell ref="A7:H8"/>
    <mergeCell ref="C16:H16"/>
    <mergeCell ref="B15:B18"/>
    <mergeCell ref="A15:A18"/>
    <mergeCell ref="I15:N15"/>
    <mergeCell ref="I16:N16"/>
    <mergeCell ref="I17:K17"/>
    <mergeCell ref="L17:N17"/>
    <mergeCell ref="C15:H15"/>
    <mergeCell ref="C17:E17"/>
    <mergeCell ref="F17:H17"/>
  </mergeCells>
  <hyperlinks>
    <hyperlink ref="K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8"/>
  <sheetViews>
    <sheetView showGridLines="0" zoomScale="80" zoomScaleNormal="80" zoomScaleSheetLayoutView="90" workbookViewId="0">
      <pane ySplit="15" topLeftCell="A16" activePane="bottomLeft" state="frozen"/>
      <selection pane="bottomLeft" activeCell="A7" sqref="A7:F8"/>
    </sheetView>
  </sheetViews>
  <sheetFormatPr baseColWidth="10" defaultColWidth="11.44140625" defaultRowHeight="16.8" x14ac:dyDescent="0.4"/>
  <cols>
    <col min="1" max="1" width="9.44140625" style="31" customWidth="1"/>
    <col min="2" max="2" width="19.88671875" style="55" bestFit="1" customWidth="1"/>
    <col min="3" max="10" width="18.44140625" style="55" customWidth="1"/>
    <col min="11" max="54" width="18.44140625" style="31" customWidth="1"/>
    <col min="55" max="16384" width="11.44140625" style="31"/>
  </cols>
  <sheetData>
    <row r="1" spans="1:54" s="14" customFormat="1" ht="12" customHeight="1" x14ac:dyDescent="0.4">
      <c r="A1" s="11"/>
      <c r="B1" s="12"/>
      <c r="C1" s="12"/>
      <c r="D1" s="12"/>
      <c r="E1" s="12"/>
      <c r="F1" s="12"/>
      <c r="G1" s="12"/>
      <c r="H1" s="12"/>
      <c r="I1" s="12"/>
      <c r="J1" s="12"/>
      <c r="K1" s="16"/>
      <c r="L1" s="16"/>
      <c r="M1" s="16"/>
      <c r="N1" s="16"/>
    </row>
    <row r="2" spans="1:54" s="18" customFormat="1" x14ac:dyDescent="0.4">
      <c r="A2" s="15"/>
      <c r="B2" s="16"/>
      <c r="C2" s="16"/>
      <c r="D2" s="16"/>
      <c r="E2" s="16"/>
      <c r="F2" s="16"/>
      <c r="G2" s="16"/>
      <c r="H2" s="16"/>
      <c r="I2" s="16"/>
      <c r="J2" s="16"/>
      <c r="K2" s="16"/>
      <c r="L2" s="16"/>
      <c r="M2" s="16"/>
      <c r="N2" s="16"/>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1:54" s="18" customFormat="1" x14ac:dyDescent="0.4">
      <c r="A3" s="15"/>
      <c r="B3" s="16"/>
      <c r="C3" s="16"/>
      <c r="D3" s="16"/>
      <c r="E3" s="16"/>
      <c r="F3" s="16"/>
      <c r="G3" s="150" t="s">
        <v>0</v>
      </c>
      <c r="H3" s="16"/>
      <c r="I3" s="16"/>
      <c r="J3" s="16"/>
      <c r="K3" s="16"/>
      <c r="M3" s="16"/>
      <c r="N3" s="16"/>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row>
    <row r="4" spans="1:54" s="18" customFormat="1" x14ac:dyDescent="0.4">
      <c r="A4" s="15"/>
      <c r="B4" s="16"/>
      <c r="C4" s="16"/>
      <c r="D4" s="16"/>
      <c r="E4" s="16"/>
      <c r="F4" s="16"/>
      <c r="I4" s="16"/>
      <c r="J4" s="16"/>
      <c r="K4" s="16"/>
      <c r="L4" s="16"/>
      <c r="M4" s="16"/>
      <c r="N4" s="16"/>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row>
    <row r="5" spans="1:54" s="18" customFormat="1" x14ac:dyDescent="0.4">
      <c r="A5" s="15"/>
      <c r="B5" s="16"/>
      <c r="C5" s="16"/>
      <c r="D5" s="16"/>
      <c r="E5" s="16"/>
      <c r="F5" s="16"/>
      <c r="G5" s="16"/>
      <c r="H5" s="16"/>
      <c r="I5" s="16"/>
      <c r="J5" s="16"/>
      <c r="K5" s="16"/>
      <c r="L5" s="16"/>
      <c r="M5" s="16"/>
      <c r="N5" s="16"/>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row>
    <row r="6" spans="1:54" s="18" customFormat="1" x14ac:dyDescent="0.4">
      <c r="A6" s="15"/>
      <c r="B6" s="16"/>
      <c r="C6" s="16"/>
      <c r="D6" s="16"/>
      <c r="E6" s="16"/>
      <c r="F6" s="16"/>
      <c r="G6" s="16"/>
      <c r="H6" s="16"/>
      <c r="I6" s="16"/>
      <c r="J6" s="16"/>
      <c r="K6" s="16"/>
      <c r="L6" s="16"/>
      <c r="M6" s="16"/>
      <c r="N6" s="16"/>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row>
    <row r="7" spans="1:54" s="18" customFormat="1" ht="15" customHeight="1" x14ac:dyDescent="0.4">
      <c r="A7" s="375" t="s">
        <v>4</v>
      </c>
      <c r="B7" s="375"/>
      <c r="C7" s="375"/>
      <c r="D7" s="375"/>
      <c r="E7" s="375"/>
      <c r="F7" s="375"/>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row>
    <row r="8" spans="1:54" s="18" customFormat="1" ht="15" customHeight="1" x14ac:dyDescent="0.4">
      <c r="A8" s="375"/>
      <c r="B8" s="375"/>
      <c r="C8" s="375"/>
      <c r="D8" s="375"/>
      <c r="E8" s="375"/>
      <c r="F8" s="375"/>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row>
    <row r="9" spans="1:54" s="20" customFormat="1" ht="15" customHeight="1" x14ac:dyDescent="0.4">
      <c r="A9" s="141"/>
      <c r="B9" s="142"/>
      <c r="C9" s="142"/>
      <c r="D9" s="142"/>
      <c r="E9" s="142"/>
      <c r="F9" s="142"/>
      <c r="G9" s="56"/>
      <c r="H9" s="56"/>
      <c r="I9" s="56"/>
      <c r="J9" s="56"/>
      <c r="K9" s="56"/>
      <c r="L9" s="56"/>
      <c r="M9" s="56"/>
      <c r="N9" s="56"/>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row>
    <row r="10" spans="1:54" s="14" customFormat="1" ht="18" customHeight="1" x14ac:dyDescent="0.4">
      <c r="A10" s="21" t="s">
        <v>140</v>
      </c>
      <c r="B10" s="90"/>
      <c r="C10" s="90"/>
      <c r="D10" s="90"/>
      <c r="E10" s="90"/>
      <c r="F10" s="90"/>
      <c r="G10" s="64"/>
      <c r="H10" s="64"/>
      <c r="I10" s="64"/>
      <c r="J10" s="64"/>
      <c r="K10" s="64"/>
      <c r="L10" s="64"/>
      <c r="M10" s="64"/>
      <c r="N10" s="64"/>
      <c r="O10" s="64"/>
      <c r="P10" s="64"/>
      <c r="Q10" s="64"/>
      <c r="R10" s="152"/>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row>
    <row r="11" spans="1:54" s="14" customFormat="1" ht="18" customHeight="1" x14ac:dyDescent="0.4">
      <c r="A11" s="21" t="s">
        <v>74</v>
      </c>
      <c r="B11" s="90"/>
      <c r="C11" s="90"/>
      <c r="D11" s="90"/>
      <c r="E11" s="90"/>
      <c r="F11" s="90"/>
      <c r="G11" s="64"/>
      <c r="H11" s="64"/>
      <c r="I11" s="64"/>
      <c r="J11" s="64"/>
      <c r="K11" s="64"/>
      <c r="L11" s="64"/>
      <c r="M11" s="64"/>
      <c r="N11" s="64"/>
      <c r="O11" s="152"/>
      <c r="P11" s="152"/>
      <c r="Q11" s="152"/>
      <c r="R11" s="152"/>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row>
    <row r="12" spans="1:54" s="14" customFormat="1" ht="18" customHeight="1" x14ac:dyDescent="0.4">
      <c r="A12" s="21" t="str">
        <f>'5.1 Porc Ocupación.escala.hab'!A12</f>
        <v>Enero 2019 - febrero 2022</v>
      </c>
      <c r="B12" s="22"/>
      <c r="C12" s="22"/>
      <c r="D12" s="22"/>
      <c r="E12" s="22"/>
      <c r="F12" s="22"/>
      <c r="G12" s="152"/>
      <c r="H12" s="152"/>
      <c r="I12" s="152"/>
      <c r="J12" s="152"/>
      <c r="K12" s="152"/>
      <c r="L12" s="152"/>
      <c r="M12" s="152"/>
      <c r="N12" s="152"/>
      <c r="O12" s="152"/>
      <c r="P12" s="152"/>
      <c r="Q12" s="152"/>
      <c r="R12" s="152"/>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row>
    <row r="13" spans="1:54" s="14" customFormat="1" ht="18" customHeight="1" x14ac:dyDescent="0.4">
      <c r="A13" s="144"/>
      <c r="B13" s="145"/>
      <c r="C13" s="145"/>
      <c r="D13" s="145"/>
      <c r="E13" s="145"/>
      <c r="F13" s="145"/>
      <c r="G13" s="168"/>
      <c r="H13" s="168"/>
      <c r="I13" s="168"/>
      <c r="J13" s="168"/>
      <c r="K13" s="24"/>
      <c r="L13" s="24"/>
      <c r="M13" s="24"/>
      <c r="N13" s="24"/>
    </row>
    <row r="14" spans="1:54" s="26" customFormat="1" ht="27.75" customHeight="1" x14ac:dyDescent="0.4">
      <c r="A14" s="381" t="s">
        <v>23</v>
      </c>
      <c r="B14" s="383" t="s">
        <v>24</v>
      </c>
      <c r="C14" s="380" t="s">
        <v>22</v>
      </c>
      <c r="D14" s="380"/>
      <c r="E14" s="380"/>
      <c r="F14" s="380"/>
      <c r="G14" s="380" t="s">
        <v>5</v>
      </c>
      <c r="H14" s="380"/>
      <c r="I14" s="380"/>
      <c r="J14" s="380"/>
      <c r="K14" s="380" t="s">
        <v>6</v>
      </c>
      <c r="L14" s="380"/>
      <c r="M14" s="380"/>
      <c r="N14" s="380"/>
      <c r="O14" s="380" t="s">
        <v>18</v>
      </c>
      <c r="P14" s="380"/>
      <c r="Q14" s="380"/>
      <c r="R14" s="380"/>
      <c r="S14" s="380" t="s">
        <v>19</v>
      </c>
      <c r="T14" s="380"/>
      <c r="U14" s="380"/>
      <c r="V14" s="380"/>
      <c r="W14" s="380" t="s">
        <v>20</v>
      </c>
      <c r="X14" s="380"/>
      <c r="Y14" s="380"/>
      <c r="Z14" s="380"/>
      <c r="AA14" s="380" t="s">
        <v>3</v>
      </c>
      <c r="AB14" s="380"/>
      <c r="AC14" s="380"/>
      <c r="AD14" s="380"/>
      <c r="AE14" s="380" t="s">
        <v>7</v>
      </c>
      <c r="AF14" s="380"/>
      <c r="AG14" s="380"/>
      <c r="AH14" s="380"/>
      <c r="AI14" s="380" t="s">
        <v>39</v>
      </c>
      <c r="AJ14" s="380"/>
      <c r="AK14" s="380"/>
      <c r="AL14" s="380"/>
      <c r="AM14" s="380" t="s">
        <v>36</v>
      </c>
      <c r="AN14" s="380"/>
      <c r="AO14" s="380"/>
      <c r="AP14" s="380"/>
      <c r="AQ14" s="380" t="s">
        <v>40</v>
      </c>
      <c r="AR14" s="380"/>
      <c r="AS14" s="380"/>
      <c r="AT14" s="380"/>
      <c r="AU14" s="380" t="s">
        <v>21</v>
      </c>
      <c r="AV14" s="380"/>
      <c r="AW14" s="380"/>
      <c r="AX14" s="380"/>
      <c r="AY14" s="380" t="s">
        <v>38</v>
      </c>
      <c r="AZ14" s="380"/>
      <c r="BA14" s="380"/>
      <c r="BB14" s="386"/>
    </row>
    <row r="15" spans="1:54" s="26" customFormat="1" ht="49.5" customHeight="1" x14ac:dyDescent="0.4">
      <c r="A15" s="387"/>
      <c r="B15" s="388"/>
      <c r="C15" s="169" t="s">
        <v>61</v>
      </c>
      <c r="D15" s="169" t="s">
        <v>59</v>
      </c>
      <c r="E15" s="169" t="s">
        <v>62</v>
      </c>
      <c r="F15" s="169" t="s">
        <v>60</v>
      </c>
      <c r="G15" s="169" t="s">
        <v>61</v>
      </c>
      <c r="H15" s="169" t="s">
        <v>59</v>
      </c>
      <c r="I15" s="169" t="s">
        <v>62</v>
      </c>
      <c r="J15" s="169" t="s">
        <v>60</v>
      </c>
      <c r="K15" s="169" t="s">
        <v>61</v>
      </c>
      <c r="L15" s="169" t="s">
        <v>59</v>
      </c>
      <c r="M15" s="169" t="s">
        <v>62</v>
      </c>
      <c r="N15" s="169" t="s">
        <v>60</v>
      </c>
      <c r="O15" s="169" t="s">
        <v>61</v>
      </c>
      <c r="P15" s="169" t="s">
        <v>59</v>
      </c>
      <c r="Q15" s="169" t="s">
        <v>62</v>
      </c>
      <c r="R15" s="169" t="s">
        <v>60</v>
      </c>
      <c r="S15" s="169" t="s">
        <v>61</v>
      </c>
      <c r="T15" s="169" t="s">
        <v>59</v>
      </c>
      <c r="U15" s="169" t="s">
        <v>62</v>
      </c>
      <c r="V15" s="169" t="s">
        <v>60</v>
      </c>
      <c r="W15" s="169" t="s">
        <v>61</v>
      </c>
      <c r="X15" s="169" t="s">
        <v>59</v>
      </c>
      <c r="Y15" s="169" t="s">
        <v>62</v>
      </c>
      <c r="Z15" s="169" t="s">
        <v>60</v>
      </c>
      <c r="AA15" s="169" t="s">
        <v>61</v>
      </c>
      <c r="AB15" s="169" t="s">
        <v>59</v>
      </c>
      <c r="AC15" s="169" t="s">
        <v>62</v>
      </c>
      <c r="AD15" s="169" t="s">
        <v>60</v>
      </c>
      <c r="AE15" s="169" t="s">
        <v>61</v>
      </c>
      <c r="AF15" s="169" t="s">
        <v>59</v>
      </c>
      <c r="AG15" s="169" t="s">
        <v>62</v>
      </c>
      <c r="AH15" s="169" t="s">
        <v>60</v>
      </c>
      <c r="AI15" s="169" t="s">
        <v>61</v>
      </c>
      <c r="AJ15" s="169" t="s">
        <v>59</v>
      </c>
      <c r="AK15" s="169" t="s">
        <v>62</v>
      </c>
      <c r="AL15" s="169" t="s">
        <v>60</v>
      </c>
      <c r="AM15" s="169" t="s">
        <v>61</v>
      </c>
      <c r="AN15" s="169" t="s">
        <v>59</v>
      </c>
      <c r="AO15" s="169" t="s">
        <v>62</v>
      </c>
      <c r="AP15" s="169" t="s">
        <v>60</v>
      </c>
      <c r="AQ15" s="169" t="s">
        <v>61</v>
      </c>
      <c r="AR15" s="169" t="s">
        <v>59</v>
      </c>
      <c r="AS15" s="169" t="s">
        <v>62</v>
      </c>
      <c r="AT15" s="169" t="s">
        <v>60</v>
      </c>
      <c r="AU15" s="169" t="s">
        <v>61</v>
      </c>
      <c r="AV15" s="169" t="s">
        <v>59</v>
      </c>
      <c r="AW15" s="169" t="s">
        <v>62</v>
      </c>
      <c r="AX15" s="169" t="s">
        <v>60</v>
      </c>
      <c r="AY15" s="169" t="s">
        <v>61</v>
      </c>
      <c r="AZ15" s="169" t="s">
        <v>59</v>
      </c>
      <c r="BA15" s="169" t="s">
        <v>62</v>
      </c>
      <c r="BB15" s="170" t="s">
        <v>60</v>
      </c>
    </row>
    <row r="16" spans="1:54" ht="15.75" customHeight="1" x14ac:dyDescent="0.4">
      <c r="A16" s="73" t="s">
        <v>49</v>
      </c>
      <c r="B16" s="74" t="s">
        <v>45</v>
      </c>
      <c r="C16" s="28">
        <v>101.05198766411377</v>
      </c>
      <c r="D16" s="58">
        <v>97.465904576751427</v>
      </c>
      <c r="E16" s="58">
        <v>100.9107956110967</v>
      </c>
      <c r="F16" s="58">
        <v>104.66717899629556</v>
      </c>
      <c r="G16" s="28">
        <v>100.9940840237301</v>
      </c>
      <c r="H16" s="58">
        <v>79.536872268671559</v>
      </c>
      <c r="I16" s="58">
        <v>100.83264449892768</v>
      </c>
      <c r="J16" s="58">
        <v>83.015338526693114</v>
      </c>
      <c r="K16" s="28">
        <v>101.5677509131141</v>
      </c>
      <c r="L16" s="58">
        <v>112.853913162571</v>
      </c>
      <c r="M16" s="58">
        <v>100.89543608531683</v>
      </c>
      <c r="N16" s="58">
        <v>110.96896426095877</v>
      </c>
      <c r="O16" s="28">
        <v>101.60705915740643</v>
      </c>
      <c r="P16" s="58">
        <v>110.4066290210082</v>
      </c>
      <c r="Q16" s="58">
        <v>101.38523370344082</v>
      </c>
      <c r="R16" s="58">
        <v>121.94427625865471</v>
      </c>
      <c r="S16" s="28">
        <v>101.11305016567837</v>
      </c>
      <c r="T16" s="58">
        <v>106.47327038380068</v>
      </c>
      <c r="U16" s="58">
        <v>101.15041094663219</v>
      </c>
      <c r="V16" s="58">
        <v>118.69018699189384</v>
      </c>
      <c r="W16" s="28">
        <v>101.44395357774671</v>
      </c>
      <c r="X16" s="58">
        <v>115.62896751151921</v>
      </c>
      <c r="Y16" s="58">
        <v>101.12649700820462</v>
      </c>
      <c r="Z16" s="58">
        <v>125.31181981853867</v>
      </c>
      <c r="AA16" s="28">
        <v>99.238963590310703</v>
      </c>
      <c r="AB16" s="58">
        <v>96.539988693657889</v>
      </c>
      <c r="AC16" s="58">
        <v>98.825817112051183</v>
      </c>
      <c r="AD16" s="58">
        <v>98.893139139222853</v>
      </c>
      <c r="AE16" s="28">
        <v>102.80793835075536</v>
      </c>
      <c r="AF16" s="58">
        <v>100.42556298757461</v>
      </c>
      <c r="AG16" s="58">
        <v>101.18873174090606</v>
      </c>
      <c r="AH16" s="58">
        <v>104.04438091235626</v>
      </c>
      <c r="AI16" s="28">
        <v>101.69458987799536</v>
      </c>
      <c r="AJ16" s="58">
        <v>88.997438419481753</v>
      </c>
      <c r="AK16" s="58">
        <v>100.84570377566189</v>
      </c>
      <c r="AL16" s="58">
        <v>94.260557594522254</v>
      </c>
      <c r="AM16" s="28">
        <v>101.13912393898107</v>
      </c>
      <c r="AN16" s="58">
        <v>91.561863646702378</v>
      </c>
      <c r="AO16" s="58">
        <v>103.12100345397511</v>
      </c>
      <c r="AP16" s="58">
        <v>97.748632169490165</v>
      </c>
      <c r="AQ16" s="28">
        <v>101.22592734331961</v>
      </c>
      <c r="AR16" s="58">
        <v>111.03573276373868</v>
      </c>
      <c r="AS16" s="58">
        <v>101.74519143951024</v>
      </c>
      <c r="AT16" s="58">
        <v>131.04847454928304</v>
      </c>
      <c r="AU16" s="28">
        <v>101.29402127201503</v>
      </c>
      <c r="AV16" s="58">
        <v>97.377817118991061</v>
      </c>
      <c r="AW16" s="58">
        <v>100.3180287203333</v>
      </c>
      <c r="AX16" s="58">
        <v>107.37832130041795</v>
      </c>
      <c r="AY16" s="28">
        <v>100.44294051670055</v>
      </c>
      <c r="AZ16" s="58">
        <v>79.58903089713364</v>
      </c>
      <c r="BA16" s="58">
        <v>108.4777056597304</v>
      </c>
      <c r="BB16" s="117">
        <v>108.84478404808264</v>
      </c>
    </row>
    <row r="17" spans="1:54" ht="15.75" customHeight="1" x14ac:dyDescent="0.4">
      <c r="A17" s="78"/>
      <c r="B17" s="17" t="s">
        <v>46</v>
      </c>
      <c r="C17" s="34">
        <v>92.01925915235914</v>
      </c>
      <c r="D17" s="36">
        <v>90.567656446289803</v>
      </c>
      <c r="E17" s="36">
        <v>92.869755043476928</v>
      </c>
      <c r="F17" s="36">
        <v>87.088107123222684</v>
      </c>
      <c r="G17" s="34">
        <v>92.283066480039707</v>
      </c>
      <c r="H17" s="36">
        <v>95.257755275165934</v>
      </c>
      <c r="I17" s="36">
        <v>92.182345771167604</v>
      </c>
      <c r="J17" s="36">
        <v>92.701906631489678</v>
      </c>
      <c r="K17" s="34">
        <v>92.598093578123056</v>
      </c>
      <c r="L17" s="36">
        <v>99.997903229813858</v>
      </c>
      <c r="M17" s="36">
        <v>92.16553704347551</v>
      </c>
      <c r="N17" s="36">
        <v>99.469432865618586</v>
      </c>
      <c r="O17" s="34">
        <v>91.016283999254142</v>
      </c>
      <c r="P17" s="36">
        <v>80.063274121359939</v>
      </c>
      <c r="Q17" s="36">
        <v>95.405306585880211</v>
      </c>
      <c r="R17" s="36">
        <v>71.71542891217976</v>
      </c>
      <c r="S17" s="34">
        <v>91.647808981810741</v>
      </c>
      <c r="T17" s="36">
        <v>86.400209764374608</v>
      </c>
      <c r="U17" s="36">
        <v>91.902367177411051</v>
      </c>
      <c r="V17" s="36">
        <v>80.363528200448897</v>
      </c>
      <c r="W17" s="34">
        <v>91.182791247579573</v>
      </c>
      <c r="X17" s="36">
        <v>81.930654485792815</v>
      </c>
      <c r="Y17" s="36">
        <v>90.976062976216753</v>
      </c>
      <c r="Z17" s="36">
        <v>74.001078814454175</v>
      </c>
      <c r="AA17" s="34">
        <v>90.188401449026728</v>
      </c>
      <c r="AB17" s="36">
        <v>85.65005354720391</v>
      </c>
      <c r="AC17" s="36">
        <v>89.277495453311616</v>
      </c>
      <c r="AD17" s="36">
        <v>84.481583246091432</v>
      </c>
      <c r="AE17" s="34">
        <v>94.358951075685638</v>
      </c>
      <c r="AF17" s="36">
        <v>91.861053213609708</v>
      </c>
      <c r="AG17" s="36">
        <v>95.270113371087788</v>
      </c>
      <c r="AH17" s="36">
        <v>90.229614731178074</v>
      </c>
      <c r="AI17" s="34">
        <v>92.444280529994572</v>
      </c>
      <c r="AJ17" s="36">
        <v>89.90517626045245</v>
      </c>
      <c r="AK17" s="36">
        <v>93.830694098435117</v>
      </c>
      <c r="AL17" s="36">
        <v>85.542209163910059</v>
      </c>
      <c r="AM17" s="34">
        <v>91.212114657134066</v>
      </c>
      <c r="AN17" s="36">
        <v>87.830889199609885</v>
      </c>
      <c r="AO17" s="36">
        <v>93.735025950179548</v>
      </c>
      <c r="AP17" s="36">
        <v>86.493835717695987</v>
      </c>
      <c r="AQ17" s="34">
        <v>98.949929086840442</v>
      </c>
      <c r="AR17" s="36">
        <v>94.802783862523583</v>
      </c>
      <c r="AS17" s="36">
        <v>104.11014801054141</v>
      </c>
      <c r="AT17" s="36">
        <v>102.28297364743739</v>
      </c>
      <c r="AU17" s="34">
        <v>92.45432918455036</v>
      </c>
      <c r="AV17" s="36">
        <v>85.755157604051831</v>
      </c>
      <c r="AW17" s="36">
        <v>93.333409333738516</v>
      </c>
      <c r="AX17" s="36">
        <v>76.501785167828089</v>
      </c>
      <c r="AY17" s="34">
        <v>90.900419797515269</v>
      </c>
      <c r="AZ17" s="36">
        <v>85.277081523762263</v>
      </c>
      <c r="BA17" s="36">
        <v>90.177186747735249</v>
      </c>
      <c r="BB17" s="37">
        <v>83.665755845345828</v>
      </c>
    </row>
    <row r="18" spans="1:54" ht="15.75" customHeight="1" x14ac:dyDescent="0.4">
      <c r="A18" s="78"/>
      <c r="B18" s="74" t="s">
        <v>47</v>
      </c>
      <c r="C18" s="28">
        <v>101.66595537523256</v>
      </c>
      <c r="D18" s="58">
        <v>98.433997490997911</v>
      </c>
      <c r="E18" s="58">
        <v>101.3615113898714</v>
      </c>
      <c r="F18" s="58">
        <v>96.372854117782481</v>
      </c>
      <c r="G18" s="28">
        <v>101.66557320342025</v>
      </c>
      <c r="H18" s="58">
        <v>99.382077696801673</v>
      </c>
      <c r="I18" s="58">
        <v>101.32312323935109</v>
      </c>
      <c r="J18" s="58">
        <v>96.042265494326713</v>
      </c>
      <c r="K18" s="28">
        <v>101.29077741261403</v>
      </c>
      <c r="L18" s="58">
        <v>110.30677845119928</v>
      </c>
      <c r="M18" s="58">
        <v>100.64272062637554</v>
      </c>
      <c r="N18" s="58">
        <v>106.94292399800878</v>
      </c>
      <c r="O18" s="28">
        <v>100.83624150443195</v>
      </c>
      <c r="P18" s="58">
        <v>88.061249642002565</v>
      </c>
      <c r="Q18" s="58">
        <v>100.03791751530852</v>
      </c>
      <c r="R18" s="58">
        <v>80.405876615898109</v>
      </c>
      <c r="S18" s="28">
        <v>100.98054715323286</v>
      </c>
      <c r="T18" s="58">
        <v>102.98930457029631</v>
      </c>
      <c r="U18" s="58">
        <v>100.60258228915531</v>
      </c>
      <c r="V18" s="58">
        <v>102.83904787300145</v>
      </c>
      <c r="W18" s="28">
        <v>102.24983313132994</v>
      </c>
      <c r="X18" s="58">
        <v>92.845316039208484</v>
      </c>
      <c r="Y18" s="58">
        <v>101.61230199822084</v>
      </c>
      <c r="Z18" s="58">
        <v>90.696465269029474</v>
      </c>
      <c r="AA18" s="28">
        <v>100.93639160451072</v>
      </c>
      <c r="AB18" s="58">
        <v>93.889803028257404</v>
      </c>
      <c r="AC18" s="58">
        <v>99.778377350382257</v>
      </c>
      <c r="AD18" s="58">
        <v>94.714814774749783</v>
      </c>
      <c r="AE18" s="28">
        <v>102.48357226185783</v>
      </c>
      <c r="AF18" s="58">
        <v>97.800451008253035</v>
      </c>
      <c r="AG18" s="58">
        <v>102.51098042463813</v>
      </c>
      <c r="AH18" s="58">
        <v>97.444221309414786</v>
      </c>
      <c r="AI18" s="28">
        <v>101.90849927898941</v>
      </c>
      <c r="AJ18" s="58">
        <v>91.082324181390533</v>
      </c>
      <c r="AK18" s="58">
        <v>102.92679560971607</v>
      </c>
      <c r="AL18" s="58">
        <v>89.813485287604195</v>
      </c>
      <c r="AM18" s="28">
        <v>101.28801505028989</v>
      </c>
      <c r="AN18" s="58">
        <v>93.366909780933</v>
      </c>
      <c r="AO18" s="58">
        <v>100.95067909923696</v>
      </c>
      <c r="AP18" s="58">
        <v>91.074540227875403</v>
      </c>
      <c r="AQ18" s="28">
        <v>108.9139820753475</v>
      </c>
      <c r="AR18" s="58">
        <v>105.67269154977951</v>
      </c>
      <c r="AS18" s="58">
        <v>111.68674301789628</v>
      </c>
      <c r="AT18" s="58">
        <v>106.31670421805302</v>
      </c>
      <c r="AU18" s="28">
        <v>101.94852517634033</v>
      </c>
      <c r="AV18" s="58">
        <v>95.034928410198006</v>
      </c>
      <c r="AW18" s="58">
        <v>102.13870322047478</v>
      </c>
      <c r="AX18" s="58">
        <v>96.406817174674813</v>
      </c>
      <c r="AY18" s="28">
        <v>99.778405761284901</v>
      </c>
      <c r="AZ18" s="58">
        <v>89.904950986474745</v>
      </c>
      <c r="BA18" s="58">
        <v>97.908072912266348</v>
      </c>
      <c r="BB18" s="117">
        <v>86.399310611886492</v>
      </c>
    </row>
    <row r="19" spans="1:54" ht="15.75" customHeight="1" x14ac:dyDescent="0.4">
      <c r="A19" s="78"/>
      <c r="B19" s="17" t="s">
        <v>14</v>
      </c>
      <c r="C19" s="34">
        <v>98.47877447447263</v>
      </c>
      <c r="D19" s="36">
        <v>92.142371971891095</v>
      </c>
      <c r="E19" s="36">
        <v>98.268291401556979</v>
      </c>
      <c r="F19" s="36">
        <v>92.016150595348734</v>
      </c>
      <c r="G19" s="34">
        <v>98.928984769084067</v>
      </c>
      <c r="H19" s="36">
        <v>92.618043049308142</v>
      </c>
      <c r="I19" s="36">
        <v>97.974659370034601</v>
      </c>
      <c r="J19" s="36">
        <v>91.459035719743426</v>
      </c>
      <c r="K19" s="34">
        <v>97.931855013571777</v>
      </c>
      <c r="L19" s="36">
        <v>92.1057340235689</v>
      </c>
      <c r="M19" s="36">
        <v>97.417284855904185</v>
      </c>
      <c r="N19" s="36">
        <v>87.487947844981846</v>
      </c>
      <c r="O19" s="34">
        <v>98.399573719472116</v>
      </c>
      <c r="P19" s="36">
        <v>90.887593645741376</v>
      </c>
      <c r="Q19" s="36">
        <v>97.983084971414513</v>
      </c>
      <c r="R19" s="36">
        <v>91.465985705941549</v>
      </c>
      <c r="S19" s="34">
        <v>98.113583756363212</v>
      </c>
      <c r="T19" s="36">
        <v>90.119887760447668</v>
      </c>
      <c r="U19" s="36">
        <v>98.259413443047151</v>
      </c>
      <c r="V19" s="36">
        <v>91.226237952512506</v>
      </c>
      <c r="W19" s="34">
        <v>98.593908296211438</v>
      </c>
      <c r="X19" s="36">
        <v>91.980860735502176</v>
      </c>
      <c r="Y19" s="36">
        <v>98.45964613106247</v>
      </c>
      <c r="Z19" s="36">
        <v>97.004803364349371</v>
      </c>
      <c r="AA19" s="34">
        <v>98.579817904543447</v>
      </c>
      <c r="AB19" s="36">
        <v>89.592039100138692</v>
      </c>
      <c r="AC19" s="36">
        <v>98.141890242268929</v>
      </c>
      <c r="AD19" s="36">
        <v>93.807580277650288</v>
      </c>
      <c r="AE19" s="34">
        <v>98.07552028453253</v>
      </c>
      <c r="AF19" s="36">
        <v>95.089890619273419</v>
      </c>
      <c r="AG19" s="36">
        <v>97.948640427906312</v>
      </c>
      <c r="AH19" s="36">
        <v>91.057796880501968</v>
      </c>
      <c r="AI19" s="34">
        <v>98.707296004029857</v>
      </c>
      <c r="AJ19" s="36">
        <v>89.409399105305468</v>
      </c>
      <c r="AK19" s="36">
        <v>99.121294800572173</v>
      </c>
      <c r="AL19" s="36">
        <v>87.771212829406721</v>
      </c>
      <c r="AM19" s="34">
        <v>99.160431087299528</v>
      </c>
      <c r="AN19" s="36">
        <v>97.952594387310398</v>
      </c>
      <c r="AO19" s="36">
        <v>99.451616144843015</v>
      </c>
      <c r="AP19" s="36">
        <v>101.93696502446218</v>
      </c>
      <c r="AQ19" s="34">
        <v>97.080407932822325</v>
      </c>
      <c r="AR19" s="36">
        <v>106.83075253054757</v>
      </c>
      <c r="AS19" s="36">
        <v>99.754274493728801</v>
      </c>
      <c r="AT19" s="36">
        <v>111.08539309849942</v>
      </c>
      <c r="AU19" s="34">
        <v>98.431921927600456</v>
      </c>
      <c r="AV19" s="36">
        <v>91.232956241319087</v>
      </c>
      <c r="AW19" s="36">
        <v>99.087067116256165</v>
      </c>
      <c r="AX19" s="36">
        <v>93.023048478275584</v>
      </c>
      <c r="AY19" s="34">
        <v>99.229916627337346</v>
      </c>
      <c r="AZ19" s="36">
        <v>89.20809033378832</v>
      </c>
      <c r="BA19" s="36">
        <v>95.393754510239987</v>
      </c>
      <c r="BB19" s="37">
        <v>78.920758545085661</v>
      </c>
    </row>
    <row r="20" spans="1:54" ht="15.75" customHeight="1" x14ac:dyDescent="0.4">
      <c r="A20" s="78"/>
      <c r="B20" s="74" t="s">
        <v>15</v>
      </c>
      <c r="C20" s="28">
        <v>101.75321804087677</v>
      </c>
      <c r="D20" s="58">
        <v>94.938186624570037</v>
      </c>
      <c r="E20" s="58">
        <v>101.20434596719005</v>
      </c>
      <c r="F20" s="58">
        <v>91.060526762624818</v>
      </c>
      <c r="G20" s="28">
        <v>102.25080191037961</v>
      </c>
      <c r="H20" s="58">
        <v>104.73759671468432</v>
      </c>
      <c r="I20" s="58">
        <v>101.18630393481327</v>
      </c>
      <c r="J20" s="58">
        <v>103.41806343298239</v>
      </c>
      <c r="K20" s="28">
        <v>100.98454210740704</v>
      </c>
      <c r="L20" s="58">
        <v>86.275129921102931</v>
      </c>
      <c r="M20" s="58">
        <v>100.14141017979851</v>
      </c>
      <c r="N20" s="58">
        <v>81.917160541618813</v>
      </c>
      <c r="O20" s="28">
        <v>102.25709541737214</v>
      </c>
      <c r="P20" s="58">
        <v>81.415476096468737</v>
      </c>
      <c r="Q20" s="58">
        <v>100.72149687663516</v>
      </c>
      <c r="R20" s="58">
        <v>75.780537974028846</v>
      </c>
      <c r="S20" s="28">
        <v>101.41990957092494</v>
      </c>
      <c r="T20" s="58">
        <v>87.09173436526423</v>
      </c>
      <c r="U20" s="58">
        <v>101.6515130179841</v>
      </c>
      <c r="V20" s="58">
        <v>81.379512279975714</v>
      </c>
      <c r="W20" s="28">
        <v>102.02426483768292</v>
      </c>
      <c r="X20" s="58">
        <v>92.633021652344667</v>
      </c>
      <c r="Y20" s="58">
        <v>101.94366086939213</v>
      </c>
      <c r="Z20" s="58">
        <v>87.290531326859295</v>
      </c>
      <c r="AA20" s="28">
        <v>101.68435888014555</v>
      </c>
      <c r="AB20" s="58">
        <v>94.735810800206238</v>
      </c>
      <c r="AC20" s="58">
        <v>100.98612313311976</v>
      </c>
      <c r="AD20" s="58">
        <v>94.729015053228437</v>
      </c>
      <c r="AE20" s="28">
        <v>101.64816786196222</v>
      </c>
      <c r="AF20" s="58">
        <v>100.473237934792</v>
      </c>
      <c r="AG20" s="58">
        <v>101.74503348228552</v>
      </c>
      <c r="AH20" s="58">
        <v>98.415628324126814</v>
      </c>
      <c r="AI20" s="28">
        <v>101.82286348995223</v>
      </c>
      <c r="AJ20" s="58">
        <v>97.934379243567435</v>
      </c>
      <c r="AK20" s="58">
        <v>102.47647006645283</v>
      </c>
      <c r="AL20" s="58">
        <v>93.812709156277577</v>
      </c>
      <c r="AM20" s="28">
        <v>102.08387378093317</v>
      </c>
      <c r="AN20" s="58">
        <v>94.736036896352985</v>
      </c>
      <c r="AO20" s="58">
        <v>101.2704667702691</v>
      </c>
      <c r="AP20" s="58">
        <v>95.161568974214575</v>
      </c>
      <c r="AQ20" s="28">
        <v>100.21221143829608</v>
      </c>
      <c r="AR20" s="58">
        <v>100.83572259312913</v>
      </c>
      <c r="AS20" s="58">
        <v>100.2283774590089</v>
      </c>
      <c r="AT20" s="58">
        <v>104.625656427728</v>
      </c>
      <c r="AU20" s="28">
        <v>101.87605778179778</v>
      </c>
      <c r="AV20" s="58">
        <v>103.9156168518508</v>
      </c>
      <c r="AW20" s="58">
        <v>101.86135198973692</v>
      </c>
      <c r="AX20" s="58">
        <v>95.259420514304423</v>
      </c>
      <c r="AY20" s="28">
        <v>102.51390853059297</v>
      </c>
      <c r="AZ20" s="58">
        <v>102.32336518178435</v>
      </c>
      <c r="BA20" s="58">
        <v>99.003018022826211</v>
      </c>
      <c r="BB20" s="117">
        <v>96.79576331735305</v>
      </c>
    </row>
    <row r="21" spans="1:54" ht="15.75" customHeight="1" x14ac:dyDescent="0.4">
      <c r="A21" s="78"/>
      <c r="B21" s="17" t="s">
        <v>16</v>
      </c>
      <c r="C21" s="34">
        <v>98.903427310438587</v>
      </c>
      <c r="D21" s="36">
        <v>97.733207937076031</v>
      </c>
      <c r="E21" s="36">
        <v>98.570353771127131</v>
      </c>
      <c r="F21" s="36">
        <v>99.378662372406993</v>
      </c>
      <c r="G21" s="34">
        <v>99.134493044390311</v>
      </c>
      <c r="H21" s="36">
        <v>99.385387488644611</v>
      </c>
      <c r="I21" s="36">
        <v>98.814230940316619</v>
      </c>
      <c r="J21" s="36">
        <v>98.771535768448572</v>
      </c>
      <c r="K21" s="34">
        <v>99.299677992964575</v>
      </c>
      <c r="L21" s="36">
        <v>85.375794150390618</v>
      </c>
      <c r="M21" s="36">
        <v>96.647531621847051</v>
      </c>
      <c r="N21" s="36">
        <v>84.256788190889083</v>
      </c>
      <c r="O21" s="34">
        <v>99.324661869522402</v>
      </c>
      <c r="P21" s="36">
        <v>111.06986427657179</v>
      </c>
      <c r="Q21" s="36">
        <v>99.056484949990619</v>
      </c>
      <c r="R21" s="36">
        <v>115.72143819507896</v>
      </c>
      <c r="S21" s="34">
        <v>99.218713711508371</v>
      </c>
      <c r="T21" s="36">
        <v>95.784466352739571</v>
      </c>
      <c r="U21" s="36">
        <v>99.314321067068207</v>
      </c>
      <c r="V21" s="36">
        <v>100.12025163360812</v>
      </c>
      <c r="W21" s="34">
        <v>98.89690918848423</v>
      </c>
      <c r="X21" s="36">
        <v>100.7385355938508</v>
      </c>
      <c r="Y21" s="36">
        <v>98.756743809221746</v>
      </c>
      <c r="Z21" s="36">
        <v>108.6439038943773</v>
      </c>
      <c r="AA21" s="34">
        <v>98.75666383537552</v>
      </c>
      <c r="AB21" s="36">
        <v>99.74012656532615</v>
      </c>
      <c r="AC21" s="36">
        <v>98.069030379567877</v>
      </c>
      <c r="AD21" s="36">
        <v>102.9400750684794</v>
      </c>
      <c r="AE21" s="34">
        <v>99.418306694907244</v>
      </c>
      <c r="AF21" s="36">
        <v>98.20384384612413</v>
      </c>
      <c r="AG21" s="36">
        <v>99.255157353608993</v>
      </c>
      <c r="AH21" s="36">
        <v>97.469134439185254</v>
      </c>
      <c r="AI21" s="34">
        <v>98.371689519035641</v>
      </c>
      <c r="AJ21" s="36">
        <v>98.276727651648002</v>
      </c>
      <c r="AK21" s="36">
        <v>100.2709750846017</v>
      </c>
      <c r="AL21" s="36">
        <v>97.799094238722404</v>
      </c>
      <c r="AM21" s="34">
        <v>98.976238413142283</v>
      </c>
      <c r="AN21" s="36">
        <v>102.58977874990585</v>
      </c>
      <c r="AO21" s="36">
        <v>99.001408972953982</v>
      </c>
      <c r="AP21" s="36">
        <v>107.5040862670613</v>
      </c>
      <c r="AQ21" s="34">
        <v>95.772022720474524</v>
      </c>
      <c r="AR21" s="36">
        <v>87.134501914702454</v>
      </c>
      <c r="AS21" s="36">
        <v>95.545407248235293</v>
      </c>
      <c r="AT21" s="36">
        <v>87.29445657910216</v>
      </c>
      <c r="AU21" s="34">
        <v>98.194931783045206</v>
      </c>
      <c r="AV21" s="36">
        <v>106.51370693719954</v>
      </c>
      <c r="AW21" s="36">
        <v>98.968167308799408</v>
      </c>
      <c r="AX21" s="36">
        <v>107.02043343029327</v>
      </c>
      <c r="AY21" s="34">
        <v>100.25548220509823</v>
      </c>
      <c r="AZ21" s="36">
        <v>103.52252140464077</v>
      </c>
      <c r="BA21" s="36">
        <v>96.182075425430781</v>
      </c>
      <c r="BB21" s="37">
        <v>98.791934595393542</v>
      </c>
    </row>
    <row r="22" spans="1:54" ht="15.75" customHeight="1" x14ac:dyDescent="0.4">
      <c r="A22" s="78"/>
      <c r="B22" s="74" t="s">
        <v>8</v>
      </c>
      <c r="C22" s="28">
        <v>102.271548502532</v>
      </c>
      <c r="D22" s="58">
        <v>103.5741354049354</v>
      </c>
      <c r="E22" s="58">
        <v>102.0636294981736</v>
      </c>
      <c r="F22" s="58">
        <v>105.31378096149953</v>
      </c>
      <c r="G22" s="28">
        <v>101.85832765643195</v>
      </c>
      <c r="H22" s="58">
        <v>105.96891589581415</v>
      </c>
      <c r="I22" s="58">
        <v>102.69190026314978</v>
      </c>
      <c r="J22" s="58">
        <v>107.07737528537152</v>
      </c>
      <c r="K22" s="28">
        <v>102.53552485890238</v>
      </c>
      <c r="L22" s="58">
        <v>99.37358951168045</v>
      </c>
      <c r="M22" s="58">
        <v>101.94684609584871</v>
      </c>
      <c r="N22" s="58">
        <v>104.75254138179935</v>
      </c>
      <c r="O22" s="28">
        <v>102.5603215145002</v>
      </c>
      <c r="P22" s="58">
        <v>107.03175791956059</v>
      </c>
      <c r="Q22" s="58">
        <v>101.36621637829499</v>
      </c>
      <c r="R22" s="58">
        <v>109.76878727141295</v>
      </c>
      <c r="S22" s="28">
        <v>103.0236900510626</v>
      </c>
      <c r="T22" s="58">
        <v>102.99200374423391</v>
      </c>
      <c r="U22" s="58">
        <v>103.55276337863887</v>
      </c>
      <c r="V22" s="58">
        <v>103.63585461657665</v>
      </c>
      <c r="W22" s="28">
        <v>102.30473778257483</v>
      </c>
      <c r="X22" s="58">
        <v>102.89489125115965</v>
      </c>
      <c r="Y22" s="58">
        <v>103.22047975503715</v>
      </c>
      <c r="Z22" s="58">
        <v>105.77008373567284</v>
      </c>
      <c r="AA22" s="28">
        <v>102.47689147367566</v>
      </c>
      <c r="AB22" s="58">
        <v>106.04769002355414</v>
      </c>
      <c r="AC22" s="58">
        <v>101.49284833523684</v>
      </c>
      <c r="AD22" s="58">
        <v>106.45117391612231</v>
      </c>
      <c r="AE22" s="28">
        <v>101.85067065993611</v>
      </c>
      <c r="AF22" s="58">
        <v>101.98202532558622</v>
      </c>
      <c r="AG22" s="58">
        <v>101.16039226190279</v>
      </c>
      <c r="AH22" s="58">
        <v>103.22301655368969</v>
      </c>
      <c r="AI22" s="28">
        <v>102.26800048222651</v>
      </c>
      <c r="AJ22" s="58">
        <v>106.4176859271939</v>
      </c>
      <c r="AK22" s="58">
        <v>102.18945997574309</v>
      </c>
      <c r="AL22" s="58">
        <v>110.97322120561192</v>
      </c>
      <c r="AM22" s="28">
        <v>102.2242749517643</v>
      </c>
      <c r="AN22" s="58">
        <v>99.381640046605256</v>
      </c>
      <c r="AO22" s="58">
        <v>101.31598758638944</v>
      </c>
      <c r="AP22" s="58">
        <v>99.942492780437718</v>
      </c>
      <c r="AQ22" s="28">
        <v>101.13408631127197</v>
      </c>
      <c r="AR22" s="58">
        <v>89.202724939308141</v>
      </c>
      <c r="AS22" s="58">
        <v>99.826620273827373</v>
      </c>
      <c r="AT22" s="58">
        <v>82.613094998003305</v>
      </c>
      <c r="AU22" s="28">
        <v>101.48824839898984</v>
      </c>
      <c r="AV22" s="58">
        <v>100.32350696085206</v>
      </c>
      <c r="AW22" s="58">
        <v>101.95698059874528</v>
      </c>
      <c r="AX22" s="58">
        <v>101.7403716049337</v>
      </c>
      <c r="AY22" s="28">
        <v>100.58675773988755</v>
      </c>
      <c r="AZ22" s="58">
        <v>110.41965504405016</v>
      </c>
      <c r="BA22" s="58">
        <v>96.895718512394609</v>
      </c>
      <c r="BB22" s="117">
        <v>104.34630844664061</v>
      </c>
    </row>
    <row r="23" spans="1:54" ht="15.75" customHeight="1" x14ac:dyDescent="0.4">
      <c r="A23" s="78"/>
      <c r="B23" s="17" t="s">
        <v>9</v>
      </c>
      <c r="C23" s="34">
        <v>101.99052329258653</v>
      </c>
      <c r="D23" s="36">
        <v>108.12109474529461</v>
      </c>
      <c r="E23" s="36">
        <v>102.36155817209725</v>
      </c>
      <c r="F23" s="36">
        <v>107.34309568761478</v>
      </c>
      <c r="G23" s="34">
        <v>101.39164062791552</v>
      </c>
      <c r="H23" s="36">
        <v>106.41705558210566</v>
      </c>
      <c r="I23" s="36">
        <v>102.4285417787018</v>
      </c>
      <c r="J23" s="36">
        <v>106.45029882612074</v>
      </c>
      <c r="K23" s="34">
        <v>101.52578604259918</v>
      </c>
      <c r="L23" s="36">
        <v>107.0789243215883</v>
      </c>
      <c r="M23" s="36">
        <v>102.48625240796785</v>
      </c>
      <c r="N23" s="36">
        <v>109.04730084301957</v>
      </c>
      <c r="O23" s="34">
        <v>102.14526291656671</v>
      </c>
      <c r="P23" s="36">
        <v>108.22637499209577</v>
      </c>
      <c r="Q23" s="36">
        <v>102.1115443014311</v>
      </c>
      <c r="R23" s="36">
        <v>106.66986687462068</v>
      </c>
      <c r="S23" s="34">
        <v>102.91118998933743</v>
      </c>
      <c r="T23" s="36">
        <v>109.96049965847689</v>
      </c>
      <c r="U23" s="36">
        <v>102.7100129408681</v>
      </c>
      <c r="V23" s="36">
        <v>109.36907743061832</v>
      </c>
      <c r="W23" s="34">
        <v>101.71830354206841</v>
      </c>
      <c r="X23" s="36">
        <v>111.5385475503557</v>
      </c>
      <c r="Y23" s="36">
        <v>102.31894897519931</v>
      </c>
      <c r="Z23" s="36">
        <v>107.86980234577128</v>
      </c>
      <c r="AA23" s="34">
        <v>102.43296664225865</v>
      </c>
      <c r="AB23" s="36">
        <v>112.91964150160379</v>
      </c>
      <c r="AC23" s="36">
        <v>103.27644890057108</v>
      </c>
      <c r="AD23" s="36">
        <v>112.44683601792138</v>
      </c>
      <c r="AE23" s="34">
        <v>100.96592629259766</v>
      </c>
      <c r="AF23" s="36">
        <v>105.54197018070539</v>
      </c>
      <c r="AG23" s="36">
        <v>102.57323802024376</v>
      </c>
      <c r="AH23" s="36">
        <v>102.32094083118864</v>
      </c>
      <c r="AI23" s="34">
        <v>102.71993322005611</v>
      </c>
      <c r="AJ23" s="36">
        <v>111.15355122398</v>
      </c>
      <c r="AK23" s="36">
        <v>102.18173801673862</v>
      </c>
      <c r="AL23" s="36">
        <v>112.62201852999031</v>
      </c>
      <c r="AM23" s="34">
        <v>101.89880283707137</v>
      </c>
      <c r="AN23" s="36">
        <v>109.03450585272671</v>
      </c>
      <c r="AO23" s="36">
        <v>101.38795720426366</v>
      </c>
      <c r="AP23" s="36">
        <v>104.98370513372248</v>
      </c>
      <c r="AQ23" s="34">
        <v>101.01395143381188</v>
      </c>
      <c r="AR23" s="36">
        <v>88.430859789134971</v>
      </c>
      <c r="AS23" s="36">
        <v>100.46630617293404</v>
      </c>
      <c r="AT23" s="36">
        <v>80.241015912650752</v>
      </c>
      <c r="AU23" s="34">
        <v>102.24839025720618</v>
      </c>
      <c r="AV23" s="36">
        <v>100.71017943654806</v>
      </c>
      <c r="AW23" s="36">
        <v>102.43469025304694</v>
      </c>
      <c r="AX23" s="36">
        <v>100.19204327074203</v>
      </c>
      <c r="AY23" s="34">
        <v>102.26793148679734</v>
      </c>
      <c r="AZ23" s="36">
        <v>105.37287504653183</v>
      </c>
      <c r="BA23" s="36">
        <v>97.872464941191211</v>
      </c>
      <c r="BB23" s="37">
        <v>88.397663497881126</v>
      </c>
    </row>
    <row r="24" spans="1:54" ht="15.75" customHeight="1" x14ac:dyDescent="0.4">
      <c r="A24" s="78"/>
      <c r="B24" s="74" t="s">
        <v>10</v>
      </c>
      <c r="C24" s="28">
        <v>98.904705339079484</v>
      </c>
      <c r="D24" s="58">
        <v>101.38007787474226</v>
      </c>
      <c r="E24" s="58">
        <v>99.415635454281798</v>
      </c>
      <c r="F24" s="58">
        <v>97.189586713766914</v>
      </c>
      <c r="G24" s="28">
        <v>98.656455724262443</v>
      </c>
      <c r="H24" s="58">
        <v>107.26794790173113</v>
      </c>
      <c r="I24" s="58">
        <v>99.571898221855861</v>
      </c>
      <c r="J24" s="58">
        <v>108.64884218531361</v>
      </c>
      <c r="K24" s="28">
        <v>98.48986424157836</v>
      </c>
      <c r="L24" s="58">
        <v>92.830439770276399</v>
      </c>
      <c r="M24" s="58">
        <v>100.79207106657739</v>
      </c>
      <c r="N24" s="58">
        <v>92.381928458104113</v>
      </c>
      <c r="O24" s="28">
        <v>99.44449297995456</v>
      </c>
      <c r="P24" s="58">
        <v>97.492196848904626</v>
      </c>
      <c r="Q24" s="58">
        <v>99.529160142039714</v>
      </c>
      <c r="R24" s="58">
        <v>87.970552170834523</v>
      </c>
      <c r="S24" s="28">
        <v>99.677148497948892</v>
      </c>
      <c r="T24" s="58">
        <v>99.052545275174793</v>
      </c>
      <c r="U24" s="58">
        <v>99.781695785859256</v>
      </c>
      <c r="V24" s="58">
        <v>92.279661576970625</v>
      </c>
      <c r="W24" s="28">
        <v>98.68500207318489</v>
      </c>
      <c r="X24" s="58">
        <v>101.65961823322711</v>
      </c>
      <c r="Y24" s="58">
        <v>98.449549401478748</v>
      </c>
      <c r="Z24" s="58">
        <v>92.941086732505369</v>
      </c>
      <c r="AA24" s="28">
        <v>99.446767860569167</v>
      </c>
      <c r="AB24" s="58">
        <v>100.05954461840194</v>
      </c>
      <c r="AC24" s="58">
        <v>100.35615152835592</v>
      </c>
      <c r="AD24" s="58">
        <v>95.492784809909523</v>
      </c>
      <c r="AE24" s="28">
        <v>98.658921202504999</v>
      </c>
      <c r="AF24" s="58">
        <v>102.94155490002497</v>
      </c>
      <c r="AG24" s="58">
        <v>99.513262319859379</v>
      </c>
      <c r="AH24" s="58">
        <v>100.46568158704838</v>
      </c>
      <c r="AI24" s="28">
        <v>98.52694255401525</v>
      </c>
      <c r="AJ24" s="58">
        <v>107.98370783138776</v>
      </c>
      <c r="AK24" s="58">
        <v>98.021464936425076</v>
      </c>
      <c r="AL24" s="58">
        <v>102.23546368768135</v>
      </c>
      <c r="AM24" s="28">
        <v>98.62549164806174</v>
      </c>
      <c r="AN24" s="58">
        <v>104.70399760325823</v>
      </c>
      <c r="AO24" s="58">
        <v>98.776810736323384</v>
      </c>
      <c r="AP24" s="58">
        <v>97.567835841642889</v>
      </c>
      <c r="AQ24" s="28">
        <v>97.790641195215926</v>
      </c>
      <c r="AR24" s="58">
        <v>94.460025190789025</v>
      </c>
      <c r="AS24" s="58">
        <v>97.605013615145538</v>
      </c>
      <c r="AT24" s="58">
        <v>86.139840672871287</v>
      </c>
      <c r="AU24" s="28">
        <v>98.069181910424035</v>
      </c>
      <c r="AV24" s="58">
        <v>97.489260377795105</v>
      </c>
      <c r="AW24" s="58">
        <v>97.155576488118939</v>
      </c>
      <c r="AX24" s="58">
        <v>92.957332747441086</v>
      </c>
      <c r="AY24" s="28">
        <v>100.36656861197369</v>
      </c>
      <c r="AZ24" s="58">
        <v>105.64883980642759</v>
      </c>
      <c r="BA24" s="58">
        <v>96.316594427270104</v>
      </c>
      <c r="BB24" s="117">
        <v>119.02634837006619</v>
      </c>
    </row>
    <row r="25" spans="1:54" ht="15.75" customHeight="1" x14ac:dyDescent="0.4">
      <c r="A25" s="78"/>
      <c r="B25" s="57" t="s">
        <v>11</v>
      </c>
      <c r="C25" s="34">
        <v>102.06772757466456</v>
      </c>
      <c r="D25" s="36">
        <v>103.72222071365667</v>
      </c>
      <c r="E25" s="36">
        <v>101.8631987301369</v>
      </c>
      <c r="F25" s="36">
        <v>103.20150569197635</v>
      </c>
      <c r="G25" s="34">
        <v>101.64777190121548</v>
      </c>
      <c r="H25" s="36">
        <v>108.67235693775913</v>
      </c>
      <c r="I25" s="36">
        <v>101.65575945209848</v>
      </c>
      <c r="J25" s="36">
        <v>109.09048951214547</v>
      </c>
      <c r="K25" s="34">
        <v>101.60995293812472</v>
      </c>
      <c r="L25" s="36">
        <v>93.313694973582329</v>
      </c>
      <c r="M25" s="36">
        <v>100.63354943373395</v>
      </c>
      <c r="N25" s="36">
        <v>98.998378034673394</v>
      </c>
      <c r="O25" s="34">
        <v>103.01602259991631</v>
      </c>
      <c r="P25" s="36">
        <v>108.40887878610417</v>
      </c>
      <c r="Q25" s="36">
        <v>102.34058728348143</v>
      </c>
      <c r="R25" s="36">
        <v>107.64153384673827</v>
      </c>
      <c r="S25" s="34">
        <v>102.10679310812358</v>
      </c>
      <c r="T25" s="36">
        <v>99.645949730800851</v>
      </c>
      <c r="U25" s="36">
        <v>102.10070852737773</v>
      </c>
      <c r="V25" s="36">
        <v>97.446119137051895</v>
      </c>
      <c r="W25" s="34">
        <v>102.26051946534393</v>
      </c>
      <c r="X25" s="36">
        <v>103.43084158295268</v>
      </c>
      <c r="Y25" s="36">
        <v>102.68554486855483</v>
      </c>
      <c r="Z25" s="36">
        <v>101.11214338152594</v>
      </c>
      <c r="AA25" s="34">
        <v>103.33602570309566</v>
      </c>
      <c r="AB25" s="36">
        <v>101.52682461209412</v>
      </c>
      <c r="AC25" s="36">
        <v>104.48190635892077</v>
      </c>
      <c r="AD25" s="36">
        <v>98.345363672749968</v>
      </c>
      <c r="AE25" s="34">
        <v>100.23374206889153</v>
      </c>
      <c r="AF25" s="36">
        <v>101.84882062705218</v>
      </c>
      <c r="AG25" s="36">
        <v>100.20590596416019</v>
      </c>
      <c r="AH25" s="36">
        <v>103.08873683469031</v>
      </c>
      <c r="AI25" s="34">
        <v>101.72653301378543</v>
      </c>
      <c r="AJ25" s="36">
        <v>109.21642035850651</v>
      </c>
      <c r="AK25" s="36">
        <v>100.85337000918891</v>
      </c>
      <c r="AL25" s="36">
        <v>109.73461497542259</v>
      </c>
      <c r="AM25" s="34">
        <v>101.86740469513225</v>
      </c>
      <c r="AN25" s="36">
        <v>108.44176514108077</v>
      </c>
      <c r="AO25" s="36">
        <v>101.02515577474638</v>
      </c>
      <c r="AP25" s="36">
        <v>105.69577676812196</v>
      </c>
      <c r="AQ25" s="34">
        <v>100.74508392536532</v>
      </c>
      <c r="AR25" s="36">
        <v>103.20203860490386</v>
      </c>
      <c r="AS25" s="36">
        <v>96.993325400246562</v>
      </c>
      <c r="AT25" s="36">
        <v>95.009162059591304</v>
      </c>
      <c r="AU25" s="34">
        <v>102.25088913288003</v>
      </c>
      <c r="AV25" s="36">
        <v>114.14308540348269</v>
      </c>
      <c r="AW25" s="36">
        <v>102.45777302073861</v>
      </c>
      <c r="AX25" s="36">
        <v>111.09093151391305</v>
      </c>
      <c r="AY25" s="34">
        <v>102.33140943358332</v>
      </c>
      <c r="AZ25" s="36">
        <v>112.37920337510856</v>
      </c>
      <c r="BA25" s="36">
        <v>108.8743388930949</v>
      </c>
      <c r="BB25" s="37">
        <v>114.43515443057308</v>
      </c>
    </row>
    <row r="26" spans="1:54" ht="15.75" customHeight="1" x14ac:dyDescent="0.4">
      <c r="A26" s="78"/>
      <c r="B26" s="74" t="s">
        <v>12</v>
      </c>
      <c r="C26" s="28">
        <v>99.175772471549934</v>
      </c>
      <c r="D26" s="58">
        <v>108.23012992560568</v>
      </c>
      <c r="E26" s="58">
        <v>99.269704886226222</v>
      </c>
      <c r="F26" s="58">
        <v>106.63791484534858</v>
      </c>
      <c r="G26" s="28">
        <v>99.454253947853218</v>
      </c>
      <c r="H26" s="58">
        <v>113.43028997377482</v>
      </c>
      <c r="I26" s="58">
        <v>99.487968422375289</v>
      </c>
      <c r="J26" s="58">
        <v>113.13874905018595</v>
      </c>
      <c r="K26" s="28">
        <v>99.560203681668611</v>
      </c>
      <c r="L26" s="58">
        <v>109.49744518380609</v>
      </c>
      <c r="M26" s="58">
        <v>101.04672100172429</v>
      </c>
      <c r="N26" s="58">
        <v>111.81141262181914</v>
      </c>
      <c r="O26" s="28">
        <v>99.079909190232939</v>
      </c>
      <c r="P26" s="58">
        <v>105.65630282673789</v>
      </c>
      <c r="Q26" s="58">
        <v>99.160477124742087</v>
      </c>
      <c r="R26" s="58">
        <v>103.90972931894787</v>
      </c>
      <c r="S26" s="28">
        <v>99.0280310791114</v>
      </c>
      <c r="T26" s="58">
        <v>108.46243931355306</v>
      </c>
      <c r="U26" s="58">
        <v>98.693373004490212</v>
      </c>
      <c r="V26" s="58">
        <v>104.79145235627556</v>
      </c>
      <c r="W26" s="28">
        <v>98.350823079376653</v>
      </c>
      <c r="X26" s="58">
        <v>100.44925460048668</v>
      </c>
      <c r="Y26" s="58">
        <v>98.585810125810795</v>
      </c>
      <c r="Z26" s="58">
        <v>96.216181024541726</v>
      </c>
      <c r="AA26" s="28">
        <v>100.15081030478696</v>
      </c>
      <c r="AB26" s="58">
        <v>106.06657983650354</v>
      </c>
      <c r="AC26" s="58">
        <v>101.3458361526462</v>
      </c>
      <c r="AD26" s="58">
        <v>102.58221039701378</v>
      </c>
      <c r="AE26" s="28">
        <v>98.783878286175408</v>
      </c>
      <c r="AF26" s="58">
        <v>101.94959690953074</v>
      </c>
      <c r="AG26" s="58">
        <v>97.829722469752724</v>
      </c>
      <c r="AH26" s="58">
        <v>102.56140892121577</v>
      </c>
      <c r="AI26" s="28">
        <v>98.174143145934096</v>
      </c>
      <c r="AJ26" s="58">
        <v>107.37363193352698</v>
      </c>
      <c r="AK26" s="58">
        <v>97.270333266416316</v>
      </c>
      <c r="AL26" s="58">
        <v>107.87675206336186</v>
      </c>
      <c r="AM26" s="28">
        <v>98.878067377273609</v>
      </c>
      <c r="AN26" s="58">
        <v>107.56150831580268</v>
      </c>
      <c r="AO26" s="58">
        <v>98.715381261282076</v>
      </c>
      <c r="AP26" s="58">
        <v>107.67463446908647</v>
      </c>
      <c r="AQ26" s="28">
        <v>97.495242508418073</v>
      </c>
      <c r="AR26" s="58">
        <v>104.08657711260574</v>
      </c>
      <c r="AS26" s="58">
        <v>94.28214996757805</v>
      </c>
      <c r="AT26" s="58">
        <v>96.352370467779281</v>
      </c>
      <c r="AU26" s="28">
        <v>99.033062744954435</v>
      </c>
      <c r="AV26" s="58">
        <v>103.65513205729233</v>
      </c>
      <c r="AW26" s="58">
        <v>99.017762283954113</v>
      </c>
      <c r="AX26" s="58">
        <v>99.169703646149713</v>
      </c>
      <c r="AY26" s="28">
        <v>100.90315563089889</v>
      </c>
      <c r="AZ26" s="58">
        <v>116.71323985606155</v>
      </c>
      <c r="BA26" s="58">
        <v>107.34121791624955</v>
      </c>
      <c r="BB26" s="117">
        <v>108.00595578971482</v>
      </c>
    </row>
    <row r="27" spans="1:54" ht="15.75" customHeight="1" x14ac:dyDescent="0.4">
      <c r="A27" s="78"/>
      <c r="B27" s="57" t="s">
        <v>13</v>
      </c>
      <c r="C27" s="34">
        <v>101.71710080209411</v>
      </c>
      <c r="D27" s="36">
        <v>103.69101628818926</v>
      </c>
      <c r="E27" s="36">
        <v>101.84122007476513</v>
      </c>
      <c r="F27" s="36">
        <v>109.73063613211241</v>
      </c>
      <c r="G27" s="34">
        <v>101.73454671127733</v>
      </c>
      <c r="H27" s="36">
        <v>87.325701215538913</v>
      </c>
      <c r="I27" s="36">
        <v>101.85062410720793</v>
      </c>
      <c r="J27" s="36">
        <v>90.186099567178658</v>
      </c>
      <c r="K27" s="34">
        <v>102.60597121933199</v>
      </c>
      <c r="L27" s="36">
        <v>110.99065330041979</v>
      </c>
      <c r="M27" s="36">
        <v>105.18463958143012</v>
      </c>
      <c r="N27" s="36">
        <v>111.96522095850867</v>
      </c>
      <c r="O27" s="34">
        <v>100.31307513137</v>
      </c>
      <c r="P27" s="36">
        <v>111.28040182344444</v>
      </c>
      <c r="Q27" s="36">
        <v>100.90249016734076</v>
      </c>
      <c r="R27" s="36">
        <v>127.00598685566393</v>
      </c>
      <c r="S27" s="34">
        <v>100.75953393489753</v>
      </c>
      <c r="T27" s="36">
        <v>111.02768908083742</v>
      </c>
      <c r="U27" s="36">
        <v>100.28083842146773</v>
      </c>
      <c r="V27" s="36">
        <v>117.85906995106643</v>
      </c>
      <c r="W27" s="34">
        <v>102.28895377841634</v>
      </c>
      <c r="X27" s="36">
        <v>104.26949076359998</v>
      </c>
      <c r="Y27" s="36">
        <v>101.86475408160058</v>
      </c>
      <c r="Z27" s="36">
        <v>113.14210029237455</v>
      </c>
      <c r="AA27" s="34">
        <v>102.77194075170131</v>
      </c>
      <c r="AB27" s="36">
        <v>113.23189767305222</v>
      </c>
      <c r="AC27" s="36">
        <v>103.96807505356772</v>
      </c>
      <c r="AD27" s="36">
        <v>115.11542362686083</v>
      </c>
      <c r="AE27" s="34">
        <v>100.71440496019351</v>
      </c>
      <c r="AF27" s="36">
        <v>101.88199244747351</v>
      </c>
      <c r="AG27" s="36">
        <v>100.79882216364824</v>
      </c>
      <c r="AH27" s="36">
        <v>109.6794386754041</v>
      </c>
      <c r="AI27" s="34">
        <v>101.6352288839855</v>
      </c>
      <c r="AJ27" s="36">
        <v>102.24955786355912</v>
      </c>
      <c r="AK27" s="36">
        <v>100.01170036004832</v>
      </c>
      <c r="AL27" s="36">
        <v>107.55866126748887</v>
      </c>
      <c r="AM27" s="34">
        <v>102.64616156291669</v>
      </c>
      <c r="AN27" s="36">
        <v>102.83851037971201</v>
      </c>
      <c r="AO27" s="36">
        <v>101.24850704553745</v>
      </c>
      <c r="AP27" s="36">
        <v>104.21592662618886</v>
      </c>
      <c r="AQ27" s="34">
        <v>99.666514028816366</v>
      </c>
      <c r="AR27" s="36">
        <v>114.3055891488373</v>
      </c>
      <c r="AS27" s="36">
        <v>97.756442901347356</v>
      </c>
      <c r="AT27" s="36">
        <v>116.99085736900115</v>
      </c>
      <c r="AU27" s="34">
        <v>102.71044043019619</v>
      </c>
      <c r="AV27" s="36">
        <v>103.84865260041953</v>
      </c>
      <c r="AW27" s="36">
        <v>101.27048966605687</v>
      </c>
      <c r="AX27" s="36">
        <v>119.25979115102638</v>
      </c>
      <c r="AY27" s="34">
        <v>100.42310365832996</v>
      </c>
      <c r="AZ27" s="36">
        <v>99.641146544236264</v>
      </c>
      <c r="BA27" s="36">
        <v>105.55785203157075</v>
      </c>
      <c r="BB27" s="37">
        <v>112.37026250197711</v>
      </c>
    </row>
    <row r="28" spans="1:54" ht="15.75" customHeight="1" x14ac:dyDescent="0.4">
      <c r="A28" s="73" t="s">
        <v>50</v>
      </c>
      <c r="B28" s="82" t="s">
        <v>52</v>
      </c>
      <c r="C28" s="28">
        <v>102.10679037771079</v>
      </c>
      <c r="D28" s="58">
        <v>105.1125106188455</v>
      </c>
      <c r="E28" s="58">
        <v>101.82116834763131</v>
      </c>
      <c r="F28" s="58">
        <v>109.92170712466896</v>
      </c>
      <c r="G28" s="28">
        <v>101.81360646137291</v>
      </c>
      <c r="H28" s="58">
        <v>84.555175596332688</v>
      </c>
      <c r="I28" s="58">
        <v>101.46828133484843</v>
      </c>
      <c r="J28" s="58">
        <v>86.625711406820187</v>
      </c>
      <c r="K28" s="28">
        <v>102.7678903637826</v>
      </c>
      <c r="L28" s="58">
        <v>122.64637269955676</v>
      </c>
      <c r="M28" s="58">
        <v>103.50817737629676</v>
      </c>
      <c r="N28" s="58">
        <v>114.63333458138301</v>
      </c>
      <c r="O28" s="28">
        <v>101.27633216903027</v>
      </c>
      <c r="P28" s="58">
        <v>114.42382517781542</v>
      </c>
      <c r="Q28" s="58">
        <v>100.83432155555998</v>
      </c>
      <c r="R28" s="58">
        <v>124.82368813132322</v>
      </c>
      <c r="S28" s="28">
        <v>103.75687004136516</v>
      </c>
      <c r="T28" s="58">
        <v>117.90535355992706</v>
      </c>
      <c r="U28" s="58">
        <v>103.76328154002199</v>
      </c>
      <c r="V28" s="58">
        <v>128.76045887585101</v>
      </c>
      <c r="W28" s="28">
        <v>102.49540219877335</v>
      </c>
      <c r="X28" s="58">
        <v>130.18644398045339</v>
      </c>
      <c r="Y28" s="58">
        <v>101.95551747586424</v>
      </c>
      <c r="Z28" s="58">
        <v>129.42664902529503</v>
      </c>
      <c r="AA28" s="28">
        <v>102.71734263862152</v>
      </c>
      <c r="AB28" s="58">
        <v>108.58243971383928</v>
      </c>
      <c r="AC28" s="58">
        <v>102.81659456194303</v>
      </c>
      <c r="AD28" s="58">
        <v>114.3889254635759</v>
      </c>
      <c r="AE28" s="28">
        <v>101.12893300914135</v>
      </c>
      <c r="AF28" s="58">
        <v>99.153932450407723</v>
      </c>
      <c r="AG28" s="58">
        <v>100.31180710124926</v>
      </c>
      <c r="AH28" s="58">
        <v>101.84882164356344</v>
      </c>
      <c r="AI28" s="28">
        <v>101.38146885525339</v>
      </c>
      <c r="AJ28" s="58">
        <v>93.585627079841231</v>
      </c>
      <c r="AK28" s="58">
        <v>99.804672250903479</v>
      </c>
      <c r="AL28" s="58">
        <v>99.673440945036816</v>
      </c>
      <c r="AM28" s="28">
        <v>103.14567745740273</v>
      </c>
      <c r="AN28" s="58">
        <v>101.683801076821</v>
      </c>
      <c r="AO28" s="58">
        <v>102.6060853179934</v>
      </c>
      <c r="AP28" s="58">
        <v>101.78878266460273</v>
      </c>
      <c r="AQ28" s="28">
        <v>99.80719309478215</v>
      </c>
      <c r="AR28" s="58">
        <v>108.75704689350015</v>
      </c>
      <c r="AS28" s="58">
        <v>98.73618492802143</v>
      </c>
      <c r="AT28" s="58">
        <v>115.56817757057696</v>
      </c>
      <c r="AU28" s="28">
        <v>98.475128294090766</v>
      </c>
      <c r="AV28" s="58">
        <v>107.5358640154694</v>
      </c>
      <c r="AW28" s="58">
        <v>97.236488655031664</v>
      </c>
      <c r="AX28" s="58">
        <v>108.91022070190101</v>
      </c>
      <c r="AY28" s="28">
        <v>100.31102540853595</v>
      </c>
      <c r="AZ28" s="58">
        <v>88.51718575505646</v>
      </c>
      <c r="BA28" s="58">
        <v>105.7022621364865</v>
      </c>
      <c r="BB28" s="117">
        <v>109.2112941843786</v>
      </c>
    </row>
    <row r="29" spans="1:54" ht="15.75" customHeight="1" x14ac:dyDescent="0.4">
      <c r="A29" s="32"/>
      <c r="B29" s="31" t="s">
        <v>54</v>
      </c>
      <c r="C29" s="34">
        <v>95.56344356351309</v>
      </c>
      <c r="D29" s="36">
        <v>99.203800336737231</v>
      </c>
      <c r="E29" s="36">
        <v>95.277255919417598</v>
      </c>
      <c r="F29" s="36">
        <v>94.476113716624909</v>
      </c>
      <c r="G29" s="34">
        <v>95.980968821343154</v>
      </c>
      <c r="H29" s="36">
        <v>103.14264480103081</v>
      </c>
      <c r="I29" s="36">
        <v>94.835812187278918</v>
      </c>
      <c r="J29" s="36">
        <v>100.22391817106198</v>
      </c>
      <c r="K29" s="34">
        <v>96.13301903860031</v>
      </c>
      <c r="L29" s="36">
        <v>110.05171339296271</v>
      </c>
      <c r="M29" s="36">
        <v>97.022977205022869</v>
      </c>
      <c r="N29" s="36">
        <v>104.41844504517238</v>
      </c>
      <c r="O29" s="34">
        <v>93.643304367462832</v>
      </c>
      <c r="P29" s="36">
        <v>83.21578474537921</v>
      </c>
      <c r="Q29" s="36">
        <v>93.873305380890287</v>
      </c>
      <c r="R29" s="36">
        <v>71.175590491739641</v>
      </c>
      <c r="S29" s="34">
        <v>96.542118191368871</v>
      </c>
      <c r="T29" s="36">
        <v>102.22335988798521</v>
      </c>
      <c r="U29" s="36">
        <v>94.834831188568742</v>
      </c>
      <c r="V29" s="36">
        <v>98.121270573604065</v>
      </c>
      <c r="W29" s="34">
        <v>94.311518791009803</v>
      </c>
      <c r="X29" s="36">
        <v>86.603987272964787</v>
      </c>
      <c r="Y29" s="36">
        <v>94.003508115274613</v>
      </c>
      <c r="Z29" s="36">
        <v>77.308219516484868</v>
      </c>
      <c r="AA29" s="34">
        <v>95.947924597437961</v>
      </c>
      <c r="AB29" s="36">
        <v>99.001906078917159</v>
      </c>
      <c r="AC29" s="36">
        <v>96.23011698690712</v>
      </c>
      <c r="AD29" s="36">
        <v>97.369119353005047</v>
      </c>
      <c r="AE29" s="34">
        <v>94.41564382329301</v>
      </c>
      <c r="AF29" s="36">
        <v>97.502123051697993</v>
      </c>
      <c r="AG29" s="36">
        <v>95.254028299343815</v>
      </c>
      <c r="AH29" s="36">
        <v>99.853285075108715</v>
      </c>
      <c r="AI29" s="34">
        <v>95.59730290847078</v>
      </c>
      <c r="AJ29" s="36">
        <v>94.472704278513802</v>
      </c>
      <c r="AK29" s="36">
        <v>95.300421720461586</v>
      </c>
      <c r="AL29" s="36">
        <v>90.93974633414058</v>
      </c>
      <c r="AM29" s="34">
        <v>97.030749035570423</v>
      </c>
      <c r="AN29" s="36">
        <v>90.925229118031879</v>
      </c>
      <c r="AO29" s="36">
        <v>97.086450096191939</v>
      </c>
      <c r="AP29" s="36">
        <v>81.961809805171342</v>
      </c>
      <c r="AQ29" s="34">
        <v>94.892056776417746</v>
      </c>
      <c r="AR29" s="36">
        <v>103.04633550835854</v>
      </c>
      <c r="AS29" s="36">
        <v>95.050914184345771</v>
      </c>
      <c r="AT29" s="36">
        <v>102.45134351884329</v>
      </c>
      <c r="AU29" s="34">
        <v>92.447235601992205</v>
      </c>
      <c r="AV29" s="36">
        <v>85.651209426600701</v>
      </c>
      <c r="AW29" s="36">
        <v>91.822458468330211</v>
      </c>
      <c r="AX29" s="36">
        <v>78.45676244442366</v>
      </c>
      <c r="AY29" s="34">
        <v>93.64980836768278</v>
      </c>
      <c r="AZ29" s="36">
        <v>88.427844645737679</v>
      </c>
      <c r="BA29" s="36">
        <v>99.970367903700236</v>
      </c>
      <c r="BB29" s="37">
        <v>96.575420913984658</v>
      </c>
    </row>
    <row r="30" spans="1:54" ht="15.75" customHeight="1" x14ac:dyDescent="0.4">
      <c r="A30" s="32"/>
      <c r="B30" s="82" t="s">
        <v>63</v>
      </c>
      <c r="C30" s="28">
        <v>83.964061675587175</v>
      </c>
      <c r="D30" s="58">
        <v>56.347898727579079</v>
      </c>
      <c r="E30" s="58">
        <v>81.744903767180119</v>
      </c>
      <c r="F30" s="58">
        <v>53.374031074396619</v>
      </c>
      <c r="G30" s="28">
        <v>86.775367987111281</v>
      </c>
      <c r="H30" s="58">
        <v>57.266891884040525</v>
      </c>
      <c r="I30" s="58">
        <v>85.313623155568621</v>
      </c>
      <c r="J30" s="58">
        <v>56.586654497115219</v>
      </c>
      <c r="K30" s="28">
        <v>93.114038483729374</v>
      </c>
      <c r="L30" s="58">
        <v>56.833175636436785</v>
      </c>
      <c r="M30" s="58">
        <v>94.797314246102786</v>
      </c>
      <c r="N30" s="58">
        <v>55.423910525909683</v>
      </c>
      <c r="O30" s="28">
        <v>74.140922465083619</v>
      </c>
      <c r="P30" s="58">
        <v>43.150283723811874</v>
      </c>
      <c r="Q30" s="58">
        <v>69.848064871512094</v>
      </c>
      <c r="R30" s="58">
        <v>35.775140805959204</v>
      </c>
      <c r="S30" s="28">
        <v>83.750580173953395</v>
      </c>
      <c r="T30" s="58">
        <v>53.97637813696381</v>
      </c>
      <c r="U30" s="58">
        <v>79.890083322745681</v>
      </c>
      <c r="V30" s="58">
        <v>49.79052302233324</v>
      </c>
      <c r="W30" s="28">
        <v>69.947543698591929</v>
      </c>
      <c r="X30" s="58">
        <v>47.966209588674083</v>
      </c>
      <c r="Y30" s="58">
        <v>68.354159843657499</v>
      </c>
      <c r="Z30" s="58">
        <v>41.895319661986392</v>
      </c>
      <c r="AA30" s="28">
        <v>90.809736037942528</v>
      </c>
      <c r="AB30" s="58">
        <v>57.89561488651799</v>
      </c>
      <c r="AC30" s="58">
        <v>89.357104546741482</v>
      </c>
      <c r="AD30" s="58">
        <v>54.62217662289639</v>
      </c>
      <c r="AE30" s="28">
        <v>71.9278286456681</v>
      </c>
      <c r="AF30" s="58">
        <v>61.543258308135208</v>
      </c>
      <c r="AG30" s="58">
        <v>71.556719596831869</v>
      </c>
      <c r="AH30" s="58">
        <v>62.154798620362818</v>
      </c>
      <c r="AI30" s="28">
        <v>78.345097119463773</v>
      </c>
      <c r="AJ30" s="58">
        <v>56.198277471121727</v>
      </c>
      <c r="AK30" s="58">
        <v>77.110742265945603</v>
      </c>
      <c r="AL30" s="58">
        <v>55.036022604389586</v>
      </c>
      <c r="AM30" s="28">
        <v>88.249564565265445</v>
      </c>
      <c r="AN30" s="58">
        <v>59.662903033129545</v>
      </c>
      <c r="AO30" s="58">
        <v>87.591093999336749</v>
      </c>
      <c r="AP30" s="58">
        <v>54.439533114775863</v>
      </c>
      <c r="AQ30" s="28">
        <v>85.545180385800705</v>
      </c>
      <c r="AR30" s="58">
        <v>78.172211032262837</v>
      </c>
      <c r="AS30" s="58">
        <v>85.510294161696493</v>
      </c>
      <c r="AT30" s="58">
        <v>82.023901814651623</v>
      </c>
      <c r="AU30" s="28">
        <v>72.953667687824563</v>
      </c>
      <c r="AV30" s="58">
        <v>55.961226264935767</v>
      </c>
      <c r="AW30" s="58">
        <v>68.500553303363105</v>
      </c>
      <c r="AX30" s="58">
        <v>49.318473108137205</v>
      </c>
      <c r="AY30" s="28">
        <v>82.819875540244439</v>
      </c>
      <c r="AZ30" s="58">
        <v>58.971088224345451</v>
      </c>
      <c r="BA30" s="58">
        <v>84.40177166141271</v>
      </c>
      <c r="BB30" s="117">
        <v>68.447949561224107</v>
      </c>
    </row>
    <row r="31" spans="1:54" s="40" customFormat="1" ht="15.75" customHeight="1" x14ac:dyDescent="0.4">
      <c r="A31" s="99"/>
      <c r="B31" s="40" t="s">
        <v>64</v>
      </c>
      <c r="C31" s="118">
        <v>31.01829549459298</v>
      </c>
      <c r="D31" s="119">
        <v>5.6269130864010783</v>
      </c>
      <c r="E31" s="119">
        <v>27.577594097073536</v>
      </c>
      <c r="F31" s="119">
        <v>4.5429358591643032</v>
      </c>
      <c r="G31" s="118">
        <v>52.832085548304406</v>
      </c>
      <c r="H31" s="119">
        <v>8.1503930594890921</v>
      </c>
      <c r="I31" s="119">
        <v>49.760832777779292</v>
      </c>
      <c r="J31" s="119">
        <v>8.180028047651998</v>
      </c>
      <c r="K31" s="118">
        <v>31.67904397973701</v>
      </c>
      <c r="L31" s="119">
        <v>2.9346519887132727</v>
      </c>
      <c r="M31" s="119">
        <v>30.880256349783668</v>
      </c>
      <c r="N31" s="119">
        <v>2.0794193248225028</v>
      </c>
      <c r="O31" s="118">
        <v>14.062644489809156</v>
      </c>
      <c r="P31" s="119">
        <v>2.7919044706308247</v>
      </c>
      <c r="Q31" s="119">
        <v>9.3775687849852734</v>
      </c>
      <c r="R31" s="119">
        <v>1.5597042335556028</v>
      </c>
      <c r="S31" s="118">
        <v>21.969243056983224</v>
      </c>
      <c r="T31" s="119">
        <v>4.2181787436713716</v>
      </c>
      <c r="U31" s="119">
        <v>22.192271412385349</v>
      </c>
      <c r="V31" s="119">
        <v>2.6135718040855722</v>
      </c>
      <c r="W31" s="118">
        <v>15.593022040503731</v>
      </c>
      <c r="X31" s="119">
        <v>4.2461202248708592</v>
      </c>
      <c r="Y31" s="119">
        <v>10.264228122838317</v>
      </c>
      <c r="Z31" s="119">
        <v>3.1318692611717465</v>
      </c>
      <c r="AA31" s="118">
        <v>35.380293903941897</v>
      </c>
      <c r="AB31" s="119">
        <v>7.1506112347714978</v>
      </c>
      <c r="AC31" s="119">
        <v>34.771368784260531</v>
      </c>
      <c r="AD31" s="119">
        <v>7.2028898945907471</v>
      </c>
      <c r="AE31" s="118">
        <v>0</v>
      </c>
      <c r="AF31" s="119">
        <v>0</v>
      </c>
      <c r="AG31" s="119">
        <v>0</v>
      </c>
      <c r="AH31" s="119">
        <v>0</v>
      </c>
      <c r="AI31" s="118">
        <v>27.251753913683295</v>
      </c>
      <c r="AJ31" s="119">
        <v>5.2688550860723113</v>
      </c>
      <c r="AK31" s="119">
        <v>23.676497523191603</v>
      </c>
      <c r="AL31" s="119">
        <v>4.0780906983632237</v>
      </c>
      <c r="AM31" s="118">
        <v>34.238490560145777</v>
      </c>
      <c r="AN31" s="119">
        <v>9.9613998585933956</v>
      </c>
      <c r="AO31" s="119">
        <v>35.148672400864591</v>
      </c>
      <c r="AP31" s="119">
        <v>8.1934458388281364</v>
      </c>
      <c r="AQ31" s="118">
        <v>34.372980198183029</v>
      </c>
      <c r="AR31" s="119">
        <v>9.4244594433208881</v>
      </c>
      <c r="AS31" s="119">
        <v>37.505544433447788</v>
      </c>
      <c r="AT31" s="119">
        <v>7.6439009319177771</v>
      </c>
      <c r="AU31" s="118">
        <v>18.486279190915099</v>
      </c>
      <c r="AV31" s="119">
        <v>4.7678547019092496</v>
      </c>
      <c r="AW31" s="119">
        <v>15.484787349060486</v>
      </c>
      <c r="AX31" s="119">
        <v>3.0112262182984582</v>
      </c>
      <c r="AY31" s="118">
        <v>21.959402216273006</v>
      </c>
      <c r="AZ31" s="119">
        <v>10.699094180419408</v>
      </c>
      <c r="BA31" s="119">
        <v>13.929145907370646</v>
      </c>
      <c r="BB31" s="120">
        <v>8.6817088535104805</v>
      </c>
    </row>
    <row r="32" spans="1:54" ht="15.75" customHeight="1" x14ac:dyDescent="0.4">
      <c r="A32" s="32"/>
      <c r="B32" s="82" t="s">
        <v>15</v>
      </c>
      <c r="C32" s="28">
        <v>32.57048096465634</v>
      </c>
      <c r="D32" s="58">
        <v>7.511569733047212</v>
      </c>
      <c r="E32" s="58">
        <v>28.349667328098587</v>
      </c>
      <c r="F32" s="58">
        <v>6.2069177685388599</v>
      </c>
      <c r="G32" s="28">
        <v>51.10523718829478</v>
      </c>
      <c r="H32" s="58">
        <v>9.0324985549668462</v>
      </c>
      <c r="I32" s="58">
        <v>49.031669956440993</v>
      </c>
      <c r="J32" s="58">
        <v>8.9208697693174006</v>
      </c>
      <c r="K32" s="28">
        <v>21.067237115030466</v>
      </c>
      <c r="L32" s="58">
        <v>4.6941620390217924</v>
      </c>
      <c r="M32" s="58">
        <v>19.594366817002481</v>
      </c>
      <c r="N32" s="58">
        <v>3.2052988498299988</v>
      </c>
      <c r="O32" s="28">
        <v>21.339416606245315</v>
      </c>
      <c r="P32" s="58">
        <v>7.2796343035310365</v>
      </c>
      <c r="Q32" s="58">
        <v>14.116045390832518</v>
      </c>
      <c r="R32" s="58">
        <v>4.9705974005965041</v>
      </c>
      <c r="S32" s="28">
        <v>24.981961136045811</v>
      </c>
      <c r="T32" s="58">
        <v>4.6752608082695168</v>
      </c>
      <c r="U32" s="58">
        <v>24.192120004553534</v>
      </c>
      <c r="V32" s="58">
        <v>3.4000901012857931</v>
      </c>
      <c r="W32" s="28">
        <v>22.576772374526886</v>
      </c>
      <c r="X32" s="58">
        <v>5.9633400274999619</v>
      </c>
      <c r="Y32" s="58">
        <v>16.099410180833271</v>
      </c>
      <c r="Z32" s="58">
        <v>4.1661553227158779</v>
      </c>
      <c r="AA32" s="28">
        <v>38.911501889395915</v>
      </c>
      <c r="AB32" s="58">
        <v>11.234769942410734</v>
      </c>
      <c r="AC32" s="58">
        <v>35.803772012191644</v>
      </c>
      <c r="AD32" s="58">
        <v>11.087002584135304</v>
      </c>
      <c r="AE32" s="28">
        <v>0</v>
      </c>
      <c r="AF32" s="58">
        <v>0</v>
      </c>
      <c r="AG32" s="58">
        <v>0</v>
      </c>
      <c r="AH32" s="58">
        <v>0</v>
      </c>
      <c r="AI32" s="28">
        <v>38.201813887312206</v>
      </c>
      <c r="AJ32" s="58">
        <v>9.974198979463397</v>
      </c>
      <c r="AK32" s="58">
        <v>32.280670441974891</v>
      </c>
      <c r="AL32" s="58">
        <v>8.409242463438046</v>
      </c>
      <c r="AM32" s="28">
        <v>34.233294131060276</v>
      </c>
      <c r="AN32" s="58">
        <v>9.360530662313284</v>
      </c>
      <c r="AO32" s="58">
        <v>34.191868949228152</v>
      </c>
      <c r="AP32" s="58">
        <v>7.8764117572315913</v>
      </c>
      <c r="AQ32" s="28">
        <v>46.294839647822137</v>
      </c>
      <c r="AR32" s="58">
        <v>10.835421215675908</v>
      </c>
      <c r="AS32" s="58">
        <v>48.186373462716666</v>
      </c>
      <c r="AT32" s="58">
        <v>10.084503818035182</v>
      </c>
      <c r="AU32" s="28">
        <v>10.380813202661832</v>
      </c>
      <c r="AV32" s="58">
        <v>5.4183294671887987</v>
      </c>
      <c r="AW32" s="58">
        <v>9.3338421591865863</v>
      </c>
      <c r="AX32" s="58">
        <v>3.2423484436433938</v>
      </c>
      <c r="AY32" s="28">
        <v>16.805786411586713</v>
      </c>
      <c r="AZ32" s="58">
        <v>9.9585556520660123</v>
      </c>
      <c r="BA32" s="58">
        <v>10.020676526722671</v>
      </c>
      <c r="BB32" s="117">
        <v>7.6967128622150964</v>
      </c>
    </row>
    <row r="33" spans="1:54" ht="15.75" customHeight="1" x14ac:dyDescent="0.4">
      <c r="A33" s="32"/>
      <c r="B33" s="40" t="s">
        <v>16</v>
      </c>
      <c r="C33" s="118">
        <v>38.60013935047801</v>
      </c>
      <c r="D33" s="119">
        <v>10.05075543008828</v>
      </c>
      <c r="E33" s="119">
        <v>33.667114642348906</v>
      </c>
      <c r="F33" s="119">
        <v>7.7243475248135764</v>
      </c>
      <c r="G33" s="118">
        <v>51.992338320693406</v>
      </c>
      <c r="H33" s="119">
        <v>10.785125274472021</v>
      </c>
      <c r="I33" s="119">
        <v>50.74446814165352</v>
      </c>
      <c r="J33" s="119">
        <v>10.451723455993395</v>
      </c>
      <c r="K33" s="118">
        <v>20.604900600661647</v>
      </c>
      <c r="L33" s="119">
        <v>5.3658767804728758</v>
      </c>
      <c r="M33" s="119">
        <v>19.289747844956594</v>
      </c>
      <c r="N33" s="119">
        <v>3.5944361295397402</v>
      </c>
      <c r="O33" s="118">
        <v>30.394224726882697</v>
      </c>
      <c r="P33" s="119">
        <v>7.9040150484824236</v>
      </c>
      <c r="Q33" s="119">
        <v>20.477714760180529</v>
      </c>
      <c r="R33" s="119">
        <v>4.37941339046177</v>
      </c>
      <c r="S33" s="118">
        <v>32.099699815467652</v>
      </c>
      <c r="T33" s="119">
        <v>7.1383181574159638</v>
      </c>
      <c r="U33" s="119">
        <v>28.025593777237372</v>
      </c>
      <c r="V33" s="119">
        <v>4.6896744266953618</v>
      </c>
      <c r="W33" s="118">
        <v>28.639880592251547</v>
      </c>
      <c r="X33" s="119">
        <v>6.0767275488943566</v>
      </c>
      <c r="Y33" s="119">
        <v>21.389301153733733</v>
      </c>
      <c r="Z33" s="119">
        <v>3.2801430125066808</v>
      </c>
      <c r="AA33" s="118">
        <v>46.477398458287098</v>
      </c>
      <c r="AB33" s="119">
        <v>14.892035684938923</v>
      </c>
      <c r="AC33" s="119">
        <v>43.179400798039289</v>
      </c>
      <c r="AD33" s="119">
        <v>13.022008440991616</v>
      </c>
      <c r="AE33" s="118">
        <v>0</v>
      </c>
      <c r="AF33" s="119">
        <v>0</v>
      </c>
      <c r="AG33" s="119">
        <v>0</v>
      </c>
      <c r="AH33" s="119">
        <v>0</v>
      </c>
      <c r="AI33" s="118">
        <v>46.271730417471332</v>
      </c>
      <c r="AJ33" s="119">
        <v>14.009128508282053</v>
      </c>
      <c r="AK33" s="119">
        <v>39.718461355087982</v>
      </c>
      <c r="AL33" s="119">
        <v>11.370080160575379</v>
      </c>
      <c r="AM33" s="118">
        <v>54.164429654093482</v>
      </c>
      <c r="AN33" s="119">
        <v>16.958515552911869</v>
      </c>
      <c r="AO33" s="119">
        <v>54.528647951802277</v>
      </c>
      <c r="AP33" s="119">
        <v>14.931830921157626</v>
      </c>
      <c r="AQ33" s="118">
        <v>54.89470989425287</v>
      </c>
      <c r="AR33" s="119">
        <v>20.462850655853387</v>
      </c>
      <c r="AS33" s="119">
        <v>55.196483467274071</v>
      </c>
      <c r="AT33" s="119">
        <v>16.575765491821091</v>
      </c>
      <c r="AU33" s="118">
        <v>20.595169041886045</v>
      </c>
      <c r="AV33" s="119">
        <v>11.284520762757639</v>
      </c>
      <c r="AW33" s="119">
        <v>18.100093193141475</v>
      </c>
      <c r="AX33" s="119">
        <v>7.3691649085883233</v>
      </c>
      <c r="AY33" s="118">
        <v>37.293293736759942</v>
      </c>
      <c r="AZ33" s="119">
        <v>19.371137858295072</v>
      </c>
      <c r="BA33" s="119">
        <v>23.328166605740225</v>
      </c>
      <c r="BB33" s="120">
        <v>12.157010324459645</v>
      </c>
    </row>
    <row r="34" spans="1:54" ht="15.75" customHeight="1" x14ac:dyDescent="0.4">
      <c r="A34" s="32"/>
      <c r="B34" s="82" t="s">
        <v>8</v>
      </c>
      <c r="C34" s="28">
        <v>46.146882193590379</v>
      </c>
      <c r="D34" s="58">
        <v>13.282375293832066</v>
      </c>
      <c r="E34" s="58">
        <v>40.434140456752175</v>
      </c>
      <c r="F34" s="58">
        <v>9.7355218706499809</v>
      </c>
      <c r="G34" s="28">
        <v>56.823962185861312</v>
      </c>
      <c r="H34" s="58">
        <v>10.036790532646899</v>
      </c>
      <c r="I34" s="58">
        <v>56.148604445022762</v>
      </c>
      <c r="J34" s="58">
        <v>9.8692823158038294</v>
      </c>
      <c r="K34" s="28">
        <v>17.897560178455308</v>
      </c>
      <c r="L34" s="58">
        <v>5.25437434662014</v>
      </c>
      <c r="M34" s="58">
        <v>17.893927093700572</v>
      </c>
      <c r="N34" s="58">
        <v>3.3126302516165773</v>
      </c>
      <c r="O34" s="28">
        <v>40.637645339213741</v>
      </c>
      <c r="P34" s="58">
        <v>12.350303681496479</v>
      </c>
      <c r="Q34" s="58">
        <v>30.313776191398667</v>
      </c>
      <c r="R34" s="58">
        <v>7.6875355692696186</v>
      </c>
      <c r="S34" s="28">
        <v>39.64670136118027</v>
      </c>
      <c r="T34" s="58">
        <v>11.455077880925565</v>
      </c>
      <c r="U34" s="58">
        <v>33.763474779273785</v>
      </c>
      <c r="V34" s="58">
        <v>7.0408537058138831</v>
      </c>
      <c r="W34" s="28">
        <v>44.141938824709037</v>
      </c>
      <c r="X34" s="58">
        <v>10.295646725135455</v>
      </c>
      <c r="Y34" s="58">
        <v>34.63517813211574</v>
      </c>
      <c r="Z34" s="58">
        <v>6.5715426887809976</v>
      </c>
      <c r="AA34" s="28">
        <v>55.82132580126212</v>
      </c>
      <c r="AB34" s="58">
        <v>23.504847299836403</v>
      </c>
      <c r="AC34" s="58">
        <v>51.309542459786705</v>
      </c>
      <c r="AD34" s="58">
        <v>18.294366614641426</v>
      </c>
      <c r="AE34" s="28">
        <v>0</v>
      </c>
      <c r="AF34" s="58">
        <v>0</v>
      </c>
      <c r="AG34" s="58">
        <v>0</v>
      </c>
      <c r="AH34" s="58">
        <v>0</v>
      </c>
      <c r="AI34" s="28">
        <v>56.020337025397005</v>
      </c>
      <c r="AJ34" s="58">
        <v>19.725043894082379</v>
      </c>
      <c r="AK34" s="58">
        <v>47.174235675820761</v>
      </c>
      <c r="AL34" s="58">
        <v>15.287070790873297</v>
      </c>
      <c r="AM34" s="28">
        <v>74.418402482705801</v>
      </c>
      <c r="AN34" s="58">
        <v>22.443965347689396</v>
      </c>
      <c r="AO34" s="58">
        <v>73.076280367843097</v>
      </c>
      <c r="AP34" s="58">
        <v>17.976043621009062</v>
      </c>
      <c r="AQ34" s="28">
        <v>64.984702405197154</v>
      </c>
      <c r="AR34" s="58">
        <v>30.119764712954268</v>
      </c>
      <c r="AS34" s="58">
        <v>61.364215544032149</v>
      </c>
      <c r="AT34" s="58">
        <v>21.672882056406699</v>
      </c>
      <c r="AU34" s="28">
        <v>31.199430095128545</v>
      </c>
      <c r="AV34" s="58">
        <v>18.08784296780648</v>
      </c>
      <c r="AW34" s="58">
        <v>24.563795752930908</v>
      </c>
      <c r="AX34" s="58">
        <v>12.090183011738803</v>
      </c>
      <c r="AY34" s="28">
        <v>38.463668380626345</v>
      </c>
      <c r="AZ34" s="58">
        <v>24.261074575009307</v>
      </c>
      <c r="BA34" s="58">
        <v>26.69559264810794</v>
      </c>
      <c r="BB34" s="117">
        <v>17.234702837726548</v>
      </c>
    </row>
    <row r="35" spans="1:54" ht="15.75" customHeight="1" x14ac:dyDescent="0.4">
      <c r="A35" s="32"/>
      <c r="B35" s="31" t="s">
        <v>9</v>
      </c>
      <c r="C35" s="34">
        <v>51.383560676628612</v>
      </c>
      <c r="D35" s="36">
        <v>14.287761912003006</v>
      </c>
      <c r="E35" s="36">
        <v>46.029759767500074</v>
      </c>
      <c r="F35" s="36">
        <v>11.077178054069636</v>
      </c>
      <c r="G35" s="34">
        <v>62.870267757839613</v>
      </c>
      <c r="H35" s="36">
        <v>11.089426923588585</v>
      </c>
      <c r="I35" s="36">
        <v>62.227356828614866</v>
      </c>
      <c r="J35" s="36">
        <v>11.475490154551172</v>
      </c>
      <c r="K35" s="34">
        <v>24.401147364925222</v>
      </c>
      <c r="L35" s="36">
        <v>3.7441559908489332</v>
      </c>
      <c r="M35" s="36">
        <v>22.993393161160871</v>
      </c>
      <c r="N35" s="36">
        <v>2.6079936603418772</v>
      </c>
      <c r="O35" s="34">
        <v>46.25470834574211</v>
      </c>
      <c r="P35" s="36">
        <v>17.752570372930059</v>
      </c>
      <c r="Q35" s="36">
        <v>36.046491901359659</v>
      </c>
      <c r="R35" s="36">
        <v>11.471466673297135</v>
      </c>
      <c r="S35" s="34">
        <v>40.75934895892226</v>
      </c>
      <c r="T35" s="36">
        <v>11.499553119778358</v>
      </c>
      <c r="U35" s="36">
        <v>35.728538252206256</v>
      </c>
      <c r="V35" s="36">
        <v>7.1628061520823652</v>
      </c>
      <c r="W35" s="34">
        <v>52.530999845541551</v>
      </c>
      <c r="X35" s="36">
        <v>14.620845944862804</v>
      </c>
      <c r="Y35" s="36">
        <v>43.5679296544116</v>
      </c>
      <c r="Z35" s="36">
        <v>11.719056399228412</v>
      </c>
      <c r="AA35" s="34">
        <v>62.804455816654304</v>
      </c>
      <c r="AB35" s="36">
        <v>23.30621013183239</v>
      </c>
      <c r="AC35" s="36">
        <v>59.297436669175809</v>
      </c>
      <c r="AD35" s="36">
        <v>19.072739377201668</v>
      </c>
      <c r="AE35" s="34">
        <v>0</v>
      </c>
      <c r="AF35" s="36">
        <v>0</v>
      </c>
      <c r="AG35" s="36">
        <v>0</v>
      </c>
      <c r="AH35" s="36">
        <v>0</v>
      </c>
      <c r="AI35" s="34">
        <v>59.316351911733399</v>
      </c>
      <c r="AJ35" s="36">
        <v>20.216203708715717</v>
      </c>
      <c r="AK35" s="36">
        <v>53.945987722841451</v>
      </c>
      <c r="AL35" s="36">
        <v>16.732281647912775</v>
      </c>
      <c r="AM35" s="34">
        <v>82.883361066596777</v>
      </c>
      <c r="AN35" s="36">
        <v>26.761177718720468</v>
      </c>
      <c r="AO35" s="36">
        <v>82.521823460898787</v>
      </c>
      <c r="AP35" s="36">
        <v>21.788727269328014</v>
      </c>
      <c r="AQ35" s="34">
        <v>64.061946198690691</v>
      </c>
      <c r="AR35" s="36">
        <v>32.6251673849182</v>
      </c>
      <c r="AS35" s="36">
        <v>59.318173089428939</v>
      </c>
      <c r="AT35" s="36">
        <v>25.901337806414777</v>
      </c>
      <c r="AU35" s="34">
        <v>41.499997145101688</v>
      </c>
      <c r="AV35" s="36">
        <v>20.990651114714172</v>
      </c>
      <c r="AW35" s="36">
        <v>33.646120538118666</v>
      </c>
      <c r="AX35" s="36">
        <v>12.836385135364548</v>
      </c>
      <c r="AY35" s="34">
        <v>42.968618916593456</v>
      </c>
      <c r="AZ35" s="36">
        <v>30.550688671050995</v>
      </c>
      <c r="BA35" s="36">
        <v>29.683694887494894</v>
      </c>
      <c r="BB35" s="37">
        <v>18.56112047384525</v>
      </c>
    </row>
    <row r="36" spans="1:54" ht="15.75" customHeight="1" x14ac:dyDescent="0.4">
      <c r="A36" s="32"/>
      <c r="B36" s="82" t="s">
        <v>10</v>
      </c>
      <c r="C36" s="28">
        <v>65.372893516844044</v>
      </c>
      <c r="D36" s="58">
        <v>24.01255242418252</v>
      </c>
      <c r="E36" s="58">
        <v>61.296936466196392</v>
      </c>
      <c r="F36" s="58">
        <v>20.998561148854929</v>
      </c>
      <c r="G36" s="28">
        <v>71.011138011227956</v>
      </c>
      <c r="H36" s="58">
        <v>16.250725517353544</v>
      </c>
      <c r="I36" s="58">
        <v>69.022603384567049</v>
      </c>
      <c r="J36" s="58">
        <v>17.352138655460809</v>
      </c>
      <c r="K36" s="28">
        <v>57.270894341446855</v>
      </c>
      <c r="L36" s="58">
        <v>8.365591353086268</v>
      </c>
      <c r="M36" s="58">
        <v>60.747217048613997</v>
      </c>
      <c r="N36" s="58">
        <v>7.1681029764681865</v>
      </c>
      <c r="O36" s="28">
        <v>55.869930096210851</v>
      </c>
      <c r="P36" s="58">
        <v>30.559688797354596</v>
      </c>
      <c r="Q36" s="58">
        <v>43.94039148117016</v>
      </c>
      <c r="R36" s="58">
        <v>24.120433027394526</v>
      </c>
      <c r="S36" s="28">
        <v>57.867072135829225</v>
      </c>
      <c r="T36" s="58">
        <v>23.08796266938992</v>
      </c>
      <c r="U36" s="58">
        <v>54.0336218839807</v>
      </c>
      <c r="V36" s="58">
        <v>16.704690172753971</v>
      </c>
      <c r="W36" s="28">
        <v>67.389177571671382</v>
      </c>
      <c r="X36" s="58">
        <v>33.260671734158201</v>
      </c>
      <c r="Y36" s="58">
        <v>61.508120294767721</v>
      </c>
      <c r="Z36" s="58">
        <v>31.919612371139582</v>
      </c>
      <c r="AA36" s="28">
        <v>75.007308768121405</v>
      </c>
      <c r="AB36" s="58">
        <v>34.774838386312901</v>
      </c>
      <c r="AC36" s="58">
        <v>74.74249538712148</v>
      </c>
      <c r="AD36" s="58">
        <v>32.788740915123824</v>
      </c>
      <c r="AE36" s="28">
        <v>0.67500932657975776</v>
      </c>
      <c r="AF36" s="58">
        <v>7.6802828236255663E-3</v>
      </c>
      <c r="AG36" s="58">
        <v>0.90597074608931694</v>
      </c>
      <c r="AH36" s="58">
        <v>6.1513900667780393E-3</v>
      </c>
      <c r="AI36" s="28">
        <v>73.83839041148488</v>
      </c>
      <c r="AJ36" s="58">
        <v>34.172741491147924</v>
      </c>
      <c r="AK36" s="58">
        <v>69.571785729091346</v>
      </c>
      <c r="AL36" s="58">
        <v>30.910085951959154</v>
      </c>
      <c r="AM36" s="28">
        <v>92.514295872473923</v>
      </c>
      <c r="AN36" s="58">
        <v>45.721797097637491</v>
      </c>
      <c r="AO36" s="58">
        <v>91.348018310402608</v>
      </c>
      <c r="AP36" s="58">
        <v>38.346409503336346</v>
      </c>
      <c r="AQ36" s="28">
        <v>76.940386827923362</v>
      </c>
      <c r="AR36" s="58">
        <v>55.972245389099527</v>
      </c>
      <c r="AS36" s="58">
        <v>74.945289148823463</v>
      </c>
      <c r="AT36" s="58">
        <v>49.085646092561625</v>
      </c>
      <c r="AU36" s="28">
        <v>57.375152779041905</v>
      </c>
      <c r="AV36" s="58">
        <v>41.346063367226741</v>
      </c>
      <c r="AW36" s="58">
        <v>46.509609945036154</v>
      </c>
      <c r="AX36" s="58">
        <v>32.488345862767595</v>
      </c>
      <c r="AY36" s="28">
        <v>55.50551340682339</v>
      </c>
      <c r="AZ36" s="58">
        <v>32.37721801712371</v>
      </c>
      <c r="BA36" s="58">
        <v>42.417006432926172</v>
      </c>
      <c r="BB36" s="117">
        <v>22.024423101046629</v>
      </c>
    </row>
    <row r="37" spans="1:54" ht="15.75" customHeight="1" x14ac:dyDescent="0.4">
      <c r="A37" s="32"/>
      <c r="B37" s="40" t="s">
        <v>11</v>
      </c>
      <c r="C37" s="118">
        <v>80.643956033333936</v>
      </c>
      <c r="D37" s="119">
        <v>42.625559695408953</v>
      </c>
      <c r="E37" s="119">
        <v>77.960431267191993</v>
      </c>
      <c r="F37" s="119">
        <v>41.032253079727354</v>
      </c>
      <c r="G37" s="118">
        <v>81.477292468137804</v>
      </c>
      <c r="H37" s="119">
        <v>27.710680573138486</v>
      </c>
      <c r="I37" s="119">
        <v>78.477797990991448</v>
      </c>
      <c r="J37" s="119">
        <v>28.44027991141413</v>
      </c>
      <c r="K37" s="118">
        <v>78.895065839108355</v>
      </c>
      <c r="L37" s="119">
        <v>30.140891732278106</v>
      </c>
      <c r="M37" s="119">
        <v>81.702498972606207</v>
      </c>
      <c r="N37" s="119">
        <v>28.032868027865586</v>
      </c>
      <c r="O37" s="118">
        <v>78.095850514724873</v>
      </c>
      <c r="P37" s="119">
        <v>63.883478541364127</v>
      </c>
      <c r="Q37" s="119">
        <v>71.82044162599837</v>
      </c>
      <c r="R37" s="119">
        <v>58.467639701473658</v>
      </c>
      <c r="S37" s="118">
        <v>84.829056254284652</v>
      </c>
      <c r="T37" s="119">
        <v>49.233064288233599</v>
      </c>
      <c r="U37" s="119">
        <v>81.066800481567952</v>
      </c>
      <c r="V37" s="119">
        <v>45.463093835490405</v>
      </c>
      <c r="W37" s="118">
        <v>77.630223600106788</v>
      </c>
      <c r="X37" s="119">
        <v>59.408219432863163</v>
      </c>
      <c r="Y37" s="119">
        <v>73.101608250144906</v>
      </c>
      <c r="Z37" s="119">
        <v>62.750561978388674</v>
      </c>
      <c r="AA37" s="118">
        <v>85.681186128106489</v>
      </c>
      <c r="AB37" s="119">
        <v>48.421621745533088</v>
      </c>
      <c r="AC37" s="119">
        <v>85.581697243687969</v>
      </c>
      <c r="AD37" s="119">
        <v>47.350889271981522</v>
      </c>
      <c r="AE37" s="118">
        <v>35.500066396006666</v>
      </c>
      <c r="AF37" s="119">
        <v>9.8846885714951824</v>
      </c>
      <c r="AG37" s="119">
        <v>36.570888948928115</v>
      </c>
      <c r="AH37" s="119">
        <v>9.8461968795963237</v>
      </c>
      <c r="AI37" s="118">
        <v>80.785411768224421</v>
      </c>
      <c r="AJ37" s="119">
        <v>52.847692588424977</v>
      </c>
      <c r="AK37" s="119">
        <v>76.593442659687895</v>
      </c>
      <c r="AL37" s="119">
        <v>50.480157255397188</v>
      </c>
      <c r="AM37" s="118">
        <v>97.912580611740864</v>
      </c>
      <c r="AN37" s="119">
        <v>65.987212442155325</v>
      </c>
      <c r="AO37" s="119">
        <v>97.583123153048049</v>
      </c>
      <c r="AP37" s="119">
        <v>60.33189386403852</v>
      </c>
      <c r="AQ37" s="118">
        <v>86.737138399679097</v>
      </c>
      <c r="AR37" s="119">
        <v>87.157580647591871</v>
      </c>
      <c r="AS37" s="119">
        <v>87.095694359646089</v>
      </c>
      <c r="AT37" s="119">
        <v>76.032630743340079</v>
      </c>
      <c r="AU37" s="118">
        <v>73.005096161370872</v>
      </c>
      <c r="AV37" s="119">
        <v>58.732317572330885</v>
      </c>
      <c r="AW37" s="119">
        <v>66.590016175367239</v>
      </c>
      <c r="AX37" s="119">
        <v>52.960570342446864</v>
      </c>
      <c r="AY37" s="118">
        <v>64.449952846134593</v>
      </c>
      <c r="AZ37" s="119">
        <v>33.491003846631088</v>
      </c>
      <c r="BA37" s="119">
        <v>49.940673988006232</v>
      </c>
      <c r="BB37" s="120">
        <v>24.695802040894243</v>
      </c>
    </row>
    <row r="38" spans="1:54" ht="15.75" customHeight="1" x14ac:dyDescent="0.4">
      <c r="A38" s="32"/>
      <c r="B38" s="82" t="s">
        <v>12</v>
      </c>
      <c r="C38" s="28">
        <v>82.351872037859152</v>
      </c>
      <c r="D38" s="58">
        <v>51.70432487309612</v>
      </c>
      <c r="E38" s="58">
        <v>80.233536178525739</v>
      </c>
      <c r="F38" s="58">
        <v>49.492244679314304</v>
      </c>
      <c r="G38" s="28">
        <v>84.082323874279936</v>
      </c>
      <c r="H38" s="58">
        <v>38.23549684840652</v>
      </c>
      <c r="I38" s="58">
        <v>81.468803934155602</v>
      </c>
      <c r="J38" s="58">
        <v>40.681317572477141</v>
      </c>
      <c r="K38" s="28">
        <v>75.595623317607561</v>
      </c>
      <c r="L38" s="58">
        <v>37.192913211868024</v>
      </c>
      <c r="M38" s="58">
        <v>77.392868813309633</v>
      </c>
      <c r="N38" s="58">
        <v>33.91090006410635</v>
      </c>
      <c r="O38" s="28">
        <v>82.566462059048888</v>
      </c>
      <c r="P38" s="58">
        <v>69.726796068318109</v>
      </c>
      <c r="Q38" s="58">
        <v>80.085182007429623</v>
      </c>
      <c r="R38" s="58">
        <v>63.916485897656173</v>
      </c>
      <c r="S38" s="28">
        <v>89.634070649623652</v>
      </c>
      <c r="T38" s="58">
        <v>61.428167257839839</v>
      </c>
      <c r="U38" s="58">
        <v>84.941163611463935</v>
      </c>
      <c r="V38" s="58">
        <v>58.963067603666396</v>
      </c>
      <c r="W38" s="28">
        <v>80.294687694596107</v>
      </c>
      <c r="X38" s="58">
        <v>63.036387629888637</v>
      </c>
      <c r="Y38" s="58">
        <v>74.517028722008718</v>
      </c>
      <c r="Z38" s="58">
        <v>62.932422685843278</v>
      </c>
      <c r="AA38" s="28">
        <v>85.243827920886048</v>
      </c>
      <c r="AB38" s="58">
        <v>56.835142565680897</v>
      </c>
      <c r="AC38" s="58">
        <v>85.392863461326257</v>
      </c>
      <c r="AD38" s="58">
        <v>53.233914588350004</v>
      </c>
      <c r="AE38" s="28">
        <v>46.300014725649888</v>
      </c>
      <c r="AF38" s="58">
        <v>21.574353324868426</v>
      </c>
      <c r="AG38" s="58">
        <v>49.228594515718854</v>
      </c>
      <c r="AH38" s="58">
        <v>23.091395602174742</v>
      </c>
      <c r="AI38" s="28">
        <v>80.298764357822989</v>
      </c>
      <c r="AJ38" s="58">
        <v>61.047776300547639</v>
      </c>
      <c r="AK38" s="58">
        <v>77.069720353832111</v>
      </c>
      <c r="AL38" s="58">
        <v>55.173093479423116</v>
      </c>
      <c r="AM38" s="28">
        <v>98.303020288192783</v>
      </c>
      <c r="AN38" s="58">
        <v>77.235467539549802</v>
      </c>
      <c r="AO38" s="58">
        <v>97.604479083794246</v>
      </c>
      <c r="AP38" s="58">
        <v>68.597388182041314</v>
      </c>
      <c r="AQ38" s="28">
        <v>86.634630192830429</v>
      </c>
      <c r="AR38" s="58">
        <v>86.660290992517758</v>
      </c>
      <c r="AS38" s="58">
        <v>87.182355964581774</v>
      </c>
      <c r="AT38" s="58">
        <v>78.266901977894094</v>
      </c>
      <c r="AU38" s="28">
        <v>77.377282197290882</v>
      </c>
      <c r="AV38" s="58">
        <v>78.812131997393138</v>
      </c>
      <c r="AW38" s="58">
        <v>73.213149998372415</v>
      </c>
      <c r="AX38" s="58">
        <v>71.496809391741749</v>
      </c>
      <c r="AY38" s="28">
        <v>62.872922605670546</v>
      </c>
      <c r="AZ38" s="58">
        <v>40.632336518178427</v>
      </c>
      <c r="BA38" s="58">
        <v>48.886776955213506</v>
      </c>
      <c r="BB38" s="117">
        <v>30.6188676363914</v>
      </c>
    </row>
    <row r="39" spans="1:54" ht="15.75" customHeight="1" x14ac:dyDescent="0.4">
      <c r="A39" s="99"/>
      <c r="B39" s="40" t="s">
        <v>13</v>
      </c>
      <c r="C39" s="118">
        <v>87.57111137302843</v>
      </c>
      <c r="D39" s="119">
        <v>58.791107281491861</v>
      </c>
      <c r="E39" s="119">
        <v>85.810268032318106</v>
      </c>
      <c r="F39" s="119">
        <v>60.145015936130655</v>
      </c>
      <c r="G39" s="118">
        <v>87.732061575680703</v>
      </c>
      <c r="H39" s="119">
        <v>40.136252075994165</v>
      </c>
      <c r="I39" s="119">
        <v>85.543031975624402</v>
      </c>
      <c r="J39" s="119">
        <v>43.97148055499126</v>
      </c>
      <c r="K39" s="118">
        <v>81.586214729376906</v>
      </c>
      <c r="L39" s="119">
        <v>47.504709894402389</v>
      </c>
      <c r="M39" s="119">
        <v>83.168761659035454</v>
      </c>
      <c r="N39" s="119">
        <v>48.410706703231277</v>
      </c>
      <c r="O39" s="118">
        <v>89.263007870226019</v>
      </c>
      <c r="P39" s="119">
        <v>76.837049624471334</v>
      </c>
      <c r="Q39" s="119">
        <v>88.485491654415455</v>
      </c>
      <c r="R39" s="119">
        <v>76.846516196941181</v>
      </c>
      <c r="S39" s="118">
        <v>95.145415008369</v>
      </c>
      <c r="T39" s="119">
        <v>73.552847180601162</v>
      </c>
      <c r="U39" s="119">
        <v>91.924604924574822</v>
      </c>
      <c r="V39" s="119">
        <v>76.749502485213824</v>
      </c>
      <c r="W39" s="118">
        <v>85.579050982537993</v>
      </c>
      <c r="X39" s="119">
        <v>70.36506087853742</v>
      </c>
      <c r="Y39" s="119">
        <v>78.980798511610431</v>
      </c>
      <c r="Z39" s="119">
        <v>75.219452511515371</v>
      </c>
      <c r="AA39" s="118">
        <v>86.292649163188969</v>
      </c>
      <c r="AB39" s="119">
        <v>66.010838858885066</v>
      </c>
      <c r="AC39" s="119">
        <v>86.477046961022054</v>
      </c>
      <c r="AD39" s="119">
        <v>63.495364619113381</v>
      </c>
      <c r="AE39" s="118">
        <v>76.764471366244976</v>
      </c>
      <c r="AF39" s="119">
        <v>40.923234983265282</v>
      </c>
      <c r="AG39" s="119">
        <v>80.026802254420431</v>
      </c>
      <c r="AH39" s="119">
        <v>41.026260326913068</v>
      </c>
      <c r="AI39" s="118">
        <v>84.397773307681589</v>
      </c>
      <c r="AJ39" s="119">
        <v>64.965628856343429</v>
      </c>
      <c r="AK39" s="119">
        <v>80.592382522285206</v>
      </c>
      <c r="AL39" s="119">
        <v>60.648406298597109</v>
      </c>
      <c r="AM39" s="118">
        <v>100.64990331714331</v>
      </c>
      <c r="AN39" s="119">
        <v>75.375147709806726</v>
      </c>
      <c r="AO39" s="119">
        <v>98.754010950394601</v>
      </c>
      <c r="AP39" s="119">
        <v>70.297226808681685</v>
      </c>
      <c r="AQ39" s="118">
        <v>89.4435313271903</v>
      </c>
      <c r="AR39" s="119">
        <v>88.975096676512621</v>
      </c>
      <c r="AS39" s="119">
        <v>85.431343346039753</v>
      </c>
      <c r="AT39" s="119">
        <v>89.797349221979943</v>
      </c>
      <c r="AU39" s="118">
        <v>83.815312935476854</v>
      </c>
      <c r="AV39" s="119">
        <v>88.882203840614864</v>
      </c>
      <c r="AW39" s="119">
        <v>78.796918610679313</v>
      </c>
      <c r="AX39" s="119">
        <v>83.848015286355178</v>
      </c>
      <c r="AY39" s="118">
        <v>70.298850536711015</v>
      </c>
      <c r="AZ39" s="119">
        <v>36.758903089713364</v>
      </c>
      <c r="BA39" s="119">
        <v>61.773895153483153</v>
      </c>
      <c r="BB39" s="120">
        <v>31.875473817977539</v>
      </c>
    </row>
    <row r="40" spans="1:54" ht="15.75" customHeight="1" x14ac:dyDescent="0.4">
      <c r="A40" s="262" t="s">
        <v>117</v>
      </c>
      <c r="B40" s="27" t="s">
        <v>52</v>
      </c>
      <c r="C40" s="28">
        <v>88.462126459619043</v>
      </c>
      <c r="D40" s="58">
        <v>57.842432701420485</v>
      </c>
      <c r="E40" s="58">
        <v>87.373189207095791</v>
      </c>
      <c r="F40" s="58">
        <v>60.45597540304545</v>
      </c>
      <c r="G40" s="28">
        <v>84.291615580123363</v>
      </c>
      <c r="H40" s="58">
        <v>30.570785095649804</v>
      </c>
      <c r="I40" s="58">
        <v>81.05277455074652</v>
      </c>
      <c r="J40" s="58">
        <v>32.931604568579253</v>
      </c>
      <c r="K40" s="28">
        <v>83.064494327661293</v>
      </c>
      <c r="L40" s="58">
        <v>59.251323411624732</v>
      </c>
      <c r="M40" s="58">
        <v>85.422189714774973</v>
      </c>
      <c r="N40" s="58">
        <v>61.13824185834811</v>
      </c>
      <c r="O40" s="28">
        <v>89.828588363111791</v>
      </c>
      <c r="P40" s="58">
        <v>72.389745275773777</v>
      </c>
      <c r="Q40" s="58">
        <v>89.255151409008192</v>
      </c>
      <c r="R40" s="58">
        <v>72.883961499320648</v>
      </c>
      <c r="S40" s="28">
        <v>97.528827028908466</v>
      </c>
      <c r="T40" s="58">
        <v>85.339208692017195</v>
      </c>
      <c r="U40" s="58">
        <v>94.025430182838051</v>
      </c>
      <c r="V40" s="58">
        <v>87.805682385693856</v>
      </c>
      <c r="W40" s="28">
        <v>86.615524294953175</v>
      </c>
      <c r="X40" s="58">
        <v>72.650281088573351</v>
      </c>
      <c r="Y40" s="58">
        <v>83.862973390783651</v>
      </c>
      <c r="Z40" s="58">
        <v>80.172186281159668</v>
      </c>
      <c r="AA40" s="28">
        <v>87.722577775782867</v>
      </c>
      <c r="AB40" s="58">
        <v>61.827749074528725</v>
      </c>
      <c r="AC40" s="58">
        <v>90.858134425337497</v>
      </c>
      <c r="AD40" s="58">
        <v>58.688686207180993</v>
      </c>
      <c r="AE40" s="28">
        <v>89.985734401106996</v>
      </c>
      <c r="AF40" s="58">
        <v>55.329854644659108</v>
      </c>
      <c r="AG40" s="58">
        <v>90.056337266453639</v>
      </c>
      <c r="AH40" s="58">
        <v>54.230270366836017</v>
      </c>
      <c r="AI40" s="28">
        <v>85.587702091060578</v>
      </c>
      <c r="AJ40" s="58">
        <v>49.203476153066646</v>
      </c>
      <c r="AK40" s="58">
        <v>80.83754277950365</v>
      </c>
      <c r="AL40" s="58">
        <v>47.014451121864418</v>
      </c>
      <c r="AM40" s="28">
        <v>100.84602582145455</v>
      </c>
      <c r="AN40" s="58">
        <v>70.137732817580996</v>
      </c>
      <c r="AO40" s="58">
        <v>99.609377012475704</v>
      </c>
      <c r="AP40" s="58">
        <v>68.581323552374315</v>
      </c>
      <c r="AQ40" s="28">
        <v>92.618611348096138</v>
      </c>
      <c r="AR40" s="58">
        <v>85.124370605582655</v>
      </c>
      <c r="AS40" s="58">
        <v>90.29814879872265</v>
      </c>
      <c r="AT40" s="58">
        <v>87.920395143781136</v>
      </c>
      <c r="AU40" s="28">
        <v>83.316424498520249</v>
      </c>
      <c r="AV40" s="58">
        <v>78.354809164682422</v>
      </c>
      <c r="AW40" s="58">
        <v>81.548196088771036</v>
      </c>
      <c r="AX40" s="58">
        <v>80.392025001768829</v>
      </c>
      <c r="AY40" s="28">
        <v>78.502383315879669</v>
      </c>
      <c r="AZ40" s="58">
        <v>39.288249162427093</v>
      </c>
      <c r="BA40" s="58">
        <v>62.954892860807874</v>
      </c>
      <c r="BB40" s="117">
        <v>37.194234010177198</v>
      </c>
    </row>
    <row r="41" spans="1:54" ht="15.75" customHeight="1" x14ac:dyDescent="0.4">
      <c r="A41" s="264"/>
      <c r="B41" s="42" t="s">
        <v>46</v>
      </c>
      <c r="C41" s="118">
        <v>81.49314495143129</v>
      </c>
      <c r="D41" s="119">
        <v>52.569042610967188</v>
      </c>
      <c r="E41" s="119">
        <v>80.778827691560323</v>
      </c>
      <c r="F41" s="119">
        <v>50.827834768256167</v>
      </c>
      <c r="G41" s="118">
        <v>79.282222785200432</v>
      </c>
      <c r="H41" s="119">
        <v>33.544709682093739</v>
      </c>
      <c r="I41" s="119">
        <v>76.416264728466231</v>
      </c>
      <c r="J41" s="119">
        <v>34.019312694014744</v>
      </c>
      <c r="K41" s="118">
        <v>78.098134931938205</v>
      </c>
      <c r="L41" s="119">
        <v>44.992778157524953</v>
      </c>
      <c r="M41" s="119">
        <v>79.787365679759475</v>
      </c>
      <c r="N41" s="119">
        <v>44.885754685314069</v>
      </c>
      <c r="O41" s="118">
        <v>82.564967393488772</v>
      </c>
      <c r="P41" s="119">
        <v>61.609169240161052</v>
      </c>
      <c r="Q41" s="119">
        <v>84.022133536855165</v>
      </c>
      <c r="R41" s="119">
        <v>54.485845371875882</v>
      </c>
      <c r="S41" s="118">
        <v>88.036097183457969</v>
      </c>
      <c r="T41" s="119">
        <v>64.941071601678274</v>
      </c>
      <c r="U41" s="119">
        <v>84.502266436260612</v>
      </c>
      <c r="V41" s="119">
        <v>62.610410056801591</v>
      </c>
      <c r="W41" s="118">
        <v>78.723883240488775</v>
      </c>
      <c r="X41" s="119">
        <v>55.297108075733405</v>
      </c>
      <c r="Y41" s="119">
        <v>76.400706180684836</v>
      </c>
      <c r="Z41" s="119">
        <v>54.107213544949303</v>
      </c>
      <c r="AA41" s="118">
        <v>80.803559113190062</v>
      </c>
      <c r="AB41" s="119">
        <v>60.630192826192783</v>
      </c>
      <c r="AC41" s="119">
        <v>84.487072811853693</v>
      </c>
      <c r="AD41" s="119">
        <v>55.71417472781571</v>
      </c>
      <c r="AE41" s="118">
        <v>85.695286727287581</v>
      </c>
      <c r="AF41" s="119">
        <v>58.169913514509787</v>
      </c>
      <c r="AG41" s="119">
        <v>84.984890802430456</v>
      </c>
      <c r="AH41" s="119">
        <v>57.202442631559556</v>
      </c>
      <c r="AI41" s="118">
        <v>77.538031871968371</v>
      </c>
      <c r="AJ41" s="119">
        <v>54.187347417439256</v>
      </c>
      <c r="AK41" s="119">
        <v>73.134355300110855</v>
      </c>
      <c r="AL41" s="119">
        <v>50.032866015831544</v>
      </c>
      <c r="AM41" s="118">
        <v>90.568074603481563</v>
      </c>
      <c r="AN41" s="119">
        <v>69.722076949751326</v>
      </c>
      <c r="AO41" s="119">
        <v>90.958571189788444</v>
      </c>
      <c r="AP41" s="119">
        <v>62.764577353096044</v>
      </c>
      <c r="AQ41" s="118">
        <v>85.645773971531213</v>
      </c>
      <c r="AR41" s="119">
        <v>74.784396256423108</v>
      </c>
      <c r="AS41" s="119">
        <v>83.532926384839172</v>
      </c>
      <c r="AT41" s="119">
        <v>66.790280382042184</v>
      </c>
      <c r="AU41" s="118">
        <v>78.69991290880877</v>
      </c>
      <c r="AV41" s="119">
        <v>74.600633498201248</v>
      </c>
      <c r="AW41" s="119">
        <v>76.743682870659654</v>
      </c>
      <c r="AX41" s="119">
        <v>72.842667559232311</v>
      </c>
      <c r="AY41" s="118">
        <v>55.360704340717881</v>
      </c>
      <c r="AZ41" s="119">
        <v>31.994043926045414</v>
      </c>
      <c r="BA41" s="119">
        <v>45.772068596448356</v>
      </c>
      <c r="BB41" s="120">
        <v>23.166494865040278</v>
      </c>
    </row>
    <row r="42" spans="1:54" ht="15.75" customHeight="1" x14ac:dyDescent="0.4">
      <c r="A42" s="264"/>
      <c r="B42" s="27" t="s">
        <v>47</v>
      </c>
      <c r="C42" s="28">
        <v>90.306185272713961</v>
      </c>
      <c r="D42" s="58">
        <v>65.31541353393294</v>
      </c>
      <c r="E42" s="58">
        <v>89.504454880542767</v>
      </c>
      <c r="F42" s="58">
        <v>65.958697773635507</v>
      </c>
      <c r="G42" s="28">
        <v>87.473044782777521</v>
      </c>
      <c r="H42" s="58">
        <v>39.908305485921261</v>
      </c>
      <c r="I42" s="58">
        <v>85.255640937799157</v>
      </c>
      <c r="J42" s="58">
        <v>41.304683639131937</v>
      </c>
      <c r="K42" s="28">
        <v>87.004969276013512</v>
      </c>
      <c r="L42" s="58">
        <v>65.533128850374709</v>
      </c>
      <c r="M42" s="58">
        <v>88.260785726255875</v>
      </c>
      <c r="N42" s="58">
        <v>65.871556677136198</v>
      </c>
      <c r="O42" s="28">
        <v>92.972643632883518</v>
      </c>
      <c r="P42" s="58">
        <v>81.19084041590942</v>
      </c>
      <c r="Q42" s="58">
        <v>94.783882468495264</v>
      </c>
      <c r="R42" s="58">
        <v>76.63392823969761</v>
      </c>
      <c r="S42" s="28">
        <v>95.397666586232859</v>
      </c>
      <c r="T42" s="58">
        <v>76.542450352892317</v>
      </c>
      <c r="U42" s="58">
        <v>92.32991030566491</v>
      </c>
      <c r="V42" s="58">
        <v>77.425693909125201</v>
      </c>
      <c r="W42" s="28">
        <v>86.636030503466515</v>
      </c>
      <c r="X42" s="58">
        <v>67.717791057862854</v>
      </c>
      <c r="Y42" s="58">
        <v>83.200543320624661</v>
      </c>
      <c r="Z42" s="58">
        <v>67.070283819820744</v>
      </c>
      <c r="AA42" s="28">
        <v>90.548395160166208</v>
      </c>
      <c r="AB42" s="58">
        <v>71.608432945984518</v>
      </c>
      <c r="AC42" s="58">
        <v>93.413247536681524</v>
      </c>
      <c r="AD42" s="58">
        <v>71.624411681814422</v>
      </c>
      <c r="AE42" s="28">
        <v>95.118015135075169</v>
      </c>
      <c r="AF42" s="58">
        <v>68.590301812952859</v>
      </c>
      <c r="AG42" s="58">
        <v>91.635407829788335</v>
      </c>
      <c r="AH42" s="58">
        <v>67.9899047145407</v>
      </c>
      <c r="AI42" s="28">
        <v>86.247969839520906</v>
      </c>
      <c r="AJ42" s="58">
        <v>72.04209449348231</v>
      </c>
      <c r="AK42" s="58">
        <v>82.188113409386844</v>
      </c>
      <c r="AL42" s="58">
        <v>67.740802550669827</v>
      </c>
      <c r="AM42" s="28">
        <v>98.871480354489151</v>
      </c>
      <c r="AN42" s="58">
        <v>82.346484495713923</v>
      </c>
      <c r="AO42" s="58">
        <v>98.956386943169491</v>
      </c>
      <c r="AP42" s="58">
        <v>81.694250628303578</v>
      </c>
      <c r="AQ42" s="28">
        <v>96.275476902109574</v>
      </c>
      <c r="AR42" s="58">
        <v>96.906634132578375</v>
      </c>
      <c r="AS42" s="58">
        <v>95.94194527585519</v>
      </c>
      <c r="AT42" s="58">
        <v>91.680030511337378</v>
      </c>
      <c r="AU42" s="28">
        <v>86.679467806655438</v>
      </c>
      <c r="AV42" s="58">
        <v>82.845714467094083</v>
      </c>
      <c r="AW42" s="58">
        <v>83.244355544907108</v>
      </c>
      <c r="AX42" s="58">
        <v>78.927878518776183</v>
      </c>
      <c r="AY42" s="28">
        <v>65.602474317467426</v>
      </c>
      <c r="AZ42" s="58">
        <v>32.071472887455016</v>
      </c>
      <c r="BA42" s="58">
        <v>56.197291238996669</v>
      </c>
      <c r="BB42" s="117">
        <v>23.751165796750495</v>
      </c>
    </row>
    <row r="43" spans="1:54" ht="15.75" customHeight="1" x14ac:dyDescent="0.4">
      <c r="A43" s="264"/>
      <c r="B43" s="42" t="s">
        <v>14</v>
      </c>
      <c r="C43" s="118">
        <v>88.063383805144596</v>
      </c>
      <c r="D43" s="119">
        <v>52.101478204096352</v>
      </c>
      <c r="E43" s="119">
        <v>87.372104224384188</v>
      </c>
      <c r="F43" s="119">
        <v>52.258303449609002</v>
      </c>
      <c r="G43" s="118">
        <v>83.958560364289141</v>
      </c>
      <c r="H43" s="119">
        <v>33.217699183388035</v>
      </c>
      <c r="I43" s="119">
        <v>82.708169235543266</v>
      </c>
      <c r="J43" s="119">
        <v>36.022894530054266</v>
      </c>
      <c r="K43" s="118">
        <v>87.261111431620321</v>
      </c>
      <c r="L43" s="119">
        <v>51.898954225989158</v>
      </c>
      <c r="M43" s="119">
        <v>87.934269815134385</v>
      </c>
      <c r="N43" s="119">
        <v>54.158034471565486</v>
      </c>
      <c r="O43" s="118">
        <v>90.436850392023814</v>
      </c>
      <c r="P43" s="119">
        <v>62.598151286855938</v>
      </c>
      <c r="Q43" s="119">
        <v>91.676805313642944</v>
      </c>
      <c r="R43" s="119">
        <v>56.983679761275788</v>
      </c>
      <c r="S43" s="118">
        <v>93.262865925843542</v>
      </c>
      <c r="T43" s="119">
        <v>49.205056831836124</v>
      </c>
      <c r="U43" s="119">
        <v>88.114685459129646</v>
      </c>
      <c r="V43" s="119">
        <v>51.697525557457212</v>
      </c>
      <c r="W43" s="118">
        <v>84.175632065668964</v>
      </c>
      <c r="X43" s="119">
        <v>60.521635738435961</v>
      </c>
      <c r="Y43" s="119">
        <v>80.814127697513115</v>
      </c>
      <c r="Z43" s="119">
        <v>58.868721306931207</v>
      </c>
      <c r="AA43" s="118">
        <v>87.454222899230203</v>
      </c>
      <c r="AB43" s="119">
        <v>51.132622710854214</v>
      </c>
      <c r="AC43" s="119">
        <v>91.727345642814555</v>
      </c>
      <c r="AD43" s="119">
        <v>48.062387218800531</v>
      </c>
      <c r="AE43" s="118">
        <v>95.360335447491991</v>
      </c>
      <c r="AF43" s="119">
        <v>69.940385815020164</v>
      </c>
      <c r="AG43" s="119">
        <v>91.656085979822222</v>
      </c>
      <c r="AH43" s="119">
        <v>65.335759316269588</v>
      </c>
      <c r="AI43" s="118">
        <v>84.225765784812168</v>
      </c>
      <c r="AJ43" s="119">
        <v>61.06964997298072</v>
      </c>
      <c r="AK43" s="119">
        <v>81.507689409355137</v>
      </c>
      <c r="AL43" s="119">
        <v>55.988368013243708</v>
      </c>
      <c r="AM43" s="118">
        <v>96.570657692268284</v>
      </c>
      <c r="AN43" s="119">
        <v>74.797793058361236</v>
      </c>
      <c r="AO43" s="119">
        <v>96.618260364301534</v>
      </c>
      <c r="AP43" s="119">
        <v>71.17711150341735</v>
      </c>
      <c r="AQ43" s="118">
        <v>93.356378685617145</v>
      </c>
      <c r="AR43" s="119">
        <v>82.753403746495664</v>
      </c>
      <c r="AS43" s="119">
        <v>93.059024175290162</v>
      </c>
      <c r="AT43" s="119">
        <v>78.849100867972425</v>
      </c>
      <c r="AU43" s="118">
        <v>85.330679509454512</v>
      </c>
      <c r="AV43" s="119">
        <v>65.600883846205448</v>
      </c>
      <c r="AW43" s="119">
        <v>81.035061452216055</v>
      </c>
      <c r="AX43" s="119">
        <v>63.332024129940145</v>
      </c>
      <c r="AY43" s="118">
        <v>63.73582594479236</v>
      </c>
      <c r="AZ43" s="119">
        <v>34.003226206725394</v>
      </c>
      <c r="BA43" s="119">
        <v>54.480195744929894</v>
      </c>
      <c r="BB43" s="120">
        <v>27.970395580062291</v>
      </c>
    </row>
    <row r="44" spans="1:54" ht="15.75" customHeight="1" x14ac:dyDescent="0.4">
      <c r="A44" s="264"/>
      <c r="B44" s="27" t="s">
        <v>15</v>
      </c>
      <c r="C44" s="28">
        <v>90.300529376478337</v>
      </c>
      <c r="D44" s="58">
        <v>47.483888320665592</v>
      </c>
      <c r="E44" s="58">
        <v>89.535550703373147</v>
      </c>
      <c r="F44" s="58">
        <v>46.998788703030975</v>
      </c>
      <c r="G44" s="28">
        <v>85.986853988225803</v>
      </c>
      <c r="H44" s="58">
        <v>34.444957740266197</v>
      </c>
      <c r="I44" s="58">
        <v>84.316082792006057</v>
      </c>
      <c r="J44" s="58">
        <v>36.524622062200514</v>
      </c>
      <c r="K44" s="28">
        <v>90.773029080945705</v>
      </c>
      <c r="L44" s="58">
        <v>41.800196561007034</v>
      </c>
      <c r="M44" s="58">
        <v>91.439529603074973</v>
      </c>
      <c r="N44" s="58">
        <v>42.367139265085427</v>
      </c>
      <c r="O44" s="28">
        <v>90.921399000278896</v>
      </c>
      <c r="P44" s="58">
        <v>47.778304206914953</v>
      </c>
      <c r="Q44" s="58">
        <v>91.769724284123313</v>
      </c>
      <c r="R44" s="58">
        <v>47.684336184740204</v>
      </c>
      <c r="S44" s="28">
        <v>97.078840467036699</v>
      </c>
      <c r="T44" s="58">
        <v>56.624690985142287</v>
      </c>
      <c r="U44" s="58">
        <v>92.58464106014371</v>
      </c>
      <c r="V44" s="58">
        <v>56.364338833453012</v>
      </c>
      <c r="W44" s="28">
        <v>86.676421957841072</v>
      </c>
      <c r="X44" s="58">
        <v>37.8832558005655</v>
      </c>
      <c r="Y44" s="58">
        <v>83.500850517852726</v>
      </c>
      <c r="Z44" s="58">
        <v>41.167495508869521</v>
      </c>
      <c r="AA44" s="28">
        <v>89.665388252918916</v>
      </c>
      <c r="AB44" s="58">
        <v>54.546898041923342</v>
      </c>
      <c r="AC44" s="58">
        <v>93.499268278738583</v>
      </c>
      <c r="AD44" s="58">
        <v>49.631291801328473</v>
      </c>
      <c r="AE44" s="28">
        <v>98.598331079619143</v>
      </c>
      <c r="AF44" s="58">
        <v>69.4693101821168</v>
      </c>
      <c r="AG44" s="58">
        <v>94.752211251848593</v>
      </c>
      <c r="AH44" s="58">
        <v>63.485882538437757</v>
      </c>
      <c r="AI44" s="28">
        <v>84.948698449660583</v>
      </c>
      <c r="AJ44" s="58">
        <v>37.775793161927382</v>
      </c>
      <c r="AK44" s="58">
        <v>82.194744741191741</v>
      </c>
      <c r="AL44" s="58">
        <v>36.514552781602568</v>
      </c>
      <c r="AM44" s="28">
        <v>98.517879212868635</v>
      </c>
      <c r="AN44" s="58">
        <v>65.437668820279654</v>
      </c>
      <c r="AO44" s="58">
        <v>98.366440841517772</v>
      </c>
      <c r="AP44" s="58">
        <v>59.848708580347179</v>
      </c>
      <c r="AQ44" s="28">
        <v>95.191558222754466</v>
      </c>
      <c r="AR44" s="58">
        <v>70.684103963677288</v>
      </c>
      <c r="AS44" s="58">
        <v>95.798049858336952</v>
      </c>
      <c r="AT44" s="58">
        <v>64.220080337229717</v>
      </c>
      <c r="AU44" s="28">
        <v>87.813151273670812</v>
      </c>
      <c r="AV44" s="58">
        <v>61.534495036812444</v>
      </c>
      <c r="AW44" s="58">
        <v>83.128074924968033</v>
      </c>
      <c r="AX44" s="58">
        <v>60.383819297511963</v>
      </c>
      <c r="AY44" s="28">
        <v>65.860353476285439</v>
      </c>
      <c r="AZ44" s="58">
        <v>26.242461843901221</v>
      </c>
      <c r="BA44" s="58">
        <v>56.296202269760883</v>
      </c>
      <c r="BB44" s="117">
        <v>20.068611570157788</v>
      </c>
    </row>
    <row r="45" spans="1:54" ht="15.75" customHeight="1" x14ac:dyDescent="0.4">
      <c r="A45" s="264"/>
      <c r="B45" s="42" t="s">
        <v>16</v>
      </c>
      <c r="C45" s="118">
        <v>88.476463308309249</v>
      </c>
      <c r="D45" s="119">
        <v>65.655791108813261</v>
      </c>
      <c r="E45" s="119">
        <v>88.128729325174078</v>
      </c>
      <c r="F45" s="119">
        <v>67.949908289512763</v>
      </c>
      <c r="G45" s="118">
        <v>83.570741299066881</v>
      </c>
      <c r="H45" s="119">
        <v>42.563524699487658</v>
      </c>
      <c r="I45" s="119">
        <v>81.770336719677445</v>
      </c>
      <c r="J45" s="119">
        <v>44.677702001025281</v>
      </c>
      <c r="K45" s="118">
        <v>87.679421361390908</v>
      </c>
      <c r="L45" s="119">
        <v>65.919482602063852</v>
      </c>
      <c r="M45" s="119">
        <v>88.531612395025576</v>
      </c>
      <c r="N45" s="119">
        <v>69.357101755224491</v>
      </c>
      <c r="O45" s="118">
        <v>91.287033353652987</v>
      </c>
      <c r="P45" s="119">
        <v>80.678296739147527</v>
      </c>
      <c r="Q45" s="119">
        <v>93.385207854777136</v>
      </c>
      <c r="R45" s="119">
        <v>82.581927447898835</v>
      </c>
      <c r="S45" s="118">
        <v>96.169228521201546</v>
      </c>
      <c r="T45" s="119">
        <v>87.357513652635717</v>
      </c>
      <c r="U45" s="119">
        <v>92.136283548426505</v>
      </c>
      <c r="V45" s="119">
        <v>91.87308687593216</v>
      </c>
      <c r="W45" s="118">
        <v>84.541148011923667</v>
      </c>
      <c r="X45" s="119">
        <v>62.608477604802118</v>
      </c>
      <c r="Y45" s="119">
        <v>82.722370104422296</v>
      </c>
      <c r="Z45" s="119">
        <v>66.482100258563889</v>
      </c>
      <c r="AA45" s="118">
        <v>87.293115915843757</v>
      </c>
      <c r="AB45" s="119">
        <v>67.52419953814578</v>
      </c>
      <c r="AC45" s="119">
        <v>91.29453645311601</v>
      </c>
      <c r="AD45" s="119">
        <v>65.10242348523046</v>
      </c>
      <c r="AE45" s="118">
        <v>95.360335447491991</v>
      </c>
      <c r="AF45" s="119">
        <v>85.136154536541511</v>
      </c>
      <c r="AG45" s="119">
        <v>91.635259066119019</v>
      </c>
      <c r="AH45" s="119">
        <v>78.029383396193566</v>
      </c>
      <c r="AI45" s="118">
        <v>84.528552263622032</v>
      </c>
      <c r="AJ45" s="119">
        <v>54.510952553434933</v>
      </c>
      <c r="AK45" s="119">
        <v>82.008422627274385</v>
      </c>
      <c r="AL45" s="119">
        <v>53.308428100156249</v>
      </c>
      <c r="AM45" s="118">
        <v>96.889347613131321</v>
      </c>
      <c r="AN45" s="119">
        <v>75.77315315385934</v>
      </c>
      <c r="AO45" s="119">
        <v>96.705232950118514</v>
      </c>
      <c r="AP45" s="119">
        <v>74.38730229513007</v>
      </c>
      <c r="AQ45" s="118">
        <v>92.345002873071337</v>
      </c>
      <c r="AR45" s="119">
        <v>97.469913168385744</v>
      </c>
      <c r="AS45" s="119">
        <v>93.05526461263986</v>
      </c>
      <c r="AT45" s="119">
        <v>92.645090933203932</v>
      </c>
      <c r="AU45" s="118">
        <v>85.413182711138944</v>
      </c>
      <c r="AV45" s="119">
        <v>79.70908435601433</v>
      </c>
      <c r="AW45" s="119">
        <v>81.129898652046435</v>
      </c>
      <c r="AX45" s="119">
        <v>76.287354738115155</v>
      </c>
      <c r="AY45" s="118">
        <v>65.092667057342553</v>
      </c>
      <c r="AZ45" s="119">
        <v>39.087728005956066</v>
      </c>
      <c r="BA45" s="119">
        <v>55.667128114100485</v>
      </c>
      <c r="BB45" s="120">
        <v>28.707779068562488</v>
      </c>
    </row>
    <row r="46" spans="1:54" ht="15.75" customHeight="1" x14ac:dyDescent="0.4">
      <c r="A46" s="264"/>
      <c r="B46" s="27" t="s">
        <v>8</v>
      </c>
      <c r="C46" s="28">
        <v>91.577884231819667</v>
      </c>
      <c r="D46" s="58">
        <v>81.385801186408344</v>
      </c>
      <c r="E46" s="58">
        <v>91.536450423048493</v>
      </c>
      <c r="F46" s="58">
        <v>83.542879595552193</v>
      </c>
      <c r="G46" s="28">
        <v>86.596465771711479</v>
      </c>
      <c r="H46" s="58">
        <v>51.530179849134285</v>
      </c>
      <c r="I46" s="58">
        <v>85.444960428447231</v>
      </c>
      <c r="J46" s="58">
        <v>52.739962790996522</v>
      </c>
      <c r="K46" s="28">
        <v>91.115839729500038</v>
      </c>
      <c r="L46" s="58">
        <v>84.573132184971783</v>
      </c>
      <c r="M46" s="58">
        <v>91.526730834017073</v>
      </c>
      <c r="N46" s="58">
        <v>87.339724866911808</v>
      </c>
      <c r="O46" s="28">
        <v>94.174631709988887</v>
      </c>
      <c r="P46" s="58">
        <v>94.984245854748636</v>
      </c>
      <c r="Q46" s="58">
        <v>97.033971790500502</v>
      </c>
      <c r="R46" s="58">
        <v>98.174346571148675</v>
      </c>
      <c r="S46" s="28">
        <v>99.593336818682133</v>
      </c>
      <c r="T46" s="58">
        <v>106.9301737574413</v>
      </c>
      <c r="U46" s="58">
        <v>96.445540771488083</v>
      </c>
      <c r="V46" s="58">
        <v>107.60478530374054</v>
      </c>
      <c r="W46" s="28">
        <v>87.426790338519112</v>
      </c>
      <c r="X46" s="58">
        <v>82.70673129083761</v>
      </c>
      <c r="Y46" s="58">
        <v>85.250760411121902</v>
      </c>
      <c r="Z46" s="58">
        <v>87.258012075975032</v>
      </c>
      <c r="AA46" s="28">
        <v>89.153988913022346</v>
      </c>
      <c r="AB46" s="58">
        <v>90.120767112222495</v>
      </c>
      <c r="AC46" s="58">
        <v>93.208019320691761</v>
      </c>
      <c r="AD46" s="58">
        <v>87.67974083627486</v>
      </c>
      <c r="AE46" s="28">
        <v>99.243406956895214</v>
      </c>
      <c r="AF46" s="58">
        <v>95.286910048712301</v>
      </c>
      <c r="AG46" s="58">
        <v>95.058552837872327</v>
      </c>
      <c r="AH46" s="58">
        <v>89.207663794750687</v>
      </c>
      <c r="AI46" s="28">
        <v>88.518970210194354</v>
      </c>
      <c r="AJ46" s="58">
        <v>74.686539317632707</v>
      </c>
      <c r="AK46" s="58">
        <v>86.657925594825244</v>
      </c>
      <c r="AL46" s="58">
        <v>76.000205002680687</v>
      </c>
      <c r="AM46" s="28">
        <v>99.314567420455163</v>
      </c>
      <c r="AN46" s="58">
        <v>89.366476068217167</v>
      </c>
      <c r="AO46" s="58">
        <v>99.199965312473111</v>
      </c>
      <c r="AP46" s="58">
        <v>86.301337138065421</v>
      </c>
      <c r="AQ46" s="28">
        <v>95.732453884033092</v>
      </c>
      <c r="AR46" s="58">
        <v>102.12444605782258</v>
      </c>
      <c r="AS46" s="58">
        <v>96.563083999220282</v>
      </c>
      <c r="AT46" s="58">
        <v>98.744874916821402</v>
      </c>
      <c r="AU46" s="28">
        <v>88.67405424776949</v>
      </c>
      <c r="AV46" s="58">
        <v>93.012239406414139</v>
      </c>
      <c r="AW46" s="58">
        <v>83.391821455074549</v>
      </c>
      <c r="AX46" s="58">
        <v>93.202518139184605</v>
      </c>
      <c r="AY46" s="28">
        <v>76.532583279677368</v>
      </c>
      <c r="AZ46" s="58">
        <v>58.981015014269758</v>
      </c>
      <c r="BA46" s="58">
        <v>70.041373659910107</v>
      </c>
      <c r="BB46" s="117">
        <v>47.348528232733941</v>
      </c>
    </row>
    <row r="47" spans="1:54" ht="15.75" customHeight="1" x14ac:dyDescent="0.4">
      <c r="A47" s="264"/>
      <c r="B47" s="42" t="s">
        <v>9</v>
      </c>
      <c r="C47" s="118">
        <v>92.435467086278862</v>
      </c>
      <c r="D47" s="119">
        <v>85.715837240630094</v>
      </c>
      <c r="E47" s="119">
        <v>92.229153075567538</v>
      </c>
      <c r="F47" s="119">
        <v>85.759037970874886</v>
      </c>
      <c r="G47" s="118">
        <v>87.886615584881724</v>
      </c>
      <c r="H47" s="119">
        <v>59.362143351732769</v>
      </c>
      <c r="I47" s="119">
        <v>86.432699424465582</v>
      </c>
      <c r="J47" s="119">
        <v>60.654069314004964</v>
      </c>
      <c r="K47" s="118">
        <v>92.148597832172612</v>
      </c>
      <c r="L47" s="119">
        <v>87.593486690897407</v>
      </c>
      <c r="M47" s="119">
        <v>92.922240885461875</v>
      </c>
      <c r="N47" s="119">
        <v>90.470060515214428</v>
      </c>
      <c r="O47" s="118">
        <v>94.84262305783318</v>
      </c>
      <c r="P47" s="119">
        <v>91.979582805617383</v>
      </c>
      <c r="Q47" s="119">
        <v>97.703881894139016</v>
      </c>
      <c r="R47" s="119">
        <v>90.182340262943654</v>
      </c>
      <c r="S47" s="118">
        <v>99.452526993634166</v>
      </c>
      <c r="T47" s="119">
        <v>108.21578936342546</v>
      </c>
      <c r="U47" s="119">
        <v>96.303050357755325</v>
      </c>
      <c r="V47" s="119">
        <v>107.40660271260279</v>
      </c>
      <c r="W47" s="118">
        <v>88.804663140697897</v>
      </c>
      <c r="X47" s="119">
        <v>84.380808038313972</v>
      </c>
      <c r="Y47" s="119">
        <v>86.102946950513626</v>
      </c>
      <c r="Z47" s="119">
        <v>81.839438512120239</v>
      </c>
      <c r="AA47" s="118">
        <v>90.411778946453325</v>
      </c>
      <c r="AB47" s="119">
        <v>94.689916865136439</v>
      </c>
      <c r="AC47" s="119">
        <v>94.497544367511352</v>
      </c>
      <c r="AD47" s="119">
        <v>91.561050984456855</v>
      </c>
      <c r="AE47" s="118">
        <v>98.782110404605788</v>
      </c>
      <c r="AF47" s="119">
        <v>95.699396095504014</v>
      </c>
      <c r="AG47" s="119">
        <v>94.586544310614812</v>
      </c>
      <c r="AH47" s="119">
        <v>88.665828853035322</v>
      </c>
      <c r="AI47" s="118">
        <v>88.475424200080582</v>
      </c>
      <c r="AJ47" s="119">
        <v>80.62936959867352</v>
      </c>
      <c r="AK47" s="119">
        <v>86.333491865682461</v>
      </c>
      <c r="AL47" s="119">
        <v>78.690778123892358</v>
      </c>
      <c r="AM47" s="118">
        <v>100.11179234841671</v>
      </c>
      <c r="AN47" s="119">
        <v>99.758046945772733</v>
      </c>
      <c r="AO47" s="119">
        <v>99.558408924530156</v>
      </c>
      <c r="AP47" s="119">
        <v>93.925458041022253</v>
      </c>
      <c r="AQ47" s="118">
        <v>98.40994514990382</v>
      </c>
      <c r="AR47" s="119">
        <v>108.61035976628108</v>
      </c>
      <c r="AS47" s="119">
        <v>97.473207771640134</v>
      </c>
      <c r="AT47" s="119">
        <v>102.79634463704338</v>
      </c>
      <c r="AU47" s="118">
        <v>87.629201780516013</v>
      </c>
      <c r="AV47" s="119">
        <v>94.60451414824594</v>
      </c>
      <c r="AW47" s="119">
        <v>82.896361623494911</v>
      </c>
      <c r="AX47" s="119">
        <v>87.981929050230264</v>
      </c>
      <c r="AY47" s="118">
        <v>86.522425155120089</v>
      </c>
      <c r="AZ47" s="119">
        <v>74.218637548082881</v>
      </c>
      <c r="BA47" s="119">
        <v>80.366201606232721</v>
      </c>
      <c r="BB47" s="120">
        <v>65.396970837355681</v>
      </c>
    </row>
    <row r="48" spans="1:54" ht="15.75" customHeight="1" x14ac:dyDescent="0.4">
      <c r="A48" s="264"/>
      <c r="B48" s="27" t="s">
        <v>10</v>
      </c>
      <c r="C48" s="28">
        <v>89.294196350238465</v>
      </c>
      <c r="D48" s="58">
        <v>86.159956339550476</v>
      </c>
      <c r="E48" s="58">
        <v>88.7087093885917</v>
      </c>
      <c r="F48" s="58">
        <v>83.597431085661228</v>
      </c>
      <c r="G48" s="28">
        <v>84.177136294837794</v>
      </c>
      <c r="H48" s="58">
        <v>63.012874400729132</v>
      </c>
      <c r="I48" s="58">
        <v>81.827940140633572</v>
      </c>
      <c r="J48" s="58">
        <v>65.172502964229125</v>
      </c>
      <c r="K48" s="28">
        <v>90.109715606719448</v>
      </c>
      <c r="L48" s="58">
        <v>86.033818494898924</v>
      </c>
      <c r="M48" s="58">
        <v>91.303457880994941</v>
      </c>
      <c r="N48" s="58">
        <v>86.558130972935004</v>
      </c>
      <c r="O48" s="28">
        <v>92.299819692237847</v>
      </c>
      <c r="P48" s="58">
        <v>97.763677336786301</v>
      </c>
      <c r="Q48" s="58">
        <v>95.52558183940279</v>
      </c>
      <c r="R48" s="58">
        <v>91.437431241771407</v>
      </c>
      <c r="S48" s="28">
        <v>96.716780216484139</v>
      </c>
      <c r="T48" s="58">
        <v>104.80592386857646</v>
      </c>
      <c r="U48" s="58">
        <v>93.606626466626437</v>
      </c>
      <c r="V48" s="58">
        <v>101.59964758047404</v>
      </c>
      <c r="W48" s="28">
        <v>86.495851794988198</v>
      </c>
      <c r="X48" s="58">
        <v>80.469735650533565</v>
      </c>
      <c r="Y48" s="58">
        <v>83.893697908125915</v>
      </c>
      <c r="Z48" s="58">
        <v>73.782138229466867</v>
      </c>
      <c r="AA48" s="28">
        <v>84.319986641452687</v>
      </c>
      <c r="AB48" s="58">
        <v>91.332647123813175</v>
      </c>
      <c r="AC48" s="58">
        <v>85.798301976497399</v>
      </c>
      <c r="AD48" s="58">
        <v>84.971774211103622</v>
      </c>
      <c r="AE48" s="28">
        <v>96.152667823691559</v>
      </c>
      <c r="AF48" s="58">
        <v>93.640531707142088</v>
      </c>
      <c r="AG48" s="58">
        <v>91.968991762754172</v>
      </c>
      <c r="AH48" s="58">
        <v>85.535232663300306</v>
      </c>
      <c r="AI48" s="28">
        <v>86.444655000628146</v>
      </c>
      <c r="AJ48" s="58">
        <v>85.059199131418211</v>
      </c>
      <c r="AK48" s="58">
        <v>84.369574788934315</v>
      </c>
      <c r="AL48" s="58">
        <v>78.872355243410823</v>
      </c>
      <c r="AM48" s="28">
        <v>97.949858281424611</v>
      </c>
      <c r="AN48" s="58">
        <v>100.06559396796774</v>
      </c>
      <c r="AO48" s="58">
        <v>97.031924874114679</v>
      </c>
      <c r="AP48" s="58">
        <v>92.426288797032726</v>
      </c>
      <c r="AQ48" s="28">
        <v>97.964507027229345</v>
      </c>
      <c r="AR48" s="58">
        <v>119.03694517765308</v>
      </c>
      <c r="AS48" s="58">
        <v>93.553531982562603</v>
      </c>
      <c r="AT48" s="58">
        <v>99.32768200631476</v>
      </c>
      <c r="AU48" s="28">
        <v>85.168091372866769</v>
      </c>
      <c r="AV48" s="58">
        <v>96.112745682776819</v>
      </c>
      <c r="AW48" s="58">
        <v>80.483449255149708</v>
      </c>
      <c r="AX48" s="58">
        <v>80.669411101621264</v>
      </c>
      <c r="AY48" s="28">
        <v>80.948267952976707</v>
      </c>
      <c r="AZ48" s="58">
        <v>66.364561359970224</v>
      </c>
      <c r="BA48" s="58">
        <v>85.422533498899426</v>
      </c>
      <c r="BB48" s="117">
        <v>68.161068115254352</v>
      </c>
    </row>
    <row r="49" spans="1:54" ht="15.75" customHeight="1" x14ac:dyDescent="0.4">
      <c r="A49" s="264"/>
      <c r="B49" s="42" t="s">
        <v>11</v>
      </c>
      <c r="C49" s="118">
        <v>91.95407166208112</v>
      </c>
      <c r="D49" s="119">
        <v>98.754065609010382</v>
      </c>
      <c r="E49" s="119">
        <v>90.829819757350023</v>
      </c>
      <c r="F49" s="119">
        <v>98.495155840658839</v>
      </c>
      <c r="G49" s="118">
        <v>86.19015671531568</v>
      </c>
      <c r="H49" s="119">
        <v>73.824615917938203</v>
      </c>
      <c r="I49" s="119">
        <v>83.541011901322378</v>
      </c>
      <c r="J49" s="119">
        <v>74.999874937647931</v>
      </c>
      <c r="K49" s="118">
        <v>93.59192009278172</v>
      </c>
      <c r="L49" s="119">
        <v>100.62090798158827</v>
      </c>
      <c r="M49" s="119">
        <v>94.522613076711153</v>
      </c>
      <c r="N49" s="119">
        <v>100.63346911028277</v>
      </c>
      <c r="O49" s="118">
        <v>96.973022886362045</v>
      </c>
      <c r="P49" s="119">
        <v>122.11414718936862</v>
      </c>
      <c r="Q49" s="119">
        <v>97.907104509161186</v>
      </c>
      <c r="R49" s="119">
        <v>120.35610877103613</v>
      </c>
      <c r="S49" s="118">
        <v>99.546616129679222</v>
      </c>
      <c r="T49" s="119">
        <v>125.10262092375652</v>
      </c>
      <c r="U49" s="119">
        <v>96.447869912088763</v>
      </c>
      <c r="V49" s="119">
        <v>121.42944869682002</v>
      </c>
      <c r="W49" s="118">
        <v>88.641321081194661</v>
      </c>
      <c r="X49" s="119">
        <v>98.51891009815408</v>
      </c>
      <c r="Y49" s="119">
        <v>86.13278588878066</v>
      </c>
      <c r="Z49" s="119">
        <v>99.706128115807005</v>
      </c>
      <c r="AA49" s="118">
        <v>86.517424085659073</v>
      </c>
      <c r="AB49" s="119">
        <v>99.627086488427864</v>
      </c>
      <c r="AC49" s="119">
        <v>87.602907382445522</v>
      </c>
      <c r="AD49" s="119">
        <v>95.883044211455442</v>
      </c>
      <c r="AE49" s="118">
        <v>99.182093609730899</v>
      </c>
      <c r="AF49" s="119">
        <v>98.215017875219544</v>
      </c>
      <c r="AG49" s="119">
        <v>97.196937606889975</v>
      </c>
      <c r="AH49" s="119">
        <v>90.215569057192269</v>
      </c>
      <c r="AI49" s="118">
        <v>88.901536236479856</v>
      </c>
      <c r="AJ49" s="119">
        <v>93.080889153697512</v>
      </c>
      <c r="AK49" s="119">
        <v>86.172707941957256</v>
      </c>
      <c r="AL49" s="119">
        <v>88.122665896184728</v>
      </c>
      <c r="AM49" s="118">
        <v>100.56793147804819</v>
      </c>
      <c r="AN49" s="119">
        <v>115.20112265984925</v>
      </c>
      <c r="AO49" s="119">
        <v>96.738625382705052</v>
      </c>
      <c r="AP49" s="119">
        <v>118.3169669148259</v>
      </c>
      <c r="AQ49" s="118">
        <v>96.842630224436917</v>
      </c>
      <c r="AR49" s="119">
        <v>114.84635624557933</v>
      </c>
      <c r="AS49" s="119">
        <v>93.426783119406451</v>
      </c>
      <c r="AT49" s="119">
        <v>107.60253914808587</v>
      </c>
      <c r="AU49" s="118">
        <v>89.216068442323731</v>
      </c>
      <c r="AV49" s="119">
        <v>109.67331377308234</v>
      </c>
      <c r="AW49" s="119">
        <v>84.721897637158406</v>
      </c>
      <c r="AX49" s="119">
        <v>102.05580711293925</v>
      </c>
      <c r="AY49" s="118">
        <v>86.150484060671019</v>
      </c>
      <c r="AZ49" s="119">
        <v>69.525251271869962</v>
      </c>
      <c r="BA49" s="119">
        <v>75.618472129550383</v>
      </c>
      <c r="BB49" s="120">
        <v>60.169838179230005</v>
      </c>
    </row>
    <row r="50" spans="1:54" ht="15.75" customHeight="1" x14ac:dyDescent="0.4">
      <c r="A50" s="264"/>
      <c r="B50" s="27" t="s">
        <v>12</v>
      </c>
      <c r="C50" s="28">
        <v>89.645088346588778</v>
      </c>
      <c r="D50" s="58">
        <v>102.6537281105544</v>
      </c>
      <c r="E50" s="58">
        <v>87.498633059323126</v>
      </c>
      <c r="F50" s="58">
        <v>98.197883890598177</v>
      </c>
      <c r="G50" s="28">
        <v>83.549914995948754</v>
      </c>
      <c r="H50" s="58">
        <v>82.161981570333339</v>
      </c>
      <c r="I50" s="58">
        <v>81.882639452687684</v>
      </c>
      <c r="J50" s="58">
        <v>81.332419075168559</v>
      </c>
      <c r="K50" s="28">
        <v>89.992779314994706</v>
      </c>
      <c r="L50" s="58">
        <v>107.07891167457022</v>
      </c>
      <c r="M50" s="58">
        <v>90.741279861879377</v>
      </c>
      <c r="N50" s="58">
        <v>100.94732750787165</v>
      </c>
      <c r="O50" s="28">
        <v>94.557289969822335</v>
      </c>
      <c r="P50" s="58">
        <v>115.58787597971565</v>
      </c>
      <c r="Q50" s="58">
        <v>96.10093637310635</v>
      </c>
      <c r="R50" s="58">
        <v>107.10485927688997</v>
      </c>
      <c r="S50" s="28">
        <v>97.583603638315466</v>
      </c>
      <c r="T50" s="58">
        <v>120.79528479706032</v>
      </c>
      <c r="U50" s="58">
        <v>95.227311918943954</v>
      </c>
      <c r="V50" s="58">
        <v>115.42478918202679</v>
      </c>
      <c r="W50" s="28">
        <v>86.163810067982737</v>
      </c>
      <c r="X50" s="58">
        <v>93.761981414277443</v>
      </c>
      <c r="Y50" s="58">
        <v>83.735365394485953</v>
      </c>
      <c r="Z50" s="58">
        <v>87.565846748276371</v>
      </c>
      <c r="AA50" s="28">
        <v>85.268788977833893</v>
      </c>
      <c r="AB50" s="58">
        <v>106.0527042744458</v>
      </c>
      <c r="AC50" s="58">
        <v>86.30793279598781</v>
      </c>
      <c r="AD50" s="58">
        <v>98.90989921926105</v>
      </c>
      <c r="AE50" s="28">
        <v>96.943393034827849</v>
      </c>
      <c r="AF50" s="58">
        <v>99.666975343025953</v>
      </c>
      <c r="AG50" s="58">
        <v>62.179680633844804</v>
      </c>
      <c r="AH50" s="58">
        <v>92.684685768413061</v>
      </c>
      <c r="AI50" s="28">
        <v>84.879096862118047</v>
      </c>
      <c r="AJ50" s="58">
        <v>105.32318057544839</v>
      </c>
      <c r="AK50" s="58">
        <v>81.544173675455696</v>
      </c>
      <c r="AL50" s="58">
        <v>100.92249465045744</v>
      </c>
      <c r="AM50" s="28">
        <v>98.157349499134142</v>
      </c>
      <c r="AN50" s="58">
        <v>111.15563391801817</v>
      </c>
      <c r="AO50" s="58">
        <v>94.317569012531379</v>
      </c>
      <c r="AP50" s="58">
        <v>104.37408013549683</v>
      </c>
      <c r="AQ50" s="28">
        <v>101.48464432075895</v>
      </c>
      <c r="AR50" s="58">
        <v>122.74709280718044</v>
      </c>
      <c r="AS50" s="58">
        <v>100.77162689028904</v>
      </c>
      <c r="AT50" s="58">
        <v>105.38504408073095</v>
      </c>
      <c r="AU50" s="28">
        <v>85.139434911509809</v>
      </c>
      <c r="AV50" s="58">
        <v>118.3308699567548</v>
      </c>
      <c r="AW50" s="58">
        <v>81.081660378339777</v>
      </c>
      <c r="AX50" s="58">
        <v>111.86742858945344</v>
      </c>
      <c r="AY50" s="28">
        <v>84.331444148085438</v>
      </c>
      <c r="AZ50" s="58">
        <v>72.122099516068985</v>
      </c>
      <c r="BA50" s="58">
        <v>73.827193362410441</v>
      </c>
      <c r="BB50" s="117">
        <v>64.846114828934674</v>
      </c>
    </row>
    <row r="51" spans="1:54" ht="15.75" customHeight="1" x14ac:dyDescent="0.4">
      <c r="A51" s="264"/>
      <c r="B51" s="42" t="s">
        <v>13</v>
      </c>
      <c r="C51" s="118">
        <v>92.65835821073172</v>
      </c>
      <c r="D51" s="119">
        <v>103.13378412777483</v>
      </c>
      <c r="E51" s="119">
        <v>94.870505189238003</v>
      </c>
      <c r="F51" s="119">
        <v>105.78817148096891</v>
      </c>
      <c r="G51" s="118">
        <v>86.267019634776759</v>
      </c>
      <c r="H51" s="119">
        <v>69.763531972857379</v>
      </c>
      <c r="I51" s="119">
        <v>84.714503384663502</v>
      </c>
      <c r="J51" s="119">
        <v>70.999126524312061</v>
      </c>
      <c r="K51" s="118">
        <v>95.671455188878696</v>
      </c>
      <c r="L51" s="119">
        <v>115.42104280933887</v>
      </c>
      <c r="M51" s="119">
        <v>96.667756700033777</v>
      </c>
      <c r="N51" s="119">
        <v>110.92590667822688</v>
      </c>
      <c r="O51" s="118">
        <v>96.916034583504938</v>
      </c>
      <c r="P51" s="119">
        <v>121.71807224431292</v>
      </c>
      <c r="Q51" s="119">
        <v>124.43925805543532</v>
      </c>
      <c r="R51" s="119">
        <v>123.98881921803809</v>
      </c>
      <c r="S51" s="118">
        <v>100.61278024558762</v>
      </c>
      <c r="T51" s="119">
        <v>127.22476414027977</v>
      </c>
      <c r="U51" s="119">
        <v>98.266920505565182</v>
      </c>
      <c r="V51" s="119">
        <v>128.10494184350452</v>
      </c>
      <c r="W51" s="118">
        <v>88.434656045958903</v>
      </c>
      <c r="X51" s="119">
        <v>100.45470145271543</v>
      </c>
      <c r="Y51" s="119">
        <v>87.819278167128104</v>
      </c>
      <c r="Z51" s="119">
        <v>107.30382705341097</v>
      </c>
      <c r="AA51" s="118">
        <v>87.562639792192485</v>
      </c>
      <c r="AB51" s="119">
        <v>107.67866616693271</v>
      </c>
      <c r="AC51" s="119">
        <v>88.637893113452932</v>
      </c>
      <c r="AD51" s="119">
        <v>112.4977782756805</v>
      </c>
      <c r="AE51" s="118">
        <v>99.730940478842768</v>
      </c>
      <c r="AF51" s="119">
        <v>102.29599101271603</v>
      </c>
      <c r="AG51" s="119">
        <v>95.005183871507853</v>
      </c>
      <c r="AH51" s="119">
        <v>97.54648816927498</v>
      </c>
      <c r="AI51" s="118">
        <v>86.523698603308631</v>
      </c>
      <c r="AJ51" s="119">
        <v>101.70463342294531</v>
      </c>
      <c r="AK51" s="119">
        <v>82.082203159288298</v>
      </c>
      <c r="AL51" s="119">
        <v>99.258699394969355</v>
      </c>
      <c r="AM51" s="118">
        <v>101.57381864999209</v>
      </c>
      <c r="AN51" s="119">
        <v>116.20162299710874</v>
      </c>
      <c r="AO51" s="119">
        <v>98.03612615360889</v>
      </c>
      <c r="AP51" s="119">
        <v>123.17437082220081</v>
      </c>
      <c r="AQ51" s="118">
        <v>105.55114762161892</v>
      </c>
      <c r="AR51" s="119">
        <v>132.69016560174322</v>
      </c>
      <c r="AS51" s="119">
        <v>104.55168284290164</v>
      </c>
      <c r="AT51" s="119">
        <v>128.34725821380709</v>
      </c>
      <c r="AU51" s="118">
        <v>88.692634597538174</v>
      </c>
      <c r="AV51" s="119">
        <v>117.36228427963</v>
      </c>
      <c r="AW51" s="119">
        <v>84.525778905619646</v>
      </c>
      <c r="AX51" s="119">
        <v>119.66039424619346</v>
      </c>
      <c r="AY51" s="118">
        <v>89.498945753631162</v>
      </c>
      <c r="AZ51" s="119">
        <v>85.559002357612599</v>
      </c>
      <c r="BA51" s="119">
        <v>80.724754092753003</v>
      </c>
      <c r="BB51" s="120">
        <v>87.904620100244898</v>
      </c>
    </row>
    <row r="52" spans="1:54" ht="15.75" customHeight="1" x14ac:dyDescent="0.4">
      <c r="A52" s="262" t="s">
        <v>170</v>
      </c>
      <c r="B52" s="27" t="s">
        <v>52</v>
      </c>
      <c r="C52" s="28">
        <v>93.104361395747219</v>
      </c>
      <c r="D52" s="58">
        <v>99.244485393070875</v>
      </c>
      <c r="E52" s="58">
        <v>92.877416615552761</v>
      </c>
      <c r="F52" s="58">
        <v>103.44928661996664</v>
      </c>
      <c r="G52" s="28">
        <v>85.980071709520928</v>
      </c>
      <c r="H52" s="58">
        <v>62.055011447512733</v>
      </c>
      <c r="I52" s="58">
        <v>83.467335921135188</v>
      </c>
      <c r="J52" s="58">
        <v>64.542460201954455</v>
      </c>
      <c r="K52" s="28">
        <v>96.540358660410206</v>
      </c>
      <c r="L52" s="58">
        <v>122.89859850226101</v>
      </c>
      <c r="M52" s="58">
        <v>98.982621944632442</v>
      </c>
      <c r="N52" s="58">
        <v>117.46535206883767</v>
      </c>
      <c r="O52" s="28">
        <v>98.17849692467793</v>
      </c>
      <c r="P52" s="58">
        <v>119.23327956774037</v>
      </c>
      <c r="Q52" s="58">
        <v>102.53055324550306</v>
      </c>
      <c r="R52" s="58">
        <v>121.77769809983737</v>
      </c>
      <c r="S52" s="28">
        <v>101.71861269888807</v>
      </c>
      <c r="T52" s="58">
        <v>129.75939192031433</v>
      </c>
      <c r="U52" s="58">
        <v>99.336595784717588</v>
      </c>
      <c r="V52" s="58">
        <v>136.27012866903127</v>
      </c>
      <c r="W52" s="28">
        <v>89.527362580874794</v>
      </c>
      <c r="X52" s="58">
        <v>107.04721933765397</v>
      </c>
      <c r="Y52" s="58">
        <v>88.663257588338624</v>
      </c>
      <c r="Z52" s="58">
        <v>112.76725949008508</v>
      </c>
      <c r="AA52" s="28">
        <v>87.928805463940918</v>
      </c>
      <c r="AB52" s="58">
        <v>102.49253011622189</v>
      </c>
      <c r="AC52" s="58">
        <v>90.044279438600043</v>
      </c>
      <c r="AD52" s="58">
        <v>105.68999706188298</v>
      </c>
      <c r="AE52" s="28">
        <v>99.866946822323271</v>
      </c>
      <c r="AF52" s="58">
        <v>106.56644769930392</v>
      </c>
      <c r="AG52" s="58">
        <v>95.384717182831409</v>
      </c>
      <c r="AH52" s="58">
        <v>101.71554152544992</v>
      </c>
      <c r="AI52" s="28">
        <v>87.432292915736767</v>
      </c>
      <c r="AJ52" s="58">
        <v>78.414454832301132</v>
      </c>
      <c r="AK52" s="58">
        <v>82.56418873446988</v>
      </c>
      <c r="AL52" s="58">
        <v>77.534590864971435</v>
      </c>
      <c r="AM52" s="28">
        <v>101.14980955372022</v>
      </c>
      <c r="AN52" s="58">
        <v>101.07851927459663</v>
      </c>
      <c r="AO52" s="58">
        <v>98.22468051449944</v>
      </c>
      <c r="AP52" s="58">
        <v>109.00228609374332</v>
      </c>
      <c r="AQ52" s="28">
        <v>103.19242557651181</v>
      </c>
      <c r="AR52" s="58">
        <v>121.09025039012495</v>
      </c>
      <c r="AS52" s="58">
        <v>101.58444433528879</v>
      </c>
      <c r="AT52" s="58">
        <v>118.17218336621069</v>
      </c>
      <c r="AU52" s="28">
        <v>89.239364412315709</v>
      </c>
      <c r="AV52" s="58">
        <v>113.3617538899933</v>
      </c>
      <c r="AW52" s="58">
        <v>85.158962777247027</v>
      </c>
      <c r="AX52" s="58">
        <v>120.95532272228724</v>
      </c>
      <c r="AY52" s="28">
        <v>95.255602052784212</v>
      </c>
      <c r="AZ52" s="58">
        <v>80.39508623898746</v>
      </c>
      <c r="BA52" s="58">
        <v>93.117811692355389</v>
      </c>
      <c r="BB52" s="117">
        <v>70.889168861909681</v>
      </c>
    </row>
    <row r="53" spans="1:54" s="40" customFormat="1" ht="15.75" customHeight="1" x14ac:dyDescent="0.4">
      <c r="A53" s="354"/>
      <c r="B53" s="355" t="s">
        <v>46</v>
      </c>
      <c r="C53" s="118">
        <v>85.05271727371597</v>
      </c>
      <c r="D53" s="119">
        <v>87.670577070634863</v>
      </c>
      <c r="E53" s="119">
        <v>85.065611566436118</v>
      </c>
      <c r="F53" s="119">
        <v>84.603744705893078</v>
      </c>
      <c r="G53" s="118">
        <v>78.994298490773701</v>
      </c>
      <c r="H53" s="119">
        <v>73.894887702159451</v>
      </c>
      <c r="I53" s="119">
        <v>77.03131500979741</v>
      </c>
      <c r="J53" s="119">
        <v>75.105575877943352</v>
      </c>
      <c r="K53" s="118">
        <v>87.425838179293748</v>
      </c>
      <c r="L53" s="119">
        <v>101.22826204863607</v>
      </c>
      <c r="M53" s="119">
        <v>89.603413930071625</v>
      </c>
      <c r="N53" s="119">
        <v>95.352842281143907</v>
      </c>
      <c r="O53" s="118">
        <v>89.578282022332189</v>
      </c>
      <c r="P53" s="119">
        <v>90.696733897376831</v>
      </c>
      <c r="Q53" s="119">
        <v>93.129355438959578</v>
      </c>
      <c r="R53" s="119">
        <v>74.940624001691745</v>
      </c>
      <c r="S53" s="118">
        <v>92.505417817449342</v>
      </c>
      <c r="T53" s="119">
        <v>98.544225929699053</v>
      </c>
      <c r="U53" s="119">
        <v>90.394774440927023</v>
      </c>
      <c r="V53" s="119">
        <v>96.971160624345259</v>
      </c>
      <c r="W53" s="118">
        <v>81.816955974891172</v>
      </c>
      <c r="X53" s="119">
        <v>77.62943470087707</v>
      </c>
      <c r="Y53" s="119">
        <v>82.026479810860636</v>
      </c>
      <c r="Z53" s="119">
        <v>73.290276933376148</v>
      </c>
      <c r="AA53" s="118">
        <v>81.047517277523994</v>
      </c>
      <c r="AB53" s="119">
        <v>89.679587733956424</v>
      </c>
      <c r="AC53" s="119">
        <v>83.198705189382011</v>
      </c>
      <c r="AD53" s="119">
        <v>87.634370560358605</v>
      </c>
      <c r="AE53" s="118">
        <v>93.840921596662227</v>
      </c>
      <c r="AF53" s="119">
        <v>95.438431056989842</v>
      </c>
      <c r="AG53" s="119">
        <v>90.822488758851534</v>
      </c>
      <c r="AH53" s="119">
        <v>90.740872138103171</v>
      </c>
      <c r="AI53" s="118">
        <v>79.102259046487276</v>
      </c>
      <c r="AJ53" s="119">
        <v>77.339318832710177</v>
      </c>
      <c r="AK53" s="119">
        <v>74.891475130406107</v>
      </c>
      <c r="AL53" s="119">
        <v>71.493326704216869</v>
      </c>
      <c r="AM53" s="118">
        <v>91.844834790149633</v>
      </c>
      <c r="AN53" s="119">
        <v>88.245848340185219</v>
      </c>
      <c r="AO53" s="119">
        <v>89.96287552991538</v>
      </c>
      <c r="AP53" s="119">
        <v>88.713074288871795</v>
      </c>
      <c r="AQ53" s="118">
        <v>93.065234712415162</v>
      </c>
      <c r="AR53" s="119">
        <v>95.298932743728571</v>
      </c>
      <c r="AS53" s="119">
        <v>92.331158102804721</v>
      </c>
      <c r="AT53" s="119">
        <v>85.872030197101026</v>
      </c>
      <c r="AU53" s="118">
        <v>80.905372213241321</v>
      </c>
      <c r="AV53" s="119">
        <v>95.665252464955117</v>
      </c>
      <c r="AW53" s="119">
        <v>77.077789445305584</v>
      </c>
      <c r="AX53" s="119">
        <v>86.2933633464378</v>
      </c>
      <c r="AY53" s="118">
        <v>88.768949365592448</v>
      </c>
      <c r="AZ53" s="119">
        <v>77.770442983000365</v>
      </c>
      <c r="BA53" s="119">
        <v>87.663857456016544</v>
      </c>
      <c r="BB53" s="120">
        <v>66.003457848607312</v>
      </c>
    </row>
    <row r="54" spans="1:54" s="40" customFormat="1" ht="15" customHeight="1" x14ac:dyDescent="0.4">
      <c r="A54" s="59"/>
      <c r="B54" s="60"/>
      <c r="C54" s="60"/>
      <c r="D54" s="60"/>
      <c r="E54" s="60"/>
      <c r="F54" s="60"/>
      <c r="G54" s="61"/>
      <c r="H54" s="61"/>
      <c r="I54" s="61"/>
      <c r="J54" s="61"/>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2"/>
    </row>
    <row r="55" spans="1:54" s="40" customFormat="1" x14ac:dyDescent="0.4">
      <c r="A55" s="39"/>
      <c r="B55" s="40" t="s">
        <v>79</v>
      </c>
      <c r="C55" s="67"/>
      <c r="D55" s="67"/>
      <c r="E55" s="67"/>
      <c r="F55" s="67"/>
      <c r="G55" s="67"/>
      <c r="H55" s="67"/>
      <c r="I55" s="68"/>
      <c r="J55" s="68"/>
      <c r="K55" s="67"/>
      <c r="L55" s="67"/>
      <c r="M55" s="67"/>
      <c r="N55" s="67"/>
      <c r="O55" s="67"/>
      <c r="P55" s="67"/>
      <c r="Q55" s="67"/>
      <c r="R55" s="67"/>
      <c r="BB55" s="42"/>
    </row>
    <row r="56" spans="1:54" s="45" customFormat="1" ht="14.25" customHeight="1" x14ac:dyDescent="0.4">
      <c r="A56" s="44"/>
      <c r="B56" s="67" t="s">
        <v>17</v>
      </c>
      <c r="C56" s="67"/>
      <c r="D56" s="67"/>
      <c r="E56" s="67"/>
      <c r="F56" s="67"/>
      <c r="G56" s="67"/>
      <c r="H56" s="67"/>
      <c r="I56" s="67"/>
      <c r="J56" s="67"/>
      <c r="K56" s="67"/>
      <c r="L56" s="67"/>
      <c r="M56" s="67"/>
      <c r="N56" s="67"/>
      <c r="O56" s="67"/>
      <c r="P56" s="67"/>
      <c r="Q56" s="67"/>
      <c r="R56" s="67"/>
      <c r="S56" s="43"/>
      <c r="T56" s="43"/>
      <c r="U56" s="43"/>
      <c r="V56" s="43"/>
      <c r="W56" s="43"/>
      <c r="X56" s="43"/>
      <c r="Y56" s="43"/>
      <c r="Z56" s="43"/>
      <c r="AA56" s="43"/>
      <c r="AB56" s="43"/>
      <c r="AC56" s="43"/>
      <c r="AD56" s="43"/>
      <c r="AE56" s="43"/>
      <c r="AF56" s="43"/>
      <c r="AG56" s="43"/>
      <c r="AH56" s="43"/>
      <c r="AI56" s="43"/>
      <c r="AJ56" s="63"/>
      <c r="AK56" s="63"/>
      <c r="AL56" s="63"/>
      <c r="BB56" s="46"/>
    </row>
    <row r="57" spans="1:54" ht="15" customHeight="1" x14ac:dyDescent="0.4">
      <c r="A57" s="50"/>
      <c r="B57" s="51" t="str">
        <f>'1.1 V.A Ing.real'!B50</f>
        <v>Actualizado el 13 de abril de 2022</v>
      </c>
      <c r="C57" s="51"/>
      <c r="D57" s="51"/>
      <c r="E57" s="51"/>
      <c r="F57" s="51"/>
      <c r="G57" s="51"/>
      <c r="H57" s="51"/>
      <c r="I57" s="51"/>
      <c r="J57" s="51"/>
      <c r="K57" s="51"/>
      <c r="L57" s="51"/>
      <c r="M57" s="69"/>
      <c r="N57" s="69"/>
      <c r="O57" s="69"/>
      <c r="P57" s="14"/>
      <c r="Q57" s="14"/>
      <c r="R57" s="14"/>
      <c r="S57" s="51"/>
      <c r="T57" s="121"/>
      <c r="U57" s="121"/>
      <c r="V57" s="121"/>
      <c r="W57" s="121"/>
      <c r="X57" s="121"/>
      <c r="Y57" s="121"/>
      <c r="Z57" s="121"/>
      <c r="AA57" s="51"/>
      <c r="AB57" s="51"/>
      <c r="AC57" s="51"/>
      <c r="AD57" s="51"/>
      <c r="AE57" s="51"/>
      <c r="AF57" s="70"/>
      <c r="AG57" s="70"/>
      <c r="AH57" s="70"/>
      <c r="BB57" s="33"/>
    </row>
    <row r="58" spans="1:54" s="14" customFormat="1" x14ac:dyDescent="0.4">
      <c r="A58" s="52"/>
      <c r="B58" s="53"/>
      <c r="C58" s="53"/>
      <c r="D58" s="53"/>
      <c r="E58" s="53"/>
      <c r="F58" s="53"/>
      <c r="G58" s="53"/>
      <c r="H58" s="53"/>
      <c r="I58" s="53"/>
      <c r="J58" s="53"/>
      <c r="K58" s="53"/>
      <c r="L58" s="53"/>
      <c r="M58" s="53"/>
      <c r="N58" s="53"/>
      <c r="O58" s="53"/>
      <c r="P58" s="53"/>
      <c r="Q58" s="53"/>
      <c r="R58" s="53"/>
      <c r="S58" s="53"/>
      <c r="T58" s="122"/>
      <c r="U58" s="122"/>
      <c r="V58" s="122"/>
      <c r="W58" s="122"/>
      <c r="X58" s="122"/>
      <c r="Y58" s="122"/>
      <c r="Z58" s="122"/>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4"/>
    </row>
  </sheetData>
  <mergeCells count="16">
    <mergeCell ref="A7:F8"/>
    <mergeCell ref="G14:J14"/>
    <mergeCell ref="K14:N14"/>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G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9"/>
  <sheetViews>
    <sheetView showGridLines="0" zoomScale="80" zoomScaleNormal="80" workbookViewId="0">
      <pane ySplit="16" topLeftCell="A17" activePane="bottomLeft" state="frozen"/>
      <selection pane="bottomLeft" activeCell="A7" sqref="A7:F8"/>
    </sheetView>
  </sheetViews>
  <sheetFormatPr baseColWidth="10" defaultColWidth="9.109375" defaultRowHeight="16.8" x14ac:dyDescent="0.4"/>
  <cols>
    <col min="1" max="1" width="8.6640625" style="269" customWidth="1"/>
    <col min="2" max="2" width="19" style="321" customWidth="1"/>
    <col min="3" max="3" width="14.6640625" style="322" customWidth="1"/>
    <col min="4" max="4" width="12.88671875" style="322" bestFit="1" customWidth="1"/>
    <col min="5" max="5" width="12.6640625" style="322" customWidth="1"/>
    <col min="6" max="6" width="14.44140625" style="322" customWidth="1"/>
    <col min="7" max="7" width="12.88671875" style="269" customWidth="1"/>
    <col min="8" max="8" width="11" style="269" bestFit="1" customWidth="1"/>
    <col min="9" max="9" width="11.44140625" style="269" bestFit="1" customWidth="1"/>
    <col min="10" max="10" width="10.44140625" style="269" customWidth="1"/>
    <col min="11" max="11" width="12.88671875" style="269" bestFit="1" customWidth="1"/>
    <col min="12" max="12" width="11" style="269" bestFit="1" customWidth="1"/>
    <col min="13" max="13" width="11.44140625" style="269" bestFit="1" customWidth="1"/>
    <col min="14" max="14" width="11" style="269" bestFit="1" customWidth="1"/>
    <col min="15" max="15" width="12.88671875" style="269" bestFit="1" customWidth="1"/>
    <col min="16" max="16" width="11" style="269" bestFit="1" customWidth="1"/>
    <col min="17" max="17" width="11.44140625" style="269" bestFit="1" customWidth="1"/>
    <col min="18" max="18" width="11" style="269" bestFit="1" customWidth="1"/>
    <col min="19" max="19" width="12.88671875" style="269" bestFit="1" customWidth="1"/>
    <col min="20" max="20" width="11" style="269" bestFit="1" customWidth="1"/>
    <col min="21" max="21" width="11.44140625" style="269" bestFit="1" customWidth="1"/>
    <col min="22" max="22" width="11" style="269" bestFit="1" customWidth="1"/>
    <col min="23" max="23" width="12.88671875" style="269" bestFit="1" customWidth="1"/>
    <col min="24" max="24" width="11" style="269" bestFit="1" customWidth="1"/>
    <col min="25" max="25" width="11.44140625" style="269" bestFit="1" customWidth="1"/>
    <col min="26" max="26" width="9.109375" style="269"/>
    <col min="27" max="27" width="12.88671875" style="269" bestFit="1" customWidth="1"/>
    <col min="28" max="28" width="11" style="269" bestFit="1" customWidth="1"/>
    <col min="29" max="29" width="11.44140625" style="269" bestFit="1" customWidth="1"/>
    <col min="30" max="30" width="11" style="269" bestFit="1" customWidth="1"/>
    <col min="31" max="31" width="12.88671875" style="269" bestFit="1" customWidth="1"/>
    <col min="32" max="32" width="11" style="269" bestFit="1" customWidth="1"/>
    <col min="33" max="33" width="11.44140625" style="269" bestFit="1" customWidth="1"/>
    <col min="34" max="34" width="11" style="269" bestFit="1" customWidth="1"/>
    <col min="35" max="35" width="12.88671875" style="269" bestFit="1" customWidth="1"/>
    <col min="36" max="36" width="11" style="269" bestFit="1" customWidth="1"/>
    <col min="37" max="37" width="11.44140625" style="269" bestFit="1" customWidth="1"/>
    <col min="38" max="38" width="11" style="269" bestFit="1" customWidth="1"/>
    <col min="39" max="39" width="12.88671875" style="269" bestFit="1" customWidth="1"/>
    <col min="40" max="40" width="11" style="269" bestFit="1" customWidth="1"/>
    <col min="41" max="41" width="11.44140625" style="269" bestFit="1" customWidth="1"/>
    <col min="42" max="42" width="11" style="269" bestFit="1" customWidth="1"/>
    <col min="43" max="43" width="12.88671875" style="269" bestFit="1" customWidth="1"/>
    <col min="44" max="44" width="11" style="269" bestFit="1" customWidth="1"/>
    <col min="45" max="45" width="11.44140625" style="269" bestFit="1" customWidth="1"/>
    <col min="46" max="46" width="11" style="269" bestFit="1" customWidth="1"/>
    <col min="47" max="47" width="12.88671875" style="269" bestFit="1" customWidth="1"/>
    <col min="48" max="48" width="11" style="269" bestFit="1" customWidth="1"/>
    <col min="49" max="49" width="11.44140625" style="269" bestFit="1" customWidth="1"/>
    <col min="50" max="50" width="11" style="269" bestFit="1" customWidth="1"/>
    <col min="51" max="51" width="12.88671875" style="269" bestFit="1" customWidth="1"/>
    <col min="52" max="52" width="11" style="269" bestFit="1" customWidth="1"/>
    <col min="53" max="53" width="11.44140625" style="269" bestFit="1" customWidth="1"/>
    <col min="54" max="54" width="11" style="269" bestFit="1" customWidth="1"/>
    <col min="55" max="16384" width="9.109375" style="269"/>
  </cols>
  <sheetData>
    <row r="1" spans="1:54" s="14" customFormat="1" ht="12" customHeight="1" x14ac:dyDescent="0.4">
      <c r="A1" s="16"/>
      <c r="B1" s="16"/>
      <c r="C1" s="16"/>
      <c r="D1" s="16"/>
      <c r="E1" s="16"/>
      <c r="F1" s="16"/>
    </row>
    <row r="2" spans="1:54" s="18" customFormat="1" x14ac:dyDescent="0.4">
      <c r="A2" s="16"/>
      <c r="B2" s="16"/>
      <c r="C2" s="16"/>
      <c r="D2" s="16"/>
      <c r="E2" s="16"/>
      <c r="F2" s="16"/>
      <c r="G2" s="16"/>
    </row>
    <row r="3" spans="1:54" s="18" customFormat="1" x14ac:dyDescent="0.4">
      <c r="A3" s="16"/>
      <c r="B3" s="16"/>
      <c r="C3" s="16"/>
      <c r="D3" s="16"/>
      <c r="E3" s="16"/>
      <c r="F3" s="16"/>
      <c r="G3" s="19" t="s">
        <v>0</v>
      </c>
    </row>
    <row r="4" spans="1:54" s="18" customFormat="1" x14ac:dyDescent="0.4">
      <c r="A4" s="16"/>
      <c r="B4" s="16"/>
      <c r="C4" s="16"/>
      <c r="D4" s="16"/>
      <c r="E4" s="16"/>
      <c r="F4" s="16"/>
      <c r="G4" s="16"/>
    </row>
    <row r="5" spans="1:54" s="18" customFormat="1" x14ac:dyDescent="0.4">
      <c r="A5" s="16"/>
      <c r="B5" s="16"/>
      <c r="C5" s="16"/>
      <c r="D5" s="16"/>
      <c r="E5" s="16"/>
      <c r="F5" s="16"/>
      <c r="G5" s="16"/>
    </row>
    <row r="6" spans="1:54" s="18" customFormat="1" x14ac:dyDescent="0.4">
      <c r="A6" s="16"/>
      <c r="B6" s="16"/>
      <c r="C6" s="16"/>
      <c r="D6" s="16"/>
      <c r="E6" s="16"/>
      <c r="F6" s="16"/>
      <c r="G6" s="20"/>
    </row>
    <row r="7" spans="1:54" s="18" customFormat="1" ht="15" customHeight="1" x14ac:dyDescent="0.4">
      <c r="A7" s="375" t="s">
        <v>4</v>
      </c>
      <c r="B7" s="375"/>
      <c r="C7" s="375"/>
      <c r="D7" s="375"/>
      <c r="E7" s="375"/>
      <c r="F7" s="375"/>
    </row>
    <row r="8" spans="1:54" s="18" customFormat="1" ht="15" customHeight="1" x14ac:dyDescent="0.4">
      <c r="A8" s="375"/>
      <c r="B8" s="375"/>
      <c r="C8" s="375"/>
      <c r="D8" s="375"/>
      <c r="E8" s="375"/>
      <c r="F8" s="375"/>
    </row>
    <row r="9" spans="1:54" s="14" customFormat="1" ht="15" customHeight="1" x14ac:dyDescent="0.4">
      <c r="A9" s="148"/>
      <c r="B9" s="398"/>
      <c r="C9" s="398"/>
      <c r="D9" s="398"/>
      <c r="E9" s="398"/>
      <c r="F9" s="398"/>
      <c r="G9" s="295"/>
      <c r="H9" s="295"/>
      <c r="I9" s="295"/>
      <c r="J9" s="295"/>
      <c r="K9" s="295"/>
    </row>
    <row r="10" spans="1:54" ht="15" customHeight="1" x14ac:dyDescent="0.4">
      <c r="A10" s="296" t="s">
        <v>155</v>
      </c>
      <c r="B10" s="297"/>
      <c r="C10" s="298"/>
      <c r="D10" s="298"/>
      <c r="E10" s="298"/>
      <c r="F10" s="298"/>
      <c r="G10" s="299"/>
      <c r="H10" s="300"/>
      <c r="I10" s="300"/>
      <c r="J10" s="300"/>
      <c r="K10" s="300"/>
    </row>
    <row r="11" spans="1:54" ht="15" customHeight="1" x14ac:dyDescent="0.4">
      <c r="A11" s="296" t="s">
        <v>74</v>
      </c>
      <c r="B11" s="297"/>
      <c r="C11" s="298"/>
      <c r="D11" s="298"/>
      <c r="E11" s="298"/>
      <c r="F11" s="298"/>
      <c r="G11" s="299"/>
      <c r="H11" s="300"/>
      <c r="I11" s="300"/>
      <c r="J11" s="300"/>
      <c r="K11" s="300"/>
    </row>
    <row r="12" spans="1:54" ht="15" customHeight="1" x14ac:dyDescent="0.4">
      <c r="A12" s="301" t="str">
        <f>'5.2 Porc Mens Ocupación.reg'!A12</f>
        <v>Enero 2019 - febrero 2022</v>
      </c>
      <c r="B12" s="297"/>
      <c r="C12" s="145"/>
      <c r="D12" s="145"/>
      <c r="E12" s="145"/>
      <c r="F12" s="145"/>
      <c r="G12" s="299"/>
      <c r="H12" s="302"/>
      <c r="I12" s="302"/>
      <c r="J12" s="302"/>
      <c r="K12" s="302"/>
    </row>
    <row r="13" spans="1:54" ht="15" customHeight="1" x14ac:dyDescent="0.4">
      <c r="A13" s="301" t="s">
        <v>51</v>
      </c>
      <c r="B13" s="297"/>
      <c r="C13" s="298"/>
      <c r="D13" s="298"/>
      <c r="E13" s="298"/>
      <c r="F13" s="298"/>
      <c r="G13" s="299"/>
      <c r="H13" s="300"/>
      <c r="I13" s="300"/>
      <c r="J13" s="300"/>
      <c r="K13" s="300"/>
    </row>
    <row r="14" spans="1:54" ht="15" customHeight="1" x14ac:dyDescent="0.4">
      <c r="A14" s="301"/>
      <c r="B14" s="297"/>
      <c r="C14" s="298"/>
      <c r="D14" s="298"/>
      <c r="E14" s="298"/>
      <c r="F14" s="298"/>
      <c r="G14" s="299"/>
      <c r="H14" s="300"/>
      <c r="I14" s="300"/>
      <c r="J14" s="300"/>
      <c r="K14" s="300"/>
    </row>
    <row r="15" spans="1:54" s="26" customFormat="1" ht="30.6" customHeight="1" x14ac:dyDescent="0.4">
      <c r="A15" s="399" t="s">
        <v>23</v>
      </c>
      <c r="B15" s="399" t="s">
        <v>41</v>
      </c>
      <c r="C15" s="395" t="s">
        <v>22</v>
      </c>
      <c r="D15" s="395"/>
      <c r="E15" s="395"/>
      <c r="F15" s="395"/>
      <c r="G15" s="395" t="s">
        <v>5</v>
      </c>
      <c r="H15" s="395"/>
      <c r="I15" s="395"/>
      <c r="J15" s="395"/>
      <c r="K15" s="395" t="s">
        <v>6</v>
      </c>
      <c r="L15" s="395"/>
      <c r="M15" s="395"/>
      <c r="N15" s="395"/>
      <c r="O15" s="395" t="s">
        <v>18</v>
      </c>
      <c r="P15" s="395"/>
      <c r="Q15" s="395"/>
      <c r="R15" s="395"/>
      <c r="S15" s="395" t="s">
        <v>19</v>
      </c>
      <c r="T15" s="395"/>
      <c r="U15" s="395"/>
      <c r="V15" s="395"/>
      <c r="W15" s="395" t="s">
        <v>20</v>
      </c>
      <c r="X15" s="395"/>
      <c r="Y15" s="395"/>
      <c r="Z15" s="395"/>
      <c r="AA15" s="395" t="s">
        <v>3</v>
      </c>
      <c r="AB15" s="395"/>
      <c r="AC15" s="395"/>
      <c r="AD15" s="395"/>
      <c r="AE15" s="395" t="s">
        <v>7</v>
      </c>
      <c r="AF15" s="395"/>
      <c r="AG15" s="395"/>
      <c r="AH15" s="395"/>
      <c r="AI15" s="395" t="s">
        <v>39</v>
      </c>
      <c r="AJ15" s="395"/>
      <c r="AK15" s="395"/>
      <c r="AL15" s="395"/>
      <c r="AM15" s="395" t="s">
        <v>36</v>
      </c>
      <c r="AN15" s="395"/>
      <c r="AO15" s="395"/>
      <c r="AP15" s="395"/>
      <c r="AQ15" s="395" t="s">
        <v>40</v>
      </c>
      <c r="AR15" s="395"/>
      <c r="AS15" s="395"/>
      <c r="AT15" s="395"/>
      <c r="AU15" s="395" t="s">
        <v>21</v>
      </c>
      <c r="AV15" s="395"/>
      <c r="AW15" s="395"/>
      <c r="AX15" s="395"/>
      <c r="AY15" s="395" t="s">
        <v>38</v>
      </c>
      <c r="AZ15" s="395"/>
      <c r="BA15" s="395"/>
      <c r="BB15" s="396"/>
    </row>
    <row r="16" spans="1:54" s="303" customFormat="1" ht="44.4" customHeight="1" x14ac:dyDescent="0.3">
      <c r="A16" s="399"/>
      <c r="B16" s="399"/>
      <c r="C16" s="285" t="s">
        <v>42</v>
      </c>
      <c r="D16" s="285" t="s">
        <v>43</v>
      </c>
      <c r="E16" s="285" t="s">
        <v>44</v>
      </c>
      <c r="F16" s="286" t="s">
        <v>151</v>
      </c>
      <c r="G16" s="285" t="s">
        <v>42</v>
      </c>
      <c r="H16" s="285" t="s">
        <v>43</v>
      </c>
      <c r="I16" s="285" t="s">
        <v>44</v>
      </c>
      <c r="J16" s="286" t="s">
        <v>151</v>
      </c>
      <c r="K16" s="285" t="s">
        <v>42</v>
      </c>
      <c r="L16" s="285" t="s">
        <v>43</v>
      </c>
      <c r="M16" s="285" t="s">
        <v>44</v>
      </c>
      <c r="N16" s="286" t="s">
        <v>151</v>
      </c>
      <c r="O16" s="285" t="s">
        <v>42</v>
      </c>
      <c r="P16" s="285" t="s">
        <v>43</v>
      </c>
      <c r="Q16" s="285" t="s">
        <v>44</v>
      </c>
      <c r="R16" s="286" t="s">
        <v>151</v>
      </c>
      <c r="S16" s="285" t="s">
        <v>42</v>
      </c>
      <c r="T16" s="285" t="s">
        <v>43</v>
      </c>
      <c r="U16" s="285" t="s">
        <v>44</v>
      </c>
      <c r="V16" s="286" t="s">
        <v>151</v>
      </c>
      <c r="W16" s="285" t="s">
        <v>42</v>
      </c>
      <c r="X16" s="285" t="s">
        <v>43</v>
      </c>
      <c r="Y16" s="285" t="s">
        <v>44</v>
      </c>
      <c r="Z16" s="286" t="s">
        <v>151</v>
      </c>
      <c r="AA16" s="285" t="s">
        <v>42</v>
      </c>
      <c r="AB16" s="285" t="s">
        <v>43</v>
      </c>
      <c r="AC16" s="285" t="s">
        <v>44</v>
      </c>
      <c r="AD16" s="286" t="s">
        <v>151</v>
      </c>
      <c r="AE16" s="285" t="s">
        <v>42</v>
      </c>
      <c r="AF16" s="285" t="s">
        <v>43</v>
      </c>
      <c r="AG16" s="285" t="s">
        <v>44</v>
      </c>
      <c r="AH16" s="286" t="s">
        <v>151</v>
      </c>
      <c r="AI16" s="285" t="s">
        <v>42</v>
      </c>
      <c r="AJ16" s="285" t="s">
        <v>43</v>
      </c>
      <c r="AK16" s="285" t="s">
        <v>44</v>
      </c>
      <c r="AL16" s="286" t="s">
        <v>151</v>
      </c>
      <c r="AM16" s="285" t="s">
        <v>42</v>
      </c>
      <c r="AN16" s="285" t="s">
        <v>43</v>
      </c>
      <c r="AO16" s="285" t="s">
        <v>44</v>
      </c>
      <c r="AP16" s="286" t="s">
        <v>151</v>
      </c>
      <c r="AQ16" s="285" t="s">
        <v>42</v>
      </c>
      <c r="AR16" s="285" t="s">
        <v>43</v>
      </c>
      <c r="AS16" s="285" t="s">
        <v>44</v>
      </c>
      <c r="AT16" s="286" t="s">
        <v>151</v>
      </c>
      <c r="AU16" s="285" t="s">
        <v>42</v>
      </c>
      <c r="AV16" s="285" t="s">
        <v>43</v>
      </c>
      <c r="AW16" s="285" t="s">
        <v>44</v>
      </c>
      <c r="AX16" s="286" t="s">
        <v>151</v>
      </c>
      <c r="AY16" s="285" t="s">
        <v>42</v>
      </c>
      <c r="AZ16" s="285" t="s">
        <v>43</v>
      </c>
      <c r="BA16" s="285" t="s">
        <v>44</v>
      </c>
      <c r="BB16" s="286" t="s">
        <v>151</v>
      </c>
    </row>
    <row r="17" spans="1:54" s="304" customFormat="1" ht="15" customHeight="1" x14ac:dyDescent="0.4">
      <c r="A17" s="287" t="s">
        <v>49</v>
      </c>
      <c r="B17" s="202" t="s">
        <v>45</v>
      </c>
      <c r="C17" s="136">
        <v>100.45969160179122</v>
      </c>
      <c r="D17" s="136">
        <v>98.034869851768661</v>
      </c>
      <c r="E17" s="136">
        <v>99.504005480303448</v>
      </c>
      <c r="F17" s="235">
        <v>99.273845981081692</v>
      </c>
      <c r="G17" s="136">
        <v>70.977635726170647</v>
      </c>
      <c r="H17" s="136">
        <v>68.954694296045844</v>
      </c>
      <c r="I17" s="136">
        <v>94.221705163080856</v>
      </c>
      <c r="J17" s="235">
        <v>93.118125883347872</v>
      </c>
      <c r="K17" s="136">
        <v>122.91871708049671</v>
      </c>
      <c r="L17" s="136">
        <v>119.82354592670403</v>
      </c>
      <c r="M17" s="136">
        <v>100.67944851510309</v>
      </c>
      <c r="N17" s="235">
        <v>102.43950908045518</v>
      </c>
      <c r="O17" s="136">
        <v>119.69632894688394</v>
      </c>
      <c r="P17" s="136">
        <v>117.52375024422477</v>
      </c>
      <c r="Q17" s="136">
        <v>102.68651298757072</v>
      </c>
      <c r="R17" s="235">
        <v>103.43162655063789</v>
      </c>
      <c r="S17" s="136">
        <v>112.36069157530677</v>
      </c>
      <c r="T17" s="136">
        <v>110.10440394013474</v>
      </c>
      <c r="U17" s="136">
        <v>99.933019198299249</v>
      </c>
      <c r="V17" s="235">
        <v>102.1273431763055</v>
      </c>
      <c r="W17" s="136">
        <v>124.07725922134503</v>
      </c>
      <c r="X17" s="136">
        <v>121.70790146584231</v>
      </c>
      <c r="Y17" s="136">
        <v>103.29136450798528</v>
      </c>
      <c r="Z17" s="235">
        <v>101.90879569400026</v>
      </c>
      <c r="AA17" s="136">
        <v>95.037705131575308</v>
      </c>
      <c r="AB17" s="136">
        <v>92.274027613825695</v>
      </c>
      <c r="AC17" s="136">
        <v>98.652532871266956</v>
      </c>
      <c r="AD17" s="235">
        <v>98.122132114773024</v>
      </c>
      <c r="AE17" s="136">
        <v>114.79045558591503</v>
      </c>
      <c r="AF17" s="136">
        <v>112.86295894566798</v>
      </c>
      <c r="AG17" s="136">
        <v>103.98853583679364</v>
      </c>
      <c r="AH17" s="235">
        <v>100.2487934124992</v>
      </c>
      <c r="AI17" s="136">
        <v>81.901275165720051</v>
      </c>
      <c r="AJ17" s="136">
        <v>79.692028799198454</v>
      </c>
      <c r="AK17" s="136">
        <v>98.781352094172945</v>
      </c>
      <c r="AL17" s="235">
        <v>102.42847046817907</v>
      </c>
      <c r="AM17" s="136">
        <v>84.871694101017027</v>
      </c>
      <c r="AN17" s="136">
        <v>82.841500492445633</v>
      </c>
      <c r="AO17" s="136">
        <v>99.468490087101699</v>
      </c>
      <c r="AP17" s="235">
        <v>99.88418124348884</v>
      </c>
      <c r="AQ17" s="136">
        <v>118.62480346326787</v>
      </c>
      <c r="AR17" s="136">
        <v>115.94524349140458</v>
      </c>
      <c r="AS17" s="136">
        <v>111.505099795617</v>
      </c>
      <c r="AT17" s="235">
        <v>100.36804995198342</v>
      </c>
      <c r="AU17" s="136">
        <v>109.97397672579319</v>
      </c>
      <c r="AV17" s="136">
        <v>106.87818260930403</v>
      </c>
      <c r="AW17" s="136">
        <v>96.205666994379939</v>
      </c>
      <c r="AX17" s="235">
        <v>99.363603509411263</v>
      </c>
      <c r="AY17" s="136">
        <v>103.62385714067159</v>
      </c>
      <c r="AZ17" s="136">
        <v>101.65091908024064</v>
      </c>
      <c r="BA17" s="136">
        <v>100.86900024364496</v>
      </c>
      <c r="BB17" s="235">
        <v>101.77870347021801</v>
      </c>
    </row>
    <row r="18" spans="1:54" s="304" customFormat="1" ht="15" customHeight="1" x14ac:dyDescent="0.4">
      <c r="A18" s="288"/>
      <c r="B18" s="203" t="s">
        <v>46</v>
      </c>
      <c r="C18" s="134">
        <v>88.518522257183022</v>
      </c>
      <c r="D18" s="134">
        <v>89.303096499728412</v>
      </c>
      <c r="E18" s="134">
        <v>97.56527172032601</v>
      </c>
      <c r="F18" s="234">
        <v>98.913515322410575</v>
      </c>
      <c r="G18" s="134">
        <v>91.244780026059189</v>
      </c>
      <c r="H18" s="134">
        <v>91.889082308749224</v>
      </c>
      <c r="I18" s="134">
        <v>96.206204880854145</v>
      </c>
      <c r="J18" s="234">
        <v>97.560240397970716</v>
      </c>
      <c r="K18" s="134">
        <v>98.769145436042365</v>
      </c>
      <c r="L18" s="134">
        <v>99.839043021656011</v>
      </c>
      <c r="M18" s="134">
        <v>98.616578312739179</v>
      </c>
      <c r="N18" s="234">
        <v>102.42205029153955</v>
      </c>
      <c r="O18" s="134">
        <v>74.12319693620411</v>
      </c>
      <c r="P18" s="134">
        <v>74.86418074002728</v>
      </c>
      <c r="Q18" s="134">
        <v>97.063280893249413</v>
      </c>
      <c r="R18" s="234">
        <v>100.88341951401773</v>
      </c>
      <c r="S18" s="134">
        <v>79.322338898610695</v>
      </c>
      <c r="T18" s="134">
        <v>80.090653573706433</v>
      </c>
      <c r="U18" s="134">
        <v>96.917130417360141</v>
      </c>
      <c r="V18" s="234">
        <v>97.103665727209361</v>
      </c>
      <c r="W18" s="134">
        <v>78.635319114785986</v>
      </c>
      <c r="X18" s="134">
        <v>79.358951481818096</v>
      </c>
      <c r="Y18" s="134">
        <v>97.986324110308416</v>
      </c>
      <c r="Z18" s="234">
        <v>96.442901438612182</v>
      </c>
      <c r="AA18" s="134">
        <v>86.530248721631054</v>
      </c>
      <c r="AB18" s="134">
        <v>87.296440565133139</v>
      </c>
      <c r="AC18" s="134">
        <v>95.744650823643795</v>
      </c>
      <c r="AD18" s="234">
        <v>98.238564277722631</v>
      </c>
      <c r="AE18" s="134">
        <v>88.32167440026501</v>
      </c>
      <c r="AF18" s="134">
        <v>89.032970794030845</v>
      </c>
      <c r="AG18" s="134">
        <v>101.5607510380935</v>
      </c>
      <c r="AH18" s="234">
        <v>97.24538566762385</v>
      </c>
      <c r="AI18" s="134">
        <v>85.462513236024407</v>
      </c>
      <c r="AJ18" s="134">
        <v>86.170732321723989</v>
      </c>
      <c r="AK18" s="134">
        <v>97.463022822999292</v>
      </c>
      <c r="AL18" s="234">
        <v>98.09383268053007</v>
      </c>
      <c r="AM18" s="134">
        <v>83.709921965402245</v>
      </c>
      <c r="AN18" s="134">
        <v>84.420021289116036</v>
      </c>
      <c r="AO18" s="134">
        <v>97.037904934995126</v>
      </c>
      <c r="AP18" s="234">
        <v>99.714754276635261</v>
      </c>
      <c r="AQ18" s="134">
        <v>93.714078385255405</v>
      </c>
      <c r="AR18" s="134">
        <v>94.609753520310306</v>
      </c>
      <c r="AS18" s="134">
        <v>105.96387604025071</v>
      </c>
      <c r="AT18" s="234">
        <v>101.84722656781075</v>
      </c>
      <c r="AU18" s="134">
        <v>82.608997068966389</v>
      </c>
      <c r="AV18" s="134">
        <v>83.370095282545662</v>
      </c>
      <c r="AW18" s="134">
        <v>96.652922273254177</v>
      </c>
      <c r="AX18" s="234">
        <v>99.029657980004686</v>
      </c>
      <c r="AY18" s="134">
        <v>75.55709215497231</v>
      </c>
      <c r="AZ18" s="134">
        <v>76.09911078304701</v>
      </c>
      <c r="BA18" s="134">
        <v>98.676195890522223</v>
      </c>
      <c r="BB18" s="234">
        <v>101.36350324368276</v>
      </c>
    </row>
    <row r="19" spans="1:54" s="304" customFormat="1" ht="15" customHeight="1" x14ac:dyDescent="0.4">
      <c r="A19" s="288"/>
      <c r="B19" s="204" t="s">
        <v>47</v>
      </c>
      <c r="C19" s="136">
        <v>97.969641009442796</v>
      </c>
      <c r="D19" s="136">
        <v>98.16834747930379</v>
      </c>
      <c r="E19" s="136">
        <v>98.833339762081067</v>
      </c>
      <c r="F19" s="235">
        <v>99.086740037541801</v>
      </c>
      <c r="G19" s="136">
        <v>98.773542419702679</v>
      </c>
      <c r="H19" s="136">
        <v>98.731351118291769</v>
      </c>
      <c r="I19" s="136">
        <v>97.567054986721232</v>
      </c>
      <c r="J19" s="235">
        <v>98.766515506408055</v>
      </c>
      <c r="K19" s="136">
        <v>106.88139172448645</v>
      </c>
      <c r="L19" s="136">
        <v>107.26180560405922</v>
      </c>
      <c r="M19" s="136">
        <v>100.10471850847435</v>
      </c>
      <c r="N19" s="235">
        <v>100.33263369361312</v>
      </c>
      <c r="O19" s="136">
        <v>81.987084510848675</v>
      </c>
      <c r="P19" s="136">
        <v>82.274767903341015</v>
      </c>
      <c r="Q19" s="136">
        <v>97.692775419626614</v>
      </c>
      <c r="R19" s="235">
        <v>98.635284851787972</v>
      </c>
      <c r="S19" s="136">
        <v>103.38782507844371</v>
      </c>
      <c r="T19" s="136">
        <v>103.70163225193573</v>
      </c>
      <c r="U19" s="136">
        <v>98.32774816318296</v>
      </c>
      <c r="V19" s="235">
        <v>98.518394384784401</v>
      </c>
      <c r="W19" s="136">
        <v>89.970216140909798</v>
      </c>
      <c r="X19" s="136">
        <v>90.298767443910563</v>
      </c>
      <c r="Y19" s="136">
        <v>96.981325558830704</v>
      </c>
      <c r="Z19" s="235">
        <v>101.53581952331466</v>
      </c>
      <c r="AA19" s="136">
        <v>94.37903824274936</v>
      </c>
      <c r="AB19" s="136">
        <v>94.47005225107408</v>
      </c>
      <c r="AC19" s="136">
        <v>98.606430772366949</v>
      </c>
      <c r="AD19" s="235">
        <v>97.185128542751727</v>
      </c>
      <c r="AE19" s="136">
        <v>95.100301706498826</v>
      </c>
      <c r="AF19" s="136">
        <v>95.518647844482842</v>
      </c>
      <c r="AG19" s="136">
        <v>103.33047481494854</v>
      </c>
      <c r="AH19" s="235">
        <v>98.599000070153579</v>
      </c>
      <c r="AI19" s="136">
        <v>91.181684288733521</v>
      </c>
      <c r="AJ19" s="136">
        <v>91.279117603765158</v>
      </c>
      <c r="AK19" s="136">
        <v>99.102867711880577</v>
      </c>
      <c r="AL19" s="235">
        <v>99.381309842832735</v>
      </c>
      <c r="AM19" s="136">
        <v>90.312332387138184</v>
      </c>
      <c r="AN19" s="136">
        <v>90.464200749376616</v>
      </c>
      <c r="AO19" s="136">
        <v>97.476519801958716</v>
      </c>
      <c r="AP19" s="235">
        <v>99.151363686552088</v>
      </c>
      <c r="AQ19" s="136">
        <v>105.50044162842028</v>
      </c>
      <c r="AR19" s="136">
        <v>105.80952441616431</v>
      </c>
      <c r="AS19" s="136">
        <v>103.79291798276924</v>
      </c>
      <c r="AT19" s="235">
        <v>101.46188738957061</v>
      </c>
      <c r="AU19" s="136">
        <v>96.800040058898958</v>
      </c>
      <c r="AV19" s="136">
        <v>96.907650121407954</v>
      </c>
      <c r="AW19" s="136">
        <v>96.94874466243084</v>
      </c>
      <c r="AX19" s="235">
        <v>99.557065889645756</v>
      </c>
      <c r="AY19" s="136">
        <v>74.060738728259096</v>
      </c>
      <c r="AZ19" s="136">
        <v>74.477953468428481</v>
      </c>
      <c r="BA19" s="136">
        <v>99.845691545520992</v>
      </c>
      <c r="BB19" s="235">
        <v>99.943142215166574</v>
      </c>
    </row>
    <row r="20" spans="1:54" s="304" customFormat="1" ht="15" customHeight="1" x14ac:dyDescent="0.4">
      <c r="A20" s="288"/>
      <c r="B20" s="203" t="s">
        <v>14</v>
      </c>
      <c r="C20" s="134">
        <v>90.284698603205655</v>
      </c>
      <c r="D20" s="134">
        <v>90.609680455613557</v>
      </c>
      <c r="E20" s="134">
        <v>99.398425434551257</v>
      </c>
      <c r="F20" s="234">
        <v>100.12010176428601</v>
      </c>
      <c r="G20" s="134">
        <v>88.708497496552269</v>
      </c>
      <c r="H20" s="134">
        <v>88.810230389936663</v>
      </c>
      <c r="I20" s="134">
        <v>99.092069739900268</v>
      </c>
      <c r="J20" s="234">
        <v>98.924271853666056</v>
      </c>
      <c r="K20" s="134">
        <v>92.037437597520395</v>
      </c>
      <c r="L20" s="134">
        <v>92.536210563900298</v>
      </c>
      <c r="M20" s="134">
        <v>99.151988896372671</v>
      </c>
      <c r="N20" s="234">
        <v>101.43069159646416</v>
      </c>
      <c r="O20" s="134">
        <v>90.665674420398204</v>
      </c>
      <c r="P20" s="134">
        <v>91.04564791809463</v>
      </c>
      <c r="Q20" s="134">
        <v>99.421701644246269</v>
      </c>
      <c r="R20" s="234">
        <v>100.78615106814706</v>
      </c>
      <c r="S20" s="134">
        <v>91.646709019905444</v>
      </c>
      <c r="T20" s="134">
        <v>92.039946456377407</v>
      </c>
      <c r="U20" s="134">
        <v>99.00635406897203</v>
      </c>
      <c r="V20" s="234">
        <v>99.483770171557182</v>
      </c>
      <c r="W20" s="134">
        <v>92.938497647910864</v>
      </c>
      <c r="X20" s="134">
        <v>93.391605166367114</v>
      </c>
      <c r="Y20" s="134">
        <v>98.278097883318097</v>
      </c>
      <c r="Z20" s="234">
        <v>102.72414197030655</v>
      </c>
      <c r="AA20" s="134">
        <v>85.63938043293642</v>
      </c>
      <c r="AB20" s="134">
        <v>85.899693793402506</v>
      </c>
      <c r="AC20" s="134">
        <v>98.434567165583374</v>
      </c>
      <c r="AD20" s="234">
        <v>99.700157170104418</v>
      </c>
      <c r="AE20" s="134">
        <v>91.014095585446952</v>
      </c>
      <c r="AF20" s="134">
        <v>91.533190220478261</v>
      </c>
      <c r="AG20" s="134">
        <v>101.79635313233435</v>
      </c>
      <c r="AH20" s="234">
        <v>98.693296816842931</v>
      </c>
      <c r="AI20" s="134">
        <v>87.246540852767168</v>
      </c>
      <c r="AJ20" s="134">
        <v>87.476518801226831</v>
      </c>
      <c r="AK20" s="134">
        <v>99.228477756074554</v>
      </c>
      <c r="AL20" s="234">
        <v>99.588003850559161</v>
      </c>
      <c r="AM20" s="134">
        <v>92.966737344457684</v>
      </c>
      <c r="AN20" s="134">
        <v>93.217098003669449</v>
      </c>
      <c r="AO20" s="134">
        <v>99.763211539211682</v>
      </c>
      <c r="AP20" s="234">
        <v>101.35556959983812</v>
      </c>
      <c r="AQ20" s="134">
        <v>112.92418816455239</v>
      </c>
      <c r="AR20" s="134">
        <v>113.38522565416515</v>
      </c>
      <c r="AS20" s="134">
        <v>107.35563617872263</v>
      </c>
      <c r="AT20" s="234">
        <v>100.75559464434414</v>
      </c>
      <c r="AU20" s="134">
        <v>93.690094462649483</v>
      </c>
      <c r="AV20" s="134">
        <v>93.999281593317093</v>
      </c>
      <c r="AW20" s="134">
        <v>99.202629532348226</v>
      </c>
      <c r="AX20" s="234">
        <v>103.1044365417153</v>
      </c>
      <c r="AY20" s="134">
        <v>78.304871314389999</v>
      </c>
      <c r="AZ20" s="134">
        <v>78.965580452789226</v>
      </c>
      <c r="BA20" s="134">
        <v>97.604158206773334</v>
      </c>
      <c r="BB20" s="234">
        <v>106.89912997605717</v>
      </c>
    </row>
    <row r="21" spans="1:54" s="304" customFormat="1" ht="15" customHeight="1" x14ac:dyDescent="0.4">
      <c r="A21" s="288"/>
      <c r="B21" s="204" t="s">
        <v>15</v>
      </c>
      <c r="C21" s="136">
        <v>91.747363397316292</v>
      </c>
      <c r="D21" s="136">
        <v>93.714799672578039</v>
      </c>
      <c r="E21" s="136">
        <v>98.822996742380028</v>
      </c>
      <c r="F21" s="235">
        <v>99.031449538371788</v>
      </c>
      <c r="G21" s="136">
        <v>107.36142236358415</v>
      </c>
      <c r="H21" s="136">
        <v>109.49844886061035</v>
      </c>
      <c r="I21" s="136">
        <v>100.71963238268702</v>
      </c>
      <c r="J21" s="235">
        <v>98.964064122643137</v>
      </c>
      <c r="K21" s="136">
        <v>84.545261287239853</v>
      </c>
      <c r="L21" s="136">
        <v>86.542095829822401</v>
      </c>
      <c r="M21" s="136">
        <v>99.171182106241545</v>
      </c>
      <c r="N21" s="235">
        <v>99.817543119930875</v>
      </c>
      <c r="O21" s="136">
        <v>75.793845774249107</v>
      </c>
      <c r="P21" s="136">
        <v>77.301965431545298</v>
      </c>
      <c r="Q21" s="136">
        <v>97.141603755226953</v>
      </c>
      <c r="R21" s="235">
        <v>96.730821475264662</v>
      </c>
      <c r="S21" s="136">
        <v>79.71870958903763</v>
      </c>
      <c r="T21" s="136">
        <v>81.38729492771381</v>
      </c>
      <c r="U21" s="136">
        <v>96.343480575395702</v>
      </c>
      <c r="V21" s="235">
        <v>97.144462642610165</v>
      </c>
      <c r="W21" s="136">
        <v>83.972620276487632</v>
      </c>
      <c r="X21" s="136">
        <v>85.688376277784684</v>
      </c>
      <c r="Y21" s="136">
        <v>97.623503768457169</v>
      </c>
      <c r="Z21" s="235">
        <v>98.1663560115596</v>
      </c>
      <c r="AA21" s="136">
        <v>92.397020645940714</v>
      </c>
      <c r="AB21" s="136">
        <v>94.574140024299979</v>
      </c>
      <c r="AC21" s="136">
        <v>97.605670244544939</v>
      </c>
      <c r="AD21" s="235">
        <v>99.94759801488749</v>
      </c>
      <c r="AE21" s="136">
        <v>88.80587954182883</v>
      </c>
      <c r="AF21" s="136">
        <v>90.595049110107922</v>
      </c>
      <c r="AG21" s="136">
        <v>101.03809351868567</v>
      </c>
      <c r="AH21" s="235">
        <v>98.610994261513071</v>
      </c>
      <c r="AI21" s="136">
        <v>98.175798981347768</v>
      </c>
      <c r="AJ21" s="136">
        <v>100.21365004892297</v>
      </c>
      <c r="AK21" s="136">
        <v>99.894556706020666</v>
      </c>
      <c r="AL21" s="235">
        <v>98.830585659079702</v>
      </c>
      <c r="AM21" s="136">
        <v>89.524970515298236</v>
      </c>
      <c r="AN21" s="136">
        <v>91.276455106930612</v>
      </c>
      <c r="AO21" s="136">
        <v>98.693546033612691</v>
      </c>
      <c r="AP21" s="235">
        <v>100.61322955355622</v>
      </c>
      <c r="AQ21" s="136">
        <v>92.339966959073465</v>
      </c>
      <c r="AR21" s="136">
        <v>94.362496589444419</v>
      </c>
      <c r="AS21" s="136">
        <v>98.89242022707046</v>
      </c>
      <c r="AT21" s="235">
        <v>101.16652193634732</v>
      </c>
      <c r="AU21" s="136">
        <v>88.566645268912652</v>
      </c>
      <c r="AV21" s="136">
        <v>90.760188146905591</v>
      </c>
      <c r="AW21" s="136">
        <v>99.709753628079639</v>
      </c>
      <c r="AX21" s="235">
        <v>98.715549465791014</v>
      </c>
      <c r="AY21" s="136">
        <v>81.128355280781776</v>
      </c>
      <c r="AZ21" s="136">
        <v>83.001321706463344</v>
      </c>
      <c r="BA21" s="136">
        <v>98.822382847397066</v>
      </c>
      <c r="BB21" s="235">
        <v>104.85237743418485</v>
      </c>
    </row>
    <row r="22" spans="1:54" s="304" customFormat="1" ht="14.25" customHeight="1" x14ac:dyDescent="0.4">
      <c r="A22" s="288"/>
      <c r="B22" s="203" t="s">
        <v>16</v>
      </c>
      <c r="C22" s="134">
        <v>94.165990333793744</v>
      </c>
      <c r="D22" s="134">
        <v>94.549739359913744</v>
      </c>
      <c r="E22" s="134">
        <v>99.952892243828444</v>
      </c>
      <c r="F22" s="234">
        <v>99.697446079230318</v>
      </c>
      <c r="G22" s="134">
        <v>93.746781688017251</v>
      </c>
      <c r="H22" s="134">
        <v>93.960770739689067</v>
      </c>
      <c r="I22" s="134">
        <v>100.44279709271599</v>
      </c>
      <c r="J22" s="234">
        <v>100.34115513421831</v>
      </c>
      <c r="K22" s="134">
        <v>81.544869167114513</v>
      </c>
      <c r="L22" s="134">
        <v>82.013006175393528</v>
      </c>
      <c r="M22" s="134">
        <v>99.296604401287397</v>
      </c>
      <c r="N22" s="234">
        <v>98.073831841787268</v>
      </c>
      <c r="O22" s="134">
        <v>112.20319140111997</v>
      </c>
      <c r="P22" s="134">
        <v>112.74838469877744</v>
      </c>
      <c r="Q22" s="134">
        <v>101.2359386441798</v>
      </c>
      <c r="R22" s="234">
        <v>100.0647176363225</v>
      </c>
      <c r="S22" s="134">
        <v>95.871659542809368</v>
      </c>
      <c r="T22" s="134">
        <v>96.308048711877916</v>
      </c>
      <c r="U22" s="134">
        <v>99.532165390686416</v>
      </c>
      <c r="V22" s="234">
        <v>99.563769935197783</v>
      </c>
      <c r="W22" s="134">
        <v>103.80664277619334</v>
      </c>
      <c r="X22" s="134">
        <v>104.30173769848663</v>
      </c>
      <c r="Y22" s="134">
        <v>99.894234881336146</v>
      </c>
      <c r="Z22" s="234">
        <v>97.948561749973294</v>
      </c>
      <c r="AA22" s="134">
        <v>96.755220838835285</v>
      </c>
      <c r="AB22" s="134">
        <v>97.155539856713489</v>
      </c>
      <c r="AC22" s="134">
        <v>99.832056639721529</v>
      </c>
      <c r="AD22" s="234">
        <v>98.343623802462375</v>
      </c>
      <c r="AE22" s="134">
        <v>99.536990424493936</v>
      </c>
      <c r="AF22" s="134">
        <v>99.964494057681918</v>
      </c>
      <c r="AG22" s="134">
        <v>100.08079075645423</v>
      </c>
      <c r="AH22" s="234">
        <v>102.8648326239954</v>
      </c>
      <c r="AI22" s="134">
        <v>97.959302764715261</v>
      </c>
      <c r="AJ22" s="134">
        <v>98.292755126146119</v>
      </c>
      <c r="AK22" s="134">
        <v>100.39699688279664</v>
      </c>
      <c r="AL22" s="234">
        <v>101.32750723624461</v>
      </c>
      <c r="AM22" s="134">
        <v>102.10356344735621</v>
      </c>
      <c r="AN22" s="134">
        <v>102.43983877933202</v>
      </c>
      <c r="AO22" s="134">
        <v>99.31592839424485</v>
      </c>
      <c r="AP22" s="234">
        <v>99.70378627074939</v>
      </c>
      <c r="AQ22" s="134">
        <v>79.554806800959014</v>
      </c>
      <c r="AR22" s="134">
        <v>79.933264528631952</v>
      </c>
      <c r="AS22" s="134">
        <v>98.322103677915891</v>
      </c>
      <c r="AT22" s="234">
        <v>101.10468590940344</v>
      </c>
      <c r="AU22" s="134">
        <v>101.75438633110458</v>
      </c>
      <c r="AV22" s="134">
        <v>102.24189917904218</v>
      </c>
      <c r="AW22" s="134">
        <v>101.06208455003008</v>
      </c>
      <c r="AX22" s="234">
        <v>100.9581915732084</v>
      </c>
      <c r="AY22" s="134">
        <v>93.760897359614688</v>
      </c>
      <c r="AZ22" s="134">
        <v>94.328594956833442</v>
      </c>
      <c r="BA22" s="134">
        <v>99.066027775521803</v>
      </c>
      <c r="BB22" s="234">
        <v>103.6276704702735</v>
      </c>
    </row>
    <row r="23" spans="1:54" s="304" customFormat="1" ht="15" customHeight="1" x14ac:dyDescent="0.4">
      <c r="A23" s="288"/>
      <c r="B23" s="204" t="s">
        <v>8</v>
      </c>
      <c r="C23" s="136">
        <v>100.64999586435913</v>
      </c>
      <c r="D23" s="136">
        <v>101.03119377378775</v>
      </c>
      <c r="E23" s="136">
        <v>100.37013832988721</v>
      </c>
      <c r="F23" s="235">
        <v>101.53586226397005</v>
      </c>
      <c r="G23" s="136">
        <v>100.73023740614278</v>
      </c>
      <c r="H23" s="136">
        <v>100.934651419974</v>
      </c>
      <c r="I23" s="136">
        <v>102.7604674217898</v>
      </c>
      <c r="J23" s="235">
        <v>103.37633482832732</v>
      </c>
      <c r="K23" s="136">
        <v>94.384957957160609</v>
      </c>
      <c r="L23" s="136">
        <v>94.903695976561309</v>
      </c>
      <c r="M23" s="136">
        <v>99.136660985713505</v>
      </c>
      <c r="N23" s="235">
        <v>99.902052701010945</v>
      </c>
      <c r="O23" s="136">
        <v>104.97928283719666</v>
      </c>
      <c r="P23" s="136">
        <v>105.46286736798167</v>
      </c>
      <c r="Q23" s="136">
        <v>100.97098026351227</v>
      </c>
      <c r="R23" s="235">
        <v>102.59778738463996</v>
      </c>
      <c r="S23" s="136">
        <v>101.11978604714129</v>
      </c>
      <c r="T23" s="136">
        <v>101.54600166884254</v>
      </c>
      <c r="U23" s="136">
        <v>99.677742956619866</v>
      </c>
      <c r="V23" s="235">
        <v>101.36830633476255</v>
      </c>
      <c r="W23" s="136">
        <v>102.5999414177131</v>
      </c>
      <c r="X23" s="136">
        <v>103.02787933689672</v>
      </c>
      <c r="Y23" s="136">
        <v>99.989423488133639</v>
      </c>
      <c r="Z23" s="235">
        <v>100.47844610126897</v>
      </c>
      <c r="AA23" s="136">
        <v>108.47482947745044</v>
      </c>
      <c r="AB23" s="136">
        <v>108.92226630105112</v>
      </c>
      <c r="AC23" s="136">
        <v>101.05360545071072</v>
      </c>
      <c r="AD23" s="235">
        <v>102.38978320782192</v>
      </c>
      <c r="AE23" s="136">
        <v>101.88931467961136</v>
      </c>
      <c r="AF23" s="136">
        <v>102.24826450458882</v>
      </c>
      <c r="AG23" s="136">
        <v>98.927152915688751</v>
      </c>
      <c r="AH23" s="235">
        <v>101.76697880859102</v>
      </c>
      <c r="AI23" s="136">
        <v>102.30604517391765</v>
      </c>
      <c r="AJ23" s="136">
        <v>102.65724161429033</v>
      </c>
      <c r="AK23" s="136">
        <v>100.39930165424971</v>
      </c>
      <c r="AL23" s="235">
        <v>100.13415804796237</v>
      </c>
      <c r="AM23" s="136">
        <v>98.639263780916338</v>
      </c>
      <c r="AN23" s="136">
        <v>98.965094820368364</v>
      </c>
      <c r="AO23" s="136">
        <v>99.282988937832556</v>
      </c>
      <c r="AP23" s="235">
        <v>99.536827905715114</v>
      </c>
      <c r="AQ23" s="136">
        <v>83.419517457464153</v>
      </c>
      <c r="AR23" s="136">
        <v>83.8015988526016</v>
      </c>
      <c r="AS23" s="136">
        <v>93.743142412892738</v>
      </c>
      <c r="AT23" s="235">
        <v>95.89071306601177</v>
      </c>
      <c r="AU23" s="136">
        <v>100.46374842613636</v>
      </c>
      <c r="AV23" s="136">
        <v>100.91641479807944</v>
      </c>
      <c r="AW23" s="136">
        <v>100.9634770869712</v>
      </c>
      <c r="AX23" s="235">
        <v>97.006784660835578</v>
      </c>
      <c r="AY23" s="136">
        <v>123.96628144759794</v>
      </c>
      <c r="AZ23" s="136">
        <v>124.35885329200906</v>
      </c>
      <c r="BA23" s="136">
        <v>99.358401689271503</v>
      </c>
      <c r="BB23" s="235">
        <v>108.1014986451184</v>
      </c>
    </row>
    <row r="24" spans="1:54" s="304" customFormat="1" ht="15" customHeight="1" x14ac:dyDescent="0.4">
      <c r="A24" s="288"/>
      <c r="B24" s="203" t="s">
        <v>9</v>
      </c>
      <c r="C24" s="134">
        <v>106.77396935389388</v>
      </c>
      <c r="D24" s="134">
        <v>107.17774333982678</v>
      </c>
      <c r="E24" s="134">
        <v>100.14380767139306</v>
      </c>
      <c r="F24" s="234">
        <v>101.49112347528713</v>
      </c>
      <c r="G24" s="134">
        <v>105.80968295381513</v>
      </c>
      <c r="H24" s="134">
        <v>106.03018654907561</v>
      </c>
      <c r="I24" s="134">
        <v>101.37100953555999</v>
      </c>
      <c r="J24" s="234">
        <v>103.05946543842678</v>
      </c>
      <c r="K24" s="134">
        <v>104.04149314792153</v>
      </c>
      <c r="L24" s="134">
        <v>104.63925617379431</v>
      </c>
      <c r="M24" s="134">
        <v>99.132395827964842</v>
      </c>
      <c r="N24" s="234">
        <v>100.63923931000242</v>
      </c>
      <c r="O24" s="134">
        <v>101.88181339258044</v>
      </c>
      <c r="P24" s="134">
        <v>102.3218866160601</v>
      </c>
      <c r="Q24" s="134">
        <v>99.753045201608586</v>
      </c>
      <c r="R24" s="234">
        <v>99.838320545884869</v>
      </c>
      <c r="S24" s="134">
        <v>110.28301540446077</v>
      </c>
      <c r="T24" s="134">
        <v>110.74261369604554</v>
      </c>
      <c r="U24" s="134">
        <v>99.969104289005145</v>
      </c>
      <c r="V24" s="234">
        <v>102.22723969366811</v>
      </c>
      <c r="W24" s="134">
        <v>109.38293715236307</v>
      </c>
      <c r="X24" s="134">
        <v>109.81363672616315</v>
      </c>
      <c r="Y24" s="134">
        <v>101.64901615447224</v>
      </c>
      <c r="Z24" s="234">
        <v>99.45804266819232</v>
      </c>
      <c r="AA24" s="134">
        <v>116.69803193190995</v>
      </c>
      <c r="AB24" s="134">
        <v>117.22807288158228</v>
      </c>
      <c r="AC24" s="134">
        <v>101.0369836055291</v>
      </c>
      <c r="AD24" s="234">
        <v>102.98540060187686</v>
      </c>
      <c r="AE24" s="134">
        <v>102.31953682905433</v>
      </c>
      <c r="AF24" s="134">
        <v>102.57754727128253</v>
      </c>
      <c r="AG24" s="134">
        <v>98.285340314136121</v>
      </c>
      <c r="AH24" s="234">
        <v>100.43595136337035</v>
      </c>
      <c r="AI24" s="134">
        <v>112.61610249440652</v>
      </c>
      <c r="AJ24" s="134">
        <v>112.996150649302</v>
      </c>
      <c r="AK24" s="134">
        <v>100.85679878769018</v>
      </c>
      <c r="AL24" s="234">
        <v>100.642495453349</v>
      </c>
      <c r="AM24" s="134">
        <v>107.82213849354845</v>
      </c>
      <c r="AN24" s="134">
        <v>108.1819166652419</v>
      </c>
      <c r="AO24" s="134">
        <v>100.44973915706774</v>
      </c>
      <c r="AP24" s="234">
        <v>101.18669124849029</v>
      </c>
      <c r="AQ24" s="134">
        <v>82.611223495287817</v>
      </c>
      <c r="AR24" s="134">
        <v>82.994584191020778</v>
      </c>
      <c r="AS24" s="134">
        <v>92.931086750310484</v>
      </c>
      <c r="AT24" s="234">
        <v>96.767943051907295</v>
      </c>
      <c r="AU24" s="134">
        <v>102.63298028732537</v>
      </c>
      <c r="AV24" s="134">
        <v>103.13479072191004</v>
      </c>
      <c r="AW24" s="134">
        <v>101.07617133046705</v>
      </c>
      <c r="AX24" s="234">
        <v>100.48829932607548</v>
      </c>
      <c r="AY24" s="134">
        <v>112.29152512952814</v>
      </c>
      <c r="AZ24" s="134">
        <v>112.56779763865563</v>
      </c>
      <c r="BA24" s="134">
        <v>100.9177292292699</v>
      </c>
      <c r="BB24" s="234">
        <v>95.335371711531238</v>
      </c>
    </row>
    <row r="25" spans="1:54" s="304" customFormat="1" ht="15" customHeight="1" x14ac:dyDescent="0.4">
      <c r="A25" s="288"/>
      <c r="B25" s="204" t="s">
        <v>10</v>
      </c>
      <c r="C25" s="136">
        <v>100.25710689039155</v>
      </c>
      <c r="D25" s="136">
        <v>101.55059428877836</v>
      </c>
      <c r="E25" s="136">
        <v>99.809569944172338</v>
      </c>
      <c r="F25" s="235">
        <v>99.394043667175055</v>
      </c>
      <c r="G25" s="136">
        <v>111.90592656105049</v>
      </c>
      <c r="H25" s="136">
        <v>113.16275525063368</v>
      </c>
      <c r="I25" s="136">
        <v>101.90223401090984</v>
      </c>
      <c r="J25" s="235">
        <v>101.57619012428125</v>
      </c>
      <c r="K25" s="136">
        <v>88.811216223688973</v>
      </c>
      <c r="L25" s="136">
        <v>90.160510966969994</v>
      </c>
      <c r="M25" s="136">
        <v>98.600317398822384</v>
      </c>
      <c r="N25" s="235">
        <v>98.405632005201085</v>
      </c>
      <c r="O25" s="136">
        <v>89.442298448771353</v>
      </c>
      <c r="P25" s="136">
        <v>90.504521642512245</v>
      </c>
      <c r="Q25" s="136">
        <v>98.00985198726066</v>
      </c>
      <c r="R25" s="235">
        <v>98.376999286474131</v>
      </c>
      <c r="S25" s="136">
        <v>96.888052250694727</v>
      </c>
      <c r="T25" s="136">
        <v>98.092464378603424</v>
      </c>
      <c r="U25" s="136">
        <v>100.25139279858435</v>
      </c>
      <c r="V25" s="235">
        <v>98.141871270026257</v>
      </c>
      <c r="W25" s="136">
        <v>87.66664377541467</v>
      </c>
      <c r="X25" s="136">
        <v>88.737609921472966</v>
      </c>
      <c r="Y25" s="136">
        <v>97.891135503510938</v>
      </c>
      <c r="Z25" s="235">
        <v>99.141398098110074</v>
      </c>
      <c r="AA25" s="136">
        <v>104.36075278132657</v>
      </c>
      <c r="AB25" s="136">
        <v>105.92608922865074</v>
      </c>
      <c r="AC25" s="136">
        <v>101.25306759289026</v>
      </c>
      <c r="AD25" s="235">
        <v>99.886428599651936</v>
      </c>
      <c r="AE25" s="136">
        <v>99.253891099456297</v>
      </c>
      <c r="AF25" s="136">
        <v>100.35182346499928</v>
      </c>
      <c r="AG25" s="136">
        <v>97.509478245170612</v>
      </c>
      <c r="AH25" s="235">
        <v>97.455607284604056</v>
      </c>
      <c r="AI25" s="136">
        <v>107.7895801945775</v>
      </c>
      <c r="AJ25" s="136">
        <v>109.18624486620854</v>
      </c>
      <c r="AK25" s="136">
        <v>100.48803535519409</v>
      </c>
      <c r="AL25" s="235">
        <v>99.057866883931069</v>
      </c>
      <c r="AM25" s="136">
        <v>106.93804801393094</v>
      </c>
      <c r="AN25" s="136">
        <v>108.21767296015885</v>
      </c>
      <c r="AO25" s="136">
        <v>100.52775365909683</v>
      </c>
      <c r="AP25" s="235">
        <v>100.057246488262</v>
      </c>
      <c r="AQ25" s="136">
        <v>91.609848653674092</v>
      </c>
      <c r="AR25" s="136">
        <v>92.83076500875687</v>
      </c>
      <c r="AS25" s="136">
        <v>93.184560772157013</v>
      </c>
      <c r="AT25" s="235">
        <v>96.526204804593633</v>
      </c>
      <c r="AU25" s="136">
        <v>95.875326063687623</v>
      </c>
      <c r="AV25" s="136">
        <v>97.361008117456606</v>
      </c>
      <c r="AW25" s="136">
        <v>100.48452655211375</v>
      </c>
      <c r="AX25" s="235">
        <v>100.46615999451534</v>
      </c>
      <c r="AY25" s="136">
        <v>106.64623140066089</v>
      </c>
      <c r="AZ25" s="136">
        <v>108.02728993111413</v>
      </c>
      <c r="BA25" s="136">
        <v>101.45374807114432</v>
      </c>
      <c r="BB25" s="235">
        <v>94.034461267518736</v>
      </c>
    </row>
    <row r="26" spans="1:54" s="304" customFormat="1" ht="15" customHeight="1" x14ac:dyDescent="0.4">
      <c r="A26" s="288"/>
      <c r="B26" s="203" t="s">
        <v>11</v>
      </c>
      <c r="C26" s="134">
        <v>101.8899929688246</v>
      </c>
      <c r="D26" s="134">
        <v>102.68320032205047</v>
      </c>
      <c r="E26" s="134">
        <v>100.87651267437911</v>
      </c>
      <c r="F26" s="234">
        <v>99.701259829520836</v>
      </c>
      <c r="G26" s="134">
        <v>112.42162786219791</v>
      </c>
      <c r="H26" s="134">
        <v>113.1091168667818</v>
      </c>
      <c r="I26" s="134">
        <v>101.37937180981989</v>
      </c>
      <c r="J26" s="234">
        <v>102.65278931718611</v>
      </c>
      <c r="K26" s="134">
        <v>90.042015106568996</v>
      </c>
      <c r="L26" s="134">
        <v>90.949903061274128</v>
      </c>
      <c r="M26" s="134">
        <v>100.66985191016866</v>
      </c>
      <c r="N26" s="234">
        <v>97.725517309108128</v>
      </c>
      <c r="O26" s="134">
        <v>105.47784441136776</v>
      </c>
      <c r="P26" s="134">
        <v>106.26380350431977</v>
      </c>
      <c r="Q26" s="134">
        <v>99.631339044334936</v>
      </c>
      <c r="R26" s="234">
        <v>98.871529239638079</v>
      </c>
      <c r="S26" s="134">
        <v>93.626415412644832</v>
      </c>
      <c r="T26" s="134">
        <v>94.342213208874142</v>
      </c>
      <c r="U26" s="134">
        <v>102.71940680234889</v>
      </c>
      <c r="V26" s="234">
        <v>98.123649221206122</v>
      </c>
      <c r="W26" s="134">
        <v>101.58299970183371</v>
      </c>
      <c r="X26" s="134">
        <v>102.3593424800595</v>
      </c>
      <c r="Y26" s="134">
        <v>99.591424748118058</v>
      </c>
      <c r="Z26" s="234">
        <v>99.927219914872396</v>
      </c>
      <c r="AA26" s="134">
        <v>99.430098930803894</v>
      </c>
      <c r="AB26" s="134">
        <v>100.32027074401648</v>
      </c>
      <c r="AC26" s="134">
        <v>102.67815560242428</v>
      </c>
      <c r="AD26" s="234">
        <v>99.94263129490345</v>
      </c>
      <c r="AE26" s="134">
        <v>100.9647604579808</v>
      </c>
      <c r="AF26" s="134">
        <v>101.63667663305031</v>
      </c>
      <c r="AG26" s="134">
        <v>97.887254016970587</v>
      </c>
      <c r="AH26" s="234">
        <v>97.805502538901408</v>
      </c>
      <c r="AI26" s="134">
        <v>108.52197187670767</v>
      </c>
      <c r="AJ26" s="134">
        <v>109.32028582644622</v>
      </c>
      <c r="AK26" s="134">
        <v>100.47651149792858</v>
      </c>
      <c r="AL26" s="234">
        <v>100.33557201088796</v>
      </c>
      <c r="AM26" s="134">
        <v>109.41275539535759</v>
      </c>
      <c r="AN26" s="134">
        <v>110.16582874705716</v>
      </c>
      <c r="AO26" s="134">
        <v>101.59048454229327</v>
      </c>
      <c r="AP26" s="234">
        <v>99.036834610620801</v>
      </c>
      <c r="AQ26" s="134">
        <v>99.666011459957517</v>
      </c>
      <c r="AR26" s="134">
        <v>100.49026889236484</v>
      </c>
      <c r="AS26" s="134">
        <v>92.832513519592425</v>
      </c>
      <c r="AT26" s="234">
        <v>99.121053186426806</v>
      </c>
      <c r="AU26" s="134">
        <v>108.84995785979039</v>
      </c>
      <c r="AV26" s="134">
        <v>109.89296984343355</v>
      </c>
      <c r="AW26" s="134">
        <v>102.13972325345932</v>
      </c>
      <c r="AX26" s="234">
        <v>100.3980838963018</v>
      </c>
      <c r="AY26" s="134">
        <v>114.52273219858581</v>
      </c>
      <c r="AZ26" s="134">
        <v>115.49129768101866</v>
      </c>
      <c r="BA26" s="134">
        <v>101.01518720051979</v>
      </c>
      <c r="BB26" s="234">
        <v>95.311599882265355</v>
      </c>
    </row>
    <row r="27" spans="1:54" s="304" customFormat="1" ht="15" customHeight="1" x14ac:dyDescent="0.4">
      <c r="A27" s="288"/>
      <c r="B27" s="204" t="s">
        <v>12</v>
      </c>
      <c r="C27" s="136">
        <v>109.044984144163</v>
      </c>
      <c r="D27" s="136">
        <v>109.29171967209143</v>
      </c>
      <c r="E27" s="136">
        <v>101.7566632167334</v>
      </c>
      <c r="F27" s="235">
        <v>100.80071458581479</v>
      </c>
      <c r="G27" s="136">
        <v>116.97719549603573</v>
      </c>
      <c r="H27" s="136">
        <v>117.08421197158528</v>
      </c>
      <c r="I27" s="136">
        <v>102.64779677913072</v>
      </c>
      <c r="J27" s="235">
        <v>102.362898125291</v>
      </c>
      <c r="K27" s="136">
        <v>105.20204101420931</v>
      </c>
      <c r="L27" s="136">
        <v>105.66665590284643</v>
      </c>
      <c r="M27" s="136">
        <v>101.78585709233533</v>
      </c>
      <c r="N27" s="235">
        <v>99.700419519195862</v>
      </c>
      <c r="O27" s="136">
        <v>112.77503600165015</v>
      </c>
      <c r="P27" s="136">
        <v>112.98667220339449</v>
      </c>
      <c r="Q27" s="136">
        <v>100.9340025554411</v>
      </c>
      <c r="R27" s="235">
        <v>100.3165176655847</v>
      </c>
      <c r="S27" s="136">
        <v>106.93863024891638</v>
      </c>
      <c r="T27" s="136">
        <v>107.17797359723824</v>
      </c>
      <c r="U27" s="136">
        <v>102.77095693192875</v>
      </c>
      <c r="V27" s="235">
        <v>100.46520293052721</v>
      </c>
      <c r="W27" s="136">
        <v>102.27668495387239</v>
      </c>
      <c r="X27" s="136">
        <v>102.47164457361453</v>
      </c>
      <c r="Y27" s="136">
        <v>101.27033104482143</v>
      </c>
      <c r="Z27" s="235">
        <v>100.99746598229366</v>
      </c>
      <c r="AA27" s="136">
        <v>106.48740597640092</v>
      </c>
      <c r="AB27" s="136">
        <v>106.80734394231794</v>
      </c>
      <c r="AC27" s="136">
        <v>103.26023380350154</v>
      </c>
      <c r="AD27" s="235">
        <v>101.28849213458982</v>
      </c>
      <c r="AE27" s="136">
        <v>101.10618224364745</v>
      </c>
      <c r="AF27" s="136">
        <v>101.18414474678734</v>
      </c>
      <c r="AG27" s="136">
        <v>97.554161400974905</v>
      </c>
      <c r="AH27" s="235">
        <v>101.79262379588666</v>
      </c>
      <c r="AI27" s="136">
        <v>110.08198195716747</v>
      </c>
      <c r="AJ27" s="136">
        <v>110.30584365572689</v>
      </c>
      <c r="AK27" s="136">
        <v>100.84757970187776</v>
      </c>
      <c r="AL27" s="235">
        <v>98.132302177549775</v>
      </c>
      <c r="AM27" s="136">
        <v>111.84380482345074</v>
      </c>
      <c r="AN27" s="136">
        <v>112.00145498543954</v>
      </c>
      <c r="AO27" s="136">
        <v>102.3723632181849</v>
      </c>
      <c r="AP27" s="235">
        <v>99.937744692490611</v>
      </c>
      <c r="AQ27" s="136">
        <v>106.09180232823319</v>
      </c>
      <c r="AR27" s="136">
        <v>106.36406162588585</v>
      </c>
      <c r="AS27" s="136">
        <v>96.360026990289398</v>
      </c>
      <c r="AT27" s="235">
        <v>103.76634064118475</v>
      </c>
      <c r="AU27" s="136">
        <v>102.79540815815513</v>
      </c>
      <c r="AV27" s="136">
        <v>103.18579607730145</v>
      </c>
      <c r="AW27" s="136">
        <v>102.08689782682063</v>
      </c>
      <c r="AX27" s="235">
        <v>99.689613150118319</v>
      </c>
      <c r="AY27" s="136">
        <v>111.33357258983081</v>
      </c>
      <c r="AZ27" s="136">
        <v>111.62172624080576</v>
      </c>
      <c r="BA27" s="136">
        <v>103.20799155364251</v>
      </c>
      <c r="BB27" s="235">
        <v>94.026867429442504</v>
      </c>
    </row>
    <row r="28" spans="1:54" s="304" customFormat="1" ht="15" customHeight="1" x14ac:dyDescent="0.4">
      <c r="A28" s="288"/>
      <c r="B28" s="203" t="s">
        <v>13</v>
      </c>
      <c r="C28" s="134">
        <v>118.23804357563512</v>
      </c>
      <c r="D28" s="134">
        <v>113.88501528455919</v>
      </c>
      <c r="E28" s="134">
        <v>102.96637677996445</v>
      </c>
      <c r="F28" s="234">
        <v>100.95389745531</v>
      </c>
      <c r="G28" s="134">
        <v>101.34267000067186</v>
      </c>
      <c r="H28" s="134">
        <v>97.834500228626709</v>
      </c>
      <c r="I28" s="134">
        <v>101.6896561968303</v>
      </c>
      <c r="J28" s="234">
        <v>99.297949268233566</v>
      </c>
      <c r="K28" s="134">
        <v>130.82145425755041</v>
      </c>
      <c r="L28" s="134">
        <v>125.66427079701829</v>
      </c>
      <c r="M28" s="134">
        <v>103.65439604477709</v>
      </c>
      <c r="N28" s="234">
        <v>99.110879531691538</v>
      </c>
      <c r="O28" s="134">
        <v>130.97440291872954</v>
      </c>
      <c r="P28" s="134">
        <v>126.7015517297215</v>
      </c>
      <c r="Q28" s="134">
        <v>105.45896760374258</v>
      </c>
      <c r="R28" s="234">
        <v>99.466824781600266</v>
      </c>
      <c r="S28" s="134">
        <v>128.83616693202856</v>
      </c>
      <c r="T28" s="134">
        <v>124.46675358864998</v>
      </c>
      <c r="U28" s="134">
        <v>104.55149840761651</v>
      </c>
      <c r="V28" s="234">
        <v>105.7323245121454</v>
      </c>
      <c r="W28" s="134">
        <v>123.09023782117031</v>
      </c>
      <c r="X28" s="134">
        <v>118.84254742758355</v>
      </c>
      <c r="Y28" s="134">
        <v>105.55381835070794</v>
      </c>
      <c r="Z28" s="234">
        <v>101.27085084749585</v>
      </c>
      <c r="AA28" s="134">
        <v>113.81026688844003</v>
      </c>
      <c r="AB28" s="134">
        <v>109.12606279793269</v>
      </c>
      <c r="AC28" s="134">
        <v>101.84204542781646</v>
      </c>
      <c r="AD28" s="234">
        <v>101.97006023845434</v>
      </c>
      <c r="AE28" s="134">
        <v>116.89691744580114</v>
      </c>
      <c r="AF28" s="134">
        <v>112.494232406842</v>
      </c>
      <c r="AG28" s="134">
        <v>98.041614009749068</v>
      </c>
      <c r="AH28" s="234">
        <v>104.48103335601849</v>
      </c>
      <c r="AI28" s="134">
        <v>116.75720301391495</v>
      </c>
      <c r="AJ28" s="134">
        <v>112.40943068704254</v>
      </c>
      <c r="AK28" s="134">
        <v>102.06449902911501</v>
      </c>
      <c r="AL28" s="234">
        <v>102.0478956888945</v>
      </c>
      <c r="AM28" s="134">
        <v>121.85476973212619</v>
      </c>
      <c r="AN28" s="134">
        <v>117.80891740086363</v>
      </c>
      <c r="AO28" s="134">
        <v>104.02106969439988</v>
      </c>
      <c r="AP28" s="234">
        <v>99.821770423601492</v>
      </c>
      <c r="AQ28" s="134">
        <v>133.94331120385479</v>
      </c>
      <c r="AR28" s="134">
        <v>129.47321322924952</v>
      </c>
      <c r="AS28" s="134">
        <v>105.11661565241204</v>
      </c>
      <c r="AT28" s="234">
        <v>101.223778850416</v>
      </c>
      <c r="AU28" s="134">
        <v>115.9884392885798</v>
      </c>
      <c r="AV28" s="134">
        <v>111.35172350929653</v>
      </c>
      <c r="AW28" s="134">
        <v>103.46740230964504</v>
      </c>
      <c r="AX28" s="234">
        <v>101.222554012377</v>
      </c>
      <c r="AY28" s="134">
        <v>124.80384525510668</v>
      </c>
      <c r="AZ28" s="134">
        <v>119.40955476859455</v>
      </c>
      <c r="BA28" s="134">
        <v>99.163485746771713</v>
      </c>
      <c r="BB28" s="234">
        <v>94.725674254540834</v>
      </c>
    </row>
    <row r="29" spans="1:54" s="304" customFormat="1" ht="15" customHeight="1" x14ac:dyDescent="0.4">
      <c r="A29" s="289" t="s">
        <v>50</v>
      </c>
      <c r="B29" s="204" t="s">
        <v>45</v>
      </c>
      <c r="C29" s="136">
        <v>112.56577064464632</v>
      </c>
      <c r="D29" s="136">
        <v>106.06875727203845</v>
      </c>
      <c r="E29" s="136">
        <v>101.70725056085695</v>
      </c>
      <c r="F29" s="235">
        <v>101.65358496934954</v>
      </c>
      <c r="G29" s="136">
        <v>76.357596170725273</v>
      </c>
      <c r="H29" s="136">
        <v>71.812561056111349</v>
      </c>
      <c r="I29" s="136">
        <v>95.491450491485296</v>
      </c>
      <c r="J29" s="235">
        <v>97.019861783559662</v>
      </c>
      <c r="K29" s="136">
        <v>140.62927201644533</v>
      </c>
      <c r="L29" s="136">
        <v>132.32520943170977</v>
      </c>
      <c r="M29" s="136">
        <v>104.69962626555225</v>
      </c>
      <c r="N29" s="235">
        <v>103.11572369656115</v>
      </c>
      <c r="O29" s="136">
        <v>128.70628456032415</v>
      </c>
      <c r="P29" s="136">
        <v>122.04347451356676</v>
      </c>
      <c r="Q29" s="136">
        <v>104.74561811732997</v>
      </c>
      <c r="R29" s="235">
        <v>105.65892360176777</v>
      </c>
      <c r="S29" s="136">
        <v>130.35710733987287</v>
      </c>
      <c r="T29" s="136">
        <v>123.24392904582405</v>
      </c>
      <c r="U29" s="136">
        <v>104.69728217406828</v>
      </c>
      <c r="V29" s="235">
        <v>103.34641352495947</v>
      </c>
      <c r="W29" s="136">
        <v>150.81877613655465</v>
      </c>
      <c r="X29" s="136">
        <v>142.73276239224154</v>
      </c>
      <c r="Y29" s="136">
        <v>107.59899385182767</v>
      </c>
      <c r="Z29" s="235">
        <v>107.30604816606019</v>
      </c>
      <c r="AA29" s="136">
        <v>108.67875091120089</v>
      </c>
      <c r="AB29" s="136">
        <v>101.90616008912741</v>
      </c>
      <c r="AC29" s="136">
        <v>102.61699975694469</v>
      </c>
      <c r="AD29" s="235">
        <v>102.11292883034457</v>
      </c>
      <c r="AE29" s="136">
        <v>121.59504929625847</v>
      </c>
      <c r="AF29" s="136">
        <v>115.00729190625336</v>
      </c>
      <c r="AG29" s="136">
        <v>96.856833363423007</v>
      </c>
      <c r="AH29" s="235">
        <v>103.66638894468272</v>
      </c>
      <c r="AI29" s="136">
        <v>91.659807563139054</v>
      </c>
      <c r="AJ29" s="136">
        <v>86.323541845004542</v>
      </c>
      <c r="AK29" s="136">
        <v>100.66435037135628</v>
      </c>
      <c r="AL29" s="235">
        <v>103.39332293709911</v>
      </c>
      <c r="AM29" s="136">
        <v>98.526447926716514</v>
      </c>
      <c r="AN29" s="136">
        <v>93.00342042194319</v>
      </c>
      <c r="AO29" s="136">
        <v>101.93374835122133</v>
      </c>
      <c r="AP29" s="235">
        <v>99.714455794472627</v>
      </c>
      <c r="AQ29" s="136">
        <v>121.89764511779782</v>
      </c>
      <c r="AR29" s="136">
        <v>115.58867239207417</v>
      </c>
      <c r="AS29" s="136">
        <v>102.34717726557079</v>
      </c>
      <c r="AT29" s="235">
        <v>102.90584758414047</v>
      </c>
      <c r="AU29" s="136">
        <v>126.72568470277994</v>
      </c>
      <c r="AV29" s="136">
        <v>118.94302340098639</v>
      </c>
      <c r="AW29" s="136">
        <v>104.24569692878842</v>
      </c>
      <c r="AX29" s="235">
        <v>101.99643340849171</v>
      </c>
      <c r="AY29" s="136">
        <v>123.15695459656261</v>
      </c>
      <c r="AZ29" s="136">
        <v>115.81542425657307</v>
      </c>
      <c r="BA29" s="136">
        <v>101.84357995614393</v>
      </c>
      <c r="BB29" s="235">
        <v>97.611361275385306</v>
      </c>
    </row>
    <row r="30" spans="1:54" s="304" customFormat="1" ht="15" customHeight="1" x14ac:dyDescent="0.4">
      <c r="A30" s="290"/>
      <c r="B30" s="205" t="s">
        <v>46</v>
      </c>
      <c r="C30" s="138">
        <v>102.02130005106511</v>
      </c>
      <c r="D30" s="138">
        <v>98.605862425764911</v>
      </c>
      <c r="E30" s="138">
        <v>99.948827327579437</v>
      </c>
      <c r="F30" s="236">
        <v>100.61353302672546</v>
      </c>
      <c r="G30" s="138">
        <v>101.69635859209004</v>
      </c>
      <c r="H30" s="138">
        <v>98.23546626509436</v>
      </c>
      <c r="I30" s="138">
        <v>98.172659691013948</v>
      </c>
      <c r="J30" s="236">
        <v>100.92728423533153</v>
      </c>
      <c r="K30" s="138">
        <v>113.17508285807448</v>
      </c>
      <c r="L30" s="138">
        <v>109.43318318153608</v>
      </c>
      <c r="M30" s="138">
        <v>102.69806770582497</v>
      </c>
      <c r="N30" s="236">
        <v>100.86967812836293</v>
      </c>
      <c r="O30" s="138">
        <v>82.069196670470618</v>
      </c>
      <c r="P30" s="138">
        <v>79.540666522161672</v>
      </c>
      <c r="Q30" s="138">
        <v>99.379483001172957</v>
      </c>
      <c r="R30" s="236">
        <v>99.77291010403745</v>
      </c>
      <c r="S30" s="138">
        <v>107.00260300509632</v>
      </c>
      <c r="T30" s="138">
        <v>103.5398373853652</v>
      </c>
      <c r="U30" s="138">
        <v>99.603510770024911</v>
      </c>
      <c r="V30" s="236">
        <v>101.4200915034654</v>
      </c>
      <c r="W30" s="138">
        <v>87.235276914748965</v>
      </c>
      <c r="X30" s="138">
        <v>84.439753348941082</v>
      </c>
      <c r="Y30" s="138">
        <v>104.4791527754147</v>
      </c>
      <c r="Z30" s="236">
        <v>100.00909309935125</v>
      </c>
      <c r="AA30" s="138">
        <v>103.24844197108459</v>
      </c>
      <c r="AB30" s="138">
        <v>99.663912300109629</v>
      </c>
      <c r="AC30" s="138">
        <v>99.544153736386903</v>
      </c>
      <c r="AD30" s="236">
        <v>100.15843727770739</v>
      </c>
      <c r="AE30" s="138">
        <v>101.84893755021956</v>
      </c>
      <c r="AF30" s="138">
        <v>98.304313542037619</v>
      </c>
      <c r="AG30" s="138">
        <v>97.246795450442349</v>
      </c>
      <c r="AH30" s="236">
        <v>99.637060528875367</v>
      </c>
      <c r="AI30" s="138">
        <v>95.309881979222951</v>
      </c>
      <c r="AJ30" s="138">
        <v>92.089309122608157</v>
      </c>
      <c r="AK30" s="138">
        <v>99.415164243775692</v>
      </c>
      <c r="AL30" s="236">
        <v>101.37754564770363</v>
      </c>
      <c r="AM30" s="138">
        <v>91.306797508622793</v>
      </c>
      <c r="AN30" s="138">
        <v>88.422173494538455</v>
      </c>
      <c r="AO30" s="138">
        <v>100.77046544318739</v>
      </c>
      <c r="AP30" s="236">
        <v>97.73332146144682</v>
      </c>
      <c r="AQ30" s="138">
        <v>93.816187732261767</v>
      </c>
      <c r="AR30" s="138">
        <v>90.843905396029385</v>
      </c>
      <c r="AS30" s="138">
        <v>97.317595517265019</v>
      </c>
      <c r="AT30" s="236">
        <v>101.7816963019508</v>
      </c>
      <c r="AU30" s="138">
        <v>90.914717902660669</v>
      </c>
      <c r="AV30" s="138">
        <v>87.824269946558758</v>
      </c>
      <c r="AW30" s="138">
        <v>100.23096450424805</v>
      </c>
      <c r="AX30" s="236">
        <v>101.15804288039993</v>
      </c>
      <c r="AY30" s="138">
        <v>83.382276357761441</v>
      </c>
      <c r="AZ30" s="138">
        <v>80.336346505480833</v>
      </c>
      <c r="BA30" s="138">
        <v>101.30756111426946</v>
      </c>
      <c r="BB30" s="236">
        <v>94.954907996075761</v>
      </c>
    </row>
    <row r="31" spans="1:54" s="304" customFormat="1" ht="15" customHeight="1" x14ac:dyDescent="0.4">
      <c r="A31" s="290"/>
      <c r="B31" s="204" t="s">
        <v>47</v>
      </c>
      <c r="C31" s="136">
        <v>54.478138719570921</v>
      </c>
      <c r="D31" s="136">
        <v>53.851888720943442</v>
      </c>
      <c r="E31" s="136">
        <v>92.233331471536872</v>
      </c>
      <c r="F31" s="235">
        <v>92.766677599638143</v>
      </c>
      <c r="G31" s="136">
        <v>57.117779088303443</v>
      </c>
      <c r="H31" s="136">
        <v>56.419663711151316</v>
      </c>
      <c r="I31" s="136">
        <v>91.461714537630385</v>
      </c>
      <c r="J31" s="235">
        <v>94.845788820164984</v>
      </c>
      <c r="K31" s="136">
        <v>54.356178655753759</v>
      </c>
      <c r="L31" s="136">
        <v>53.843902311834299</v>
      </c>
      <c r="M31" s="136">
        <v>93.938633265742439</v>
      </c>
      <c r="N31" s="235">
        <v>89.201367528177158</v>
      </c>
      <c r="O31" s="136">
        <v>39.389296238986894</v>
      </c>
      <c r="P31" s="136">
        <v>38.924502920853548</v>
      </c>
      <c r="Q31" s="136">
        <v>92.064302390303098</v>
      </c>
      <c r="R31" s="235">
        <v>91.030018188426368</v>
      </c>
      <c r="S31" s="136">
        <v>51.040289936919002</v>
      </c>
      <c r="T31" s="136">
        <v>50.444447022036833</v>
      </c>
      <c r="U31" s="136">
        <v>91.693452686775544</v>
      </c>
      <c r="V31" s="235">
        <v>92.020214720374796</v>
      </c>
      <c r="W31" s="136">
        <v>44.067502526809363</v>
      </c>
      <c r="X31" s="136">
        <v>43.528117612845975</v>
      </c>
      <c r="Y31" s="136">
        <v>90.426417367552176</v>
      </c>
      <c r="Z31" s="235">
        <v>90.161878838390862</v>
      </c>
      <c r="AA31" s="136">
        <v>54.605363706774988</v>
      </c>
      <c r="AB31" s="136">
        <v>54.045333047361297</v>
      </c>
      <c r="AC31" s="136">
        <v>92.480810393357544</v>
      </c>
      <c r="AD31" s="235">
        <v>91.404674020006041</v>
      </c>
      <c r="AE31" s="136">
        <v>65.802149777937728</v>
      </c>
      <c r="AF31" s="136">
        <v>64.811863884555763</v>
      </c>
      <c r="AG31" s="136">
        <v>90.965426972377699</v>
      </c>
      <c r="AH31" s="235">
        <v>96.224380356259559</v>
      </c>
      <c r="AI31" s="136">
        <v>53.288143393107369</v>
      </c>
      <c r="AJ31" s="136">
        <v>52.64475117778116</v>
      </c>
      <c r="AK31" s="136">
        <v>92.947975546374877</v>
      </c>
      <c r="AL31" s="235">
        <v>94.044485104560977</v>
      </c>
      <c r="AM31" s="136">
        <v>55.044375196257448</v>
      </c>
      <c r="AN31" s="136">
        <v>54.441413424213373</v>
      </c>
      <c r="AO31" s="136">
        <v>93.404162796039785</v>
      </c>
      <c r="AP31" s="235">
        <v>94.108772985586114</v>
      </c>
      <c r="AQ31" s="136">
        <v>61.869549732839481</v>
      </c>
      <c r="AR31" s="136">
        <v>61.270380876550703</v>
      </c>
      <c r="AS31" s="136">
        <v>91.255341828103155</v>
      </c>
      <c r="AT31" s="235">
        <v>95.817665652964095</v>
      </c>
      <c r="AU31" s="136">
        <v>52.095483846894517</v>
      </c>
      <c r="AV31" s="136">
        <v>51.638511469997425</v>
      </c>
      <c r="AW31" s="136">
        <v>92.021893204595813</v>
      </c>
      <c r="AX31" s="235">
        <v>96.408439991758073</v>
      </c>
      <c r="AY31" s="136">
        <v>37.53838441225065</v>
      </c>
      <c r="AZ31" s="136">
        <v>37.105461261163732</v>
      </c>
      <c r="BA31" s="136">
        <v>94.777877040526278</v>
      </c>
      <c r="BB31" s="235">
        <v>96.461863778488834</v>
      </c>
    </row>
    <row r="32" spans="1:54" s="304" customFormat="1" ht="15" customHeight="1" x14ac:dyDescent="0.4">
      <c r="A32" s="290"/>
      <c r="B32" s="205" t="s">
        <v>14</v>
      </c>
      <c r="C32" s="138">
        <v>4.2711931487523298</v>
      </c>
      <c r="D32" s="138">
        <v>4.5807883739980273</v>
      </c>
      <c r="E32" s="138">
        <v>75.04567702538516</v>
      </c>
      <c r="F32" s="236">
        <v>64.177729027870186</v>
      </c>
      <c r="G32" s="138">
        <v>9.8657019992094011</v>
      </c>
      <c r="H32" s="138">
        <v>10.390581397978581</v>
      </c>
      <c r="I32" s="138">
        <v>74.673348661724376</v>
      </c>
      <c r="J32" s="236">
        <v>62.358213254464843</v>
      </c>
      <c r="K32" s="138">
        <v>0.89191535174399494</v>
      </c>
      <c r="L32" s="138">
        <v>0.98109466630626785</v>
      </c>
      <c r="M32" s="138">
        <v>74.406343355861694</v>
      </c>
      <c r="N32" s="236">
        <v>69.061855939353379</v>
      </c>
      <c r="O32" s="138">
        <v>2.1962180117070131</v>
      </c>
      <c r="P32" s="138">
        <v>2.3371534725157104</v>
      </c>
      <c r="Q32" s="138">
        <v>77.824973152339922</v>
      </c>
      <c r="R32" s="236">
        <v>58.529829097597577</v>
      </c>
      <c r="S32" s="138">
        <v>2.9620054785227214</v>
      </c>
      <c r="T32" s="138">
        <v>3.2674138946055744</v>
      </c>
      <c r="U32" s="138">
        <v>74.585201882335795</v>
      </c>
      <c r="V32" s="236">
        <v>59.322481504929058</v>
      </c>
      <c r="W32" s="138">
        <v>1.9677848035600014</v>
      </c>
      <c r="X32" s="138">
        <v>2.1887839123424948</v>
      </c>
      <c r="Y32" s="138">
        <v>69.320068241493942</v>
      </c>
      <c r="Z32" s="236">
        <v>62.135388458138465</v>
      </c>
      <c r="AA32" s="138">
        <v>4.1736396719996725</v>
      </c>
      <c r="AB32" s="138">
        <v>4.6536612672296211</v>
      </c>
      <c r="AC32" s="138">
        <v>72.098351144319977</v>
      </c>
      <c r="AD32" s="236">
        <v>61.220748195723033</v>
      </c>
      <c r="AE32" s="138">
        <v>0</v>
      </c>
      <c r="AF32" s="138">
        <v>0</v>
      </c>
      <c r="AG32" s="138">
        <v>81.357194439429492</v>
      </c>
      <c r="AH32" s="236">
        <v>86.395159107108995</v>
      </c>
      <c r="AI32" s="138">
        <v>3.7710985364725662</v>
      </c>
      <c r="AJ32" s="138">
        <v>4.1275543434768265</v>
      </c>
      <c r="AK32" s="138">
        <v>78.227400275420194</v>
      </c>
      <c r="AL32" s="236">
        <v>54.457329749931006</v>
      </c>
      <c r="AM32" s="138">
        <v>6.7747416495839961</v>
      </c>
      <c r="AN32" s="138">
        <v>7.3047978665539262</v>
      </c>
      <c r="AO32" s="138">
        <v>74.919926781945151</v>
      </c>
      <c r="AP32" s="236">
        <v>58.870347245384089</v>
      </c>
      <c r="AQ32" s="138">
        <v>5.2854114596406898</v>
      </c>
      <c r="AR32" s="138">
        <v>5.8180759201786074</v>
      </c>
      <c r="AS32" s="138">
        <v>72.089889398488154</v>
      </c>
      <c r="AT32" s="236">
        <v>56.732727311385567</v>
      </c>
      <c r="AU32" s="138">
        <v>1.2391332555019432</v>
      </c>
      <c r="AV32" s="138">
        <v>1.400251867439086</v>
      </c>
      <c r="AW32" s="138">
        <v>82.721096421077362</v>
      </c>
      <c r="AX32" s="236">
        <v>65.097680489469596</v>
      </c>
      <c r="AY32" s="138">
        <v>3.2888164365087071</v>
      </c>
      <c r="AZ32" s="138">
        <v>3.5151648238903759</v>
      </c>
      <c r="BA32" s="138">
        <v>75.627385689921226</v>
      </c>
      <c r="BB32" s="236">
        <v>69.223205973263362</v>
      </c>
    </row>
    <row r="33" spans="1:54" s="304" customFormat="1" ht="15" customHeight="1" x14ac:dyDescent="0.4">
      <c r="A33" s="290"/>
      <c r="B33" s="204" t="s">
        <v>15</v>
      </c>
      <c r="C33" s="136">
        <v>4.597789271995774</v>
      </c>
      <c r="D33" s="136">
        <v>5.0210846222700907</v>
      </c>
      <c r="E33" s="136">
        <v>68.308385888072323</v>
      </c>
      <c r="F33" s="235">
        <v>62.893619793387622</v>
      </c>
      <c r="G33" s="136">
        <v>9.1227953637492476</v>
      </c>
      <c r="H33" s="136">
        <v>9.789006765379261</v>
      </c>
      <c r="I33" s="136">
        <v>66.983577300239787</v>
      </c>
      <c r="J33" s="235">
        <v>58.042774330194192</v>
      </c>
      <c r="K33" s="136">
        <v>1.1250082816884641</v>
      </c>
      <c r="L33" s="136">
        <v>1.259247929239993</v>
      </c>
      <c r="M33" s="136">
        <v>67.63020726889512</v>
      </c>
      <c r="N33" s="235">
        <v>59.276122950905453</v>
      </c>
      <c r="O33" s="136">
        <v>4.8627344181001559</v>
      </c>
      <c r="P33" s="136">
        <v>5.2820147216646438</v>
      </c>
      <c r="Q33" s="136">
        <v>73.192568936492975</v>
      </c>
      <c r="R33" s="235">
        <v>67.066115393148479</v>
      </c>
      <c r="S33" s="136">
        <v>3.1789424330934208</v>
      </c>
      <c r="T33" s="136">
        <v>3.5681718688349484</v>
      </c>
      <c r="U33" s="136">
        <v>67.389422394544766</v>
      </c>
      <c r="V33" s="235">
        <v>66.146767985067356</v>
      </c>
      <c r="W33" s="136">
        <v>3.0468704165118874</v>
      </c>
      <c r="X33" s="136">
        <v>3.3739240946079669</v>
      </c>
      <c r="Y33" s="136">
        <v>61.729811508164609</v>
      </c>
      <c r="Z33" s="235">
        <v>67.697433992189445</v>
      </c>
      <c r="AA33" s="136">
        <v>5.1048182936021167</v>
      </c>
      <c r="AB33" s="136">
        <v>5.7589302286382118</v>
      </c>
      <c r="AC33" s="136">
        <v>63.081156943148564</v>
      </c>
      <c r="AD33" s="235">
        <v>64.560209302227747</v>
      </c>
      <c r="AE33" s="136">
        <v>0</v>
      </c>
      <c r="AF33" s="136">
        <v>0</v>
      </c>
      <c r="AG33" s="136">
        <v>79.527893121502089</v>
      </c>
      <c r="AH33" s="235">
        <v>85.953511363984816</v>
      </c>
      <c r="AI33" s="136">
        <v>5.7886631283607457</v>
      </c>
      <c r="AJ33" s="136">
        <v>6.3970065293192757</v>
      </c>
      <c r="AK33" s="136">
        <v>74.126059474627368</v>
      </c>
      <c r="AL33" s="235">
        <v>53.586996594661393</v>
      </c>
      <c r="AM33" s="136">
        <v>7.0126590307137766</v>
      </c>
      <c r="AN33" s="136">
        <v>7.5725780666790223</v>
      </c>
      <c r="AO33" s="136">
        <v>65.802631978144362</v>
      </c>
      <c r="AP33" s="235">
        <v>52.566853361545519</v>
      </c>
      <c r="AQ33" s="136">
        <v>6.5353746419285725</v>
      </c>
      <c r="AR33" s="136">
        <v>7.3615999773637126</v>
      </c>
      <c r="AS33" s="136">
        <v>67.412354902746941</v>
      </c>
      <c r="AT33" s="235">
        <v>65.562947192772555</v>
      </c>
      <c r="AU33" s="136">
        <v>1.5387425348194093</v>
      </c>
      <c r="AV33" s="136">
        <v>1.7251568010059635</v>
      </c>
      <c r="AW33" s="136">
        <v>74.828977681257257</v>
      </c>
      <c r="AX33" s="235">
        <v>51.321401393205853</v>
      </c>
      <c r="AY33" s="136">
        <v>3.7715965489718046</v>
      </c>
      <c r="AZ33" s="136">
        <v>4.0153341418692667</v>
      </c>
      <c r="BA33" s="136">
        <v>68.123121903679049</v>
      </c>
      <c r="BB33" s="235">
        <v>51.005913793683533</v>
      </c>
    </row>
    <row r="34" spans="1:54" s="304" customFormat="1" ht="15" customHeight="1" x14ac:dyDescent="0.4">
      <c r="A34" s="290"/>
      <c r="B34" s="205" t="s">
        <v>16</v>
      </c>
      <c r="C34" s="138">
        <v>6.1449897197698204</v>
      </c>
      <c r="D34" s="138">
        <v>6.7157380230445192</v>
      </c>
      <c r="E34" s="138">
        <v>62.134911328695594</v>
      </c>
      <c r="F34" s="236">
        <v>64.92675514276587</v>
      </c>
      <c r="G34" s="138">
        <v>11.669866747426198</v>
      </c>
      <c r="H34" s="138">
        <v>12.509026015147517</v>
      </c>
      <c r="I34" s="138">
        <v>58.504231200745558</v>
      </c>
      <c r="J34" s="236">
        <v>60.07983625685678</v>
      </c>
      <c r="K34" s="138">
        <v>1.3150057943758189</v>
      </c>
      <c r="L34" s="138">
        <v>1.4600340516142518</v>
      </c>
      <c r="M34" s="138">
        <v>60.930444162865072</v>
      </c>
      <c r="N34" s="236">
        <v>63.451807815663194</v>
      </c>
      <c r="O34" s="138">
        <v>3.719493355097943</v>
      </c>
      <c r="P34" s="138">
        <v>4.0767434391998858</v>
      </c>
      <c r="Q34" s="138">
        <v>68.588407537046862</v>
      </c>
      <c r="R34" s="236">
        <v>70.006144634870878</v>
      </c>
      <c r="S34" s="138">
        <v>5.1771342234632964</v>
      </c>
      <c r="T34" s="138">
        <v>5.7502153627949149</v>
      </c>
      <c r="U34" s="138">
        <v>61.121957640227478</v>
      </c>
      <c r="V34" s="236">
        <v>68.346946964939974</v>
      </c>
      <c r="W34" s="138">
        <v>2.8241475324897323</v>
      </c>
      <c r="X34" s="138">
        <v>3.086948709210934</v>
      </c>
      <c r="Y34" s="138">
        <v>54.132657049705003</v>
      </c>
      <c r="Z34" s="236">
        <v>73.069641299680882</v>
      </c>
      <c r="AA34" s="138">
        <v>7.8614213158885065</v>
      </c>
      <c r="AB34" s="138">
        <v>8.7894132023330211</v>
      </c>
      <c r="AC34" s="138">
        <v>58.234477783963044</v>
      </c>
      <c r="AD34" s="236">
        <v>68.17615458907072</v>
      </c>
      <c r="AE34" s="138">
        <v>0</v>
      </c>
      <c r="AF34" s="138">
        <v>0</v>
      </c>
      <c r="AG34" s="138">
        <v>73.446921827044605</v>
      </c>
      <c r="AH34" s="236">
        <v>74.79432475478589</v>
      </c>
      <c r="AI34" s="138">
        <v>7.5091479748305572</v>
      </c>
      <c r="AJ34" s="138">
        <v>8.3649657879894619</v>
      </c>
      <c r="AK34" s="138">
        <v>70.141109632216086</v>
      </c>
      <c r="AL34" s="236">
        <v>58.532484062989319</v>
      </c>
      <c r="AM34" s="138">
        <v>11.379667415889285</v>
      </c>
      <c r="AN34" s="138">
        <v>12.596632386229558</v>
      </c>
      <c r="AO34" s="138">
        <v>58.477937065412256</v>
      </c>
      <c r="AP34" s="236">
        <v>58.519990408892596</v>
      </c>
      <c r="AQ34" s="138">
        <v>13.324386451495787</v>
      </c>
      <c r="AR34" s="138">
        <v>14.860288570952992</v>
      </c>
      <c r="AS34" s="138">
        <v>68.149307151448767</v>
      </c>
      <c r="AT34" s="236">
        <v>68.190089109172973</v>
      </c>
      <c r="AU34" s="138">
        <v>5.808851601605606</v>
      </c>
      <c r="AV34" s="138">
        <v>6.5515598485651596</v>
      </c>
      <c r="AW34" s="138">
        <v>72.694830445054208</v>
      </c>
      <c r="AX34" s="236">
        <v>54.511378929744261</v>
      </c>
      <c r="AY34" s="138">
        <v>6.3905582254498992</v>
      </c>
      <c r="AZ34" s="138">
        <v>7.0520082304300598</v>
      </c>
      <c r="BA34" s="138">
        <v>67.294729148054927</v>
      </c>
      <c r="BB34" s="236">
        <v>54.537047373060773</v>
      </c>
    </row>
    <row r="35" spans="1:54" s="304" customFormat="1" ht="15" customHeight="1" x14ac:dyDescent="0.4">
      <c r="A35" s="290"/>
      <c r="B35" s="204" t="s">
        <v>8</v>
      </c>
      <c r="C35" s="136">
        <v>7.4669761369496088</v>
      </c>
      <c r="D35" s="136">
        <v>8.249039163973503</v>
      </c>
      <c r="E35" s="136">
        <v>57.456341925586848</v>
      </c>
      <c r="F35" s="235">
        <v>64.440097501202544</v>
      </c>
      <c r="G35" s="136">
        <v>10.676946469590558</v>
      </c>
      <c r="H35" s="136">
        <v>11.464982031348578</v>
      </c>
      <c r="I35" s="136">
        <v>52.751866749360254</v>
      </c>
      <c r="J35" s="235">
        <v>59.289392165156343</v>
      </c>
      <c r="K35" s="136">
        <v>1.3539484549118594</v>
      </c>
      <c r="L35" s="136">
        <v>1.5099771256287651</v>
      </c>
      <c r="M35" s="136">
        <v>58.252991386158527</v>
      </c>
      <c r="N35" s="235">
        <v>62.185659576252824</v>
      </c>
      <c r="O35" s="136">
        <v>5.9874734154069635</v>
      </c>
      <c r="P35" s="136">
        <v>6.6855738778620406</v>
      </c>
      <c r="Q35" s="136">
        <v>67.005062840266476</v>
      </c>
      <c r="R35" s="235">
        <v>70.454322021713097</v>
      </c>
      <c r="S35" s="136">
        <v>6.9816949244846604</v>
      </c>
      <c r="T35" s="136">
        <v>7.8780920242350287</v>
      </c>
      <c r="U35" s="136">
        <v>57.092593311748693</v>
      </c>
      <c r="V35" s="235">
        <v>65.376438596496868</v>
      </c>
      <c r="W35" s="136">
        <v>7.0853700328428273</v>
      </c>
      <c r="X35" s="136">
        <v>7.7677677735216779</v>
      </c>
      <c r="Y35" s="136">
        <v>51.131456845532341</v>
      </c>
      <c r="Z35" s="235">
        <v>72.748142825483626</v>
      </c>
      <c r="AA35" s="136">
        <v>12.916087800824902</v>
      </c>
      <c r="AB35" s="136">
        <v>14.65254103563019</v>
      </c>
      <c r="AC35" s="136">
        <v>53.075747002971561</v>
      </c>
      <c r="AD35" s="235">
        <v>75.464098148287107</v>
      </c>
      <c r="AE35" s="136">
        <v>0</v>
      </c>
      <c r="AF35" s="136">
        <v>0</v>
      </c>
      <c r="AG35" s="136">
        <v>61.964704820364702</v>
      </c>
      <c r="AH35" s="235">
        <v>63.101189497015007</v>
      </c>
      <c r="AI35" s="136">
        <v>11.327187008776612</v>
      </c>
      <c r="AJ35" s="136">
        <v>12.637118937912264</v>
      </c>
      <c r="AK35" s="136">
        <v>63.94588396628118</v>
      </c>
      <c r="AL35" s="235">
        <v>61.044820145288789</v>
      </c>
      <c r="AM35" s="136">
        <v>15.320753690768427</v>
      </c>
      <c r="AN35" s="136">
        <v>17.011115252158362</v>
      </c>
      <c r="AO35" s="136">
        <v>55.945066232867489</v>
      </c>
      <c r="AP35" s="235">
        <v>63.421065779197349</v>
      </c>
      <c r="AQ35" s="136">
        <v>20.345311707211788</v>
      </c>
      <c r="AR35" s="136">
        <v>22.774966363690357</v>
      </c>
      <c r="AS35" s="136">
        <v>62.213790473210182</v>
      </c>
      <c r="AT35" s="235">
        <v>76.456223430321273</v>
      </c>
      <c r="AU35" s="136">
        <v>10.218148950855673</v>
      </c>
      <c r="AV35" s="136">
        <v>11.630630231922623</v>
      </c>
      <c r="AW35" s="136">
        <v>64.52801948671295</v>
      </c>
      <c r="AX35" s="235">
        <v>57.238475916854391</v>
      </c>
      <c r="AY35" s="136">
        <v>10.350550824313967</v>
      </c>
      <c r="AZ35" s="136">
        <v>11.348003352093947</v>
      </c>
      <c r="BA35" s="136">
        <v>63.396410298058981</v>
      </c>
      <c r="BB35" s="235">
        <v>59.826283463526153</v>
      </c>
    </row>
    <row r="36" spans="1:54" s="304" customFormat="1" ht="15" customHeight="1" x14ac:dyDescent="0.4">
      <c r="A36" s="290"/>
      <c r="B36" s="205" t="s">
        <v>9</v>
      </c>
      <c r="C36" s="138">
        <v>8.3921080868343036</v>
      </c>
      <c r="D36" s="138">
        <v>9.1510564034031887</v>
      </c>
      <c r="E36" s="138">
        <v>55.014787291747325</v>
      </c>
      <c r="F36" s="236">
        <v>64.417770257820223</v>
      </c>
      <c r="G36" s="138">
        <v>11.884560169688283</v>
      </c>
      <c r="H36" s="138">
        <v>12.535179946952674</v>
      </c>
      <c r="I36" s="138">
        <v>50.594399990317349</v>
      </c>
      <c r="J36" s="236">
        <v>59.422002818601392</v>
      </c>
      <c r="K36" s="138">
        <v>1.2891724274635181</v>
      </c>
      <c r="L36" s="138">
        <v>1.4137518744121491</v>
      </c>
      <c r="M36" s="138">
        <v>56.584781561723076</v>
      </c>
      <c r="N36" s="236">
        <v>57.182612148924314</v>
      </c>
      <c r="O36" s="138">
        <v>8.6608655572231878</v>
      </c>
      <c r="P36" s="138">
        <v>9.6361662604071068</v>
      </c>
      <c r="Q36" s="138">
        <v>64.86676135936267</v>
      </c>
      <c r="R36" s="236">
        <v>72.312002682339056</v>
      </c>
      <c r="S36" s="138">
        <v>7.172787073344673</v>
      </c>
      <c r="T36" s="138">
        <v>8.0252080741288374</v>
      </c>
      <c r="U36" s="138">
        <v>52.941983078498112</v>
      </c>
      <c r="V36" s="236">
        <v>66.977748713208257</v>
      </c>
      <c r="W36" s="138">
        <v>14.046452502143975</v>
      </c>
      <c r="X36" s="138">
        <v>15.285694880641804</v>
      </c>
      <c r="Y36" s="138">
        <v>50.009196966840328</v>
      </c>
      <c r="Z36" s="236">
        <v>79.800747713903363</v>
      </c>
      <c r="AA36" s="138">
        <v>12.037941505033734</v>
      </c>
      <c r="AB36" s="138">
        <v>13.452974277306193</v>
      </c>
      <c r="AC36" s="138">
        <v>51.35522921681315</v>
      </c>
      <c r="AD36" s="236">
        <v>70.926135600677625</v>
      </c>
      <c r="AE36" s="138">
        <v>7.4563762206001777E-3</v>
      </c>
      <c r="AF36" s="138">
        <v>7.486374844529995E-3</v>
      </c>
      <c r="AG36" s="138">
        <v>61.34861888427514</v>
      </c>
      <c r="AH36" s="236">
        <v>61.075188860096183</v>
      </c>
      <c r="AI36" s="138">
        <v>13.71667690240872</v>
      </c>
      <c r="AJ36" s="138">
        <v>15.22181018967167</v>
      </c>
      <c r="AK36" s="138">
        <v>57.864744487274798</v>
      </c>
      <c r="AL36" s="236">
        <v>69.94829747338153</v>
      </c>
      <c r="AM36" s="138">
        <v>18.325261387016454</v>
      </c>
      <c r="AN36" s="138">
        <v>20.20505481838623</v>
      </c>
      <c r="AO36" s="138">
        <v>54.01030658254583</v>
      </c>
      <c r="AP36" s="236">
        <v>66.069080755909738</v>
      </c>
      <c r="AQ36" s="138">
        <v>21.043821287062116</v>
      </c>
      <c r="AR36" s="138">
        <v>23.404109443574754</v>
      </c>
      <c r="AS36" s="138">
        <v>59.545272298770755</v>
      </c>
      <c r="AT36" s="236">
        <v>81.117407566259359</v>
      </c>
      <c r="AU36" s="138">
        <v>11.83631924799921</v>
      </c>
      <c r="AV36" s="138">
        <v>13.333716710167151</v>
      </c>
      <c r="AW36" s="138">
        <v>62.136788507534945</v>
      </c>
      <c r="AX36" s="236">
        <v>66.083740027654301</v>
      </c>
      <c r="AY36" s="138">
        <v>10.89566135614387</v>
      </c>
      <c r="AZ36" s="138">
        <v>12.236977009949806</v>
      </c>
      <c r="BA36" s="138">
        <v>58.669698692438907</v>
      </c>
      <c r="BB36" s="236">
        <v>54.752606096114086</v>
      </c>
    </row>
    <row r="37" spans="1:54" s="304" customFormat="1" ht="15" customHeight="1" x14ac:dyDescent="0.4">
      <c r="A37" s="290"/>
      <c r="B37" s="204" t="s">
        <v>10</v>
      </c>
      <c r="C37" s="136">
        <v>15.986141394184871</v>
      </c>
      <c r="D37" s="136">
        <v>17.109562063522191</v>
      </c>
      <c r="E37" s="136">
        <v>55.215603386941339</v>
      </c>
      <c r="F37" s="235">
        <v>69.731482781047333</v>
      </c>
      <c r="G37" s="136">
        <v>15.92682130444261</v>
      </c>
      <c r="H37" s="136">
        <v>16.647878284290435</v>
      </c>
      <c r="I37" s="136">
        <v>48.321181750730126</v>
      </c>
      <c r="J37" s="235">
        <v>63.370904615319247</v>
      </c>
      <c r="K37" s="136">
        <v>5.8288399647887035</v>
      </c>
      <c r="L37" s="136">
        <v>6.2954586858811323</v>
      </c>
      <c r="M37" s="136">
        <v>56.329938386242027</v>
      </c>
      <c r="N37" s="235">
        <v>60.683076667660373</v>
      </c>
      <c r="O37" s="136">
        <v>21.015937712161747</v>
      </c>
      <c r="P37" s="136">
        <v>22.709930624247754</v>
      </c>
      <c r="Q37" s="136">
        <v>64.089356000700718</v>
      </c>
      <c r="R37" s="235">
        <v>77.954783702939437</v>
      </c>
      <c r="S37" s="136">
        <v>17.794587427340826</v>
      </c>
      <c r="T37" s="136">
        <v>19.161595951714684</v>
      </c>
      <c r="U37" s="136">
        <v>55.3677259760072</v>
      </c>
      <c r="V37" s="235">
        <v>79.262386921500152</v>
      </c>
      <c r="W37" s="136">
        <v>32.542361014666945</v>
      </c>
      <c r="X37" s="136">
        <v>34.834542822792066</v>
      </c>
      <c r="Y37" s="136">
        <v>55.935032626239881</v>
      </c>
      <c r="Z37" s="235">
        <v>87.124592945043247</v>
      </c>
      <c r="AA37" s="136">
        <v>23.232232440181548</v>
      </c>
      <c r="AB37" s="136">
        <v>25.095297135999139</v>
      </c>
      <c r="AC37" s="136">
        <v>53.352359596371436</v>
      </c>
      <c r="AD37" s="235">
        <v>77.422427903221845</v>
      </c>
      <c r="AE37" s="136">
        <v>2.021743152385591E-3</v>
      </c>
      <c r="AF37" s="136">
        <v>2.2418195160589017E-3</v>
      </c>
      <c r="AG37" s="136">
        <v>60.900433291207811</v>
      </c>
      <c r="AH37" s="235">
        <v>60.705947202214915</v>
      </c>
      <c r="AI37" s="136">
        <v>27.090267106607385</v>
      </c>
      <c r="AJ37" s="136">
        <v>29.140052999234062</v>
      </c>
      <c r="AK37" s="136">
        <v>55.807735965382335</v>
      </c>
      <c r="AL37" s="235">
        <v>74.470338585805791</v>
      </c>
      <c r="AM37" s="136">
        <v>34.65249246319155</v>
      </c>
      <c r="AN37" s="136">
        <v>37.272934575751165</v>
      </c>
      <c r="AO37" s="136">
        <v>55.650344780757543</v>
      </c>
      <c r="AP37" s="235">
        <v>72.262940372713686</v>
      </c>
      <c r="AQ37" s="136">
        <v>43.190801358174504</v>
      </c>
      <c r="AR37" s="136">
        <v>46.969315647845292</v>
      </c>
      <c r="AS37" s="136">
        <v>60.878357895148582</v>
      </c>
      <c r="AT37" s="235">
        <v>87.628841679236089</v>
      </c>
      <c r="AU37" s="136">
        <v>25.982031074150569</v>
      </c>
      <c r="AV37" s="136">
        <v>28.74066701104227</v>
      </c>
      <c r="AW37" s="136">
        <v>59.95333753980249</v>
      </c>
      <c r="AX37" s="235">
        <v>75.499597788063099</v>
      </c>
      <c r="AY37" s="136">
        <v>13.609789658301283</v>
      </c>
      <c r="AZ37" s="136">
        <v>14.73877478176893</v>
      </c>
      <c r="BA37" s="136">
        <v>59.887923333062645</v>
      </c>
      <c r="BB37" s="235">
        <v>61.042646761944873</v>
      </c>
    </row>
    <row r="38" spans="1:54" s="304" customFormat="1" ht="15" customHeight="1" x14ac:dyDescent="0.4">
      <c r="A38" s="290"/>
      <c r="B38" s="205" t="s">
        <v>11</v>
      </c>
      <c r="C38" s="138">
        <v>34.238143948461683</v>
      </c>
      <c r="D38" s="138">
        <v>36.399505656389515</v>
      </c>
      <c r="E38" s="138">
        <v>58.979257168474888</v>
      </c>
      <c r="F38" s="236">
        <v>79.194613538065695</v>
      </c>
      <c r="G38" s="138">
        <v>23.609728776498866</v>
      </c>
      <c r="H38" s="138">
        <v>24.849075272905672</v>
      </c>
      <c r="I38" s="138">
        <v>47.267535193988252</v>
      </c>
      <c r="J38" s="236">
        <v>70.301499377943088</v>
      </c>
      <c r="K38" s="138">
        <v>28.433021092738571</v>
      </c>
      <c r="L38" s="138">
        <v>30.28602238325983</v>
      </c>
      <c r="M38" s="138">
        <v>59.805242234302916</v>
      </c>
      <c r="N38" s="236">
        <v>72.25324088160265</v>
      </c>
      <c r="O38" s="138">
        <v>55.871152454998743</v>
      </c>
      <c r="P38" s="138">
        <v>59.636285396262991</v>
      </c>
      <c r="Q38" s="138">
        <v>70.761939747687819</v>
      </c>
      <c r="R38" s="236">
        <v>86.435164667859368</v>
      </c>
      <c r="S38" s="138">
        <v>47.03145477188091</v>
      </c>
      <c r="T38" s="138">
        <v>49.871371559985405</v>
      </c>
      <c r="U38" s="138">
        <v>63.594301854876747</v>
      </c>
      <c r="V38" s="236">
        <v>90.919240780993491</v>
      </c>
      <c r="W38" s="138">
        <v>66.089920964466671</v>
      </c>
      <c r="X38" s="138">
        <v>70.071829797538882</v>
      </c>
      <c r="Y38" s="138">
        <v>63.999163076017538</v>
      </c>
      <c r="Z38" s="236">
        <v>95.237449094180533</v>
      </c>
      <c r="AA38" s="138">
        <v>38.017729363827243</v>
      </c>
      <c r="AB38" s="138">
        <v>40.802754094134734</v>
      </c>
      <c r="AC38" s="138">
        <v>56.720635393553543</v>
      </c>
      <c r="AD38" s="236">
        <v>82.124387714773292</v>
      </c>
      <c r="AE38" s="138">
        <v>12.549245965184575</v>
      </c>
      <c r="AF38" s="138">
        <v>13.041167846631618</v>
      </c>
      <c r="AG38" s="138">
        <v>67.938707347896738</v>
      </c>
      <c r="AH38" s="236">
        <v>79.006763369783457</v>
      </c>
      <c r="AI38" s="138">
        <v>41.587472824729673</v>
      </c>
      <c r="AJ38" s="138">
        <v>44.543427228436265</v>
      </c>
      <c r="AK38" s="138">
        <v>57.048855392877087</v>
      </c>
      <c r="AL38" s="236">
        <v>81.226426832168869</v>
      </c>
      <c r="AM38" s="138">
        <v>53.376960927280415</v>
      </c>
      <c r="AN38" s="138">
        <v>57.029665663616015</v>
      </c>
      <c r="AO38" s="138">
        <v>55.860117108435801</v>
      </c>
      <c r="AP38" s="236">
        <v>83.703390442830582</v>
      </c>
      <c r="AQ38" s="138">
        <v>80.847072226598399</v>
      </c>
      <c r="AR38" s="138">
        <v>86.686493744277826</v>
      </c>
      <c r="AS38" s="138">
        <v>68.628091414936577</v>
      </c>
      <c r="AT38" s="236">
        <v>97.327383913831056</v>
      </c>
      <c r="AU38" s="138">
        <v>48.636572395291303</v>
      </c>
      <c r="AV38" s="138">
        <v>52.84928762272898</v>
      </c>
      <c r="AW38" s="138">
        <v>66.982640977857329</v>
      </c>
      <c r="AX38" s="236">
        <v>86.787811274229298</v>
      </c>
      <c r="AY38" s="138">
        <v>15.928658300999688</v>
      </c>
      <c r="AZ38" s="138">
        <v>17.061841207320686</v>
      </c>
      <c r="BA38" s="138">
        <v>64.517176967432803</v>
      </c>
      <c r="BB38" s="236">
        <v>59.154322803214811</v>
      </c>
    </row>
    <row r="39" spans="1:54" s="304" customFormat="1" ht="15" customHeight="1" x14ac:dyDescent="0.4">
      <c r="A39" s="290"/>
      <c r="B39" s="204" t="s">
        <v>12</v>
      </c>
      <c r="C39" s="136">
        <v>42.67015974376254</v>
      </c>
      <c r="D39" s="136">
        <v>45.40160668989374</v>
      </c>
      <c r="E39" s="136">
        <v>60.829959756053697</v>
      </c>
      <c r="F39" s="235">
        <v>85.777960681964373</v>
      </c>
      <c r="G39" s="136">
        <v>34.224289078603221</v>
      </c>
      <c r="H39" s="136">
        <v>36.023032332262758</v>
      </c>
      <c r="I39" s="136">
        <v>47.11965497549815</v>
      </c>
      <c r="J39" s="235">
        <v>80.575791022335991</v>
      </c>
      <c r="K39" s="136">
        <v>34.178068933477036</v>
      </c>
      <c r="L39" s="136">
        <v>36.50147556154316</v>
      </c>
      <c r="M39" s="136">
        <v>60.91018466355905</v>
      </c>
      <c r="N39" s="235">
        <v>81.280159597607664</v>
      </c>
      <c r="O39" s="136">
        <v>62.257958911950595</v>
      </c>
      <c r="P39" s="136">
        <v>66.18241146753833</v>
      </c>
      <c r="Q39" s="136">
        <v>73.554775777757158</v>
      </c>
      <c r="R39" s="235">
        <v>95.404346094819658</v>
      </c>
      <c r="S39" s="136">
        <v>56.201685925148873</v>
      </c>
      <c r="T39" s="136">
        <v>59.776897073823463</v>
      </c>
      <c r="U39" s="136">
        <v>65.782914156318512</v>
      </c>
      <c r="V39" s="235">
        <v>100.04783541610121</v>
      </c>
      <c r="W39" s="136">
        <v>66.951354659749228</v>
      </c>
      <c r="X39" s="136">
        <v>71.021566141244847</v>
      </c>
      <c r="Y39" s="136">
        <v>68.44681624000404</v>
      </c>
      <c r="Z39" s="235">
        <v>97.472711902933725</v>
      </c>
      <c r="AA39" s="136">
        <v>45.598616493642908</v>
      </c>
      <c r="AB39" s="136">
        <v>49.063699771783618</v>
      </c>
      <c r="AC39" s="136">
        <v>59.995452514054094</v>
      </c>
      <c r="AD39" s="235">
        <v>85.403194665195528</v>
      </c>
      <c r="AE39" s="136">
        <v>23.132838515945743</v>
      </c>
      <c r="AF39" s="136">
        <v>24.203941279133932</v>
      </c>
      <c r="AG39" s="136">
        <v>69.355027983390514</v>
      </c>
      <c r="AH39" s="235">
        <v>79.559795246511129</v>
      </c>
      <c r="AI39" s="136">
        <v>54.05556234576315</v>
      </c>
      <c r="AJ39" s="136">
        <v>57.946347307634682</v>
      </c>
      <c r="AK39" s="136">
        <v>59.647485206248227</v>
      </c>
      <c r="AL39" s="235">
        <v>84.494707594792786</v>
      </c>
      <c r="AM39" s="136">
        <v>64.202746552442164</v>
      </c>
      <c r="AN39" s="136">
        <v>68.829927898717187</v>
      </c>
      <c r="AO39" s="136">
        <v>59.505994836595711</v>
      </c>
      <c r="AP39" s="235">
        <v>86.400431515864128</v>
      </c>
      <c r="AQ39" s="136">
        <v>81.654913533307194</v>
      </c>
      <c r="AR39" s="136">
        <v>87.568213309594384</v>
      </c>
      <c r="AS39" s="136">
        <v>70.700476241699988</v>
      </c>
      <c r="AT39" s="235">
        <v>98.616996623242926</v>
      </c>
      <c r="AU39" s="136">
        <v>63.267759867012451</v>
      </c>
      <c r="AV39" s="136">
        <v>68.841588304889711</v>
      </c>
      <c r="AW39" s="136">
        <v>69.123831604278877</v>
      </c>
      <c r="AX39" s="235">
        <v>92.429772353576993</v>
      </c>
      <c r="AY39" s="136">
        <v>19.038283601868617</v>
      </c>
      <c r="AZ39" s="136">
        <v>20.510041203512824</v>
      </c>
      <c r="BA39" s="136">
        <v>67.489645090554703</v>
      </c>
      <c r="BB39" s="235">
        <v>60.815345049296155</v>
      </c>
    </row>
    <row r="40" spans="1:54" s="304" customFormat="1" ht="15" customHeight="1" x14ac:dyDescent="0.4">
      <c r="A40" s="290"/>
      <c r="B40" s="205" t="s">
        <v>13</v>
      </c>
      <c r="C40" s="138">
        <v>56.212197041519218</v>
      </c>
      <c r="D40" s="138">
        <v>57.912564745028185</v>
      </c>
      <c r="E40" s="138">
        <v>63.918408738347118</v>
      </c>
      <c r="F40" s="236">
        <v>89.498235401257858</v>
      </c>
      <c r="G40" s="138">
        <v>36.999804996107841</v>
      </c>
      <c r="H40" s="138">
        <v>37.83954224702709</v>
      </c>
      <c r="I40" s="138">
        <v>47.730981235863432</v>
      </c>
      <c r="J40" s="236">
        <v>87.144088315627471</v>
      </c>
      <c r="K40" s="138">
        <v>51.360880516587947</v>
      </c>
      <c r="L40" s="138">
        <v>53.17780845490536</v>
      </c>
      <c r="M40" s="138">
        <v>64.505312787120658</v>
      </c>
      <c r="N40" s="236">
        <v>85.163906304962495</v>
      </c>
      <c r="O40" s="138">
        <v>83.183255629926336</v>
      </c>
      <c r="P40" s="138">
        <v>85.759475975980266</v>
      </c>
      <c r="Q40" s="138">
        <v>75.554192481102291</v>
      </c>
      <c r="R40" s="236">
        <v>95.18164731132552</v>
      </c>
      <c r="S40" s="138">
        <v>80.156619906454409</v>
      </c>
      <c r="T40" s="138">
        <v>82.559157965247522</v>
      </c>
      <c r="U40" s="138">
        <v>72.922813303645</v>
      </c>
      <c r="V40" s="236">
        <v>97.259396610633516</v>
      </c>
      <c r="W40" s="138">
        <v>87.869820609252741</v>
      </c>
      <c r="X40" s="138">
        <v>90.462118851380495</v>
      </c>
      <c r="Y40" s="138">
        <v>72.089504881290139</v>
      </c>
      <c r="Z40" s="236">
        <v>98.943969840722559</v>
      </c>
      <c r="AA40" s="138">
        <v>58.844369074454661</v>
      </c>
      <c r="AB40" s="138">
        <v>61.136420851781992</v>
      </c>
      <c r="AC40" s="138">
        <v>62.472734685557022</v>
      </c>
      <c r="AD40" s="236">
        <v>89.021961576747131</v>
      </c>
      <c r="AE40" s="138">
        <v>44.438204648989931</v>
      </c>
      <c r="AF40" s="138">
        <v>45.207033048307736</v>
      </c>
      <c r="AG40" s="138">
        <v>73.03664921465969</v>
      </c>
      <c r="AH40" s="236">
        <v>95.218689108636795</v>
      </c>
      <c r="AI40" s="138">
        <v>60.208984027802202</v>
      </c>
      <c r="AJ40" s="138">
        <v>62.115315784308436</v>
      </c>
      <c r="AK40" s="138">
        <v>60.960052548789115</v>
      </c>
      <c r="AL40" s="236">
        <v>88.967120726471251</v>
      </c>
      <c r="AM40" s="138">
        <v>73.440875703366657</v>
      </c>
      <c r="AN40" s="138">
        <v>75.820649147248517</v>
      </c>
      <c r="AO40" s="138">
        <v>63.268027489998943</v>
      </c>
      <c r="AP40" s="236">
        <v>87.441571170754088</v>
      </c>
      <c r="AQ40" s="138">
        <v>99.893429214303225</v>
      </c>
      <c r="AR40" s="138">
        <v>103.34435264246069</v>
      </c>
      <c r="AS40" s="138">
        <v>77.520805014717524</v>
      </c>
      <c r="AT40" s="236">
        <v>95.048984014740938</v>
      </c>
      <c r="AU40" s="138">
        <v>81.759037748068593</v>
      </c>
      <c r="AV40" s="138">
        <v>85.548936931274085</v>
      </c>
      <c r="AW40" s="138">
        <v>70.504336087103241</v>
      </c>
      <c r="AX40" s="236">
        <v>94.518316847602506</v>
      </c>
      <c r="AY40" s="138">
        <v>24.475777193307881</v>
      </c>
      <c r="AZ40" s="138">
        <v>25.10497431083925</v>
      </c>
      <c r="BA40" s="138">
        <v>70.462113213676616</v>
      </c>
      <c r="BB40" s="236">
        <v>63.892253111622388</v>
      </c>
    </row>
    <row r="41" spans="1:54" s="304" customFormat="1" ht="15" customHeight="1" x14ac:dyDescent="0.4">
      <c r="A41" s="291" t="s">
        <v>117</v>
      </c>
      <c r="B41" s="204" t="s">
        <v>52</v>
      </c>
      <c r="C41" s="136">
        <v>56.491107464282287</v>
      </c>
      <c r="D41" s="136">
        <v>57.745166104886245</v>
      </c>
      <c r="E41" s="136">
        <v>63.615952156157206</v>
      </c>
      <c r="F41" s="235">
        <v>95.622840773965748</v>
      </c>
      <c r="G41" s="136">
        <v>23.030904868797418</v>
      </c>
      <c r="H41" s="136">
        <v>23.558229403024718</v>
      </c>
      <c r="I41" s="136">
        <v>44.738607409928569</v>
      </c>
      <c r="J41" s="235">
        <v>87.951500217738953</v>
      </c>
      <c r="K41" s="136">
        <v>63.553755886934162</v>
      </c>
      <c r="L41" s="136">
        <v>65.37024979972071</v>
      </c>
      <c r="M41" s="136">
        <v>65.721282604020985</v>
      </c>
      <c r="N41" s="235">
        <v>93.538961729507648</v>
      </c>
      <c r="O41" s="136">
        <v>79.509463317663702</v>
      </c>
      <c r="P41" s="136">
        <v>81.113895734694026</v>
      </c>
      <c r="Q41" s="136">
        <v>74.524639916222682</v>
      </c>
      <c r="R41" s="235">
        <v>101.74879289795864</v>
      </c>
      <c r="S41" s="136">
        <v>96.502075059016505</v>
      </c>
      <c r="T41" s="136">
        <v>98.482788057034625</v>
      </c>
      <c r="U41" s="136">
        <v>74.991210702906599</v>
      </c>
      <c r="V41" s="235">
        <v>108.25996191062681</v>
      </c>
      <c r="W41" s="136">
        <v>96.177845136195998</v>
      </c>
      <c r="X41" s="136">
        <v>97.859895912376359</v>
      </c>
      <c r="Y41" s="136">
        <v>72.289538910067435</v>
      </c>
      <c r="Z41" s="235">
        <v>106.29031329752121</v>
      </c>
      <c r="AA41" s="136">
        <v>52.967460341763569</v>
      </c>
      <c r="AB41" s="136">
        <v>54.390092885807974</v>
      </c>
      <c r="AC41" s="136">
        <v>61.453156974510549</v>
      </c>
      <c r="AD41" s="235">
        <v>97.251593585137385</v>
      </c>
      <c r="AE41" s="136">
        <v>57.674648674566257</v>
      </c>
      <c r="AF41" s="136">
        <v>58.278528025136758</v>
      </c>
      <c r="AG41" s="136">
        <v>75.201751218631529</v>
      </c>
      <c r="AH41" s="235">
        <v>100.37534325759748</v>
      </c>
      <c r="AI41" s="136">
        <v>42.89524047341645</v>
      </c>
      <c r="AJ41" s="136">
        <v>43.981137082311314</v>
      </c>
      <c r="AK41" s="136">
        <v>58.996387270747242</v>
      </c>
      <c r="AL41" s="235">
        <v>94.960593483195723</v>
      </c>
      <c r="AM41" s="136">
        <v>67.107036700458963</v>
      </c>
      <c r="AN41" s="136">
        <v>68.542360958936271</v>
      </c>
      <c r="AO41" s="136">
        <v>63.200414921573724</v>
      </c>
      <c r="AP41" s="235">
        <v>90.612002735154334</v>
      </c>
      <c r="AQ41" s="136">
        <v>92.147825935945988</v>
      </c>
      <c r="AR41" s="136">
        <v>94.415329949993335</v>
      </c>
      <c r="AS41" s="136">
        <v>74.350032759952683</v>
      </c>
      <c r="AT41" s="235">
        <v>96.691178224021499</v>
      </c>
      <c r="AU41" s="136">
        <v>92.292854653515136</v>
      </c>
      <c r="AV41" s="136">
        <v>95.449000301779279</v>
      </c>
      <c r="AW41" s="136">
        <v>74.814890900820245</v>
      </c>
      <c r="AX41" s="235">
        <v>97.691486874919434</v>
      </c>
      <c r="AY41" s="136">
        <v>33.407828280304017</v>
      </c>
      <c r="AZ41" s="136">
        <v>33.812702809480143</v>
      </c>
      <c r="BA41" s="136">
        <v>73.921871193048005</v>
      </c>
      <c r="BB41" s="235">
        <v>75.74003722901017</v>
      </c>
    </row>
    <row r="42" spans="1:54" s="304" customFormat="1" ht="15" customHeight="1" x14ac:dyDescent="0.4">
      <c r="A42" s="292"/>
      <c r="B42" s="205" t="s">
        <v>46</v>
      </c>
      <c r="C42" s="138">
        <v>44.608924849734571</v>
      </c>
      <c r="D42" s="138">
        <v>47.206833633749021</v>
      </c>
      <c r="E42" s="138">
        <v>61.99791956688037</v>
      </c>
      <c r="F42" s="236">
        <v>94.176245253129693</v>
      </c>
      <c r="G42" s="138">
        <v>27.37567343302501</v>
      </c>
      <c r="H42" s="138">
        <v>28.917191168912034</v>
      </c>
      <c r="I42" s="138">
        <v>44.304649387811814</v>
      </c>
      <c r="J42" s="236">
        <v>92.159927338698651</v>
      </c>
      <c r="K42" s="138">
        <v>40.132788463685422</v>
      </c>
      <c r="L42" s="138">
        <v>42.784521680044847</v>
      </c>
      <c r="M42" s="138">
        <v>61.134238731542098</v>
      </c>
      <c r="N42" s="236">
        <v>90.173329910925986</v>
      </c>
      <c r="O42" s="138">
        <v>55.577345380530843</v>
      </c>
      <c r="P42" s="138">
        <v>58.627035489028565</v>
      </c>
      <c r="Q42" s="138">
        <v>73.965315686264049</v>
      </c>
      <c r="R42" s="236">
        <v>99.05609438357294</v>
      </c>
      <c r="S42" s="138">
        <v>63.063601221457269</v>
      </c>
      <c r="T42" s="138">
        <v>66.610705929307812</v>
      </c>
      <c r="U42" s="138">
        <v>70.972156400343735</v>
      </c>
      <c r="V42" s="236">
        <v>102.64857022384703</v>
      </c>
      <c r="W42" s="138">
        <v>58.154246727637471</v>
      </c>
      <c r="X42" s="138">
        <v>60.822466400219376</v>
      </c>
      <c r="Y42" s="138">
        <v>70.504407646358231</v>
      </c>
      <c r="Z42" s="236">
        <v>102.57090446832231</v>
      </c>
      <c r="AA42" s="138">
        <v>49.685418575415923</v>
      </c>
      <c r="AB42" s="138">
        <v>53.072728246714362</v>
      </c>
      <c r="AC42" s="138">
        <v>59.912970527586772</v>
      </c>
      <c r="AD42" s="236">
        <v>96.363498173558554</v>
      </c>
      <c r="AE42" s="138">
        <v>52.574318079935523</v>
      </c>
      <c r="AF42" s="138">
        <v>54.623785021388706</v>
      </c>
      <c r="AG42" s="138">
        <v>75.235602094240832</v>
      </c>
      <c r="AH42" s="236">
        <v>98.627151102576534</v>
      </c>
      <c r="AI42" s="138">
        <v>44.863175876609063</v>
      </c>
      <c r="AJ42" s="138">
        <v>47.783074189948053</v>
      </c>
      <c r="AK42" s="138">
        <v>60.133791982852479</v>
      </c>
      <c r="AL42" s="236">
        <v>93.840881015483021</v>
      </c>
      <c r="AM42" s="138">
        <v>59.440792606652749</v>
      </c>
      <c r="AN42" s="138">
        <v>63.224038278103023</v>
      </c>
      <c r="AO42" s="138">
        <v>64.355029551604389</v>
      </c>
      <c r="AP42" s="236">
        <v>90.186897743406334</v>
      </c>
      <c r="AQ42" s="138">
        <v>69.365006153899017</v>
      </c>
      <c r="AR42" s="138">
        <v>73.665811598485249</v>
      </c>
      <c r="AS42" s="138">
        <v>72.779902013514686</v>
      </c>
      <c r="AT42" s="236">
        <v>98.930676869465486</v>
      </c>
      <c r="AU42" s="138">
        <v>72.152903095916827</v>
      </c>
      <c r="AV42" s="138">
        <v>78.486480765144478</v>
      </c>
      <c r="AW42" s="138">
        <v>80.174910857092513</v>
      </c>
      <c r="AX42" s="236">
        <v>95.767597138644447</v>
      </c>
      <c r="AY42" s="138">
        <v>17.245089330592435</v>
      </c>
      <c r="AZ42" s="138">
        <v>17.83046370348448</v>
      </c>
      <c r="BA42" s="138">
        <v>69.682449443677413</v>
      </c>
      <c r="BB42" s="236">
        <v>68.676450984065639</v>
      </c>
    </row>
    <row r="43" spans="1:54" s="304" customFormat="1" ht="15" customHeight="1" x14ac:dyDescent="0.4">
      <c r="A43" s="292"/>
      <c r="B43" s="204" t="s">
        <v>47</v>
      </c>
      <c r="C43" s="136">
        <v>59.732978541041646</v>
      </c>
      <c r="D43" s="136">
        <v>61.89014854276784</v>
      </c>
      <c r="E43" s="136">
        <v>64.158174744775138</v>
      </c>
      <c r="F43" s="235">
        <v>95.62263765402129</v>
      </c>
      <c r="G43" s="136">
        <v>35.492022180624957</v>
      </c>
      <c r="H43" s="136">
        <v>36.668601416473365</v>
      </c>
      <c r="I43" s="136">
        <v>44.874604396575712</v>
      </c>
      <c r="J43" s="235">
        <v>94.046837957584785</v>
      </c>
      <c r="K43" s="136">
        <v>60.991992628539208</v>
      </c>
      <c r="L43" s="136">
        <v>63.668063478071147</v>
      </c>
      <c r="M43" s="136">
        <v>64.223145944812444</v>
      </c>
      <c r="N43" s="235">
        <v>92.916833532464835</v>
      </c>
      <c r="O43" s="136">
        <v>80.98354360770756</v>
      </c>
      <c r="P43" s="136">
        <v>83.636469306574767</v>
      </c>
      <c r="Q43" s="136">
        <v>74.278607134174266</v>
      </c>
      <c r="R43" s="235">
        <v>98.330894234055037</v>
      </c>
      <c r="S43" s="136">
        <v>77.561297038694065</v>
      </c>
      <c r="T43" s="136">
        <v>80.05857436397487</v>
      </c>
      <c r="U43" s="136">
        <v>74.054647948700008</v>
      </c>
      <c r="V43" s="235">
        <v>103.21276085400868</v>
      </c>
      <c r="W43" s="136">
        <v>77.922863446729949</v>
      </c>
      <c r="X43" s="136">
        <v>80.359300743889207</v>
      </c>
      <c r="Y43" s="136">
        <v>71.375590330309052</v>
      </c>
      <c r="Z43" s="235">
        <v>104.16000463773713</v>
      </c>
      <c r="AA43" s="136">
        <v>62.345484396327052</v>
      </c>
      <c r="AB43" s="136">
        <v>65.114723119251849</v>
      </c>
      <c r="AC43" s="136">
        <v>62.062520091263366</v>
      </c>
      <c r="AD43" s="235">
        <v>97.727386354703384</v>
      </c>
      <c r="AE43" s="136">
        <v>66.346816011282883</v>
      </c>
      <c r="AF43" s="136">
        <v>67.835979924654495</v>
      </c>
      <c r="AG43" s="136">
        <v>79.221881205993867</v>
      </c>
      <c r="AH43" s="235">
        <v>102.60947466809607</v>
      </c>
      <c r="AI43" s="136">
        <v>63.130858341266638</v>
      </c>
      <c r="AJ43" s="136">
        <v>65.640913114529539</v>
      </c>
      <c r="AK43" s="136">
        <v>62.392468006891278</v>
      </c>
      <c r="AL43" s="235">
        <v>93.627413956538078</v>
      </c>
      <c r="AM43" s="136">
        <v>76.582728759882173</v>
      </c>
      <c r="AN43" s="136">
        <v>79.433814290696901</v>
      </c>
      <c r="AO43" s="136">
        <v>68.288694109471649</v>
      </c>
      <c r="AP43" s="235">
        <v>90.614805213885958</v>
      </c>
      <c r="AQ43" s="136">
        <v>96.960948464713283</v>
      </c>
      <c r="AR43" s="136">
        <v>100.87465389840027</v>
      </c>
      <c r="AS43" s="136">
        <v>77.649889007324546</v>
      </c>
      <c r="AT43" s="235">
        <v>98.875752213591824</v>
      </c>
      <c r="AU43" s="136">
        <v>84.410687365786288</v>
      </c>
      <c r="AV43" s="136">
        <v>89.094415449621195</v>
      </c>
      <c r="AW43" s="136">
        <v>82.513316409631813</v>
      </c>
      <c r="AX43" s="235">
        <v>95.774122318102357</v>
      </c>
      <c r="AY43" s="136">
        <v>18.419867313887238</v>
      </c>
      <c r="AZ43" s="136">
        <v>18.645403557150185</v>
      </c>
      <c r="BA43" s="136">
        <v>71.680337854300333</v>
      </c>
      <c r="BB43" s="235">
        <v>65.243331142714837</v>
      </c>
    </row>
    <row r="44" spans="1:54" s="304" customFormat="1" ht="15" customHeight="1" x14ac:dyDescent="0.4">
      <c r="A44" s="292"/>
      <c r="B44" s="205" t="s">
        <v>14</v>
      </c>
      <c r="C44" s="138">
        <v>47.997760811965932</v>
      </c>
      <c r="D44" s="138">
        <v>50.028173969396363</v>
      </c>
      <c r="E44" s="138">
        <v>63.726861165572856</v>
      </c>
      <c r="F44" s="236">
        <v>97.550585578916227</v>
      </c>
      <c r="G44" s="138">
        <v>28.353022630049335</v>
      </c>
      <c r="H44" s="138">
        <v>29.589709324801984</v>
      </c>
      <c r="I44" s="138">
        <v>44.364945786422375</v>
      </c>
      <c r="J44" s="236">
        <v>96.851427438740046</v>
      </c>
      <c r="K44" s="138">
        <v>52.908669128144794</v>
      </c>
      <c r="L44" s="138">
        <v>55.405534245645129</v>
      </c>
      <c r="M44" s="138">
        <v>64.487452439048241</v>
      </c>
      <c r="N44" s="236">
        <v>96.069506258347687</v>
      </c>
      <c r="O44" s="138">
        <v>60.997460396837333</v>
      </c>
      <c r="P44" s="138">
        <v>63.463075730993836</v>
      </c>
      <c r="Q44" s="138">
        <v>73.892524922344393</v>
      </c>
      <c r="R44" s="236">
        <v>102.0164726271277</v>
      </c>
      <c r="S44" s="138">
        <v>48.359961523169744</v>
      </c>
      <c r="T44" s="138">
        <v>50.202691704905313</v>
      </c>
      <c r="U44" s="138">
        <v>72.189151859464687</v>
      </c>
      <c r="V44" s="236">
        <v>101.98160265562488</v>
      </c>
      <c r="W44" s="138">
        <v>67.672508453310542</v>
      </c>
      <c r="X44" s="138">
        <v>70.271463923717263</v>
      </c>
      <c r="Y44" s="138">
        <v>72.249532104311953</v>
      </c>
      <c r="Z44" s="236">
        <v>105.89655840046119</v>
      </c>
      <c r="AA44" s="138">
        <v>42.722027263944248</v>
      </c>
      <c r="AB44" s="138">
        <v>44.929372885131535</v>
      </c>
      <c r="AC44" s="138">
        <v>60.786715068643517</v>
      </c>
      <c r="AD44" s="236">
        <v>100.50780004799469</v>
      </c>
      <c r="AE44" s="138">
        <v>63.196413546665639</v>
      </c>
      <c r="AF44" s="138">
        <v>64.945277248309083</v>
      </c>
      <c r="AG44" s="138">
        <v>79.391135584040455</v>
      </c>
      <c r="AH44" s="236">
        <v>103.28151803685049</v>
      </c>
      <c r="AI44" s="138">
        <v>55.735704787038998</v>
      </c>
      <c r="AJ44" s="138">
        <v>58.191624538108464</v>
      </c>
      <c r="AK44" s="138">
        <v>62.105523960980214</v>
      </c>
      <c r="AL44" s="236">
        <v>95.76541899543686</v>
      </c>
      <c r="AM44" s="138">
        <v>69.997158403082452</v>
      </c>
      <c r="AN44" s="138">
        <v>73.137942501481945</v>
      </c>
      <c r="AO44" s="138">
        <v>69.829913938446524</v>
      </c>
      <c r="AP44" s="236">
        <v>91.915291515050541</v>
      </c>
      <c r="AQ44" s="138">
        <v>80.569411585827751</v>
      </c>
      <c r="AR44" s="138">
        <v>84.498457285494155</v>
      </c>
      <c r="AS44" s="138">
        <v>77.152328890366604</v>
      </c>
      <c r="AT44" s="236">
        <v>99.195666263831669</v>
      </c>
      <c r="AU44" s="138">
        <v>63.274261794905307</v>
      </c>
      <c r="AV44" s="138">
        <v>67.290061182000017</v>
      </c>
      <c r="AW44" s="138">
        <v>81.830107558438129</v>
      </c>
      <c r="AX44" s="236">
        <v>97.101484386480962</v>
      </c>
      <c r="AY44" s="138">
        <v>18.114796570379372</v>
      </c>
      <c r="AZ44" s="138">
        <v>18.623155651499417</v>
      </c>
      <c r="BA44" s="138">
        <v>69.000243644928133</v>
      </c>
      <c r="BB44" s="236">
        <v>63.465637217662717</v>
      </c>
    </row>
    <row r="45" spans="1:54" s="304" customFormat="1" ht="15" customHeight="1" x14ac:dyDescent="0.4">
      <c r="A45" s="292"/>
      <c r="B45" s="204" t="s">
        <v>15</v>
      </c>
      <c r="C45" s="136">
        <v>43.220349584551457</v>
      </c>
      <c r="D45" s="136">
        <v>45.739486990379149</v>
      </c>
      <c r="E45" s="136">
        <v>61.68411028312557</v>
      </c>
      <c r="F45" s="235">
        <v>95.349345741088115</v>
      </c>
      <c r="G45" s="136">
        <v>30.414699384733844</v>
      </c>
      <c r="H45" s="136">
        <v>32.116890399075764</v>
      </c>
      <c r="I45" s="136">
        <v>43.737775216933159</v>
      </c>
      <c r="J45" s="235">
        <v>96.512542612716317</v>
      </c>
      <c r="K45" s="136">
        <v>42.05012230155873</v>
      </c>
      <c r="L45" s="136">
        <v>44.743447726066279</v>
      </c>
      <c r="M45" s="136">
        <v>62.630242811876371</v>
      </c>
      <c r="N45" s="235">
        <v>93.609634758687648</v>
      </c>
      <c r="O45" s="136">
        <v>47.877751374612643</v>
      </c>
      <c r="P45" s="136">
        <v>50.341768090665632</v>
      </c>
      <c r="Q45" s="136">
        <v>71.608641913601261</v>
      </c>
      <c r="R45" s="235">
        <v>96.767392934968811</v>
      </c>
      <c r="S45" s="136">
        <v>53.670498277499334</v>
      </c>
      <c r="T45" s="136">
        <v>56.657423509033045</v>
      </c>
      <c r="U45" s="136">
        <v>69.493286282957229</v>
      </c>
      <c r="V45" s="235">
        <v>98.5781331468975</v>
      </c>
      <c r="W45" s="136">
        <v>36.158387332126004</v>
      </c>
      <c r="X45" s="136">
        <v>37.945367885034621</v>
      </c>
      <c r="Y45" s="136">
        <v>64.719285579615828</v>
      </c>
      <c r="Z45" s="235">
        <v>103.32229875129728</v>
      </c>
      <c r="AA45" s="136">
        <v>45.401329963899101</v>
      </c>
      <c r="AB45" s="136">
        <v>48.683036874684369</v>
      </c>
      <c r="AC45" s="136">
        <v>59.28479022760952</v>
      </c>
      <c r="AD45" s="235">
        <v>99.665207052638536</v>
      </c>
      <c r="AE45" s="136">
        <v>62.706014925973662</v>
      </c>
      <c r="AF45" s="136">
        <v>65.430628627455562</v>
      </c>
      <c r="AG45" s="136">
        <v>79.364054883552981</v>
      </c>
      <c r="AH45" s="235">
        <v>99.953006958465863</v>
      </c>
      <c r="AI45" s="136">
        <v>36.164210674606302</v>
      </c>
      <c r="AJ45" s="136">
        <v>38.521155013225084</v>
      </c>
      <c r="AK45" s="136">
        <v>58.382165678495937</v>
      </c>
      <c r="AL45" s="235">
        <v>91.151253586790432</v>
      </c>
      <c r="AM45" s="136">
        <v>59.278185841499898</v>
      </c>
      <c r="AN45" s="136">
        <v>62.792979849372202</v>
      </c>
      <c r="AO45" s="136">
        <v>69.864587050459448</v>
      </c>
      <c r="AP45" s="235">
        <v>91.122226269699098</v>
      </c>
      <c r="AQ45" s="136">
        <v>61.290582814548223</v>
      </c>
      <c r="AR45" s="136">
        <v>65.501152409540211</v>
      </c>
      <c r="AS45" s="136">
        <v>70.57608621246051</v>
      </c>
      <c r="AT45" s="235">
        <v>98.676985799270071</v>
      </c>
      <c r="AU45" s="136">
        <v>58.575710611498401</v>
      </c>
      <c r="AV45" s="136">
        <v>63.753651622019092</v>
      </c>
      <c r="AW45" s="136">
        <v>80.509471892470913</v>
      </c>
      <c r="AX45" s="235">
        <v>96.871112683699693</v>
      </c>
      <c r="AY45" s="136">
        <v>16.243645976517541</v>
      </c>
      <c r="AZ45" s="136">
        <v>16.650946368651976</v>
      </c>
      <c r="BA45" s="136">
        <v>67.879476975554297</v>
      </c>
      <c r="BB45" s="235">
        <v>62.74365188037909</v>
      </c>
    </row>
    <row r="46" spans="1:54" s="304" customFormat="1" ht="15" customHeight="1" x14ac:dyDescent="0.4">
      <c r="A46" s="292"/>
      <c r="B46" s="205" t="s">
        <v>16</v>
      </c>
      <c r="C46" s="138">
        <v>62.512169953464614</v>
      </c>
      <c r="D46" s="138">
        <v>65.119159716481533</v>
      </c>
      <c r="E46" s="138">
        <v>64.350544987314649</v>
      </c>
      <c r="F46" s="236">
        <v>98.731635490749099</v>
      </c>
      <c r="G46" s="138">
        <v>36.798083683919657</v>
      </c>
      <c r="H46" s="138">
        <v>38.297637936249714</v>
      </c>
      <c r="I46" s="138">
        <v>45.536104302500114</v>
      </c>
      <c r="J46" s="236">
        <v>100.3979942152644</v>
      </c>
      <c r="K46" s="138">
        <v>63.313756999024015</v>
      </c>
      <c r="L46" s="138">
        <v>66.493848445383392</v>
      </c>
      <c r="M46" s="138">
        <v>65.64291033038981</v>
      </c>
      <c r="N46" s="236">
        <v>96.728991886410881</v>
      </c>
      <c r="O46" s="138">
        <v>85.404518954844718</v>
      </c>
      <c r="P46" s="138">
        <v>88.567561169734603</v>
      </c>
      <c r="Q46" s="138">
        <v>73.76383085173444</v>
      </c>
      <c r="R46" s="236">
        <v>101.23320582241948</v>
      </c>
      <c r="S46" s="138">
        <v>89.730849796515557</v>
      </c>
      <c r="T46" s="138">
        <v>93.18546358571767</v>
      </c>
      <c r="U46" s="138">
        <v>73.705962872221974</v>
      </c>
      <c r="V46" s="236">
        <v>103.37768542984441</v>
      </c>
      <c r="W46" s="138">
        <v>74.009009751453775</v>
      </c>
      <c r="X46" s="138">
        <v>76.374077074297091</v>
      </c>
      <c r="Y46" s="138">
        <v>68.856541112740985</v>
      </c>
      <c r="Z46" s="236">
        <v>105.22394179521363</v>
      </c>
      <c r="AA46" s="138">
        <v>60.131659966283543</v>
      </c>
      <c r="AB46" s="138">
        <v>63.257173037083284</v>
      </c>
      <c r="AC46" s="138">
        <v>62.903020941956846</v>
      </c>
      <c r="AD46" s="236">
        <v>100.11750103005492</v>
      </c>
      <c r="AE46" s="138">
        <v>83.628274366157299</v>
      </c>
      <c r="AF46" s="138">
        <v>85.871015165452917</v>
      </c>
      <c r="AG46" s="138">
        <v>81.449268821086832</v>
      </c>
      <c r="AH46" s="236">
        <v>104.78929209059086</v>
      </c>
      <c r="AI46" s="138">
        <v>51.137672749725752</v>
      </c>
      <c r="AJ46" s="138">
        <v>53.468921003169413</v>
      </c>
      <c r="AK46" s="138">
        <v>59.411246132305394</v>
      </c>
      <c r="AL46" s="236">
        <v>94.000725564606412</v>
      </c>
      <c r="AM46" s="138">
        <v>73.330237240885594</v>
      </c>
      <c r="AN46" s="138">
        <v>76.52883277745876</v>
      </c>
      <c r="AO46" s="138">
        <v>71.442213647047907</v>
      </c>
      <c r="AP46" s="236">
        <v>96.458250377241171</v>
      </c>
      <c r="AQ46" s="138">
        <v>89.96350424375899</v>
      </c>
      <c r="AR46" s="138">
        <v>94.659964496183463</v>
      </c>
      <c r="AS46" s="138">
        <v>74.202172913875557</v>
      </c>
      <c r="AT46" s="236">
        <v>102.61259976767873</v>
      </c>
      <c r="AU46" s="138">
        <v>84.749547637621575</v>
      </c>
      <c r="AV46" s="138">
        <v>90.20573077022965</v>
      </c>
      <c r="AW46" s="138">
        <v>80.365082392991837</v>
      </c>
      <c r="AX46" s="236">
        <v>96.974494063785528</v>
      </c>
      <c r="AY46" s="138">
        <v>24.314797034366915</v>
      </c>
      <c r="AZ46" s="138">
        <v>24.838036401232735</v>
      </c>
      <c r="BA46" s="138">
        <v>69.146430601802962</v>
      </c>
      <c r="BB46" s="236">
        <v>65.237126815508034</v>
      </c>
    </row>
    <row r="47" spans="1:54" s="304" customFormat="1" ht="15" customHeight="1" x14ac:dyDescent="0.4">
      <c r="A47" s="292"/>
      <c r="B47" s="204" t="s">
        <v>8</v>
      </c>
      <c r="C47" s="136">
        <v>79.289177055360355</v>
      </c>
      <c r="D47" s="136">
        <v>81.185950006931208</v>
      </c>
      <c r="E47" s="136">
        <v>67.394706776956212</v>
      </c>
      <c r="F47" s="235">
        <v>98.770704792059945</v>
      </c>
      <c r="G47" s="136">
        <v>43.361955622299888</v>
      </c>
      <c r="H47" s="136">
        <v>44.585316585318125</v>
      </c>
      <c r="I47" s="136">
        <v>46.526373622746249</v>
      </c>
      <c r="J47" s="235">
        <v>100.05749085535984</v>
      </c>
      <c r="K47" s="136">
        <v>84.434040170652253</v>
      </c>
      <c r="L47" s="136">
        <v>86.929456846886652</v>
      </c>
      <c r="M47" s="136">
        <v>69.645494305125865</v>
      </c>
      <c r="N47" s="235">
        <v>97.917765770493162</v>
      </c>
      <c r="O47" s="136">
        <v>104.53156318858407</v>
      </c>
      <c r="P47" s="136">
        <v>106.2510945485964</v>
      </c>
      <c r="Q47" s="136">
        <v>75.892232788745204</v>
      </c>
      <c r="R47" s="235">
        <v>102.11379756783184</v>
      </c>
      <c r="S47" s="136">
        <v>109.83782263556286</v>
      </c>
      <c r="T47" s="136">
        <v>112.12226310122317</v>
      </c>
      <c r="U47" s="136">
        <v>77.130541080470053</v>
      </c>
      <c r="V47" s="235">
        <v>103.44086509264001</v>
      </c>
      <c r="W47" s="136">
        <v>101.13912295857629</v>
      </c>
      <c r="X47" s="136">
        <v>102.67674749586857</v>
      </c>
      <c r="Y47" s="136">
        <v>73.997415652317841</v>
      </c>
      <c r="Z47" s="235">
        <v>104.28329917682764</v>
      </c>
      <c r="AA47" s="136">
        <v>85.491498625538554</v>
      </c>
      <c r="AB47" s="136">
        <v>88.378778468507122</v>
      </c>
      <c r="AC47" s="136">
        <v>66.859960954344828</v>
      </c>
      <c r="AD47" s="235">
        <v>100.06548262620942</v>
      </c>
      <c r="AE47" s="136">
        <v>96.672853581816639</v>
      </c>
      <c r="AF47" s="136">
        <v>97.54718506400819</v>
      </c>
      <c r="AG47" s="136">
        <v>83.155352951796345</v>
      </c>
      <c r="AH47" s="235">
        <v>103.19450056913071</v>
      </c>
      <c r="AI47" s="136">
        <v>71.591592535572147</v>
      </c>
      <c r="AJ47" s="136">
        <v>73.489674264195273</v>
      </c>
      <c r="AK47" s="136">
        <v>63.963169752179446</v>
      </c>
      <c r="AL47" s="235">
        <v>95.553212918843784</v>
      </c>
      <c r="AM47" s="136">
        <v>88.117922785946362</v>
      </c>
      <c r="AN47" s="136">
        <v>90.180450469300183</v>
      </c>
      <c r="AO47" s="136">
        <v>75.245854034866682</v>
      </c>
      <c r="AP47" s="235">
        <v>94.223498081342086</v>
      </c>
      <c r="AQ47" s="136">
        <v>106.35157138755204</v>
      </c>
      <c r="AR47" s="136">
        <v>109.5607919401297</v>
      </c>
      <c r="AS47" s="136">
        <v>78.361024457504953</v>
      </c>
      <c r="AT47" s="235">
        <v>101.26307309223048</v>
      </c>
      <c r="AU47" s="136">
        <v>109.634932894668</v>
      </c>
      <c r="AV47" s="136">
        <v>114.13339589503096</v>
      </c>
      <c r="AW47" s="136">
        <v>82.132973337833292</v>
      </c>
      <c r="AX47" s="235">
        <v>98.195140749739735</v>
      </c>
      <c r="AY47" s="136">
        <v>46.505234565323242</v>
      </c>
      <c r="AZ47" s="136">
        <v>47.542259074071993</v>
      </c>
      <c r="BA47" s="136">
        <v>73.288394379923645</v>
      </c>
      <c r="BB47" s="235">
        <v>75.886128274399553</v>
      </c>
    </row>
    <row r="48" spans="1:54" s="304" customFormat="1" ht="15" customHeight="1" x14ac:dyDescent="0.4">
      <c r="A48" s="292"/>
      <c r="B48" s="205" t="s">
        <v>9</v>
      </c>
      <c r="C48" s="138">
        <v>82.334933536481685</v>
      </c>
      <c r="D48" s="138">
        <v>84.400561660389457</v>
      </c>
      <c r="E48" s="138">
        <v>69.229386261762244</v>
      </c>
      <c r="F48" s="236">
        <v>101.20563684615058</v>
      </c>
      <c r="G48" s="138">
        <v>50.573953003887048</v>
      </c>
      <c r="H48" s="138">
        <v>52.067036255782916</v>
      </c>
      <c r="I48" s="138">
        <v>48.661834396894776</v>
      </c>
      <c r="J48" s="236">
        <v>105.64021420532923</v>
      </c>
      <c r="K48" s="138">
        <v>87.132534807760152</v>
      </c>
      <c r="L48" s="138">
        <v>89.763651028477042</v>
      </c>
      <c r="M48" s="138">
        <v>71.80712956660669</v>
      </c>
      <c r="N48" s="236">
        <v>100.29084247460021</v>
      </c>
      <c r="O48" s="138">
        <v>96.360237489408021</v>
      </c>
      <c r="P48" s="138">
        <v>97.868118823407016</v>
      </c>
      <c r="Q48" s="138">
        <v>76.407591397296343</v>
      </c>
      <c r="R48" s="236">
        <v>102.92198642426638</v>
      </c>
      <c r="S48" s="138">
        <v>107.98222158458437</v>
      </c>
      <c r="T48" s="138">
        <v>110.38781503083914</v>
      </c>
      <c r="U48" s="138">
        <v>78.888194298624342</v>
      </c>
      <c r="V48" s="236">
        <v>106.50821468678787</v>
      </c>
      <c r="W48" s="138">
        <v>95.860564756622381</v>
      </c>
      <c r="X48" s="138">
        <v>97.242328488238343</v>
      </c>
      <c r="Y48" s="138">
        <v>75.906705968371625</v>
      </c>
      <c r="Z48" s="236">
        <v>107.10714945461501</v>
      </c>
      <c r="AA48" s="138">
        <v>88.817778761133383</v>
      </c>
      <c r="AB48" s="138">
        <v>92.123939046215369</v>
      </c>
      <c r="AC48" s="138">
        <v>68.605881937856267</v>
      </c>
      <c r="AD48" s="236">
        <v>101.87760997777325</v>
      </c>
      <c r="AE48" s="138">
        <v>95.576517127902989</v>
      </c>
      <c r="AF48" s="138">
        <v>96.365372528570106</v>
      </c>
      <c r="AG48" s="138">
        <v>85.285250045134504</v>
      </c>
      <c r="AH48" s="236">
        <v>101.88761705505749</v>
      </c>
      <c r="AI48" s="138">
        <v>86.178394125511844</v>
      </c>
      <c r="AJ48" s="138">
        <v>88.302580101903672</v>
      </c>
      <c r="AK48" s="138">
        <v>66.203407604593437</v>
      </c>
      <c r="AL48" s="236">
        <v>95.531554052915439</v>
      </c>
      <c r="AM48" s="138">
        <v>97.680152365004844</v>
      </c>
      <c r="AN48" s="138">
        <v>100.0188139049978</v>
      </c>
      <c r="AO48" s="138">
        <v>77.211819485999982</v>
      </c>
      <c r="AP48" s="236">
        <v>96.958921678382112</v>
      </c>
      <c r="AQ48" s="138">
        <v>105.91281122701062</v>
      </c>
      <c r="AR48" s="138">
        <v>109.46435982022955</v>
      </c>
      <c r="AS48" s="138">
        <v>78.926647043292022</v>
      </c>
      <c r="AT48" s="236">
        <v>101.46933367636225</v>
      </c>
      <c r="AU48" s="138">
        <v>106.91692383103208</v>
      </c>
      <c r="AV48" s="138">
        <v>111.51911308925588</v>
      </c>
      <c r="AW48" s="138">
        <v>83.119047968422151</v>
      </c>
      <c r="AX48" s="236">
        <v>99.851539148043059</v>
      </c>
      <c r="AY48" s="138">
        <v>63.33775771474712</v>
      </c>
      <c r="AZ48" s="138">
        <v>65.224180952540095</v>
      </c>
      <c r="BA48" s="138">
        <v>74.945179891171918</v>
      </c>
      <c r="BB48" s="236">
        <v>84.290724751425955</v>
      </c>
    </row>
    <row r="49" spans="1:54" s="304" customFormat="1" ht="15" customHeight="1" x14ac:dyDescent="0.4">
      <c r="A49" s="292"/>
      <c r="B49" s="204" t="s">
        <v>10</v>
      </c>
      <c r="C49" s="136">
        <v>82.806792778578455</v>
      </c>
      <c r="D49" s="136">
        <v>84.167260332325228</v>
      </c>
      <c r="E49" s="136">
        <v>71.064116124193802</v>
      </c>
      <c r="F49" s="235">
        <v>99.790951984255443</v>
      </c>
      <c r="G49" s="136">
        <v>58.423052160892539</v>
      </c>
      <c r="H49" s="136">
        <v>59.498195945844458</v>
      </c>
      <c r="I49" s="136">
        <v>51.373851975275521</v>
      </c>
      <c r="J49" s="235">
        <v>108.72042578368297</v>
      </c>
      <c r="K49" s="136">
        <v>83.181579263012495</v>
      </c>
      <c r="L49" s="136">
        <v>84.966720725819144</v>
      </c>
      <c r="M49" s="136">
        <v>72.862222964675624</v>
      </c>
      <c r="N49" s="235">
        <v>98.578806072137596</v>
      </c>
      <c r="O49" s="136">
        <v>93.143343872287176</v>
      </c>
      <c r="P49" s="136">
        <v>94.092869016714204</v>
      </c>
      <c r="Q49" s="136">
        <v>78.449226743714874</v>
      </c>
      <c r="R49" s="235">
        <v>97.793380089886369</v>
      </c>
      <c r="S49" s="136">
        <v>102.57285086684915</v>
      </c>
      <c r="T49" s="136">
        <v>104.09798694543883</v>
      </c>
      <c r="U49" s="136">
        <v>81.597462908822521</v>
      </c>
      <c r="V49" s="235">
        <v>100.59991516101022</v>
      </c>
      <c r="W49" s="136">
        <v>92.072321019455856</v>
      </c>
      <c r="X49" s="136">
        <v>92.62569476900407</v>
      </c>
      <c r="Y49" s="136">
        <v>77.771161071078708</v>
      </c>
      <c r="Z49" s="235">
        <v>102.5144635549254</v>
      </c>
      <c r="AA49" s="136">
        <v>88.886798766315593</v>
      </c>
      <c r="AB49" s="136">
        <v>91.350309086818029</v>
      </c>
      <c r="AC49" s="136">
        <v>68.26184110456866</v>
      </c>
      <c r="AD49" s="235">
        <v>100.94895543009135</v>
      </c>
      <c r="AE49" s="136">
        <v>92.229448053602368</v>
      </c>
      <c r="AF49" s="136">
        <v>92.180586664588375</v>
      </c>
      <c r="AG49" s="136">
        <v>87.959469218270442</v>
      </c>
      <c r="AH49" s="235">
        <v>98.669359404811132</v>
      </c>
      <c r="AI49" s="136">
        <v>91.506192605195253</v>
      </c>
      <c r="AJ49" s="136">
        <v>92.903049703302983</v>
      </c>
      <c r="AK49" s="136">
        <v>67.307393130628697</v>
      </c>
      <c r="AL49" s="235">
        <v>94.96790141741225</v>
      </c>
      <c r="AM49" s="136">
        <v>102.88415663525141</v>
      </c>
      <c r="AN49" s="136">
        <v>104.48288218486294</v>
      </c>
      <c r="AO49" s="136">
        <v>79.637203671304619</v>
      </c>
      <c r="AP49" s="235">
        <v>96.27618767802872</v>
      </c>
      <c r="AQ49" s="136">
        <v>112.51362544687819</v>
      </c>
      <c r="AR49" s="136">
        <v>115.24718240432878</v>
      </c>
      <c r="AS49" s="136">
        <v>82.163134785202246</v>
      </c>
      <c r="AT49" s="235">
        <v>104.51490547109084</v>
      </c>
      <c r="AU49" s="136">
        <v>101.33369790623037</v>
      </c>
      <c r="AV49" s="136">
        <v>104.89147026742332</v>
      </c>
      <c r="AW49" s="136">
        <v>85.531409118255596</v>
      </c>
      <c r="AX49" s="235">
        <v>100.28252137764491</v>
      </c>
      <c r="AY49" s="136">
        <v>60.150920181922018</v>
      </c>
      <c r="AZ49" s="136">
        <v>61.179200660624311</v>
      </c>
      <c r="BA49" s="136">
        <v>75.383740761796474</v>
      </c>
      <c r="BB49" s="235">
        <v>86.681755654300503</v>
      </c>
    </row>
    <row r="50" spans="1:54" s="304" customFormat="1" ht="15" customHeight="1" x14ac:dyDescent="0.4">
      <c r="A50" s="292"/>
      <c r="B50" s="205" t="s">
        <v>11</v>
      </c>
      <c r="C50" s="138">
        <v>100.41512606265772</v>
      </c>
      <c r="D50" s="138">
        <v>99.686660930051829</v>
      </c>
      <c r="E50" s="138">
        <v>74.449524733930801</v>
      </c>
      <c r="F50" s="236">
        <v>99.907526440846468</v>
      </c>
      <c r="G50" s="138">
        <v>69.172541589231102</v>
      </c>
      <c r="H50" s="138">
        <v>69.091048369557697</v>
      </c>
      <c r="I50" s="138">
        <v>54.892168840185576</v>
      </c>
      <c r="J50" s="236">
        <v>104.9736978622867</v>
      </c>
      <c r="K50" s="138">
        <v>102.20770503695347</v>
      </c>
      <c r="L50" s="138">
        <v>101.72215686879034</v>
      </c>
      <c r="M50" s="138">
        <v>76.211171514433104</v>
      </c>
      <c r="N50" s="236">
        <v>100.24030700080162</v>
      </c>
      <c r="O50" s="138">
        <v>131.37462259469322</v>
      </c>
      <c r="P50" s="138">
        <v>129.75703941128361</v>
      </c>
      <c r="Q50" s="138">
        <v>81.919016878237059</v>
      </c>
      <c r="R50" s="236">
        <v>101.22456484525611</v>
      </c>
      <c r="S50" s="138">
        <v>136.11015995537616</v>
      </c>
      <c r="T50" s="138">
        <v>134.93472266038958</v>
      </c>
      <c r="U50" s="138">
        <v>84.674387043184169</v>
      </c>
      <c r="V50" s="236">
        <v>100.72000417009247</v>
      </c>
      <c r="W50" s="138">
        <v>119.72550186923583</v>
      </c>
      <c r="X50" s="138">
        <v>118.37295525347882</v>
      </c>
      <c r="Y50" s="138">
        <v>80.268137568229918</v>
      </c>
      <c r="Z50" s="236">
        <v>105.68928638945863</v>
      </c>
      <c r="AA50" s="138">
        <v>100.67153375026585</v>
      </c>
      <c r="AB50" s="138">
        <v>100.59328488361325</v>
      </c>
      <c r="AC50" s="138">
        <v>72.4361195831994</v>
      </c>
      <c r="AD50" s="236">
        <v>98.323417780501543</v>
      </c>
      <c r="AE50" s="138">
        <v>102.07943405837476</v>
      </c>
      <c r="AF50" s="138">
        <v>99.706569051194876</v>
      </c>
      <c r="AG50" s="138">
        <v>91.169886261057954</v>
      </c>
      <c r="AH50" s="236">
        <v>100.89839756234507</v>
      </c>
      <c r="AI50" s="138">
        <v>97.255257722343885</v>
      </c>
      <c r="AJ50" s="138">
        <v>96.331563922737075</v>
      </c>
      <c r="AK50" s="138">
        <v>69.914089644085692</v>
      </c>
      <c r="AL50" s="236">
        <v>95.517913991722949</v>
      </c>
      <c r="AM50" s="138">
        <v>123.22103712858538</v>
      </c>
      <c r="AN50" s="138">
        <v>122.44802608139184</v>
      </c>
      <c r="AO50" s="138">
        <v>84.905783041669807</v>
      </c>
      <c r="AP50" s="236">
        <v>99.584226409996489</v>
      </c>
      <c r="AQ50" s="138">
        <v>134.4800240435807</v>
      </c>
      <c r="AR50" s="138">
        <v>134.21130815987604</v>
      </c>
      <c r="AS50" s="138">
        <v>82.684164718997835</v>
      </c>
      <c r="AT50" s="236">
        <v>102.43149594215886</v>
      </c>
      <c r="AU50" s="138">
        <v>126.39032249393527</v>
      </c>
      <c r="AV50" s="138">
        <v>126.98538351688995</v>
      </c>
      <c r="AW50" s="138">
        <v>90.933689415838813</v>
      </c>
      <c r="AX50" s="236">
        <v>97.767189146552042</v>
      </c>
      <c r="AY50" s="138">
        <v>78.082215022670198</v>
      </c>
      <c r="AZ50" s="138">
        <v>77.770109540025715</v>
      </c>
      <c r="BA50" s="138">
        <v>77.186713229919576</v>
      </c>
      <c r="BB50" s="236">
        <v>86.950124642467756</v>
      </c>
    </row>
    <row r="51" spans="1:54" s="304" customFormat="1" ht="15" customHeight="1" x14ac:dyDescent="0.4">
      <c r="A51" s="292"/>
      <c r="B51" s="204" t="s">
        <v>12</v>
      </c>
      <c r="C51" s="136">
        <v>107.40635680924125</v>
      </c>
      <c r="D51" s="136">
        <v>105.06015784354668</v>
      </c>
      <c r="E51" s="136">
        <v>77.110644112532327</v>
      </c>
      <c r="F51" s="235">
        <v>102.23082284306433</v>
      </c>
      <c r="G51" s="136">
        <v>82.373588786072276</v>
      </c>
      <c r="H51" s="136">
        <v>81.191420239339749</v>
      </c>
      <c r="I51" s="136">
        <v>56.211647694451294</v>
      </c>
      <c r="J51" s="235">
        <v>109.43564334591925</v>
      </c>
      <c r="K51" s="136">
        <v>112.88064188027609</v>
      </c>
      <c r="L51" s="136">
        <v>110.53676216789776</v>
      </c>
      <c r="M51" s="136">
        <v>79.171590850525774</v>
      </c>
      <c r="N51" s="235">
        <v>102.47822910860964</v>
      </c>
      <c r="O51" s="136">
        <v>117.26022490249018</v>
      </c>
      <c r="P51" s="136">
        <v>113.85431487739608</v>
      </c>
      <c r="Q51" s="136">
        <v>84.24366271477524</v>
      </c>
      <c r="R51" s="235">
        <v>99.479105663946669</v>
      </c>
      <c r="S51" s="136">
        <v>130.49278515811807</v>
      </c>
      <c r="T51" s="136">
        <v>127.25555247525419</v>
      </c>
      <c r="U51" s="136">
        <v>88.660036861779247</v>
      </c>
      <c r="V51" s="235">
        <v>103.50959957507277</v>
      </c>
      <c r="W51" s="136">
        <v>112.96710816190887</v>
      </c>
      <c r="X51" s="136">
        <v>109.99874862838077</v>
      </c>
      <c r="Y51" s="136">
        <v>82.464373249702192</v>
      </c>
      <c r="Z51" s="235">
        <v>108.62753644719794</v>
      </c>
      <c r="AA51" s="136">
        <v>109.96536599974056</v>
      </c>
      <c r="AB51" s="136">
        <v>108.12914948804877</v>
      </c>
      <c r="AC51" s="136">
        <v>74.637102781022861</v>
      </c>
      <c r="AD51" s="235">
        <v>99.685540390358454</v>
      </c>
      <c r="AE51" s="136">
        <v>106.23135428825539</v>
      </c>
      <c r="AF51" s="136">
        <v>102.48277160636223</v>
      </c>
      <c r="AG51" s="136">
        <v>90.029788770536214</v>
      </c>
      <c r="AH51" s="235">
        <v>106.96272594604821</v>
      </c>
      <c r="AI51" s="136">
        <v>123.91916401922627</v>
      </c>
      <c r="AJ51" s="136">
        <v>120.94130436422135</v>
      </c>
      <c r="AK51" s="136">
        <v>76.233772968488054</v>
      </c>
      <c r="AL51" s="235">
        <v>97.051452377276192</v>
      </c>
      <c r="AM51" s="136">
        <v>121.51924685928395</v>
      </c>
      <c r="AN51" s="136">
        <v>118.94159699781557</v>
      </c>
      <c r="AO51" s="136">
        <v>91.432996378104491</v>
      </c>
      <c r="AP51" s="235">
        <v>102.71724202875463</v>
      </c>
      <c r="AQ51" s="136">
        <v>134.12721978947513</v>
      </c>
      <c r="AR51" s="136">
        <v>132.10359646394531</v>
      </c>
      <c r="AS51" s="136">
        <v>85.286967406291836</v>
      </c>
      <c r="AT51" s="235">
        <v>97.716524988897575</v>
      </c>
      <c r="AU51" s="136">
        <v>136.55946602565717</v>
      </c>
      <c r="AV51" s="136">
        <v>134.82448377495896</v>
      </c>
      <c r="AW51" s="136">
        <v>91.726070815419163</v>
      </c>
      <c r="AX51" s="235">
        <v>98.567638792725859</v>
      </c>
      <c r="AY51" s="136">
        <v>84.199275039769518</v>
      </c>
      <c r="AZ51" s="136">
        <v>82.324144323440905</v>
      </c>
      <c r="BA51" s="136">
        <v>78.794769755542902</v>
      </c>
      <c r="BB51" s="235">
        <v>91.454547827479459</v>
      </c>
    </row>
    <row r="52" spans="1:54" s="304" customFormat="1" ht="15" customHeight="1" x14ac:dyDescent="0.4">
      <c r="A52" s="292"/>
      <c r="B52" s="205" t="s">
        <v>13</v>
      </c>
      <c r="C52" s="138">
        <v>126.18659989883554</v>
      </c>
      <c r="D52" s="138">
        <v>116.95744827633609</v>
      </c>
      <c r="E52" s="138">
        <v>80.776219478767217</v>
      </c>
      <c r="F52" s="236">
        <v>103.41345408112555</v>
      </c>
      <c r="G52" s="138">
        <v>77.878663002455113</v>
      </c>
      <c r="H52" s="138">
        <v>73.267641702034084</v>
      </c>
      <c r="I52" s="138">
        <v>59.133602368724205</v>
      </c>
      <c r="J52" s="236">
        <v>114.71126094864708</v>
      </c>
      <c r="K52" s="138">
        <v>151.85620404575766</v>
      </c>
      <c r="L52" s="138">
        <v>140.41087724068794</v>
      </c>
      <c r="M52" s="138">
        <v>86.903255559366571</v>
      </c>
      <c r="N52" s="236">
        <v>101.0509118185614</v>
      </c>
      <c r="O52" s="138">
        <v>150.60061695704786</v>
      </c>
      <c r="P52" s="138">
        <v>139.05814361694763</v>
      </c>
      <c r="Q52" s="138">
        <v>87.630471378429036</v>
      </c>
      <c r="R52" s="236">
        <v>99.672696044039839</v>
      </c>
      <c r="S52" s="138">
        <v>161.13252745672605</v>
      </c>
      <c r="T52" s="138">
        <v>148.971563643602</v>
      </c>
      <c r="U52" s="138">
        <v>91.638190947865937</v>
      </c>
      <c r="V52" s="236">
        <v>103.42135118824257</v>
      </c>
      <c r="W52" s="138">
        <v>149.97345584617904</v>
      </c>
      <c r="X52" s="138">
        <v>139.39569452538259</v>
      </c>
      <c r="Y52" s="138">
        <v>85.998077833930324</v>
      </c>
      <c r="Z52" s="236">
        <v>109.57940761653833</v>
      </c>
      <c r="AA52" s="138">
        <v>125.1209180339129</v>
      </c>
      <c r="AB52" s="138">
        <v>115.78607904688658</v>
      </c>
      <c r="AC52" s="138">
        <v>78.153093466517177</v>
      </c>
      <c r="AD52" s="236">
        <v>99.304002736176784</v>
      </c>
      <c r="AE52" s="138">
        <v>122.49062686817955</v>
      </c>
      <c r="AF52" s="138">
        <v>112.48071885791606</v>
      </c>
      <c r="AG52" s="138">
        <v>90.576818920382735</v>
      </c>
      <c r="AH52" s="236">
        <v>108.19565909231466</v>
      </c>
      <c r="AI52" s="138">
        <v>130.13760677023592</v>
      </c>
      <c r="AJ52" s="138">
        <v>120.24730383733255</v>
      </c>
      <c r="AK52" s="138">
        <v>77.144157692462869</v>
      </c>
      <c r="AL52" s="236">
        <v>98.977117819998426</v>
      </c>
      <c r="AM52" s="138">
        <v>143.80759797392415</v>
      </c>
      <c r="AN52" s="138">
        <v>133.58312524120009</v>
      </c>
      <c r="AO52" s="138">
        <v>93.950264310243455</v>
      </c>
      <c r="AP52" s="236">
        <v>104.22816655699214</v>
      </c>
      <c r="AQ52" s="138">
        <v>158.86127269029794</v>
      </c>
      <c r="AR52" s="138">
        <v>148.20108766432094</v>
      </c>
      <c r="AS52" s="138">
        <v>90.457368055623405</v>
      </c>
      <c r="AT52" s="236">
        <v>105.52615583766389</v>
      </c>
      <c r="AU52" s="138">
        <v>164.3481029793524</v>
      </c>
      <c r="AV52" s="138">
        <v>152.1940488839773</v>
      </c>
      <c r="AW52" s="138">
        <v>95.832367312799903</v>
      </c>
      <c r="AX52" s="236">
        <v>97.283055544171461</v>
      </c>
      <c r="AY52" s="138">
        <v>104.59880830250758</v>
      </c>
      <c r="AZ52" s="138">
        <v>96.686061538345285</v>
      </c>
      <c r="BA52" s="138">
        <v>79.135872654917549</v>
      </c>
      <c r="BB52" s="236">
        <v>96.932285256512458</v>
      </c>
    </row>
    <row r="53" spans="1:54" s="304" customFormat="1" ht="15" customHeight="1" x14ac:dyDescent="0.4">
      <c r="A53" s="291" t="s">
        <v>170</v>
      </c>
      <c r="B53" s="204" t="s">
        <v>52</v>
      </c>
      <c r="C53" s="136">
        <v>116.01108119265398</v>
      </c>
      <c r="D53" s="136">
        <v>103.02506263796207</v>
      </c>
      <c r="E53" s="136">
        <v>80.047888045251284</v>
      </c>
      <c r="F53" s="235">
        <v>105.05748303082866</v>
      </c>
      <c r="G53" s="136">
        <v>52.415968362884989</v>
      </c>
      <c r="H53" s="136">
        <v>46.680638672566303</v>
      </c>
      <c r="I53" s="136">
        <v>56.393857249376566</v>
      </c>
      <c r="J53" s="235">
        <v>106.87336426496081</v>
      </c>
      <c r="K53" s="136">
        <v>153.96669046136401</v>
      </c>
      <c r="L53" s="136">
        <v>136.75981622298144</v>
      </c>
      <c r="M53" s="136">
        <v>87.955283375303651</v>
      </c>
      <c r="N53" s="235">
        <v>107.54933308574253</v>
      </c>
      <c r="O53" s="136">
        <v>145.15388824476091</v>
      </c>
      <c r="P53" s="136">
        <v>128.90935458298043</v>
      </c>
      <c r="Q53" s="136">
        <v>85.973753591617651</v>
      </c>
      <c r="R53" s="235">
        <v>108.7848368784031</v>
      </c>
      <c r="S53" s="136">
        <v>163.02772180293573</v>
      </c>
      <c r="T53" s="136">
        <v>144.75048599933376</v>
      </c>
      <c r="U53" s="136">
        <v>91.158156141218441</v>
      </c>
      <c r="V53" s="235">
        <v>104.57506219646456</v>
      </c>
      <c r="W53" s="136">
        <v>158.40328664526075</v>
      </c>
      <c r="X53" s="136">
        <v>141.63243379495427</v>
      </c>
      <c r="Y53" s="136">
        <v>87.747340926962224</v>
      </c>
      <c r="Z53" s="235">
        <v>111.89881406462715</v>
      </c>
      <c r="AA53" s="136">
        <v>113.27277850105142</v>
      </c>
      <c r="AB53" s="136">
        <v>100.41465974993964</v>
      </c>
      <c r="AC53" s="136">
        <v>78.863755752961737</v>
      </c>
      <c r="AD53" s="235">
        <v>105.33486218471835</v>
      </c>
      <c r="AE53" s="136">
        <v>132.43224577160214</v>
      </c>
      <c r="AF53" s="136">
        <v>117.3650638637444</v>
      </c>
      <c r="AG53" s="136">
        <v>90.936992236865848</v>
      </c>
      <c r="AH53" s="235">
        <v>108.9526832739339</v>
      </c>
      <c r="AI53" s="136">
        <v>83.103309120735901</v>
      </c>
      <c r="AJ53" s="136">
        <v>73.462535261889727</v>
      </c>
      <c r="AK53" s="136">
        <v>72.366366470184914</v>
      </c>
      <c r="AL53" s="235">
        <v>102.44624405150597</v>
      </c>
      <c r="AM53" s="136">
        <v>115.20073908821998</v>
      </c>
      <c r="AN53" s="136">
        <v>102.69826720011292</v>
      </c>
      <c r="AO53" s="136">
        <v>91.041190212358373</v>
      </c>
      <c r="AP53" s="235">
        <v>100.40682286139493</v>
      </c>
      <c r="AQ53" s="136">
        <v>146.69030193785585</v>
      </c>
      <c r="AR53" s="136">
        <v>131.65333710158109</v>
      </c>
      <c r="AS53" s="136">
        <v>94.379174449192675</v>
      </c>
      <c r="AT53" s="235">
        <v>101.26214493322901</v>
      </c>
      <c r="AU53" s="136">
        <v>162.20277311614095</v>
      </c>
      <c r="AV53" s="136">
        <v>143.87660531971028</v>
      </c>
      <c r="AW53" s="136">
        <v>95.878149349220109</v>
      </c>
      <c r="AX53" s="235">
        <v>103.89256688353366</v>
      </c>
      <c r="AY53" s="136">
        <v>94.566446026333082</v>
      </c>
      <c r="AZ53" s="136">
        <v>84.25898505536442</v>
      </c>
      <c r="BA53" s="136">
        <v>83.277836433038232</v>
      </c>
      <c r="BB53" s="235">
        <v>102.48388960241542</v>
      </c>
    </row>
    <row r="54" spans="1:54" s="304" customFormat="1" ht="15" customHeight="1" x14ac:dyDescent="0.4">
      <c r="A54" s="354"/>
      <c r="B54" s="355" t="s">
        <v>46</v>
      </c>
      <c r="C54" s="362">
        <v>95.189048952842057</v>
      </c>
      <c r="D54" s="362">
        <v>87.126972692680994</v>
      </c>
      <c r="E54" s="362">
        <v>78.74390805913886</v>
      </c>
      <c r="F54" s="361">
        <v>101.88782856652206</v>
      </c>
      <c r="G54" s="362">
        <v>69.335593564217504</v>
      </c>
      <c r="H54" s="362">
        <v>63.72994744887658</v>
      </c>
      <c r="I54" s="362">
        <v>59.60585080455715</v>
      </c>
      <c r="J54" s="361">
        <v>105.41622259937785</v>
      </c>
      <c r="K54" s="362">
        <v>115.3042991901942</v>
      </c>
      <c r="L54" s="362">
        <v>105.74571181645305</v>
      </c>
      <c r="M54" s="362">
        <v>84.157160400142899</v>
      </c>
      <c r="N54" s="361">
        <v>103.41218944809528</v>
      </c>
      <c r="O54" s="362">
        <v>90.124868402109115</v>
      </c>
      <c r="P54" s="362">
        <v>82.358386734375088</v>
      </c>
      <c r="Q54" s="362">
        <v>83.682300343426874</v>
      </c>
      <c r="R54" s="361">
        <v>103.24068812818072</v>
      </c>
      <c r="S54" s="362">
        <v>110.6227038457061</v>
      </c>
      <c r="T54" s="362">
        <v>101.08965555973116</v>
      </c>
      <c r="U54" s="362">
        <v>87.841833205088037</v>
      </c>
      <c r="V54" s="361">
        <v>101.45734173345195</v>
      </c>
      <c r="W54" s="362">
        <v>93.914415730262775</v>
      </c>
      <c r="X54" s="362">
        <v>85.894275018226082</v>
      </c>
      <c r="Y54" s="362">
        <v>82.233299457838754</v>
      </c>
      <c r="Z54" s="361">
        <v>105.75649580340722</v>
      </c>
      <c r="AA54" s="362">
        <v>101.60674907968993</v>
      </c>
      <c r="AB54" s="362">
        <v>93.174158927861242</v>
      </c>
      <c r="AC54" s="362">
        <v>77.280603404342102</v>
      </c>
      <c r="AD54" s="361">
        <v>102.66102114762106</v>
      </c>
      <c r="AE54" s="362">
        <v>105.5232844460666</v>
      </c>
      <c r="AF54" s="362">
        <v>95.617426286233282</v>
      </c>
      <c r="AG54" s="362">
        <v>89.619516158151285</v>
      </c>
      <c r="AH54" s="361">
        <v>103.069611273281</v>
      </c>
      <c r="AI54" s="362">
        <v>84.131641001294881</v>
      </c>
      <c r="AJ54" s="362">
        <v>76.760968138397132</v>
      </c>
      <c r="AK54" s="362">
        <v>72.811187360633369</v>
      </c>
      <c r="AL54" s="361">
        <v>98.452817028050703</v>
      </c>
      <c r="AM54" s="362">
        <v>97.709615142221978</v>
      </c>
      <c r="AN54" s="362">
        <v>89.683167331341508</v>
      </c>
      <c r="AO54" s="362">
        <v>90.202100901645409</v>
      </c>
      <c r="AP54" s="361">
        <v>99.982101029383614</v>
      </c>
      <c r="AQ54" s="362">
        <v>99.732040705814498</v>
      </c>
      <c r="AR54" s="362">
        <v>91.687122347986673</v>
      </c>
      <c r="AS54" s="362">
        <v>89.124282459245592</v>
      </c>
      <c r="AT54" s="361">
        <v>101.75066566013797</v>
      </c>
      <c r="AU54" s="362">
        <v>109.22915758775925</v>
      </c>
      <c r="AV54" s="362">
        <v>100.70494298112571</v>
      </c>
      <c r="AW54" s="362">
        <v>96.864223979808955</v>
      </c>
      <c r="AX54" s="361">
        <v>101.91216365672089</v>
      </c>
      <c r="AY54" s="362">
        <v>75.066999427702314</v>
      </c>
      <c r="AZ54" s="362">
        <v>68.566226859857963</v>
      </c>
      <c r="BA54" s="362">
        <v>84.496061073661949</v>
      </c>
      <c r="BB54" s="361">
        <v>98.898734761994859</v>
      </c>
    </row>
    <row r="55" spans="1:54" s="304" customFormat="1" x14ac:dyDescent="0.4">
      <c r="A55" s="306"/>
      <c r="B55" s="222"/>
      <c r="C55" s="307"/>
      <c r="D55" s="307"/>
      <c r="E55" s="307"/>
      <c r="F55" s="308"/>
      <c r="G55" s="308"/>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10"/>
    </row>
    <row r="56" spans="1:54" s="313" customFormat="1" x14ac:dyDescent="0.4">
      <c r="A56" s="311"/>
      <c r="B56" s="40" t="s">
        <v>79</v>
      </c>
      <c r="C56" s="268"/>
      <c r="D56" s="268"/>
      <c r="E56" s="268"/>
      <c r="F56" s="26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312"/>
    </row>
    <row r="57" spans="1:54" x14ac:dyDescent="0.4">
      <c r="A57" s="314"/>
      <c r="B57" s="270" t="s">
        <v>17</v>
      </c>
      <c r="C57" s="271"/>
      <c r="D57" s="271"/>
      <c r="E57" s="271"/>
      <c r="F57" s="269"/>
      <c r="BB57" s="315"/>
    </row>
    <row r="58" spans="1:54" s="67" customFormat="1" ht="15" customHeight="1" x14ac:dyDescent="0.4">
      <c r="A58" s="288"/>
      <c r="B58" s="70" t="str">
        <f>'1.1 V.A Ing.real'!B50</f>
        <v>Actualizado el 13 de abril de 2022</v>
      </c>
      <c r="C58" s="272"/>
      <c r="D58" s="272"/>
      <c r="E58" s="272"/>
      <c r="F58" s="269"/>
      <c r="G58" s="269"/>
      <c r="BB58" s="84"/>
    </row>
    <row r="59" spans="1:54" x14ac:dyDescent="0.4">
      <c r="A59" s="316"/>
      <c r="B59" s="317"/>
      <c r="C59" s="318"/>
      <c r="D59" s="318"/>
      <c r="E59" s="318"/>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20"/>
    </row>
  </sheetData>
  <mergeCells count="17">
    <mergeCell ref="AM15:AP15"/>
    <mergeCell ref="AQ15:AT15"/>
    <mergeCell ref="A7:F8"/>
    <mergeCell ref="B9:F9"/>
    <mergeCell ref="AU15:AX15"/>
    <mergeCell ref="AY15:BB15"/>
    <mergeCell ref="A15:A16"/>
    <mergeCell ref="B15:B16"/>
    <mergeCell ref="G15:J15"/>
    <mergeCell ref="C15:F15"/>
    <mergeCell ref="K15:N15"/>
    <mergeCell ref="O15:R15"/>
    <mergeCell ref="S15:V15"/>
    <mergeCell ref="W15:Z15"/>
    <mergeCell ref="AA15:AD15"/>
    <mergeCell ref="AE15:AH15"/>
    <mergeCell ref="AI15:AL15"/>
  </mergeCells>
  <hyperlinks>
    <hyperlink ref="G3" location="Contenido!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2"/>
  <sheetViews>
    <sheetView showGridLines="0" zoomScale="80" zoomScaleNormal="80" workbookViewId="0">
      <pane ySplit="14" topLeftCell="A15" activePane="bottomLeft" state="frozen"/>
      <selection pane="bottomLeft" activeCell="A7" sqref="A7:E8"/>
    </sheetView>
  </sheetViews>
  <sheetFormatPr baseColWidth="10" defaultColWidth="9.109375" defaultRowHeight="16.8" x14ac:dyDescent="0.4"/>
  <cols>
    <col min="1" max="1" width="7.44140625" style="269" bestFit="1" customWidth="1"/>
    <col min="2" max="2" width="18.44140625" style="321" customWidth="1"/>
    <col min="3" max="5" width="17.44140625" style="322" customWidth="1"/>
    <col min="6" max="16384" width="9.109375" style="269"/>
  </cols>
  <sheetData>
    <row r="1" spans="1:6" s="14" customFormat="1" ht="12" customHeight="1" x14ac:dyDescent="0.4">
      <c r="A1" s="16"/>
      <c r="B1" s="16"/>
      <c r="C1" s="16"/>
      <c r="D1" s="16"/>
      <c r="E1" s="16"/>
    </row>
    <row r="2" spans="1:6" s="18" customFormat="1" x14ac:dyDescent="0.4">
      <c r="A2" s="16"/>
      <c r="B2" s="16"/>
      <c r="C2" s="16"/>
      <c r="D2" s="16"/>
      <c r="E2" s="16"/>
      <c r="F2" s="16"/>
    </row>
    <row r="3" spans="1:6" s="18" customFormat="1" x14ac:dyDescent="0.4">
      <c r="A3" s="16"/>
      <c r="B3" s="16"/>
      <c r="C3" s="16"/>
      <c r="D3" s="16"/>
      <c r="E3" s="16"/>
      <c r="F3" s="19" t="s">
        <v>0</v>
      </c>
    </row>
    <row r="4" spans="1:6" s="18" customFormat="1" x14ac:dyDescent="0.4">
      <c r="A4" s="16"/>
      <c r="B4" s="16"/>
      <c r="C4" s="16"/>
      <c r="D4" s="16"/>
      <c r="E4" s="16"/>
      <c r="F4" s="16"/>
    </row>
    <row r="5" spans="1:6" s="18" customFormat="1" x14ac:dyDescent="0.4">
      <c r="A5" s="16"/>
      <c r="B5" s="16"/>
      <c r="C5" s="16"/>
      <c r="D5" s="16"/>
      <c r="E5" s="16"/>
      <c r="F5" s="16"/>
    </row>
    <row r="6" spans="1:6" s="18" customFormat="1" x14ac:dyDescent="0.4">
      <c r="A6" s="15"/>
      <c r="B6" s="16"/>
      <c r="C6" s="16"/>
      <c r="D6" s="16"/>
      <c r="E6" s="16"/>
      <c r="F6" s="57"/>
    </row>
    <row r="7" spans="1:6" s="18" customFormat="1" ht="15" customHeight="1" x14ac:dyDescent="0.4">
      <c r="A7" s="375" t="s">
        <v>4</v>
      </c>
      <c r="B7" s="375"/>
      <c r="C7" s="375"/>
      <c r="D7" s="375"/>
      <c r="E7" s="375"/>
    </row>
    <row r="8" spans="1:6" s="18" customFormat="1" ht="15" customHeight="1" x14ac:dyDescent="0.4">
      <c r="A8" s="375"/>
      <c r="B8" s="375"/>
      <c r="C8" s="375"/>
      <c r="D8" s="375"/>
      <c r="E8" s="375"/>
    </row>
    <row r="9" spans="1:6" s="14" customFormat="1" ht="15" customHeight="1" x14ac:dyDescent="0.4">
      <c r="A9" s="148"/>
      <c r="B9" s="398"/>
      <c r="C9" s="398"/>
      <c r="D9" s="398"/>
      <c r="E9" s="398"/>
    </row>
    <row r="10" spans="1:6" ht="15" customHeight="1" x14ac:dyDescent="0.4">
      <c r="A10" s="296" t="s">
        <v>141</v>
      </c>
      <c r="B10" s="297"/>
      <c r="C10" s="298"/>
      <c r="D10" s="298"/>
      <c r="E10" s="298"/>
    </row>
    <row r="11" spans="1:6" ht="15" customHeight="1" x14ac:dyDescent="0.4">
      <c r="A11" s="301" t="s">
        <v>180</v>
      </c>
      <c r="B11" s="297"/>
      <c r="C11" s="145"/>
      <c r="D11" s="145"/>
      <c r="E11" s="145"/>
    </row>
    <row r="12" spans="1:6" ht="15" customHeight="1" x14ac:dyDescent="0.4">
      <c r="A12" s="301" t="s">
        <v>51</v>
      </c>
      <c r="B12" s="297"/>
      <c r="C12" s="298"/>
      <c r="D12" s="298"/>
      <c r="E12" s="298"/>
    </row>
    <row r="13" spans="1:6" x14ac:dyDescent="0.4">
      <c r="A13" s="323"/>
      <c r="B13" s="301"/>
      <c r="C13" s="298"/>
      <c r="D13" s="298"/>
      <c r="E13" s="298"/>
    </row>
    <row r="14" spans="1:6" s="303" customFormat="1" ht="33.75" customHeight="1" x14ac:dyDescent="0.3">
      <c r="A14" s="282" t="s">
        <v>23</v>
      </c>
      <c r="B14" s="284" t="s">
        <v>41</v>
      </c>
      <c r="C14" s="285" t="s">
        <v>42</v>
      </c>
      <c r="D14" s="285" t="s">
        <v>43</v>
      </c>
      <c r="E14" s="286" t="s">
        <v>44</v>
      </c>
    </row>
    <row r="15" spans="1:6" s="303" customFormat="1" ht="15" customHeight="1" x14ac:dyDescent="0.4">
      <c r="A15" s="293">
        <v>2004</v>
      </c>
      <c r="B15" s="218" t="s">
        <v>8</v>
      </c>
      <c r="C15" s="132">
        <v>31.506179612285646</v>
      </c>
      <c r="D15" s="132">
        <v>53.236865186060442</v>
      </c>
      <c r="E15" s="233">
        <v>76.024735429834024</v>
      </c>
    </row>
    <row r="16" spans="1:6" s="303" customFormat="1" ht="15" customHeight="1" x14ac:dyDescent="0.4">
      <c r="A16" s="288"/>
      <c r="B16" s="143" t="s">
        <v>9</v>
      </c>
      <c r="C16" s="324">
        <v>30.941699576603959</v>
      </c>
      <c r="D16" s="324">
        <v>52.050898017355053</v>
      </c>
      <c r="E16" s="325">
        <v>74.458024513423567</v>
      </c>
    </row>
    <row r="17" spans="1:5" s="303" customFormat="1" ht="15" customHeight="1" x14ac:dyDescent="0.4">
      <c r="A17" s="288"/>
      <c r="B17" s="74" t="s">
        <v>10</v>
      </c>
      <c r="C17" s="136">
        <v>27.221705137538915</v>
      </c>
      <c r="D17" s="136">
        <v>47.093548629988156</v>
      </c>
      <c r="E17" s="235">
        <v>74.804889023671493</v>
      </c>
    </row>
    <row r="18" spans="1:5" s="303" customFormat="1" ht="15" customHeight="1" x14ac:dyDescent="0.4">
      <c r="A18" s="288"/>
      <c r="B18" s="143" t="s">
        <v>11</v>
      </c>
      <c r="C18" s="324">
        <v>28.941260602282096</v>
      </c>
      <c r="D18" s="324">
        <v>49.934631502624647</v>
      </c>
      <c r="E18" s="325">
        <v>74.387426480046614</v>
      </c>
    </row>
    <row r="19" spans="1:5" s="303" customFormat="1" ht="15" customHeight="1" x14ac:dyDescent="0.4">
      <c r="A19" s="288"/>
      <c r="B19" s="74" t="s">
        <v>12</v>
      </c>
      <c r="C19" s="136">
        <v>29.280133362520615</v>
      </c>
      <c r="D19" s="136">
        <v>51.055882156728813</v>
      </c>
      <c r="E19" s="235">
        <v>75.27916255008347</v>
      </c>
    </row>
    <row r="20" spans="1:5" s="303" customFormat="1" ht="15" customHeight="1" x14ac:dyDescent="0.4">
      <c r="A20" s="288"/>
      <c r="B20" s="143" t="s">
        <v>13</v>
      </c>
      <c r="C20" s="324">
        <v>31.277145353048216</v>
      </c>
      <c r="D20" s="324">
        <v>53.496732331692471</v>
      </c>
      <c r="E20" s="325">
        <v>76.098352608747547</v>
      </c>
    </row>
    <row r="21" spans="1:5" s="303" customFormat="1" ht="15" customHeight="1" x14ac:dyDescent="0.4">
      <c r="A21" s="287">
        <v>2005</v>
      </c>
      <c r="B21" s="74" t="s">
        <v>45</v>
      </c>
      <c r="C21" s="136">
        <v>34.588134806911334</v>
      </c>
      <c r="D21" s="136">
        <v>55.435138004750094</v>
      </c>
      <c r="E21" s="235">
        <v>76.294729456992627</v>
      </c>
    </row>
    <row r="22" spans="1:5" s="303" customFormat="1" ht="15" customHeight="1" x14ac:dyDescent="0.4">
      <c r="A22" s="288"/>
      <c r="B22" s="17" t="s">
        <v>46</v>
      </c>
      <c r="C22" s="134">
        <v>27.436761865749673</v>
      </c>
      <c r="D22" s="134">
        <v>44.694481077543195</v>
      </c>
      <c r="E22" s="234">
        <v>73.071495193656872</v>
      </c>
    </row>
    <row r="23" spans="1:5" s="303" customFormat="1" ht="15" customHeight="1" x14ac:dyDescent="0.4">
      <c r="A23" s="288"/>
      <c r="B23" s="74" t="s">
        <v>47</v>
      </c>
      <c r="C23" s="136">
        <v>31.193558745377288</v>
      </c>
      <c r="D23" s="136">
        <v>50.020822378977861</v>
      </c>
      <c r="E23" s="235">
        <v>75.261038002833374</v>
      </c>
    </row>
    <row r="24" spans="1:5" s="303" customFormat="1" ht="15" customHeight="1" x14ac:dyDescent="0.4">
      <c r="A24" s="288"/>
      <c r="B24" s="17" t="s">
        <v>14</v>
      </c>
      <c r="C24" s="134">
        <v>27.531614325252331</v>
      </c>
      <c r="D24" s="134">
        <v>43.942603852144607</v>
      </c>
      <c r="E24" s="234">
        <v>74.752280487707296</v>
      </c>
    </row>
    <row r="25" spans="1:5" s="303" customFormat="1" ht="15" customHeight="1" x14ac:dyDescent="0.4">
      <c r="A25" s="288"/>
      <c r="B25" s="74" t="s">
        <v>15</v>
      </c>
      <c r="C25" s="136">
        <v>28.609757864163335</v>
      </c>
      <c r="D25" s="136">
        <v>46.859785457095256</v>
      </c>
      <c r="E25" s="235">
        <v>75.426900126944986</v>
      </c>
    </row>
    <row r="26" spans="1:5" s="303" customFormat="1" ht="15" customHeight="1" x14ac:dyDescent="0.4">
      <c r="A26" s="288"/>
      <c r="B26" s="17" t="s">
        <v>16</v>
      </c>
      <c r="C26" s="134">
        <v>29.695749608427992</v>
      </c>
      <c r="D26" s="134">
        <v>47.784323909132546</v>
      </c>
      <c r="E26" s="234">
        <v>76.589209791334667</v>
      </c>
    </row>
    <row r="27" spans="1:5" s="303" customFormat="1" ht="15" customHeight="1" x14ac:dyDescent="0.4">
      <c r="A27" s="288"/>
      <c r="B27" s="74" t="s">
        <v>8</v>
      </c>
      <c r="C27" s="136">
        <v>35.262139131435795</v>
      </c>
      <c r="D27" s="136">
        <v>56.356243143031406</v>
      </c>
      <c r="E27" s="235">
        <v>78.314446883834819</v>
      </c>
    </row>
    <row r="28" spans="1:5" s="303" customFormat="1" ht="15" customHeight="1" x14ac:dyDescent="0.4">
      <c r="A28" s="288"/>
      <c r="B28" s="17" t="s">
        <v>9</v>
      </c>
      <c r="C28" s="134">
        <v>34.985206160864685</v>
      </c>
      <c r="D28" s="134">
        <v>55.557294341446742</v>
      </c>
      <c r="E28" s="234">
        <v>77.965219278278269</v>
      </c>
    </row>
    <row r="29" spans="1:5" s="303" customFormat="1" ht="15" customHeight="1" x14ac:dyDescent="0.4">
      <c r="A29" s="288"/>
      <c r="B29" s="74" t="s">
        <v>10</v>
      </c>
      <c r="C29" s="136">
        <v>31.081816574444222</v>
      </c>
      <c r="D29" s="136">
        <v>50.62875977139538</v>
      </c>
      <c r="E29" s="235">
        <v>77.017427127524101</v>
      </c>
    </row>
    <row r="30" spans="1:5" s="303" customFormat="1" ht="15" customHeight="1" x14ac:dyDescent="0.4">
      <c r="A30" s="288"/>
      <c r="B30" s="17" t="s">
        <v>11</v>
      </c>
      <c r="C30" s="134">
        <v>32.008247194185607</v>
      </c>
      <c r="D30" s="134">
        <v>52.12087314425068</v>
      </c>
      <c r="E30" s="234">
        <v>77.733832132709978</v>
      </c>
    </row>
    <row r="31" spans="1:5" s="303" customFormat="1" ht="15" customHeight="1" x14ac:dyDescent="0.4">
      <c r="A31" s="288"/>
      <c r="B31" s="74" t="s">
        <v>12</v>
      </c>
      <c r="C31" s="136">
        <v>34.65914572630502</v>
      </c>
      <c r="D31" s="136">
        <v>56.76198684673561</v>
      </c>
      <c r="E31" s="235">
        <v>78.875314648756657</v>
      </c>
    </row>
    <row r="32" spans="1:5" s="303" customFormat="1" ht="15" customHeight="1" x14ac:dyDescent="0.4">
      <c r="A32" s="288"/>
      <c r="B32" s="17" t="s">
        <v>13</v>
      </c>
      <c r="C32" s="134">
        <v>37.121801942817669</v>
      </c>
      <c r="D32" s="134">
        <v>59.472847362222808</v>
      </c>
      <c r="E32" s="234">
        <v>80.674203074834963</v>
      </c>
    </row>
    <row r="33" spans="1:5" ht="15" customHeight="1" x14ac:dyDescent="0.4">
      <c r="A33" s="287">
        <v>2006</v>
      </c>
      <c r="B33" s="74" t="s">
        <v>45</v>
      </c>
      <c r="C33" s="136">
        <v>38.928754438000084</v>
      </c>
      <c r="D33" s="136">
        <v>58.515872624953808</v>
      </c>
      <c r="E33" s="235">
        <v>80.666007514470053</v>
      </c>
    </row>
    <row r="34" spans="1:5" ht="15" customHeight="1" x14ac:dyDescent="0.4">
      <c r="A34" s="288"/>
      <c r="B34" s="17" t="s">
        <v>46</v>
      </c>
      <c r="C34" s="134">
        <v>31.371748701369416</v>
      </c>
      <c r="D34" s="134">
        <v>48.950152601805485</v>
      </c>
      <c r="E34" s="234">
        <v>77.504442304750995</v>
      </c>
    </row>
    <row r="35" spans="1:5" ht="15" customHeight="1" x14ac:dyDescent="0.4">
      <c r="A35" s="288"/>
      <c r="B35" s="74" t="s">
        <v>47</v>
      </c>
      <c r="C35" s="136">
        <v>33.17574286985122</v>
      </c>
      <c r="D35" s="136">
        <v>51.162489489995487</v>
      </c>
      <c r="E35" s="235">
        <v>79.019894257205053</v>
      </c>
    </row>
    <row r="36" spans="1:5" ht="15" customHeight="1" x14ac:dyDescent="0.4">
      <c r="A36" s="288"/>
      <c r="B36" s="17" t="s">
        <v>14</v>
      </c>
      <c r="C36" s="134">
        <v>33.888920449103757</v>
      </c>
      <c r="D36" s="134">
        <v>51.957232321768537</v>
      </c>
      <c r="E36" s="234">
        <v>79.334918083093342</v>
      </c>
    </row>
    <row r="37" spans="1:5" ht="15" customHeight="1" x14ac:dyDescent="0.4">
      <c r="A37" s="288"/>
      <c r="B37" s="74" t="s">
        <v>15</v>
      </c>
      <c r="C37" s="136">
        <v>30.461998340185907</v>
      </c>
      <c r="D37" s="136">
        <v>47.715921382822202</v>
      </c>
      <c r="E37" s="235">
        <v>79.014633500599132</v>
      </c>
    </row>
    <row r="38" spans="1:5" ht="15" customHeight="1" x14ac:dyDescent="0.4">
      <c r="A38" s="288"/>
      <c r="B38" s="17" t="s">
        <v>16</v>
      </c>
      <c r="C38" s="134">
        <v>34.766777230947973</v>
      </c>
      <c r="D38" s="134">
        <v>53.673434083256566</v>
      </c>
      <c r="E38" s="234">
        <v>80.331577161430147</v>
      </c>
    </row>
    <row r="39" spans="1:5" ht="15" customHeight="1" x14ac:dyDescent="0.4">
      <c r="A39" s="288"/>
      <c r="B39" s="74" t="s">
        <v>8</v>
      </c>
      <c r="C39" s="136">
        <v>40.724953826469218</v>
      </c>
      <c r="D39" s="136">
        <v>62.365951033150665</v>
      </c>
      <c r="E39" s="235">
        <v>81.169264427007647</v>
      </c>
    </row>
    <row r="40" spans="1:5" ht="15" customHeight="1" x14ac:dyDescent="0.4">
      <c r="A40" s="288"/>
      <c r="B40" s="17" t="s">
        <v>9</v>
      </c>
      <c r="C40" s="134">
        <v>41.70167666372118</v>
      </c>
      <c r="D40" s="134">
        <v>63.682039263870614</v>
      </c>
      <c r="E40" s="234">
        <v>81.369882122868958</v>
      </c>
    </row>
    <row r="41" spans="1:5" ht="15" customHeight="1" x14ac:dyDescent="0.4">
      <c r="A41" s="288"/>
      <c r="B41" s="74" t="s">
        <v>10</v>
      </c>
      <c r="C41" s="136">
        <v>37.035984436719886</v>
      </c>
      <c r="D41" s="136">
        <v>58.015193891428858</v>
      </c>
      <c r="E41" s="235">
        <v>80.908298660170047</v>
      </c>
    </row>
    <row r="42" spans="1:5" ht="15" customHeight="1" x14ac:dyDescent="0.4">
      <c r="A42" s="288"/>
      <c r="B42" s="17" t="s">
        <v>11</v>
      </c>
      <c r="C42" s="134">
        <v>38.047904392685744</v>
      </c>
      <c r="D42" s="134">
        <v>59.436256801562763</v>
      </c>
      <c r="E42" s="234">
        <v>81.420550130092778</v>
      </c>
    </row>
    <row r="43" spans="1:5" ht="15" customHeight="1" x14ac:dyDescent="0.4">
      <c r="A43" s="288"/>
      <c r="B43" s="74" t="s">
        <v>12</v>
      </c>
      <c r="C43" s="136">
        <v>38.631381857068391</v>
      </c>
      <c r="D43" s="136">
        <v>60.230928728703958</v>
      </c>
      <c r="E43" s="235">
        <v>81.673079762450158</v>
      </c>
    </row>
    <row r="44" spans="1:5" ht="15" customHeight="1" x14ac:dyDescent="0.4">
      <c r="A44" s="288"/>
      <c r="B44" s="17" t="s">
        <v>13</v>
      </c>
      <c r="C44" s="134">
        <v>40.325357681132203</v>
      </c>
      <c r="D44" s="134">
        <v>61.420042264704485</v>
      </c>
      <c r="E44" s="234">
        <v>82.982577234783903</v>
      </c>
    </row>
    <row r="45" spans="1:5" ht="15" customHeight="1" x14ac:dyDescent="0.4">
      <c r="A45" s="287">
        <v>2007</v>
      </c>
      <c r="B45" s="74" t="s">
        <v>45</v>
      </c>
      <c r="C45" s="136">
        <v>44.063883210518</v>
      </c>
      <c r="D45" s="136">
        <v>63.510107779438584</v>
      </c>
      <c r="E45" s="235">
        <v>81.106690474062546</v>
      </c>
    </row>
    <row r="46" spans="1:5" ht="15" customHeight="1" x14ac:dyDescent="0.4">
      <c r="A46" s="288"/>
      <c r="B46" s="17" t="s">
        <v>46</v>
      </c>
      <c r="C46" s="134">
        <v>36.321594256009057</v>
      </c>
      <c r="D46" s="134">
        <v>53.383723194011054</v>
      </c>
      <c r="E46" s="234">
        <v>78.667300990918633</v>
      </c>
    </row>
    <row r="47" spans="1:5" ht="15" customHeight="1" x14ac:dyDescent="0.4">
      <c r="A47" s="288"/>
      <c r="B47" s="74" t="s">
        <v>47</v>
      </c>
      <c r="C47" s="136">
        <v>39.832830022354976</v>
      </c>
      <c r="D47" s="136">
        <v>57.785929177438597</v>
      </c>
      <c r="E47" s="235">
        <v>79.533995355576465</v>
      </c>
    </row>
    <row r="48" spans="1:5" ht="15" customHeight="1" x14ac:dyDescent="0.4">
      <c r="A48" s="288"/>
      <c r="B48" s="17" t="s">
        <v>14</v>
      </c>
      <c r="C48" s="134">
        <v>37.238383182675101</v>
      </c>
      <c r="D48" s="134">
        <v>53.841378168306527</v>
      </c>
      <c r="E48" s="234">
        <v>80.084505579440787</v>
      </c>
    </row>
    <row r="49" spans="1:5" ht="15" customHeight="1" x14ac:dyDescent="0.4">
      <c r="A49" s="288"/>
      <c r="B49" s="74" t="s">
        <v>15</v>
      </c>
      <c r="C49" s="136">
        <v>36.545002327528536</v>
      </c>
      <c r="D49" s="136">
        <v>53.955157477299927</v>
      </c>
      <c r="E49" s="235">
        <v>80.496007943963434</v>
      </c>
    </row>
    <row r="50" spans="1:5" ht="15" customHeight="1" x14ac:dyDescent="0.4">
      <c r="A50" s="288"/>
      <c r="B50" s="17" t="s">
        <v>16</v>
      </c>
      <c r="C50" s="134">
        <v>39.930752732509752</v>
      </c>
      <c r="D50" s="134">
        <v>58.070853631907738</v>
      </c>
      <c r="E50" s="234">
        <v>82.21158945594668</v>
      </c>
    </row>
    <row r="51" spans="1:5" ht="15" customHeight="1" x14ac:dyDescent="0.4">
      <c r="A51" s="288"/>
      <c r="B51" s="74" t="s">
        <v>8</v>
      </c>
      <c r="C51" s="136">
        <v>44.570355789704031</v>
      </c>
      <c r="D51" s="136">
        <v>64.623887501226136</v>
      </c>
      <c r="E51" s="235">
        <v>83.639388491300721</v>
      </c>
    </row>
    <row r="52" spans="1:5" ht="15" customHeight="1" x14ac:dyDescent="0.4">
      <c r="A52" s="288"/>
      <c r="B52" s="17" t="s">
        <v>9</v>
      </c>
      <c r="C52" s="134">
        <v>44.555043050075767</v>
      </c>
      <c r="D52" s="134">
        <v>64.45042073436683</v>
      </c>
      <c r="E52" s="234">
        <v>83.029606493173262</v>
      </c>
    </row>
    <row r="53" spans="1:5" ht="15" customHeight="1" x14ac:dyDescent="0.4">
      <c r="A53" s="288"/>
      <c r="B53" s="74" t="s">
        <v>10</v>
      </c>
      <c r="C53" s="136">
        <v>39.692650663494696</v>
      </c>
      <c r="D53" s="136">
        <v>58.773991718363177</v>
      </c>
      <c r="E53" s="235">
        <v>81.546352446295828</v>
      </c>
    </row>
    <row r="54" spans="1:5" ht="15" customHeight="1" x14ac:dyDescent="0.4">
      <c r="A54" s="288"/>
      <c r="B54" s="17" t="s">
        <v>11</v>
      </c>
      <c r="C54" s="134">
        <v>41.320221141001525</v>
      </c>
      <c r="D54" s="134">
        <v>61.020399330112397</v>
      </c>
      <c r="E54" s="234">
        <v>82.447576741403907</v>
      </c>
    </row>
    <row r="55" spans="1:5" ht="15" customHeight="1" x14ac:dyDescent="0.4">
      <c r="A55" s="288"/>
      <c r="B55" s="74" t="s">
        <v>12</v>
      </c>
      <c r="C55" s="136">
        <v>43.617168620600978</v>
      </c>
      <c r="D55" s="136">
        <v>64.613635957888391</v>
      </c>
      <c r="E55" s="235">
        <v>83.844446859630835</v>
      </c>
    </row>
    <row r="56" spans="1:5" ht="15" customHeight="1" x14ac:dyDescent="0.4">
      <c r="A56" s="288"/>
      <c r="B56" s="17" t="s">
        <v>13</v>
      </c>
      <c r="C56" s="134">
        <v>43.182428028390632</v>
      </c>
      <c r="D56" s="134">
        <v>62.597185014071819</v>
      </c>
      <c r="E56" s="234">
        <v>85.034394495579264</v>
      </c>
    </row>
    <row r="57" spans="1:5" ht="15" customHeight="1" x14ac:dyDescent="0.4">
      <c r="A57" s="287">
        <v>2008</v>
      </c>
      <c r="B57" s="74" t="s">
        <v>45</v>
      </c>
      <c r="C57" s="136">
        <v>47.013209899940897</v>
      </c>
      <c r="D57" s="136">
        <v>63.897722872652757</v>
      </c>
      <c r="E57" s="235">
        <v>83.929477396362032</v>
      </c>
    </row>
    <row r="58" spans="1:5" ht="15" customHeight="1" x14ac:dyDescent="0.4">
      <c r="A58" s="288"/>
      <c r="B58" s="17" t="s">
        <v>46</v>
      </c>
      <c r="C58" s="134">
        <v>42.320511845153042</v>
      </c>
      <c r="D58" s="134">
        <v>58.987718057534927</v>
      </c>
      <c r="E58" s="234">
        <v>81.148332811463135</v>
      </c>
    </row>
    <row r="59" spans="1:5" ht="15" customHeight="1" x14ac:dyDescent="0.4">
      <c r="A59" s="288"/>
      <c r="B59" s="74" t="s">
        <v>47</v>
      </c>
      <c r="C59" s="136">
        <v>42.826850405239156</v>
      </c>
      <c r="D59" s="136">
        <v>58.686297524170335</v>
      </c>
      <c r="E59" s="235">
        <v>83.147862129941302</v>
      </c>
    </row>
    <row r="60" spans="1:5" ht="15" customHeight="1" x14ac:dyDescent="0.4">
      <c r="A60" s="288"/>
      <c r="B60" s="17" t="s">
        <v>14</v>
      </c>
      <c r="C60" s="134">
        <v>41.007467794227473</v>
      </c>
      <c r="D60" s="134">
        <v>55.716782042606447</v>
      </c>
      <c r="E60" s="234">
        <v>81.608927676229399</v>
      </c>
    </row>
    <row r="61" spans="1:5" ht="15" customHeight="1" x14ac:dyDescent="0.4">
      <c r="A61" s="288"/>
      <c r="B61" s="74" t="s">
        <v>15</v>
      </c>
      <c r="C61" s="136">
        <v>41.578153181754111</v>
      </c>
      <c r="D61" s="136">
        <v>57.345860881036003</v>
      </c>
      <c r="E61" s="235">
        <v>82.23908442626724</v>
      </c>
    </row>
    <row r="62" spans="1:5" ht="15" customHeight="1" x14ac:dyDescent="0.4">
      <c r="A62" s="288"/>
      <c r="B62" s="17" t="s">
        <v>16</v>
      </c>
      <c r="C62" s="134">
        <v>43.410238878426384</v>
      </c>
      <c r="D62" s="134">
        <v>59.006272647335024</v>
      </c>
      <c r="E62" s="234">
        <v>83.044476065268086</v>
      </c>
    </row>
    <row r="63" spans="1:5" ht="15" customHeight="1" x14ac:dyDescent="0.4">
      <c r="A63" s="288"/>
      <c r="B63" s="74" t="s">
        <v>8</v>
      </c>
      <c r="C63" s="136">
        <v>44.202326861776179</v>
      </c>
      <c r="D63" s="136">
        <v>59.593097959762112</v>
      </c>
      <c r="E63" s="235">
        <v>82.755360866246278</v>
      </c>
    </row>
    <row r="64" spans="1:5" ht="15" customHeight="1" x14ac:dyDescent="0.4">
      <c r="A64" s="288"/>
      <c r="B64" s="17" t="s">
        <v>9</v>
      </c>
      <c r="C64" s="134">
        <v>46.258934723501177</v>
      </c>
      <c r="D64" s="134">
        <v>62.035067516252965</v>
      </c>
      <c r="E64" s="234">
        <v>82.814546837206677</v>
      </c>
    </row>
    <row r="65" spans="1:5" ht="15" customHeight="1" x14ac:dyDescent="0.4">
      <c r="A65" s="288"/>
      <c r="B65" s="74" t="s">
        <v>10</v>
      </c>
      <c r="C65" s="136">
        <v>43.476512725848352</v>
      </c>
      <c r="D65" s="136">
        <v>59.80880360127788</v>
      </c>
      <c r="E65" s="235">
        <v>82.313233672233196</v>
      </c>
    </row>
    <row r="66" spans="1:5" ht="15" customHeight="1" x14ac:dyDescent="0.4">
      <c r="A66" s="288"/>
      <c r="B66" s="17" t="s">
        <v>11</v>
      </c>
      <c r="C66" s="134">
        <v>48.042961420553368</v>
      </c>
      <c r="D66" s="134">
        <v>65.930460908400079</v>
      </c>
      <c r="E66" s="234">
        <v>82.346827375481624</v>
      </c>
    </row>
    <row r="67" spans="1:5" ht="15" customHeight="1" x14ac:dyDescent="0.4">
      <c r="A67" s="288"/>
      <c r="B67" s="74" t="s">
        <v>12</v>
      </c>
      <c r="C67" s="136">
        <v>45.92959350712124</v>
      </c>
      <c r="D67" s="136">
        <v>63.176220511466532</v>
      </c>
      <c r="E67" s="235">
        <v>83.524267335103644</v>
      </c>
    </row>
    <row r="68" spans="1:5" ht="15" customHeight="1" x14ac:dyDescent="0.4">
      <c r="A68" s="288"/>
      <c r="B68" s="17" t="s">
        <v>13</v>
      </c>
      <c r="C68" s="134">
        <v>47.709885223399922</v>
      </c>
      <c r="D68" s="134">
        <v>64.182830365959873</v>
      </c>
      <c r="E68" s="234">
        <v>84.183884938855087</v>
      </c>
    </row>
    <row r="69" spans="1:5" ht="15" customHeight="1" x14ac:dyDescent="0.4">
      <c r="A69" s="287">
        <v>2009</v>
      </c>
      <c r="B69" s="74" t="s">
        <v>45</v>
      </c>
      <c r="C69" s="136">
        <v>48.72689078691441</v>
      </c>
      <c r="D69" s="136">
        <v>61.289050040235729</v>
      </c>
      <c r="E69" s="235">
        <v>82.102985083861768</v>
      </c>
    </row>
    <row r="70" spans="1:5" ht="15" customHeight="1" x14ac:dyDescent="0.4">
      <c r="A70" s="288"/>
      <c r="B70" s="17" t="s">
        <v>46</v>
      </c>
      <c r="C70" s="134">
        <v>40.528686807112841</v>
      </c>
      <c r="D70" s="134">
        <v>51.347914377229323</v>
      </c>
      <c r="E70" s="234">
        <v>78.360442705925109</v>
      </c>
    </row>
    <row r="71" spans="1:5" ht="15" customHeight="1" x14ac:dyDescent="0.4">
      <c r="A71" s="288"/>
      <c r="B71" s="74" t="s">
        <v>47</v>
      </c>
      <c r="C71" s="136">
        <v>42.070256633699941</v>
      </c>
      <c r="D71" s="136">
        <v>52.515465148512348</v>
      </c>
      <c r="E71" s="235">
        <v>79.354389236094946</v>
      </c>
    </row>
    <row r="72" spans="1:5" ht="15" customHeight="1" x14ac:dyDescent="0.4">
      <c r="A72" s="288"/>
      <c r="B72" s="17" t="s">
        <v>14</v>
      </c>
      <c r="C72" s="134">
        <v>42.101352744176566</v>
      </c>
      <c r="D72" s="134">
        <v>52.51882366339369</v>
      </c>
      <c r="E72" s="234">
        <v>80.726540994894535</v>
      </c>
    </row>
    <row r="73" spans="1:5" ht="15" customHeight="1" x14ac:dyDescent="0.4">
      <c r="A73" s="288"/>
      <c r="B73" s="74" t="s">
        <v>15</v>
      </c>
      <c r="C73" s="136">
        <v>40.189353912471525</v>
      </c>
      <c r="D73" s="136">
        <v>51.289796335915824</v>
      </c>
      <c r="E73" s="235">
        <v>80.651464922138487</v>
      </c>
    </row>
    <row r="74" spans="1:5" ht="15" customHeight="1" x14ac:dyDescent="0.4">
      <c r="A74" s="288"/>
      <c r="B74" s="17" t="s">
        <v>16</v>
      </c>
      <c r="C74" s="134">
        <v>44.362234342540852</v>
      </c>
      <c r="D74" s="134">
        <v>56.124260273190217</v>
      </c>
      <c r="E74" s="234">
        <v>82.271627254507578</v>
      </c>
    </row>
    <row r="75" spans="1:5" ht="15" customHeight="1" x14ac:dyDescent="0.4">
      <c r="A75" s="288"/>
      <c r="B75" s="74" t="s">
        <v>8</v>
      </c>
      <c r="C75" s="136">
        <v>46.668777267686671</v>
      </c>
      <c r="D75" s="136">
        <v>58.816083490355354</v>
      </c>
      <c r="E75" s="235">
        <v>83.121715096045975</v>
      </c>
    </row>
    <row r="76" spans="1:5" ht="15" customHeight="1" x14ac:dyDescent="0.4">
      <c r="A76" s="288"/>
      <c r="B76" s="17" t="s">
        <v>9</v>
      </c>
      <c r="C76" s="134">
        <v>46.511023979474572</v>
      </c>
      <c r="D76" s="134">
        <v>58.63984226292915</v>
      </c>
      <c r="E76" s="234">
        <v>82.830930274928932</v>
      </c>
    </row>
    <row r="77" spans="1:5" ht="15" customHeight="1" x14ac:dyDescent="0.4">
      <c r="A77" s="288"/>
      <c r="B77" s="74" t="s">
        <v>10</v>
      </c>
      <c r="C77" s="136">
        <v>43.35088938968191</v>
      </c>
      <c r="D77" s="136">
        <v>56.134703858135595</v>
      </c>
      <c r="E77" s="235">
        <v>81.850343109194853</v>
      </c>
    </row>
    <row r="78" spans="1:5" ht="15" customHeight="1" x14ac:dyDescent="0.4">
      <c r="A78" s="288"/>
      <c r="B78" s="17" t="s">
        <v>11</v>
      </c>
      <c r="C78" s="134">
        <v>47.217441976684974</v>
      </c>
      <c r="D78" s="134">
        <v>60.803168963929231</v>
      </c>
      <c r="E78" s="234">
        <v>82.843614259626648</v>
      </c>
    </row>
    <row r="79" spans="1:5" ht="15" customHeight="1" x14ac:dyDescent="0.4">
      <c r="A79" s="288"/>
      <c r="B79" s="74" t="s">
        <v>12</v>
      </c>
      <c r="C79" s="136">
        <v>45.642373598376437</v>
      </c>
      <c r="D79" s="136">
        <v>58.931751052351572</v>
      </c>
      <c r="E79" s="235">
        <v>84.066476623840586</v>
      </c>
    </row>
    <row r="80" spans="1:5" ht="15" customHeight="1" x14ac:dyDescent="0.4">
      <c r="A80" s="288"/>
      <c r="B80" s="17" t="s">
        <v>13</v>
      </c>
      <c r="C80" s="134">
        <v>48.531711075868465</v>
      </c>
      <c r="D80" s="134">
        <v>61.443860737081721</v>
      </c>
      <c r="E80" s="234">
        <v>85.423962736909942</v>
      </c>
    </row>
    <row r="81" spans="1:5" ht="15" customHeight="1" x14ac:dyDescent="0.4">
      <c r="A81" s="287">
        <v>2010</v>
      </c>
      <c r="B81" s="74" t="s">
        <v>45</v>
      </c>
      <c r="C81" s="136">
        <v>49.274054317289142</v>
      </c>
      <c r="D81" s="136">
        <v>58.861451796534979</v>
      </c>
      <c r="E81" s="235">
        <v>84.34559507816482</v>
      </c>
    </row>
    <row r="82" spans="1:5" ht="15" customHeight="1" x14ac:dyDescent="0.4">
      <c r="A82" s="288"/>
      <c r="B82" s="17" t="s">
        <v>46</v>
      </c>
      <c r="C82" s="134">
        <v>42.295729728928812</v>
      </c>
      <c r="D82" s="134">
        <v>52.050313052654928</v>
      </c>
      <c r="E82" s="234">
        <v>80.938700975097888</v>
      </c>
    </row>
    <row r="83" spans="1:5" ht="15" customHeight="1" x14ac:dyDescent="0.4">
      <c r="A83" s="288"/>
      <c r="B83" s="74" t="s">
        <v>47</v>
      </c>
      <c r="C83" s="136">
        <v>46.371896749552995</v>
      </c>
      <c r="D83" s="136">
        <v>56.85150278108383</v>
      </c>
      <c r="E83" s="235">
        <v>82.125100658248641</v>
      </c>
    </row>
    <row r="84" spans="1:5" ht="15" customHeight="1" x14ac:dyDescent="0.4">
      <c r="A84" s="288"/>
      <c r="B84" s="17" t="s">
        <v>14</v>
      </c>
      <c r="C84" s="134">
        <v>43.853618674840952</v>
      </c>
      <c r="D84" s="134">
        <v>53.993088995982113</v>
      </c>
      <c r="E84" s="234">
        <v>81.592300342374969</v>
      </c>
    </row>
    <row r="85" spans="1:5" ht="15" customHeight="1" x14ac:dyDescent="0.4">
      <c r="A85" s="288"/>
      <c r="B85" s="74" t="s">
        <v>15</v>
      </c>
      <c r="C85" s="136">
        <v>42.835827627264301</v>
      </c>
      <c r="D85" s="136">
        <v>53.967055446423764</v>
      </c>
      <c r="E85" s="235">
        <v>81.335973015722189</v>
      </c>
    </row>
    <row r="86" spans="1:5" ht="15" customHeight="1" x14ac:dyDescent="0.4">
      <c r="A86" s="288"/>
      <c r="B86" s="17" t="s">
        <v>16</v>
      </c>
      <c r="C86" s="134">
        <v>44.161090904396509</v>
      </c>
      <c r="D86" s="134">
        <v>54.689940544865181</v>
      </c>
      <c r="E86" s="234">
        <v>82.029287854848207</v>
      </c>
    </row>
    <row r="87" spans="1:5" ht="15" customHeight="1" x14ac:dyDescent="0.4">
      <c r="A87" s="288"/>
      <c r="B87" s="74" t="s">
        <v>8</v>
      </c>
      <c r="C87" s="136">
        <v>51.40536050196355</v>
      </c>
      <c r="D87" s="136">
        <v>63.382504936811465</v>
      </c>
      <c r="E87" s="235">
        <v>82.864846575186874</v>
      </c>
    </row>
    <row r="88" spans="1:5" s="326" customFormat="1" ht="15" customHeight="1" x14ac:dyDescent="0.4">
      <c r="A88" s="288"/>
      <c r="B88" s="17" t="s">
        <v>9</v>
      </c>
      <c r="C88" s="134">
        <v>52.062086070582055</v>
      </c>
      <c r="D88" s="134">
        <v>64.161217428894901</v>
      </c>
      <c r="E88" s="234">
        <v>83.64069845488784</v>
      </c>
    </row>
    <row r="89" spans="1:5" s="326" customFormat="1" ht="15" customHeight="1" x14ac:dyDescent="0.4">
      <c r="A89" s="288"/>
      <c r="B89" s="74" t="s">
        <v>10</v>
      </c>
      <c r="C89" s="136">
        <v>47.360023249545868</v>
      </c>
      <c r="D89" s="136">
        <v>59.95762758966589</v>
      </c>
      <c r="E89" s="235">
        <v>83.774427974480773</v>
      </c>
    </row>
    <row r="90" spans="1:5" ht="15" customHeight="1" x14ac:dyDescent="0.4">
      <c r="A90" s="288"/>
      <c r="B90" s="17" t="s">
        <v>11</v>
      </c>
      <c r="C90" s="134">
        <v>51.285175606279985</v>
      </c>
      <c r="D90" s="134">
        <v>64.751887459210536</v>
      </c>
      <c r="E90" s="234">
        <v>85.922078986973233</v>
      </c>
    </row>
    <row r="91" spans="1:5" ht="15" customHeight="1" x14ac:dyDescent="0.4">
      <c r="A91" s="288"/>
      <c r="B91" s="74" t="s">
        <v>12</v>
      </c>
      <c r="C91" s="136">
        <v>50.778323813084995</v>
      </c>
      <c r="D91" s="136">
        <v>63.771672551444759</v>
      </c>
      <c r="E91" s="235">
        <v>86.090501136582944</v>
      </c>
    </row>
    <row r="92" spans="1:5" ht="15" customHeight="1" x14ac:dyDescent="0.4">
      <c r="A92" s="288"/>
      <c r="B92" s="17" t="s">
        <v>13</v>
      </c>
      <c r="C92" s="134">
        <v>48.537236393282832</v>
      </c>
      <c r="D92" s="134">
        <v>59.595676677068496</v>
      </c>
      <c r="E92" s="234">
        <v>87.291910196164011</v>
      </c>
    </row>
    <row r="93" spans="1:5" ht="15" customHeight="1" x14ac:dyDescent="0.4">
      <c r="A93" s="287">
        <v>2011</v>
      </c>
      <c r="B93" s="74" t="s">
        <v>45</v>
      </c>
      <c r="C93" s="136">
        <v>51.471278806352991</v>
      </c>
      <c r="D93" s="136">
        <v>59.650431913983184</v>
      </c>
      <c r="E93" s="235">
        <v>85.238817222723881</v>
      </c>
    </row>
    <row r="94" spans="1:5" ht="15" customHeight="1" x14ac:dyDescent="0.4">
      <c r="A94" s="288"/>
      <c r="B94" s="17" t="s">
        <v>46</v>
      </c>
      <c r="C94" s="134">
        <v>45.082496471867252</v>
      </c>
      <c r="D94" s="134">
        <v>54.112559965898839</v>
      </c>
      <c r="E94" s="234">
        <v>82.289517293247314</v>
      </c>
    </row>
    <row r="95" spans="1:5" ht="15" customHeight="1" x14ac:dyDescent="0.4">
      <c r="A95" s="288"/>
      <c r="B95" s="74" t="s">
        <v>47</v>
      </c>
      <c r="C95" s="136">
        <v>51.454862593324329</v>
      </c>
      <c r="D95" s="136">
        <v>61.117731800214052</v>
      </c>
      <c r="E95" s="235">
        <v>83.253981341624907</v>
      </c>
    </row>
    <row r="96" spans="1:5" ht="15" customHeight="1" x14ac:dyDescent="0.4">
      <c r="A96" s="288"/>
      <c r="B96" s="17" t="s">
        <v>14</v>
      </c>
      <c r="C96" s="134">
        <v>47.252459635246844</v>
      </c>
      <c r="D96" s="134">
        <v>56.006827267672527</v>
      </c>
      <c r="E96" s="234">
        <v>83.37439831293878</v>
      </c>
    </row>
    <row r="97" spans="1:5" ht="15" customHeight="1" x14ac:dyDescent="0.4">
      <c r="A97" s="288"/>
      <c r="B97" s="74" t="s">
        <v>15</v>
      </c>
      <c r="C97" s="136">
        <v>48.169767780244825</v>
      </c>
      <c r="D97" s="136">
        <v>58.746465809031392</v>
      </c>
      <c r="E97" s="235">
        <v>83.418941910343136</v>
      </c>
    </row>
    <row r="98" spans="1:5" ht="15" customHeight="1" x14ac:dyDescent="0.4">
      <c r="A98" s="288"/>
      <c r="B98" s="17" t="s">
        <v>16</v>
      </c>
      <c r="C98" s="134">
        <v>51.983848392614306</v>
      </c>
      <c r="D98" s="134">
        <v>62.560925826413218</v>
      </c>
      <c r="E98" s="234">
        <v>84.781106659442102</v>
      </c>
    </row>
    <row r="99" spans="1:5" ht="15" customHeight="1" x14ac:dyDescent="0.4">
      <c r="A99" s="288"/>
      <c r="B99" s="74" t="s">
        <v>8</v>
      </c>
      <c r="C99" s="136">
        <v>55.053299353413784</v>
      </c>
      <c r="D99" s="136">
        <v>66.533147955576695</v>
      </c>
      <c r="E99" s="235">
        <v>86.003216275596486</v>
      </c>
    </row>
    <row r="100" spans="1:5" ht="15" customHeight="1" x14ac:dyDescent="0.4">
      <c r="A100" s="288"/>
      <c r="B100" s="17" t="s">
        <v>9</v>
      </c>
      <c r="C100" s="134">
        <v>57.156241706176488</v>
      </c>
      <c r="D100" s="134">
        <v>68.762752818432872</v>
      </c>
      <c r="E100" s="234">
        <v>85.979017136372747</v>
      </c>
    </row>
    <row r="101" spans="1:5" ht="15" customHeight="1" x14ac:dyDescent="0.4">
      <c r="A101" s="288"/>
      <c r="B101" s="74" t="s">
        <v>10</v>
      </c>
      <c r="C101" s="136">
        <v>53.860492808114984</v>
      </c>
      <c r="D101" s="136">
        <v>66.361969587251437</v>
      </c>
      <c r="E101" s="235">
        <v>85.410704857541916</v>
      </c>
    </row>
    <row r="102" spans="1:5" ht="15" customHeight="1" x14ac:dyDescent="0.4">
      <c r="A102" s="288"/>
      <c r="B102" s="17" t="s">
        <v>11</v>
      </c>
      <c r="C102" s="134">
        <v>54.395402051718861</v>
      </c>
      <c r="D102" s="134">
        <v>66.881467730297956</v>
      </c>
      <c r="E102" s="234">
        <v>86.567996222282545</v>
      </c>
    </row>
    <row r="103" spans="1:5" ht="15" customHeight="1" x14ac:dyDescent="0.4">
      <c r="A103" s="288"/>
      <c r="B103" s="74" t="s">
        <v>12</v>
      </c>
      <c r="C103" s="136">
        <v>59.436650746109294</v>
      </c>
      <c r="D103" s="136">
        <v>73.179214054729016</v>
      </c>
      <c r="E103" s="235">
        <v>87.637886208353564</v>
      </c>
    </row>
    <row r="104" spans="1:5" ht="15" customHeight="1" x14ac:dyDescent="0.4">
      <c r="A104" s="288"/>
      <c r="B104" s="17" t="s">
        <v>13</v>
      </c>
      <c r="C104" s="134">
        <v>56.478770661239977</v>
      </c>
      <c r="D104" s="134">
        <v>67.779937802759903</v>
      </c>
      <c r="E104" s="234">
        <v>88.387692698538189</v>
      </c>
    </row>
    <row r="105" spans="1:5" ht="15" customHeight="1" x14ac:dyDescent="0.4">
      <c r="A105" s="287">
        <v>2012</v>
      </c>
      <c r="B105" s="74" t="s">
        <v>45</v>
      </c>
      <c r="C105" s="136">
        <v>58.524867000929085</v>
      </c>
      <c r="D105" s="136">
        <v>66.798181316488396</v>
      </c>
      <c r="E105" s="235">
        <v>86.78123519159476</v>
      </c>
    </row>
    <row r="106" spans="1:5" ht="15" customHeight="1" x14ac:dyDescent="0.4">
      <c r="A106" s="288"/>
      <c r="B106" s="17" t="s">
        <v>46</v>
      </c>
      <c r="C106" s="134">
        <v>52.180064066636483</v>
      </c>
      <c r="D106" s="134">
        <v>61.164523972143897</v>
      </c>
      <c r="E106" s="234">
        <v>84.274962981449974</v>
      </c>
    </row>
    <row r="107" spans="1:5" ht="15" customHeight="1" x14ac:dyDescent="0.4">
      <c r="A107" s="288"/>
      <c r="B107" s="74" t="s">
        <v>47</v>
      </c>
      <c r="C107" s="136">
        <v>56.111424708828146</v>
      </c>
      <c r="D107" s="136">
        <v>64.897431458842334</v>
      </c>
      <c r="E107" s="235">
        <v>85.924464877356556</v>
      </c>
    </row>
    <row r="108" spans="1:5" ht="15" customHeight="1" x14ac:dyDescent="0.4">
      <c r="A108" s="288"/>
      <c r="B108" s="17" t="s">
        <v>14</v>
      </c>
      <c r="C108" s="134">
        <v>54.854530974768771</v>
      </c>
      <c r="D108" s="134">
        <v>63.882218897332301</v>
      </c>
      <c r="E108" s="234">
        <v>86.308618446921272</v>
      </c>
    </row>
    <row r="109" spans="1:5" ht="15" customHeight="1" x14ac:dyDescent="0.4">
      <c r="A109" s="288"/>
      <c r="B109" s="74" t="s">
        <v>15</v>
      </c>
      <c r="C109" s="136">
        <v>51.785600222425643</v>
      </c>
      <c r="D109" s="136">
        <v>62.063041469743233</v>
      </c>
      <c r="E109" s="235">
        <v>85.573160411537899</v>
      </c>
    </row>
    <row r="110" spans="1:5" ht="15" customHeight="1" x14ac:dyDescent="0.4">
      <c r="A110" s="288"/>
      <c r="B110" s="17" t="s">
        <v>16</v>
      </c>
      <c r="C110" s="134">
        <v>56.939227801746981</v>
      </c>
      <c r="D110" s="134">
        <v>67.278716246024231</v>
      </c>
      <c r="E110" s="234">
        <v>86.879643218850447</v>
      </c>
    </row>
    <row r="111" spans="1:5" ht="15" customHeight="1" x14ac:dyDescent="0.4">
      <c r="A111" s="288"/>
      <c r="B111" s="74" t="s">
        <v>8</v>
      </c>
      <c r="C111" s="136">
        <v>58.908701234475835</v>
      </c>
      <c r="D111" s="136">
        <v>69.613495209125745</v>
      </c>
      <c r="E111" s="235">
        <v>88.781844802412692</v>
      </c>
    </row>
    <row r="112" spans="1:5" ht="15" customHeight="1" x14ac:dyDescent="0.4">
      <c r="A112" s="288"/>
      <c r="B112" s="17" t="s">
        <v>9</v>
      </c>
      <c r="C112" s="134">
        <v>57.964461491239298</v>
      </c>
      <c r="D112" s="134">
        <v>68.481452161369035</v>
      </c>
      <c r="E112" s="234">
        <v>88.140109051160593</v>
      </c>
    </row>
    <row r="113" spans="1:5" ht="15" customHeight="1" x14ac:dyDescent="0.4">
      <c r="A113" s="288"/>
      <c r="B113" s="74" t="s">
        <v>10</v>
      </c>
      <c r="C113" s="136">
        <v>56.899010744421183</v>
      </c>
      <c r="D113" s="136">
        <v>68.954761673517751</v>
      </c>
      <c r="E113" s="235">
        <v>88.28837945588397</v>
      </c>
    </row>
    <row r="114" spans="1:5" ht="15" customHeight="1" x14ac:dyDescent="0.4">
      <c r="A114" s="288"/>
      <c r="B114" s="17" t="s">
        <v>11</v>
      </c>
      <c r="C114" s="134">
        <v>60.019418159177178</v>
      </c>
      <c r="D114" s="134">
        <v>72.528249083691989</v>
      </c>
      <c r="E114" s="234">
        <v>88.985775527506959</v>
      </c>
    </row>
    <row r="115" spans="1:5" ht="15" customHeight="1" x14ac:dyDescent="0.4">
      <c r="A115" s="288"/>
      <c r="B115" s="74" t="s">
        <v>12</v>
      </c>
      <c r="C115" s="136">
        <v>62.185885433961701</v>
      </c>
      <c r="D115" s="136">
        <v>75.248403278110374</v>
      </c>
      <c r="E115" s="235">
        <v>89.729280179989729</v>
      </c>
    </row>
    <row r="116" spans="1:5" ht="15" customHeight="1" x14ac:dyDescent="0.4">
      <c r="A116" s="288"/>
      <c r="B116" s="17" t="s">
        <v>13</v>
      </c>
      <c r="C116" s="134">
        <v>59.646123918898539</v>
      </c>
      <c r="D116" s="134">
        <v>70.383402980808626</v>
      </c>
      <c r="E116" s="234">
        <v>90.724387448635753</v>
      </c>
    </row>
    <row r="117" spans="1:5" ht="15" customHeight="1" x14ac:dyDescent="0.4">
      <c r="A117" s="287">
        <v>2013</v>
      </c>
      <c r="B117" s="74" t="s">
        <v>45</v>
      </c>
      <c r="C117" s="136">
        <v>58.996874200536503</v>
      </c>
      <c r="D117" s="136">
        <v>65.757212007420961</v>
      </c>
      <c r="E117" s="235">
        <v>87.684767859421768</v>
      </c>
    </row>
    <row r="118" spans="1:5" ht="15" customHeight="1" x14ac:dyDescent="0.4">
      <c r="A118" s="288"/>
      <c r="B118" s="17" t="s">
        <v>46</v>
      </c>
      <c r="C118" s="134">
        <v>53.855712278541077</v>
      </c>
      <c r="D118" s="134">
        <v>62.042461663564254</v>
      </c>
      <c r="E118" s="234">
        <v>85.365713103559855</v>
      </c>
    </row>
    <row r="119" spans="1:5" ht="15" customHeight="1" x14ac:dyDescent="0.4">
      <c r="A119" s="288"/>
      <c r="B119" s="74" t="s">
        <v>47</v>
      </c>
      <c r="C119" s="136">
        <v>57.088210160097539</v>
      </c>
      <c r="D119" s="136">
        <v>64.69690225636181</v>
      </c>
      <c r="E119" s="235">
        <v>86.551299237182548</v>
      </c>
    </row>
    <row r="120" spans="1:5" ht="15" customHeight="1" x14ac:dyDescent="0.4">
      <c r="A120" s="288"/>
      <c r="B120" s="17" t="s">
        <v>14</v>
      </c>
      <c r="C120" s="134">
        <v>52.90944108846849</v>
      </c>
      <c r="D120" s="134">
        <v>60.021032641565959</v>
      </c>
      <c r="E120" s="234">
        <v>86.217720698034398</v>
      </c>
    </row>
    <row r="121" spans="1:5" ht="15" customHeight="1" x14ac:dyDescent="0.4">
      <c r="A121" s="288"/>
      <c r="B121" s="74" t="s">
        <v>15</v>
      </c>
      <c r="C121" s="136">
        <v>56.182338457325713</v>
      </c>
      <c r="D121" s="136">
        <v>65.17398634217021</v>
      </c>
      <c r="E121" s="235">
        <v>87.055343555669424</v>
      </c>
    </row>
    <row r="122" spans="1:5" ht="15" customHeight="1" x14ac:dyDescent="0.4">
      <c r="A122" s="288"/>
      <c r="B122" s="17" t="s">
        <v>16</v>
      </c>
      <c r="C122" s="134">
        <v>57.834202024176641</v>
      </c>
      <c r="D122" s="134">
        <v>66.155036913927717</v>
      </c>
      <c r="E122" s="234">
        <v>88.833089495995765</v>
      </c>
    </row>
    <row r="123" spans="1:5" ht="15" customHeight="1" x14ac:dyDescent="0.4">
      <c r="A123" s="288"/>
      <c r="B123" s="74" t="s">
        <v>8</v>
      </c>
      <c r="C123" s="136">
        <v>62.604177693188646</v>
      </c>
      <c r="D123" s="136">
        <v>71.313470351410629</v>
      </c>
      <c r="E123" s="235">
        <v>88.258516538598926</v>
      </c>
    </row>
    <row r="124" spans="1:5" ht="15" customHeight="1" x14ac:dyDescent="0.4">
      <c r="A124" s="288"/>
      <c r="B124" s="17" t="s">
        <v>9</v>
      </c>
      <c r="C124" s="134">
        <v>59.631360189862022</v>
      </c>
      <c r="D124" s="134">
        <v>67.844709255434395</v>
      </c>
      <c r="E124" s="234">
        <v>88.352907480233895</v>
      </c>
    </row>
    <row r="125" spans="1:5" ht="15" customHeight="1" x14ac:dyDescent="0.4">
      <c r="A125" s="288"/>
      <c r="B125" s="74" t="s">
        <v>10</v>
      </c>
      <c r="C125" s="136">
        <v>60.542284258210117</v>
      </c>
      <c r="D125" s="136">
        <v>70.568445120949008</v>
      </c>
      <c r="E125" s="235">
        <v>89.140783892872136</v>
      </c>
    </row>
    <row r="126" spans="1:5" ht="15" customHeight="1" x14ac:dyDescent="0.4">
      <c r="A126" s="288"/>
      <c r="B126" s="17" t="s">
        <v>11</v>
      </c>
      <c r="C126" s="134">
        <v>66.455648651348426</v>
      </c>
      <c r="D126" s="134">
        <v>76.989561508311169</v>
      </c>
      <c r="E126" s="234">
        <v>90.463078074987337</v>
      </c>
    </row>
    <row r="127" spans="1:5" ht="15" customHeight="1" x14ac:dyDescent="0.4">
      <c r="A127" s="288"/>
      <c r="B127" s="74" t="s">
        <v>12</v>
      </c>
      <c r="C127" s="136">
        <v>65.678706999624964</v>
      </c>
      <c r="D127" s="136">
        <v>76.225764768180653</v>
      </c>
      <c r="E127" s="235">
        <v>90.928370872601448</v>
      </c>
    </row>
    <row r="128" spans="1:5" ht="15" customHeight="1" x14ac:dyDescent="0.4">
      <c r="A128" s="288"/>
      <c r="B128" s="17" t="s">
        <v>13</v>
      </c>
      <c r="C128" s="134">
        <v>63.44836015290538</v>
      </c>
      <c r="D128" s="134">
        <v>72.142674595897375</v>
      </c>
      <c r="E128" s="234">
        <v>91.508091603984852</v>
      </c>
    </row>
    <row r="129" spans="1:5" ht="15" customHeight="1" x14ac:dyDescent="0.4">
      <c r="A129" s="287">
        <v>2014</v>
      </c>
      <c r="B129" s="74" t="s">
        <v>45</v>
      </c>
      <c r="C129" s="136">
        <v>63.020457876424729</v>
      </c>
      <c r="D129" s="136">
        <v>68.658239341057808</v>
      </c>
      <c r="E129" s="235">
        <v>90.981978951696959</v>
      </c>
    </row>
    <row r="130" spans="1:5" ht="15" customHeight="1" x14ac:dyDescent="0.4">
      <c r="A130" s="288"/>
      <c r="B130" s="17" t="s">
        <v>46</v>
      </c>
      <c r="C130" s="134">
        <v>56.404503226603808</v>
      </c>
      <c r="D130" s="134">
        <v>63.408826891010676</v>
      </c>
      <c r="E130" s="234">
        <v>88.298550441961865</v>
      </c>
    </row>
    <row r="131" spans="1:5" ht="15" customHeight="1" x14ac:dyDescent="0.4">
      <c r="A131" s="288"/>
      <c r="B131" s="74" t="s">
        <v>47</v>
      </c>
      <c r="C131" s="136">
        <v>61.987399668935822</v>
      </c>
      <c r="D131" s="136">
        <v>69.332287470860649</v>
      </c>
      <c r="E131" s="235">
        <v>90.342351612403576</v>
      </c>
    </row>
    <row r="132" spans="1:5" ht="15" customHeight="1" x14ac:dyDescent="0.4">
      <c r="A132" s="288"/>
      <c r="B132" s="17" t="s">
        <v>14</v>
      </c>
      <c r="C132" s="134">
        <v>59.446873116039534</v>
      </c>
      <c r="D132" s="134">
        <v>66.498789156770783</v>
      </c>
      <c r="E132" s="234">
        <v>91.54338355785228</v>
      </c>
    </row>
    <row r="133" spans="1:5" ht="15" customHeight="1" x14ac:dyDescent="0.4">
      <c r="A133" s="288"/>
      <c r="B133" s="74" t="s">
        <v>15</v>
      </c>
      <c r="C133" s="136">
        <v>59.899088638147951</v>
      </c>
      <c r="D133" s="136">
        <v>68.369020301749899</v>
      </c>
      <c r="E133" s="235">
        <v>91.318415491238312</v>
      </c>
    </row>
    <row r="134" spans="1:5" ht="15" customHeight="1" x14ac:dyDescent="0.4">
      <c r="A134" s="288"/>
      <c r="B134" s="17" t="s">
        <v>16</v>
      </c>
      <c r="C134" s="134">
        <v>60.065633364897629</v>
      </c>
      <c r="D134" s="134">
        <v>67.899437728567847</v>
      </c>
      <c r="E134" s="234">
        <v>91.880062508792108</v>
      </c>
    </row>
    <row r="135" spans="1:5" ht="15" customHeight="1" x14ac:dyDescent="0.4">
      <c r="A135" s="288"/>
      <c r="B135" s="74" t="s">
        <v>8</v>
      </c>
      <c r="C135" s="136">
        <v>62.925246870744125</v>
      </c>
      <c r="D135" s="136">
        <v>70.850480465848079</v>
      </c>
      <c r="E135" s="235">
        <v>91.800314992718299</v>
      </c>
    </row>
    <row r="136" spans="1:5" ht="15" customHeight="1" x14ac:dyDescent="0.4">
      <c r="A136" s="288"/>
      <c r="B136" s="17" t="s">
        <v>9</v>
      </c>
      <c r="C136" s="134">
        <v>66.777953915386206</v>
      </c>
      <c r="D136" s="134">
        <v>75.215610005074865</v>
      </c>
      <c r="E136" s="234">
        <v>93.338693521943028</v>
      </c>
    </row>
    <row r="137" spans="1:5" ht="15" customHeight="1" x14ac:dyDescent="0.4">
      <c r="A137" s="288"/>
      <c r="B137" s="74" t="s">
        <v>10</v>
      </c>
      <c r="C137" s="136">
        <v>63.92447103454414</v>
      </c>
      <c r="D137" s="136">
        <v>73.846433090370738</v>
      </c>
      <c r="E137" s="235">
        <v>93.337416230061294</v>
      </c>
    </row>
    <row r="138" spans="1:5" ht="15" customHeight="1" x14ac:dyDescent="0.4">
      <c r="A138" s="288"/>
      <c r="B138" s="17" t="s">
        <v>11</v>
      </c>
      <c r="C138" s="134">
        <v>71.230957882783557</v>
      </c>
      <c r="D138" s="134">
        <v>81.974205763466202</v>
      </c>
      <c r="E138" s="234">
        <v>94.693227774516643</v>
      </c>
    </row>
    <row r="139" spans="1:5" ht="15" customHeight="1" x14ac:dyDescent="0.4">
      <c r="A139" s="288"/>
      <c r="B139" s="74" t="s">
        <v>12</v>
      </c>
      <c r="C139" s="136">
        <v>71.115008592275601</v>
      </c>
      <c r="D139" s="136">
        <v>81.85278608638346</v>
      </c>
      <c r="E139" s="235">
        <v>96.201483552152936</v>
      </c>
    </row>
    <row r="140" spans="1:5" s="304" customFormat="1" ht="15" customHeight="1" x14ac:dyDescent="0.4">
      <c r="A140" s="288"/>
      <c r="B140" s="17" t="s">
        <v>13</v>
      </c>
      <c r="C140" s="134">
        <v>72.148561052328958</v>
      </c>
      <c r="D140" s="134">
        <v>81.206262554688436</v>
      </c>
      <c r="E140" s="234">
        <v>97.037605387908087</v>
      </c>
    </row>
    <row r="141" spans="1:5" s="304" customFormat="1" ht="13.5" customHeight="1" x14ac:dyDescent="0.4">
      <c r="A141" s="287">
        <v>2015</v>
      </c>
      <c r="B141" s="74" t="s">
        <v>45</v>
      </c>
      <c r="C141" s="136">
        <v>70.733391341367266</v>
      </c>
      <c r="D141" s="136">
        <v>76.243134632621391</v>
      </c>
      <c r="E141" s="235">
        <v>96.041719691834388</v>
      </c>
    </row>
    <row r="142" spans="1:5" s="304" customFormat="1" ht="15" customHeight="1" x14ac:dyDescent="0.4">
      <c r="A142" s="288"/>
      <c r="B142" s="17" t="s">
        <v>46</v>
      </c>
      <c r="C142" s="134">
        <v>62.721003429749913</v>
      </c>
      <c r="D142" s="134">
        <v>69.4648050585715</v>
      </c>
      <c r="E142" s="234">
        <v>93.331824740901354</v>
      </c>
    </row>
    <row r="143" spans="1:5" s="304" customFormat="1" ht="15" customHeight="1" x14ac:dyDescent="0.4">
      <c r="A143" s="288"/>
      <c r="B143" s="74" t="s">
        <v>47</v>
      </c>
      <c r="C143" s="136">
        <v>68.215468820092596</v>
      </c>
      <c r="D143" s="136">
        <v>74.360017489457974</v>
      </c>
      <c r="E143" s="235">
        <v>93.027391675112426</v>
      </c>
    </row>
    <row r="144" spans="1:5" s="304" customFormat="1" ht="15" customHeight="1" x14ac:dyDescent="0.4">
      <c r="A144" s="288"/>
      <c r="B144" s="17" t="s">
        <v>14</v>
      </c>
      <c r="C144" s="134">
        <v>64.941311322817896</v>
      </c>
      <c r="D144" s="134">
        <v>70.672505412670503</v>
      </c>
      <c r="E144" s="234">
        <v>93.654491289419539</v>
      </c>
    </row>
    <row r="145" spans="1:5" s="304" customFormat="1" ht="15" customHeight="1" x14ac:dyDescent="0.4">
      <c r="A145" s="288"/>
      <c r="B145" s="74" t="s">
        <v>15</v>
      </c>
      <c r="C145" s="136">
        <v>65.135693984589409</v>
      </c>
      <c r="D145" s="136">
        <v>71.936325339053965</v>
      </c>
      <c r="E145" s="235">
        <v>94.775195899072585</v>
      </c>
    </row>
    <row r="146" spans="1:5" s="304" customFormat="1" ht="15" customHeight="1" x14ac:dyDescent="0.4">
      <c r="A146" s="288"/>
      <c r="B146" s="17" t="s">
        <v>16</v>
      </c>
      <c r="C146" s="134">
        <v>68.655610180668887</v>
      </c>
      <c r="D146" s="134">
        <v>74.921315408639529</v>
      </c>
      <c r="E146" s="234">
        <v>96.177881263237097</v>
      </c>
    </row>
    <row r="147" spans="1:5" ht="15" customHeight="1" x14ac:dyDescent="0.4">
      <c r="A147" s="288"/>
      <c r="B147" s="74" t="s">
        <v>8</v>
      </c>
      <c r="C147" s="136">
        <v>75.564960485425985</v>
      </c>
      <c r="D147" s="136">
        <v>82.081398903381427</v>
      </c>
      <c r="E147" s="235">
        <v>96.485298499454629</v>
      </c>
    </row>
    <row r="148" spans="1:5" s="304" customFormat="1" ht="15" customHeight="1" x14ac:dyDescent="0.4">
      <c r="A148" s="288"/>
      <c r="B148" s="17" t="s">
        <v>9</v>
      </c>
      <c r="C148" s="134">
        <v>75.437122970367781</v>
      </c>
      <c r="D148" s="134">
        <v>81.614724866292875</v>
      </c>
      <c r="E148" s="234">
        <v>97.244603035551705</v>
      </c>
    </row>
    <row r="149" spans="1:5" s="304" customFormat="1" ht="15" customHeight="1" x14ac:dyDescent="0.4">
      <c r="A149" s="288"/>
      <c r="B149" s="74" t="s">
        <v>10</v>
      </c>
      <c r="C149" s="136">
        <v>74.555047096742271</v>
      </c>
      <c r="D149" s="136">
        <v>82.990822625188628</v>
      </c>
      <c r="E149" s="235">
        <v>97.869145456319814</v>
      </c>
    </row>
    <row r="150" spans="1:5" ht="15" customHeight="1" x14ac:dyDescent="0.4">
      <c r="A150" s="288"/>
      <c r="B150" s="17" t="s">
        <v>11</v>
      </c>
      <c r="C150" s="134">
        <v>80.049552143030567</v>
      </c>
      <c r="D150" s="134">
        <v>88.836143775541956</v>
      </c>
      <c r="E150" s="234">
        <v>99.907860635783578</v>
      </c>
    </row>
    <row r="151" spans="1:5" ht="15" customHeight="1" x14ac:dyDescent="0.4">
      <c r="A151" s="288"/>
      <c r="B151" s="74" t="s">
        <v>12</v>
      </c>
      <c r="C151" s="136">
        <v>81.430793158192316</v>
      </c>
      <c r="D151" s="136">
        <v>90.241745431498387</v>
      </c>
      <c r="E151" s="235">
        <v>100.45664627626527</v>
      </c>
    </row>
    <row r="152" spans="1:5" s="304" customFormat="1" ht="15" customHeight="1" x14ac:dyDescent="0.4">
      <c r="A152" s="288"/>
      <c r="B152" s="17" t="s">
        <v>13</v>
      </c>
      <c r="C152" s="134">
        <v>85.602377824003085</v>
      </c>
      <c r="D152" s="134">
        <v>92.476023542108663</v>
      </c>
      <c r="E152" s="234">
        <v>101.45444321807572</v>
      </c>
    </row>
    <row r="153" spans="1:5" s="304" customFormat="1" ht="15" customHeight="1" x14ac:dyDescent="0.4">
      <c r="A153" s="287">
        <v>2016</v>
      </c>
      <c r="B153" s="74" t="s">
        <v>45</v>
      </c>
      <c r="C153" s="136">
        <v>83.156385138246364</v>
      </c>
      <c r="D153" s="136">
        <v>86.006008167485064</v>
      </c>
      <c r="E153" s="235">
        <v>98.899611249180879</v>
      </c>
    </row>
    <row r="154" spans="1:5" s="304" customFormat="1" ht="15" customHeight="1" x14ac:dyDescent="0.4">
      <c r="A154" s="288"/>
      <c r="B154" s="17" t="s">
        <v>46</v>
      </c>
      <c r="C154" s="134">
        <v>74.237008352351694</v>
      </c>
      <c r="D154" s="134">
        <v>78.493764343107287</v>
      </c>
      <c r="E154" s="234">
        <v>96.899896730247093</v>
      </c>
    </row>
    <row r="155" spans="1:5" s="304" customFormat="1" ht="15" customHeight="1" x14ac:dyDescent="0.4">
      <c r="A155" s="288"/>
      <c r="B155" s="74" t="s">
        <v>47</v>
      </c>
      <c r="C155" s="136">
        <v>79.250778145463755</v>
      </c>
      <c r="D155" s="136">
        <v>82.873605301739019</v>
      </c>
      <c r="E155" s="235">
        <v>98.489665123355365</v>
      </c>
    </row>
    <row r="156" spans="1:5" s="304" customFormat="1" ht="15" customHeight="1" x14ac:dyDescent="0.4">
      <c r="A156" s="288"/>
      <c r="B156" s="17" t="s">
        <v>14</v>
      </c>
      <c r="C156" s="134">
        <v>70.9438522702781</v>
      </c>
      <c r="D156" s="134">
        <v>74.283653582744648</v>
      </c>
      <c r="E156" s="234">
        <v>97.322053928599161</v>
      </c>
    </row>
    <row r="157" spans="1:5" s="304" customFormat="1" ht="15" customHeight="1" x14ac:dyDescent="0.4">
      <c r="A157" s="288"/>
      <c r="B157" s="74" t="s">
        <v>15</v>
      </c>
      <c r="C157" s="136">
        <v>70.994183633194268</v>
      </c>
      <c r="D157" s="136">
        <v>75.912086769287086</v>
      </c>
      <c r="E157" s="235">
        <v>97.570699789044355</v>
      </c>
    </row>
    <row r="158" spans="1:5" s="304" customFormat="1" ht="15" customHeight="1" x14ac:dyDescent="0.4">
      <c r="A158" s="288"/>
      <c r="B158" s="17" t="s">
        <v>16</v>
      </c>
      <c r="C158" s="134">
        <v>76.980615901530655</v>
      </c>
      <c r="D158" s="134">
        <v>80.728984070509313</v>
      </c>
      <c r="E158" s="234">
        <v>98.241502084132023</v>
      </c>
    </row>
    <row r="159" spans="1:5" s="304" customFormat="1" ht="15" customHeight="1" x14ac:dyDescent="0.4">
      <c r="A159" s="288"/>
      <c r="B159" s="74" t="s">
        <v>8</v>
      </c>
      <c r="C159" s="136">
        <v>78.01592100797194</v>
      </c>
      <c r="D159" s="136">
        <v>81.621170921100415</v>
      </c>
      <c r="E159" s="235">
        <v>98.461734928313064</v>
      </c>
    </row>
    <row r="160" spans="1:5" s="304" customFormat="1" ht="15" customHeight="1" x14ac:dyDescent="0.4">
      <c r="A160" s="288"/>
      <c r="B160" s="17" t="s">
        <v>9</v>
      </c>
      <c r="C160" s="134">
        <v>82.404742627905989</v>
      </c>
      <c r="D160" s="134">
        <v>86.285997350986477</v>
      </c>
      <c r="E160" s="234">
        <v>98.731561015211156</v>
      </c>
    </row>
    <row r="161" spans="1:5" s="304" customFormat="1" ht="15" customHeight="1" x14ac:dyDescent="0.4">
      <c r="A161" s="288"/>
      <c r="B161" s="74" t="s">
        <v>10</v>
      </c>
      <c r="C161" s="136">
        <v>82.201878149085744</v>
      </c>
      <c r="D161" s="136">
        <v>87.903876465104787</v>
      </c>
      <c r="E161" s="235">
        <v>99.408194741827529</v>
      </c>
    </row>
    <row r="162" spans="1:5" s="304" customFormat="1" ht="15" customHeight="1" x14ac:dyDescent="0.4">
      <c r="A162" s="288"/>
      <c r="B162" s="17" t="s">
        <v>11</v>
      </c>
      <c r="C162" s="134">
        <v>83.829891301063412</v>
      </c>
      <c r="D162" s="134">
        <v>89.122986516129259</v>
      </c>
      <c r="E162" s="234">
        <v>100.68925906544602</v>
      </c>
    </row>
    <row r="163" spans="1:5" s="304" customFormat="1" ht="15" customHeight="1" x14ac:dyDescent="0.4">
      <c r="A163" s="288"/>
      <c r="B163" s="74" t="s">
        <v>12</v>
      </c>
      <c r="C163" s="136">
        <v>87.031864968934144</v>
      </c>
      <c r="D163" s="136">
        <v>92.208199288820097</v>
      </c>
      <c r="E163" s="235">
        <v>101.54082891959882</v>
      </c>
    </row>
    <row r="164" spans="1:5" s="304" customFormat="1" ht="15" customHeight="1" x14ac:dyDescent="0.4">
      <c r="A164" s="288"/>
      <c r="B164" s="17" t="s">
        <v>13</v>
      </c>
      <c r="C164" s="134">
        <v>86.892811791332264</v>
      </c>
      <c r="D164" s="134">
        <v>90.07894107731083</v>
      </c>
      <c r="E164" s="234">
        <v>102.06353265576895</v>
      </c>
    </row>
    <row r="165" spans="1:5" s="304" customFormat="1" ht="15" customHeight="1" x14ac:dyDescent="0.4">
      <c r="A165" s="287">
        <v>2017</v>
      </c>
      <c r="B165" s="74" t="s">
        <v>45</v>
      </c>
      <c r="C165" s="136">
        <v>84.472558158699002</v>
      </c>
      <c r="D165" s="136">
        <v>83.875523938084356</v>
      </c>
      <c r="E165" s="235">
        <v>99.318263343949283</v>
      </c>
    </row>
    <row r="166" spans="1:5" s="304" customFormat="1" ht="15" customHeight="1" x14ac:dyDescent="0.4">
      <c r="A166" s="288"/>
      <c r="B166" s="17" t="s">
        <v>46</v>
      </c>
      <c r="C166" s="134">
        <v>74.401370173772733</v>
      </c>
      <c r="D166" s="134">
        <v>75.665256834345087</v>
      </c>
      <c r="E166" s="234">
        <v>97.566220289803681</v>
      </c>
    </row>
    <row r="167" spans="1:5" s="304" customFormat="1" ht="15" customHeight="1" x14ac:dyDescent="0.4">
      <c r="A167" s="288"/>
      <c r="B167" s="74" t="s">
        <v>47</v>
      </c>
      <c r="C167" s="136">
        <v>81.818992200081667</v>
      </c>
      <c r="D167" s="136">
        <v>81.824553776273405</v>
      </c>
      <c r="E167" s="235">
        <v>98.334116124370141</v>
      </c>
    </row>
    <row r="168" spans="1:5" s="304" customFormat="1" ht="15" customHeight="1" x14ac:dyDescent="0.4">
      <c r="A168" s="288"/>
      <c r="B168" s="17" t="s">
        <v>14</v>
      </c>
      <c r="C168" s="134">
        <v>75.93228191785802</v>
      </c>
      <c r="D168" s="134">
        <v>75.534134071622802</v>
      </c>
      <c r="E168" s="234">
        <v>99.484996945023255</v>
      </c>
    </row>
    <row r="169" spans="1:5" s="304" customFormat="1" ht="15" customHeight="1" x14ac:dyDescent="0.4">
      <c r="A169" s="288"/>
      <c r="B169" s="74" t="s">
        <v>15</v>
      </c>
      <c r="C169" s="136">
        <v>75.300311441552509</v>
      </c>
      <c r="D169" s="136">
        <v>76.525600250228734</v>
      </c>
      <c r="E169" s="235">
        <v>99.306913947152211</v>
      </c>
    </row>
    <row r="170" spans="1:5" s="304" customFormat="1" ht="15" customHeight="1" x14ac:dyDescent="0.4">
      <c r="A170" s="288"/>
      <c r="B170" s="17" t="s">
        <v>16</v>
      </c>
      <c r="C170" s="134">
        <v>79.666630934413703</v>
      </c>
      <c r="D170" s="134">
        <v>80.087758518086744</v>
      </c>
      <c r="E170" s="234">
        <v>99.785338570324598</v>
      </c>
    </row>
    <row r="171" spans="1:5" s="304" customFormat="1" ht="15" customHeight="1" x14ac:dyDescent="0.4">
      <c r="A171" s="288"/>
      <c r="B171" s="74" t="s">
        <v>8</v>
      </c>
      <c r="C171" s="136">
        <v>84.170616242169018</v>
      </c>
      <c r="D171" s="136">
        <v>83.98989838010948</v>
      </c>
      <c r="E171" s="235">
        <v>100.4320409712265</v>
      </c>
    </row>
    <row r="172" spans="1:5" s="304" customFormat="1" ht="15" customHeight="1" x14ac:dyDescent="0.4">
      <c r="A172" s="288"/>
      <c r="B172" s="17" t="s">
        <v>9</v>
      </c>
      <c r="C172" s="134">
        <v>88.712797162625066</v>
      </c>
      <c r="D172" s="134">
        <v>88.991378802102247</v>
      </c>
      <c r="E172" s="234">
        <v>99.295791813821552</v>
      </c>
    </row>
    <row r="173" spans="1:5" s="304" customFormat="1" ht="15" customHeight="1" x14ac:dyDescent="0.4">
      <c r="A173" s="288"/>
      <c r="B173" s="74" t="s">
        <v>10</v>
      </c>
      <c r="C173" s="136">
        <v>82.189360913996424</v>
      </c>
      <c r="D173" s="136">
        <v>84.483389069935171</v>
      </c>
      <c r="E173" s="235">
        <v>98.979359130422154</v>
      </c>
    </row>
    <row r="174" spans="1:5" s="304" customFormat="1" ht="15" customHeight="1" x14ac:dyDescent="0.4">
      <c r="A174" s="288"/>
      <c r="B174" s="17" t="s">
        <v>11</v>
      </c>
      <c r="C174" s="134">
        <v>85.807205495518957</v>
      </c>
      <c r="D174" s="134">
        <v>88.703598960580052</v>
      </c>
      <c r="E174" s="234">
        <v>98.816456205945002</v>
      </c>
    </row>
    <row r="175" spans="1:5" s="304" customFormat="1" ht="15" customHeight="1" x14ac:dyDescent="0.4">
      <c r="A175" s="288"/>
      <c r="B175" s="74" t="s">
        <v>12</v>
      </c>
      <c r="C175" s="136">
        <v>89.812002030898441</v>
      </c>
      <c r="D175" s="136">
        <v>92.840437633177558</v>
      </c>
      <c r="E175" s="235">
        <v>100.03914881426317</v>
      </c>
    </row>
    <row r="176" spans="1:5" s="304" customFormat="1" ht="15" customHeight="1" x14ac:dyDescent="0.4">
      <c r="A176" s="288"/>
      <c r="B176" s="17" t="s">
        <v>13</v>
      </c>
      <c r="C176" s="134">
        <v>93.687436630433936</v>
      </c>
      <c r="D176" s="134">
        <v>94.771622685937174</v>
      </c>
      <c r="E176" s="234">
        <v>102.19105295827494</v>
      </c>
    </row>
    <row r="177" spans="1:13" s="304" customFormat="1" ht="15" customHeight="1" x14ac:dyDescent="0.4">
      <c r="A177" s="287" t="s">
        <v>48</v>
      </c>
      <c r="B177" s="74" t="s">
        <v>45</v>
      </c>
      <c r="C177" s="136">
        <v>91.63620859079154</v>
      </c>
      <c r="D177" s="136">
        <v>88.817581816820379</v>
      </c>
      <c r="E177" s="235">
        <v>98.910301240801871</v>
      </c>
    </row>
    <row r="178" spans="1:13" s="304" customFormat="1" ht="15" customHeight="1" x14ac:dyDescent="0.4">
      <c r="A178" s="288"/>
      <c r="B178" s="17" t="s">
        <v>46</v>
      </c>
      <c r="C178" s="134">
        <v>81.770912137216513</v>
      </c>
      <c r="D178" s="134">
        <v>81.742676410914939</v>
      </c>
      <c r="E178" s="234">
        <v>97.696285904653578</v>
      </c>
    </row>
    <row r="179" spans="1:13" s="304" customFormat="1" ht="15" customHeight="1" x14ac:dyDescent="0.4">
      <c r="A179" s="288"/>
      <c r="B179" s="74" t="s">
        <v>47</v>
      </c>
      <c r="C179" s="136">
        <v>90.406405670191006</v>
      </c>
      <c r="D179" s="136">
        <v>89.94237061575673</v>
      </c>
      <c r="E179" s="235">
        <v>99.323172612604537</v>
      </c>
    </row>
    <row r="180" spans="1:13" s="304" customFormat="1" ht="15" customHeight="1" x14ac:dyDescent="0.4">
      <c r="A180" s="288"/>
      <c r="B180" s="17" t="s">
        <v>14</v>
      </c>
      <c r="C180" s="134">
        <v>82.466229909569179</v>
      </c>
      <c r="D180" s="134">
        <v>81.888464654921961</v>
      </c>
      <c r="E180" s="234">
        <v>99.080332026639212</v>
      </c>
    </row>
    <row r="181" spans="1:13" s="304" customFormat="1" ht="15" customHeight="1" x14ac:dyDescent="0.4">
      <c r="A181" s="288"/>
      <c r="B181" s="74" t="s">
        <v>15</v>
      </c>
      <c r="C181" s="136">
        <v>78.727430081506569</v>
      </c>
      <c r="D181" s="136">
        <v>79.749089085660614</v>
      </c>
      <c r="E181" s="235">
        <v>98.529468077635144</v>
      </c>
    </row>
    <row r="182" spans="1:13" s="304" customFormat="1" ht="15" customHeight="1" x14ac:dyDescent="0.4">
      <c r="A182" s="288"/>
      <c r="B182" s="17" t="s">
        <v>16</v>
      </c>
      <c r="C182" s="134">
        <v>82.427380225611884</v>
      </c>
      <c r="D182" s="134">
        <v>82.470170991491912</v>
      </c>
      <c r="E182" s="234">
        <v>99.60227788657977</v>
      </c>
    </row>
    <row r="183" spans="1:13" s="304" customFormat="1" ht="15" customHeight="1" x14ac:dyDescent="0.4">
      <c r="A183" s="288"/>
      <c r="B183" s="74" t="s">
        <v>8</v>
      </c>
      <c r="C183" s="136">
        <v>91.915266831184312</v>
      </c>
      <c r="D183" s="136">
        <v>91.541990969815927</v>
      </c>
      <c r="E183" s="235">
        <v>100.24373832571628</v>
      </c>
    </row>
    <row r="184" spans="1:13" s="304" customFormat="1" ht="15" customHeight="1" x14ac:dyDescent="0.4">
      <c r="A184" s="288"/>
      <c r="B184" s="17" t="s">
        <v>9</v>
      </c>
      <c r="C184" s="134">
        <v>92.689850258851791</v>
      </c>
      <c r="D184" s="134">
        <v>92.813206968496331</v>
      </c>
      <c r="E184" s="234">
        <v>100.83767255808489</v>
      </c>
    </row>
    <row r="185" spans="1:13" s="304" customFormat="1" ht="15" customHeight="1" x14ac:dyDescent="0.4">
      <c r="A185" s="288"/>
      <c r="B185" s="74" t="s">
        <v>10</v>
      </c>
      <c r="C185" s="136">
        <v>90.798329277546713</v>
      </c>
      <c r="D185" s="136">
        <v>92.629172850616129</v>
      </c>
      <c r="E185" s="235">
        <v>100.52735875730262</v>
      </c>
    </row>
    <row r="186" spans="1:13" s="304" customFormat="1" ht="15" customHeight="1" x14ac:dyDescent="0.4">
      <c r="A186" s="288"/>
      <c r="B186" s="17" t="s">
        <v>11</v>
      </c>
      <c r="C186" s="134">
        <v>95.512493793376208</v>
      </c>
      <c r="D186" s="134">
        <v>98.247853586893484</v>
      </c>
      <c r="E186" s="234">
        <v>100.94989352794487</v>
      </c>
    </row>
    <row r="187" spans="1:13" s="304" customFormat="1" ht="15" customHeight="1" x14ac:dyDescent="0.4">
      <c r="A187" s="288"/>
      <c r="B187" s="74" t="s">
        <v>12</v>
      </c>
      <c r="C187" s="136">
        <v>98.674084269620295</v>
      </c>
      <c r="D187" s="136">
        <v>102.02817161561808</v>
      </c>
      <c r="E187" s="235">
        <v>101.97792067875295</v>
      </c>
    </row>
    <row r="188" spans="1:13" s="304" customFormat="1" ht="15" customHeight="1" x14ac:dyDescent="0.4">
      <c r="A188" s="288"/>
      <c r="B188" s="17" t="s">
        <v>13</v>
      </c>
      <c r="C188" s="134">
        <v>102.75039168082199</v>
      </c>
      <c r="D188" s="134">
        <v>103.02957503258419</v>
      </c>
      <c r="E188" s="234">
        <v>104.0667592898363</v>
      </c>
    </row>
    <row r="189" spans="1:13" s="304" customFormat="1" ht="15" customHeight="1" x14ac:dyDescent="0.4">
      <c r="A189" s="287" t="s">
        <v>49</v>
      </c>
      <c r="B189" s="74" t="s">
        <v>45</v>
      </c>
      <c r="C189" s="136">
        <v>100.45969160179131</v>
      </c>
      <c r="D189" s="136">
        <v>98.03486985176869</v>
      </c>
      <c r="E189" s="235">
        <v>99.504005480303547</v>
      </c>
      <c r="G189" s="327"/>
      <c r="H189" s="327"/>
      <c r="I189" s="327"/>
      <c r="K189" s="328"/>
      <c r="L189" s="328"/>
      <c r="M189" s="328"/>
    </row>
    <row r="190" spans="1:13" s="304" customFormat="1" ht="15" customHeight="1" x14ac:dyDescent="0.4">
      <c r="A190" s="288"/>
      <c r="B190" s="17" t="s">
        <v>46</v>
      </c>
      <c r="C190" s="134">
        <v>88.518522257182994</v>
      </c>
      <c r="D190" s="134">
        <v>89.303096499728383</v>
      </c>
      <c r="E190" s="234">
        <v>97.565271720326081</v>
      </c>
      <c r="G190" s="327"/>
      <c r="H190" s="327"/>
      <c r="I190" s="327"/>
      <c r="K190" s="328"/>
      <c r="L190" s="328"/>
      <c r="M190" s="328"/>
    </row>
    <row r="191" spans="1:13" s="304" customFormat="1" ht="15" customHeight="1" x14ac:dyDescent="0.4">
      <c r="A191" s="288"/>
      <c r="B191" s="74" t="s">
        <v>47</v>
      </c>
      <c r="C191" s="136">
        <v>97.969641009442924</v>
      </c>
      <c r="D191" s="136">
        <v>98.168347479303719</v>
      </c>
      <c r="E191" s="235">
        <v>98.833339762081053</v>
      </c>
      <c r="G191" s="327"/>
      <c r="H191" s="327"/>
      <c r="I191" s="327"/>
      <c r="K191" s="328"/>
      <c r="L191" s="328"/>
      <c r="M191" s="328"/>
    </row>
    <row r="192" spans="1:13" s="304" customFormat="1" ht="15" customHeight="1" x14ac:dyDescent="0.4">
      <c r="A192" s="288"/>
      <c r="B192" s="17" t="s">
        <v>14</v>
      </c>
      <c r="C192" s="134">
        <v>90.284698603205641</v>
      </c>
      <c r="D192" s="134">
        <v>90.609680455613656</v>
      </c>
      <c r="E192" s="234">
        <v>99.398425434551314</v>
      </c>
      <c r="G192" s="327"/>
      <c r="H192" s="327"/>
      <c r="I192" s="327"/>
      <c r="K192" s="328"/>
      <c r="L192" s="328"/>
      <c r="M192" s="328"/>
    </row>
    <row r="193" spans="1:13" s="304" customFormat="1" ht="15" customHeight="1" x14ac:dyDescent="0.4">
      <c r="A193" s="288"/>
      <c r="B193" s="74" t="s">
        <v>15</v>
      </c>
      <c r="C193" s="136">
        <v>91.747363397316249</v>
      </c>
      <c r="D193" s="136">
        <v>93.71479967257801</v>
      </c>
      <c r="E193" s="235">
        <v>98.822996742380113</v>
      </c>
      <c r="G193" s="327"/>
      <c r="H193" s="327"/>
      <c r="I193" s="327"/>
      <c r="K193" s="328"/>
      <c r="L193" s="328"/>
      <c r="M193" s="328"/>
    </row>
    <row r="194" spans="1:13" s="304" customFormat="1" ht="14.25" customHeight="1" x14ac:dyDescent="0.4">
      <c r="A194" s="288"/>
      <c r="B194" s="17" t="s">
        <v>16</v>
      </c>
      <c r="C194" s="134">
        <v>94.1659903337938</v>
      </c>
      <c r="D194" s="134">
        <v>94.549739359913715</v>
      </c>
      <c r="E194" s="234">
        <v>99.952892243828472</v>
      </c>
      <c r="G194" s="327"/>
      <c r="H194" s="327"/>
      <c r="I194" s="327"/>
      <c r="K194" s="328"/>
      <c r="L194" s="328"/>
      <c r="M194" s="328"/>
    </row>
    <row r="195" spans="1:13" s="304" customFormat="1" ht="15" customHeight="1" x14ac:dyDescent="0.4">
      <c r="A195" s="288"/>
      <c r="B195" s="74" t="s">
        <v>8</v>
      </c>
      <c r="C195" s="136">
        <v>100.64999586435903</v>
      </c>
      <c r="D195" s="136">
        <v>101.03119377378782</v>
      </c>
      <c r="E195" s="235">
        <v>100.37013832988724</v>
      </c>
      <c r="G195" s="327"/>
      <c r="H195" s="327"/>
      <c r="I195" s="327"/>
      <c r="K195" s="328"/>
      <c r="L195" s="328"/>
      <c r="M195" s="328"/>
    </row>
    <row r="196" spans="1:13" s="304" customFormat="1" ht="15" customHeight="1" x14ac:dyDescent="0.4">
      <c r="A196" s="288"/>
      <c r="B196" s="17" t="s">
        <v>9</v>
      </c>
      <c r="C196" s="134">
        <v>106.7739693538938</v>
      </c>
      <c r="D196" s="134">
        <v>107.17774333982683</v>
      </c>
      <c r="E196" s="234">
        <v>100.14380767139288</v>
      </c>
      <c r="G196" s="327"/>
      <c r="H196" s="327"/>
      <c r="I196" s="327"/>
      <c r="K196" s="328"/>
      <c r="L196" s="328"/>
      <c r="M196" s="328"/>
    </row>
    <row r="197" spans="1:13" s="304" customFormat="1" ht="15" customHeight="1" x14ac:dyDescent="0.4">
      <c r="A197" s="288"/>
      <c r="B197" s="74" t="s">
        <v>10</v>
      </c>
      <c r="C197" s="136">
        <v>100.25710689039147</v>
      </c>
      <c r="D197" s="136">
        <v>101.55059428877831</v>
      </c>
      <c r="E197" s="235">
        <v>99.809569944172395</v>
      </c>
      <c r="G197" s="327"/>
      <c r="H197" s="327"/>
      <c r="I197" s="327"/>
      <c r="K197" s="328"/>
      <c r="L197" s="328"/>
      <c r="M197" s="328"/>
    </row>
    <row r="198" spans="1:13" s="304" customFormat="1" ht="15" customHeight="1" x14ac:dyDescent="0.4">
      <c r="A198" s="288"/>
      <c r="B198" s="17" t="s">
        <v>11</v>
      </c>
      <c r="C198" s="134">
        <v>101.88999296882461</v>
      </c>
      <c r="D198" s="134">
        <v>102.68320032205042</v>
      </c>
      <c r="E198" s="234">
        <v>100.87651267437896</v>
      </c>
      <c r="G198" s="327"/>
      <c r="H198" s="327"/>
      <c r="I198" s="327"/>
      <c r="K198" s="328"/>
      <c r="L198" s="328"/>
      <c r="M198" s="328"/>
    </row>
    <row r="199" spans="1:13" s="304" customFormat="1" ht="15" customHeight="1" x14ac:dyDescent="0.4">
      <c r="A199" s="288"/>
      <c r="B199" s="74" t="s">
        <v>12</v>
      </c>
      <c r="C199" s="136">
        <v>109.04498414416304</v>
      </c>
      <c r="D199" s="136">
        <v>109.29171967209138</v>
      </c>
      <c r="E199" s="235">
        <v>101.75666321673344</v>
      </c>
      <c r="G199" s="327"/>
      <c r="H199" s="327"/>
      <c r="I199" s="327"/>
      <c r="K199" s="328"/>
      <c r="L199" s="328"/>
      <c r="M199" s="328"/>
    </row>
    <row r="200" spans="1:13" s="304" customFormat="1" ht="15" customHeight="1" x14ac:dyDescent="0.4">
      <c r="A200" s="288"/>
      <c r="B200" s="17" t="s">
        <v>13</v>
      </c>
      <c r="C200" s="134">
        <v>118.23804357563526</v>
      </c>
      <c r="D200" s="134">
        <v>113.88501528455919</v>
      </c>
      <c r="E200" s="234">
        <v>102.96637677996448</v>
      </c>
      <c r="G200" s="327"/>
      <c r="H200" s="327"/>
      <c r="I200" s="327"/>
      <c r="K200" s="328"/>
      <c r="L200" s="328"/>
      <c r="M200" s="328"/>
    </row>
    <row r="201" spans="1:13" s="304" customFormat="1" ht="15" customHeight="1" x14ac:dyDescent="0.4">
      <c r="A201" s="289" t="s">
        <v>50</v>
      </c>
      <c r="B201" s="74" t="s">
        <v>45</v>
      </c>
      <c r="C201" s="136">
        <v>112.56577064464643</v>
      </c>
      <c r="D201" s="136">
        <v>106.06875727203852</v>
      </c>
      <c r="E201" s="235">
        <v>101.70725056085681</v>
      </c>
      <c r="G201" s="327"/>
      <c r="H201" s="327"/>
      <c r="I201" s="327"/>
      <c r="K201" s="328"/>
      <c r="L201" s="328"/>
      <c r="M201" s="328"/>
    </row>
    <row r="202" spans="1:13" s="304" customFormat="1" ht="15" customHeight="1" x14ac:dyDescent="0.4">
      <c r="A202" s="290"/>
      <c r="B202" s="57" t="s">
        <v>46</v>
      </c>
      <c r="C202" s="138">
        <v>102.02130005106511</v>
      </c>
      <c r="D202" s="138">
        <v>98.605862425765068</v>
      </c>
      <c r="E202" s="236">
        <v>99.948827327579409</v>
      </c>
      <c r="G202" s="327"/>
      <c r="H202" s="327"/>
      <c r="I202" s="327"/>
      <c r="K202" s="328"/>
      <c r="L202" s="328"/>
      <c r="M202" s="328"/>
    </row>
    <row r="203" spans="1:13" s="304" customFormat="1" ht="15" customHeight="1" x14ac:dyDescent="0.4">
      <c r="A203" s="290"/>
      <c r="B203" s="74" t="s">
        <v>47</v>
      </c>
      <c r="C203" s="136">
        <v>54.478138719571042</v>
      </c>
      <c r="D203" s="136">
        <v>53.851888720943343</v>
      </c>
      <c r="E203" s="235">
        <v>92.233331471536744</v>
      </c>
      <c r="G203" s="327"/>
      <c r="H203" s="327"/>
      <c r="I203" s="327"/>
      <c r="K203" s="328"/>
      <c r="L203" s="328"/>
      <c r="M203" s="328"/>
    </row>
    <row r="204" spans="1:13" s="304" customFormat="1" ht="15" customHeight="1" x14ac:dyDescent="0.4">
      <c r="A204" s="290"/>
      <c r="B204" s="57" t="s">
        <v>14</v>
      </c>
      <c r="C204" s="138">
        <v>4.2711931487523298</v>
      </c>
      <c r="D204" s="138">
        <v>4.5807883739980237</v>
      </c>
      <c r="E204" s="236">
        <v>75.04567702538516</v>
      </c>
      <c r="G204" s="327"/>
      <c r="H204" s="327"/>
      <c r="I204" s="327"/>
      <c r="K204" s="328"/>
      <c r="L204" s="328"/>
      <c r="M204" s="328"/>
    </row>
    <row r="205" spans="1:13" s="304" customFormat="1" ht="15" customHeight="1" x14ac:dyDescent="0.4">
      <c r="A205" s="290"/>
      <c r="B205" s="74" t="s">
        <v>15</v>
      </c>
      <c r="C205" s="136">
        <v>4.5977892719957714</v>
      </c>
      <c r="D205" s="136">
        <v>5.021084622270088</v>
      </c>
      <c r="E205" s="235">
        <v>68.308385888072323</v>
      </c>
      <c r="G205" s="327"/>
      <c r="H205" s="327"/>
      <c r="I205" s="327"/>
      <c r="K205" s="328"/>
      <c r="L205" s="328"/>
      <c r="M205" s="328"/>
    </row>
    <row r="206" spans="1:13" s="304" customFormat="1" ht="15" customHeight="1" x14ac:dyDescent="0.4">
      <c r="A206" s="290"/>
      <c r="B206" s="57" t="s">
        <v>16</v>
      </c>
      <c r="C206" s="138">
        <v>6.1449897197698204</v>
      </c>
      <c r="D206" s="138">
        <v>6.7157380230445183</v>
      </c>
      <c r="E206" s="236">
        <v>62.13491132869553</v>
      </c>
      <c r="G206" s="327"/>
      <c r="H206" s="327"/>
      <c r="I206" s="327"/>
      <c r="K206" s="328"/>
      <c r="L206" s="328"/>
      <c r="M206" s="328"/>
    </row>
    <row r="207" spans="1:13" s="304" customFormat="1" ht="15" customHeight="1" x14ac:dyDescent="0.4">
      <c r="A207" s="290"/>
      <c r="B207" s="74" t="s">
        <v>8</v>
      </c>
      <c r="C207" s="136">
        <v>7.466976136949607</v>
      </c>
      <c r="D207" s="136">
        <v>8.2490391639734959</v>
      </c>
      <c r="E207" s="235">
        <v>57.456341925586798</v>
      </c>
      <c r="G207" s="327"/>
      <c r="H207" s="327"/>
      <c r="I207" s="327"/>
      <c r="K207" s="328"/>
      <c r="L207" s="328"/>
      <c r="M207" s="328"/>
    </row>
    <row r="208" spans="1:13" s="304" customFormat="1" ht="15" customHeight="1" x14ac:dyDescent="0.4">
      <c r="A208" s="290"/>
      <c r="B208" s="57" t="s">
        <v>9</v>
      </c>
      <c r="C208" s="138">
        <v>8.3921080868343019</v>
      </c>
      <c r="D208" s="138">
        <v>9.1510564034031994</v>
      </c>
      <c r="E208" s="236">
        <v>55.014787291747339</v>
      </c>
      <c r="G208" s="327"/>
      <c r="H208" s="327"/>
      <c r="I208" s="327"/>
      <c r="K208" s="328"/>
      <c r="L208" s="328"/>
      <c r="M208" s="328"/>
    </row>
    <row r="209" spans="1:13" s="304" customFormat="1" ht="15" customHeight="1" x14ac:dyDescent="0.4">
      <c r="A209" s="290"/>
      <c r="B209" s="74" t="s">
        <v>10</v>
      </c>
      <c r="C209" s="136">
        <v>15.98614139418487</v>
      </c>
      <c r="D209" s="136">
        <v>17.109562063522173</v>
      </c>
      <c r="E209" s="235">
        <v>55.215603386941389</v>
      </c>
      <c r="G209" s="327"/>
      <c r="H209" s="327"/>
      <c r="I209" s="327"/>
      <c r="K209" s="328"/>
      <c r="L209" s="328"/>
      <c r="M209" s="328"/>
    </row>
    <row r="210" spans="1:13" s="304" customFormat="1" ht="15" customHeight="1" x14ac:dyDescent="0.4">
      <c r="A210" s="290"/>
      <c r="B210" s="57" t="s">
        <v>11</v>
      </c>
      <c r="C210" s="138">
        <v>34.238143948461641</v>
      </c>
      <c r="D210" s="138">
        <v>36.399505656389472</v>
      </c>
      <c r="E210" s="236">
        <v>58.979257168474817</v>
      </c>
      <c r="G210" s="327"/>
      <c r="H210" s="327"/>
      <c r="I210" s="327"/>
      <c r="K210" s="328"/>
      <c r="L210" s="328"/>
      <c r="M210" s="328"/>
    </row>
    <row r="211" spans="1:13" s="304" customFormat="1" ht="15" customHeight="1" x14ac:dyDescent="0.4">
      <c r="A211" s="290"/>
      <c r="B211" s="74" t="s">
        <v>12</v>
      </c>
      <c r="C211" s="136">
        <v>42.670159743762525</v>
      </c>
      <c r="D211" s="136">
        <v>45.401606689893711</v>
      </c>
      <c r="E211" s="235">
        <v>60.829959756053633</v>
      </c>
      <c r="G211" s="327"/>
      <c r="H211" s="327"/>
      <c r="I211" s="327"/>
      <c r="K211" s="328"/>
      <c r="L211" s="328"/>
      <c r="M211" s="328"/>
    </row>
    <row r="212" spans="1:13" s="304" customFormat="1" ht="15" customHeight="1" x14ac:dyDescent="0.4">
      <c r="A212" s="290"/>
      <c r="B212" s="57" t="s">
        <v>13</v>
      </c>
      <c r="C212" s="138">
        <v>56.21219704151914</v>
      </c>
      <c r="D212" s="138">
        <v>57.912564745028149</v>
      </c>
      <c r="E212" s="236">
        <v>63.918408738347075</v>
      </c>
      <c r="G212" s="327"/>
      <c r="H212" s="327"/>
      <c r="I212" s="327"/>
      <c r="K212" s="328"/>
      <c r="L212" s="328"/>
      <c r="M212" s="328"/>
    </row>
    <row r="213" spans="1:13" s="304" customFormat="1" ht="15" customHeight="1" x14ac:dyDescent="0.4">
      <c r="A213" s="291" t="s">
        <v>117</v>
      </c>
      <c r="B213" s="74" t="s">
        <v>52</v>
      </c>
      <c r="C213" s="136">
        <v>56.491107464282273</v>
      </c>
      <c r="D213" s="136">
        <v>57.745166104886216</v>
      </c>
      <c r="E213" s="235">
        <v>63.615952156157149</v>
      </c>
      <c r="G213" s="327"/>
      <c r="H213" s="327"/>
      <c r="I213" s="327"/>
      <c r="K213" s="328"/>
      <c r="L213" s="328"/>
      <c r="M213" s="328"/>
    </row>
    <row r="214" spans="1:13" s="304" customFormat="1" ht="15" customHeight="1" x14ac:dyDescent="0.4">
      <c r="A214" s="292"/>
      <c r="B214" s="57" t="s">
        <v>46</v>
      </c>
      <c r="C214" s="138">
        <v>44.608924849734592</v>
      </c>
      <c r="D214" s="138">
        <v>47.206833633748957</v>
      </c>
      <c r="E214" s="236">
        <v>61.99791956688037</v>
      </c>
      <c r="G214" s="327"/>
      <c r="H214" s="327"/>
      <c r="I214" s="327"/>
      <c r="K214" s="328"/>
      <c r="L214" s="328"/>
      <c r="M214" s="328"/>
    </row>
    <row r="215" spans="1:13" s="304" customFormat="1" ht="15" customHeight="1" x14ac:dyDescent="0.4">
      <c r="A215" s="292"/>
      <c r="B215" s="74" t="s">
        <v>47</v>
      </c>
      <c r="C215" s="136">
        <v>59.732978541041646</v>
      </c>
      <c r="D215" s="136">
        <v>61.890148542767861</v>
      </c>
      <c r="E215" s="235">
        <v>64.158174744775039</v>
      </c>
      <c r="G215" s="327"/>
      <c r="H215" s="327"/>
      <c r="I215" s="327"/>
      <c r="K215" s="328"/>
      <c r="L215" s="328"/>
      <c r="M215" s="328"/>
    </row>
    <row r="216" spans="1:13" s="304" customFormat="1" ht="15" customHeight="1" x14ac:dyDescent="0.4">
      <c r="A216" s="292"/>
      <c r="B216" s="57" t="s">
        <v>14</v>
      </c>
      <c r="C216" s="138">
        <v>47.997760811965904</v>
      </c>
      <c r="D216" s="138">
        <v>50.028173969396249</v>
      </c>
      <c r="E216" s="236">
        <v>63.726861165572814</v>
      </c>
      <c r="G216" s="327"/>
      <c r="H216" s="327"/>
      <c r="I216" s="327"/>
      <c r="K216" s="328"/>
      <c r="L216" s="328"/>
      <c r="M216" s="328"/>
    </row>
    <row r="217" spans="1:13" s="304" customFormat="1" ht="15" customHeight="1" x14ac:dyDescent="0.4">
      <c r="A217" s="292"/>
      <c r="B217" s="74" t="s">
        <v>15</v>
      </c>
      <c r="C217" s="136">
        <v>43.220349584551457</v>
      </c>
      <c r="D217" s="136">
        <v>45.739486990379099</v>
      </c>
      <c r="E217" s="235">
        <v>61.684110283125506</v>
      </c>
      <c r="G217" s="327"/>
      <c r="H217" s="327"/>
      <c r="I217" s="327"/>
      <c r="K217" s="328"/>
      <c r="L217" s="328"/>
      <c r="M217" s="328"/>
    </row>
    <row r="218" spans="1:13" s="304" customFormat="1" ht="15" customHeight="1" x14ac:dyDescent="0.4">
      <c r="A218" s="292"/>
      <c r="B218" s="57" t="s">
        <v>16</v>
      </c>
      <c r="C218" s="138">
        <v>62.512169953464522</v>
      </c>
      <c r="D218" s="138">
        <v>65.119159716481533</v>
      </c>
      <c r="E218" s="236">
        <v>64.350544987314578</v>
      </c>
      <c r="G218" s="327"/>
      <c r="H218" s="327"/>
      <c r="I218" s="327"/>
      <c r="K218" s="328"/>
      <c r="L218" s="328"/>
      <c r="M218" s="328"/>
    </row>
    <row r="219" spans="1:13" s="304" customFormat="1" ht="15" customHeight="1" x14ac:dyDescent="0.4">
      <c r="A219" s="292"/>
      <c r="B219" s="74" t="s">
        <v>8</v>
      </c>
      <c r="C219" s="136">
        <v>79.289177055360383</v>
      </c>
      <c r="D219" s="136">
        <v>81.185950006931307</v>
      </c>
      <c r="E219" s="235">
        <v>67.394706776956184</v>
      </c>
      <c r="G219" s="327"/>
      <c r="H219" s="327"/>
      <c r="I219" s="327"/>
      <c r="K219" s="328"/>
      <c r="L219" s="328"/>
      <c r="M219" s="328"/>
    </row>
    <row r="220" spans="1:13" s="304" customFormat="1" ht="15" customHeight="1" x14ac:dyDescent="0.4">
      <c r="A220" s="292"/>
      <c r="B220" s="57" t="s">
        <v>9</v>
      </c>
      <c r="C220" s="138">
        <v>82.3349335364816</v>
      </c>
      <c r="D220" s="138">
        <v>84.400561660389457</v>
      </c>
      <c r="E220" s="236">
        <v>69.229386261762187</v>
      </c>
      <c r="G220" s="327"/>
      <c r="H220" s="327"/>
      <c r="I220" s="327"/>
      <c r="K220" s="328"/>
      <c r="L220" s="328"/>
      <c r="M220" s="328"/>
    </row>
    <row r="221" spans="1:13" s="304" customFormat="1" ht="15" customHeight="1" x14ac:dyDescent="0.4">
      <c r="A221" s="292"/>
      <c r="B221" s="74" t="s">
        <v>10</v>
      </c>
      <c r="C221" s="136">
        <v>82.806792778578426</v>
      </c>
      <c r="D221" s="136">
        <v>84.167260332325071</v>
      </c>
      <c r="E221" s="235">
        <v>71.064116124193816</v>
      </c>
      <c r="G221" s="327"/>
      <c r="H221" s="327"/>
      <c r="I221" s="327"/>
      <c r="K221" s="328"/>
      <c r="L221" s="328"/>
      <c r="M221" s="328"/>
    </row>
    <row r="222" spans="1:13" s="304" customFormat="1" ht="15" customHeight="1" x14ac:dyDescent="0.4">
      <c r="A222" s="292"/>
      <c r="B222" s="57" t="s">
        <v>11</v>
      </c>
      <c r="C222" s="138">
        <v>100.41512606265761</v>
      </c>
      <c r="D222" s="138">
        <v>99.686660930052199</v>
      </c>
      <c r="E222" s="236">
        <v>74.449524733930701</v>
      </c>
      <c r="G222" s="327"/>
      <c r="H222" s="327"/>
      <c r="I222" s="327"/>
      <c r="K222" s="328"/>
      <c r="L222" s="328"/>
      <c r="M222" s="328"/>
    </row>
    <row r="223" spans="1:13" s="304" customFormat="1" ht="15" customHeight="1" x14ac:dyDescent="0.4">
      <c r="A223" s="292"/>
      <c r="B223" s="74" t="s">
        <v>12</v>
      </c>
      <c r="C223" s="136">
        <v>107.40635680924129</v>
      </c>
      <c r="D223" s="136">
        <v>105.06015784354672</v>
      </c>
      <c r="E223" s="235">
        <v>77.110644112532327</v>
      </c>
      <c r="G223" s="327"/>
      <c r="H223" s="327"/>
      <c r="I223" s="327"/>
      <c r="K223" s="328"/>
      <c r="L223" s="328"/>
      <c r="M223" s="328"/>
    </row>
    <row r="224" spans="1:13" s="304" customFormat="1" ht="15" customHeight="1" x14ac:dyDescent="0.4">
      <c r="A224" s="292"/>
      <c r="B224" s="57" t="s">
        <v>13</v>
      </c>
      <c r="C224" s="138">
        <v>126.18659989883547</v>
      </c>
      <c r="D224" s="138">
        <v>116.95744827633578</v>
      </c>
      <c r="E224" s="236">
        <v>80.77621947876716</v>
      </c>
      <c r="G224" s="327"/>
      <c r="H224" s="327"/>
      <c r="I224" s="327"/>
      <c r="K224" s="328"/>
      <c r="L224" s="328"/>
      <c r="M224" s="328"/>
    </row>
    <row r="225" spans="1:13" s="304" customFormat="1" ht="15" customHeight="1" x14ac:dyDescent="0.4">
      <c r="A225" s="291" t="s">
        <v>170</v>
      </c>
      <c r="B225" s="74" t="s">
        <v>52</v>
      </c>
      <c r="C225" s="136">
        <v>116.01108119265395</v>
      </c>
      <c r="D225" s="136">
        <v>103.02506263796212</v>
      </c>
      <c r="E225" s="235">
        <v>80.047888045251185</v>
      </c>
      <c r="G225" s="327"/>
      <c r="H225" s="327"/>
      <c r="I225" s="327"/>
      <c r="K225" s="328"/>
      <c r="L225" s="328"/>
      <c r="M225" s="328"/>
    </row>
    <row r="226" spans="1:13" s="304" customFormat="1" ht="15" customHeight="1" x14ac:dyDescent="0.4">
      <c r="A226" s="354"/>
      <c r="B226" s="363" t="s">
        <v>46</v>
      </c>
      <c r="C226" s="362">
        <v>95.189048952841944</v>
      </c>
      <c r="D226" s="362">
        <v>87.126972692680937</v>
      </c>
      <c r="E226" s="361">
        <v>78.743908059138832</v>
      </c>
      <c r="G226" s="327"/>
      <c r="H226" s="327"/>
      <c r="I226" s="327"/>
      <c r="K226" s="328"/>
      <c r="L226" s="328"/>
      <c r="M226" s="328"/>
    </row>
    <row r="227" spans="1:13" s="304" customFormat="1" x14ac:dyDescent="0.4">
      <c r="B227" s="17"/>
      <c r="C227" s="305"/>
      <c r="D227" s="305"/>
      <c r="E227" s="305"/>
    </row>
    <row r="228" spans="1:13" s="304" customFormat="1" x14ac:dyDescent="0.4">
      <c r="A228" s="306"/>
      <c r="B228" s="222"/>
      <c r="C228" s="307"/>
      <c r="D228" s="307"/>
      <c r="E228" s="329"/>
    </row>
    <row r="229" spans="1:13" s="313" customFormat="1" x14ac:dyDescent="0.4">
      <c r="A229" s="311"/>
      <c r="B229" s="40" t="s">
        <v>79</v>
      </c>
      <c r="C229" s="268"/>
      <c r="D229" s="268"/>
      <c r="E229" s="330"/>
    </row>
    <row r="230" spans="1:13" x14ac:dyDescent="0.4">
      <c r="A230" s="314"/>
      <c r="B230" s="270" t="s">
        <v>17</v>
      </c>
      <c r="C230" s="271"/>
      <c r="D230" s="271"/>
      <c r="E230" s="331"/>
    </row>
    <row r="231" spans="1:13" s="67" customFormat="1" ht="15" customHeight="1" x14ac:dyDescent="0.4">
      <c r="A231" s="288"/>
      <c r="B231" s="70" t="str">
        <f>'1.1 V.A Ing.real'!B50</f>
        <v>Actualizado el 13 de abril de 2022</v>
      </c>
      <c r="C231" s="272"/>
      <c r="D231" s="272"/>
      <c r="E231" s="332"/>
    </row>
    <row r="232" spans="1:13" x14ac:dyDescent="0.4">
      <c r="A232" s="316"/>
      <c r="B232" s="317"/>
      <c r="C232" s="318"/>
      <c r="D232" s="318"/>
      <c r="E232" s="333"/>
    </row>
  </sheetData>
  <mergeCells count="2">
    <mergeCell ref="A7:E8"/>
    <mergeCell ref="B9:E9"/>
  </mergeCells>
  <hyperlinks>
    <hyperlink ref="F3" location="Contenido!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65"/>
  <sheetViews>
    <sheetView showGridLines="0" zoomScale="80" zoomScaleNormal="80" zoomScaleSheetLayoutView="80" workbookViewId="0">
      <pane ySplit="16" topLeftCell="A17" activePane="bottomLeft" state="frozen"/>
      <selection pane="bottomLeft" activeCell="B60" sqref="B60:N60"/>
    </sheetView>
  </sheetViews>
  <sheetFormatPr baseColWidth="10" defaultColWidth="11.44140625" defaultRowHeight="16.8" x14ac:dyDescent="0.4"/>
  <cols>
    <col min="1" max="1" width="8.109375" style="337" customWidth="1"/>
    <col min="2" max="2" width="14.44140625" style="313" customWidth="1"/>
    <col min="3" max="3" width="12.109375" style="313" customWidth="1"/>
    <col min="4" max="4" width="6.109375" style="313" customWidth="1"/>
    <col min="5" max="5" width="9.44140625" style="313" customWidth="1"/>
    <col min="6" max="6" width="11.6640625" style="313" customWidth="1"/>
    <col min="7" max="7" width="12.44140625" style="313" customWidth="1"/>
    <col min="8" max="8" width="6.6640625" style="337" customWidth="1"/>
    <col min="9" max="9" width="9.6640625" style="337" customWidth="1"/>
    <col min="10" max="10" width="11.6640625" style="337" customWidth="1"/>
    <col min="11" max="11" width="12.44140625" style="337" customWidth="1"/>
    <col min="12" max="12" width="8.109375" style="337" customWidth="1"/>
    <col min="13" max="13" width="9.6640625" style="337" customWidth="1"/>
    <col min="14" max="14" width="11.6640625" style="337" customWidth="1"/>
    <col min="15" max="15" width="15.109375" style="337" customWidth="1"/>
    <col min="16" max="16" width="7.88671875" style="337" customWidth="1"/>
    <col min="17" max="17" width="10.88671875" style="337" customWidth="1"/>
    <col min="18" max="18" width="11.6640625" style="337" customWidth="1"/>
    <col min="19" max="19" width="12.6640625" style="337" customWidth="1"/>
    <col min="20" max="20" width="6.44140625" style="337" customWidth="1"/>
    <col min="21" max="21" width="9.88671875" style="337" customWidth="1"/>
    <col min="22" max="22" width="11.6640625" style="337" customWidth="1"/>
    <col min="23" max="23" width="14.33203125" style="337" customWidth="1"/>
    <col min="24" max="24" width="9.44140625" style="337" customWidth="1"/>
    <col min="25" max="25" width="14.33203125" style="337" customWidth="1"/>
    <col min="26" max="26" width="9.44140625" style="337" customWidth="1"/>
    <col min="27" max="27" width="7.33203125" style="337" customWidth="1"/>
    <col min="28" max="28" width="13.44140625" style="337" customWidth="1"/>
    <col min="29" max="29" width="13.109375" style="337" customWidth="1"/>
    <col min="30" max="30" width="6.33203125" style="337" customWidth="1"/>
    <col min="31" max="31" width="10.44140625" style="337" customWidth="1"/>
    <col min="32" max="32" width="12.33203125" style="337" customWidth="1"/>
    <col min="33" max="33" width="7.44140625" style="337" customWidth="1"/>
    <col min="34" max="34" width="9.88671875" style="337" customWidth="1"/>
    <col min="35" max="35" width="12" style="337" customWidth="1"/>
    <col min="36" max="36" width="8.6640625" style="337" customWidth="1"/>
    <col min="37" max="37" width="9.6640625" style="337" customWidth="1"/>
    <col min="38" max="38" width="12.109375" style="337" customWidth="1"/>
    <col min="39" max="39" width="7.88671875" style="337" customWidth="1"/>
    <col min="40" max="40" width="10.44140625" style="337" customWidth="1"/>
    <col min="41" max="41" width="11" style="337" customWidth="1"/>
    <col min="42" max="42" width="6.88671875" style="337" customWidth="1"/>
    <col min="43" max="43" width="9.6640625" style="337" customWidth="1"/>
    <col min="44" max="44" width="11.6640625" style="337" customWidth="1"/>
    <col min="45" max="16384" width="11.44140625" style="337"/>
  </cols>
  <sheetData>
    <row r="1" spans="1:44" s="14" customFormat="1" ht="12" customHeight="1" x14ac:dyDescent="0.4">
      <c r="A1" s="11"/>
      <c r="B1" s="12"/>
      <c r="C1" s="12"/>
      <c r="D1" s="12"/>
      <c r="E1" s="12"/>
      <c r="F1" s="12"/>
      <c r="G1" s="12"/>
    </row>
    <row r="2" spans="1:44" s="18" customFormat="1" x14ac:dyDescent="0.4">
      <c r="A2" s="15"/>
      <c r="B2" s="16"/>
      <c r="C2" s="16"/>
      <c r="D2" s="16"/>
      <c r="E2" s="16"/>
      <c r="F2" s="16"/>
      <c r="G2" s="16"/>
      <c r="H2" s="57"/>
      <c r="I2" s="57"/>
      <c r="J2" s="57"/>
      <c r="K2" s="57"/>
      <c r="L2" s="57"/>
      <c r="M2" s="57"/>
    </row>
    <row r="3" spans="1:44" s="18" customFormat="1" x14ac:dyDescent="0.4">
      <c r="A3" s="15"/>
      <c r="B3" s="16"/>
      <c r="C3" s="16"/>
      <c r="D3" s="16"/>
      <c r="E3" s="16"/>
      <c r="F3" s="16"/>
      <c r="G3" s="16"/>
      <c r="H3" s="57"/>
      <c r="I3" s="150" t="s">
        <v>0</v>
      </c>
      <c r="J3" s="57"/>
      <c r="K3" s="57"/>
      <c r="M3" s="57"/>
    </row>
    <row r="4" spans="1:44" s="18" customFormat="1" x14ac:dyDescent="0.4">
      <c r="A4" s="15"/>
      <c r="B4" s="16"/>
      <c r="C4" s="16"/>
      <c r="D4" s="16"/>
      <c r="E4" s="16"/>
      <c r="F4" s="16"/>
      <c r="G4" s="16"/>
      <c r="H4" s="57"/>
      <c r="I4" s="57"/>
      <c r="J4" s="57"/>
      <c r="K4" s="57"/>
      <c r="L4" s="57"/>
      <c r="M4" s="57"/>
    </row>
    <row r="5" spans="1:44" s="18" customFormat="1" x14ac:dyDescent="0.4">
      <c r="A5" s="15"/>
      <c r="B5" s="16"/>
      <c r="C5" s="16"/>
      <c r="D5" s="16"/>
      <c r="E5" s="16"/>
      <c r="G5" s="16"/>
      <c r="H5" s="57"/>
      <c r="I5" s="57"/>
      <c r="J5" s="57"/>
      <c r="K5" s="57"/>
      <c r="L5" s="57"/>
      <c r="M5" s="57"/>
    </row>
    <row r="6" spans="1:44" s="18" customFormat="1" x14ac:dyDescent="0.4">
      <c r="A6" s="15"/>
      <c r="B6" s="16"/>
      <c r="C6" s="16"/>
      <c r="D6" s="16"/>
      <c r="E6" s="16"/>
      <c r="F6" s="16"/>
      <c r="G6" s="16"/>
      <c r="H6" s="57"/>
      <c r="I6" s="57"/>
      <c r="J6" s="57"/>
      <c r="K6" s="57"/>
      <c r="L6" s="57"/>
      <c r="M6" s="57"/>
    </row>
    <row r="7" spans="1:44" s="18" customFormat="1" ht="15" customHeight="1" x14ac:dyDescent="0.4">
      <c r="A7" s="375" t="s">
        <v>4</v>
      </c>
      <c r="B7" s="375"/>
      <c r="C7" s="375"/>
      <c r="D7" s="375"/>
      <c r="E7" s="375"/>
      <c r="F7" s="375"/>
      <c r="G7" s="375"/>
      <c r="H7" s="123"/>
      <c r="I7" s="123"/>
      <c r="J7" s="123"/>
      <c r="K7" s="123"/>
      <c r="L7" s="123"/>
      <c r="M7" s="57"/>
    </row>
    <row r="8" spans="1:44" s="18" customFormat="1" ht="15" customHeight="1" x14ac:dyDescent="0.4">
      <c r="A8" s="375"/>
      <c r="B8" s="375"/>
      <c r="C8" s="375"/>
      <c r="D8" s="375"/>
      <c r="E8" s="375"/>
      <c r="F8" s="375"/>
      <c r="G8" s="375"/>
      <c r="H8" s="123"/>
      <c r="I8" s="123"/>
      <c r="J8" s="123"/>
      <c r="K8" s="123"/>
      <c r="L8" s="123"/>
      <c r="M8" s="57"/>
    </row>
    <row r="9" spans="1:44" s="20" customFormat="1" ht="19.5" customHeight="1" x14ac:dyDescent="0.4">
      <c r="A9" s="142"/>
      <c r="B9" s="142"/>
      <c r="C9" s="142"/>
      <c r="D9" s="142"/>
      <c r="E9" s="142"/>
      <c r="F9" s="142"/>
      <c r="G9" s="142"/>
      <c r="H9" s="57"/>
      <c r="I9" s="57"/>
      <c r="J9" s="57"/>
      <c r="K9" s="57"/>
      <c r="L9" s="57"/>
      <c r="M9" s="57"/>
    </row>
    <row r="10" spans="1:44" ht="29.25" customHeight="1" x14ac:dyDescent="0.4">
      <c r="A10" s="414" t="s">
        <v>159</v>
      </c>
      <c r="B10" s="414"/>
      <c r="C10" s="414"/>
      <c r="D10" s="414"/>
      <c r="E10" s="414"/>
      <c r="F10" s="414"/>
      <c r="G10" s="414"/>
      <c r="H10" s="294"/>
      <c r="I10" s="294"/>
      <c r="J10" s="294"/>
      <c r="K10" s="294"/>
      <c r="L10" s="294"/>
      <c r="M10" s="294"/>
    </row>
    <row r="11" spans="1:44" ht="15" customHeight="1" x14ac:dyDescent="0.4">
      <c r="A11" s="149" t="str">
        <f>'5.2 Porc Mens Ocupación.reg'!A12</f>
        <v>Enero 2019 - febrero 2022</v>
      </c>
      <c r="B11" s="149"/>
      <c r="C11" s="149"/>
      <c r="D11" s="149"/>
      <c r="E11" s="149"/>
      <c r="F11" s="149"/>
      <c r="G11" s="149"/>
      <c r="H11" s="294"/>
      <c r="I11" s="294"/>
      <c r="J11" s="294"/>
      <c r="K11" s="294"/>
      <c r="L11" s="294"/>
      <c r="M11" s="294"/>
    </row>
    <row r="12" spans="1:44" x14ac:dyDescent="0.4">
      <c r="A12" s="340"/>
      <c r="B12" s="340"/>
      <c r="C12" s="340"/>
      <c r="D12" s="340"/>
      <c r="E12" s="340"/>
      <c r="F12" s="340"/>
      <c r="G12" s="340"/>
      <c r="H12" s="294"/>
      <c r="I12" s="294"/>
      <c r="J12" s="294"/>
      <c r="K12" s="294"/>
      <c r="L12" s="294"/>
      <c r="M12" s="294"/>
    </row>
    <row r="13" spans="1:44" s="341" customFormat="1" ht="22.5" customHeight="1" x14ac:dyDescent="0.4">
      <c r="A13" s="408" t="s">
        <v>23</v>
      </c>
      <c r="B13" s="411" t="s">
        <v>41</v>
      </c>
      <c r="C13" s="418" t="s">
        <v>55</v>
      </c>
      <c r="D13" s="419"/>
      <c r="E13" s="419"/>
      <c r="F13" s="420"/>
      <c r="G13" s="418" t="s">
        <v>56</v>
      </c>
      <c r="H13" s="419"/>
      <c r="I13" s="419"/>
      <c r="J13" s="420"/>
      <c r="K13" s="418" t="s">
        <v>69</v>
      </c>
      <c r="L13" s="419"/>
      <c r="M13" s="419"/>
      <c r="N13" s="420"/>
      <c r="O13" s="418" t="s">
        <v>78</v>
      </c>
      <c r="P13" s="419"/>
      <c r="Q13" s="419"/>
      <c r="R13" s="420"/>
      <c r="S13" s="418" t="s">
        <v>66</v>
      </c>
      <c r="T13" s="419"/>
      <c r="U13" s="419"/>
      <c r="V13" s="420"/>
      <c r="W13" s="418" t="s">
        <v>156</v>
      </c>
      <c r="X13" s="419"/>
      <c r="Y13" s="419"/>
      <c r="Z13" s="420"/>
      <c r="AA13" s="418" t="s">
        <v>70</v>
      </c>
      <c r="AB13" s="419"/>
      <c r="AC13" s="419"/>
      <c r="AD13" s="419"/>
      <c r="AE13" s="419"/>
      <c r="AF13" s="419"/>
      <c r="AG13" s="419"/>
      <c r="AH13" s="419"/>
      <c r="AI13" s="419"/>
      <c r="AJ13" s="419"/>
      <c r="AK13" s="419"/>
      <c r="AL13" s="419"/>
      <c r="AM13" s="419"/>
      <c r="AN13" s="419"/>
      <c r="AO13" s="419"/>
      <c r="AP13" s="419"/>
      <c r="AQ13" s="419"/>
      <c r="AR13" s="420"/>
    </row>
    <row r="14" spans="1:44" s="341" customFormat="1" ht="18" customHeight="1" x14ac:dyDescent="0.4">
      <c r="A14" s="409"/>
      <c r="B14" s="412"/>
      <c r="C14" s="415" t="s">
        <v>122</v>
      </c>
      <c r="D14" s="415" t="s">
        <v>126</v>
      </c>
      <c r="E14" s="408" t="s">
        <v>123</v>
      </c>
      <c r="F14" s="421"/>
      <c r="G14" s="415" t="s">
        <v>122</v>
      </c>
      <c r="H14" s="415" t="s">
        <v>126</v>
      </c>
      <c r="I14" s="408" t="s">
        <v>123</v>
      </c>
      <c r="J14" s="421"/>
      <c r="K14" s="415" t="s">
        <v>122</v>
      </c>
      <c r="L14" s="415" t="s">
        <v>126</v>
      </c>
      <c r="M14" s="408" t="s">
        <v>123</v>
      </c>
      <c r="N14" s="421"/>
      <c r="O14" s="415" t="s">
        <v>128</v>
      </c>
      <c r="P14" s="415" t="s">
        <v>126</v>
      </c>
      <c r="Q14" s="408" t="s">
        <v>123</v>
      </c>
      <c r="R14" s="421"/>
      <c r="S14" s="415" t="s">
        <v>122</v>
      </c>
      <c r="T14" s="415" t="s">
        <v>126</v>
      </c>
      <c r="U14" s="408" t="s">
        <v>123</v>
      </c>
      <c r="V14" s="421"/>
      <c r="W14" s="399" t="s">
        <v>157</v>
      </c>
      <c r="X14" s="399"/>
      <c r="Y14" s="418" t="s">
        <v>158</v>
      </c>
      <c r="Z14" s="420"/>
      <c r="AA14" s="400" t="s">
        <v>32</v>
      </c>
      <c r="AB14" s="395"/>
      <c r="AC14" s="396"/>
      <c r="AD14" s="400" t="s">
        <v>1</v>
      </c>
      <c r="AE14" s="395"/>
      <c r="AF14" s="396"/>
      <c r="AG14" s="400" t="s">
        <v>33</v>
      </c>
      <c r="AH14" s="395"/>
      <c r="AI14" s="396"/>
      <c r="AJ14" s="400" t="s">
        <v>34</v>
      </c>
      <c r="AK14" s="395"/>
      <c r="AL14" s="396"/>
      <c r="AM14" s="400" t="s">
        <v>35</v>
      </c>
      <c r="AN14" s="395"/>
      <c r="AO14" s="396"/>
      <c r="AP14" s="400" t="s">
        <v>2</v>
      </c>
      <c r="AQ14" s="395"/>
      <c r="AR14" s="396"/>
    </row>
    <row r="15" spans="1:44" s="341" customFormat="1" ht="19.5" customHeight="1" x14ac:dyDescent="0.4">
      <c r="A15" s="409"/>
      <c r="B15" s="412"/>
      <c r="C15" s="416"/>
      <c r="D15" s="416"/>
      <c r="E15" s="410"/>
      <c r="F15" s="422"/>
      <c r="G15" s="416"/>
      <c r="H15" s="416"/>
      <c r="I15" s="410"/>
      <c r="J15" s="422"/>
      <c r="K15" s="416"/>
      <c r="L15" s="416"/>
      <c r="M15" s="410"/>
      <c r="N15" s="422"/>
      <c r="O15" s="416"/>
      <c r="P15" s="416"/>
      <c r="Q15" s="410"/>
      <c r="R15" s="422"/>
      <c r="S15" s="416"/>
      <c r="T15" s="416"/>
      <c r="U15" s="410"/>
      <c r="V15" s="422"/>
      <c r="W15" s="415" t="s">
        <v>122</v>
      </c>
      <c r="X15" s="415" t="s">
        <v>126</v>
      </c>
      <c r="Y15" s="415" t="s">
        <v>122</v>
      </c>
      <c r="Z15" s="415" t="s">
        <v>126</v>
      </c>
      <c r="AA15" s="404" t="s">
        <v>126</v>
      </c>
      <c r="AB15" s="400" t="s">
        <v>123</v>
      </c>
      <c r="AC15" s="396"/>
      <c r="AD15" s="404" t="s">
        <v>126</v>
      </c>
      <c r="AE15" s="400" t="s">
        <v>123</v>
      </c>
      <c r="AF15" s="396"/>
      <c r="AG15" s="404" t="s">
        <v>126</v>
      </c>
      <c r="AH15" s="400" t="s">
        <v>123</v>
      </c>
      <c r="AI15" s="396"/>
      <c r="AJ15" s="404" t="s">
        <v>126</v>
      </c>
      <c r="AK15" s="400" t="s">
        <v>123</v>
      </c>
      <c r="AL15" s="396"/>
      <c r="AM15" s="404" t="s">
        <v>126</v>
      </c>
      <c r="AN15" s="400" t="s">
        <v>123</v>
      </c>
      <c r="AO15" s="396"/>
      <c r="AP15" s="404" t="s">
        <v>126</v>
      </c>
      <c r="AQ15" s="400" t="s">
        <v>123</v>
      </c>
      <c r="AR15" s="396"/>
    </row>
    <row r="16" spans="1:44" s="341" customFormat="1" ht="25.5" customHeight="1" x14ac:dyDescent="0.4">
      <c r="A16" s="410"/>
      <c r="B16" s="413"/>
      <c r="C16" s="417"/>
      <c r="D16" s="417"/>
      <c r="E16" s="282" t="s">
        <v>124</v>
      </c>
      <c r="F16" s="283" t="s">
        <v>125</v>
      </c>
      <c r="G16" s="417"/>
      <c r="H16" s="417"/>
      <c r="I16" s="282" t="s">
        <v>124</v>
      </c>
      <c r="J16" s="283" t="s">
        <v>125</v>
      </c>
      <c r="K16" s="417"/>
      <c r="L16" s="417"/>
      <c r="M16" s="282" t="s">
        <v>124</v>
      </c>
      <c r="N16" s="283" t="s">
        <v>125</v>
      </c>
      <c r="O16" s="417"/>
      <c r="P16" s="417"/>
      <c r="Q16" s="282" t="s">
        <v>124</v>
      </c>
      <c r="R16" s="283" t="s">
        <v>125</v>
      </c>
      <c r="S16" s="417"/>
      <c r="T16" s="417"/>
      <c r="U16" s="282" t="s">
        <v>124</v>
      </c>
      <c r="V16" s="283" t="s">
        <v>125</v>
      </c>
      <c r="W16" s="417"/>
      <c r="X16" s="417"/>
      <c r="Y16" s="417"/>
      <c r="Z16" s="417"/>
      <c r="AA16" s="405"/>
      <c r="AB16" s="139" t="s">
        <v>124</v>
      </c>
      <c r="AC16" s="140" t="s">
        <v>125</v>
      </c>
      <c r="AD16" s="405"/>
      <c r="AE16" s="139" t="s">
        <v>124</v>
      </c>
      <c r="AF16" s="140" t="s">
        <v>125</v>
      </c>
      <c r="AG16" s="405"/>
      <c r="AH16" s="139" t="s">
        <v>124</v>
      </c>
      <c r="AI16" s="140" t="s">
        <v>125</v>
      </c>
      <c r="AJ16" s="405"/>
      <c r="AK16" s="139" t="s">
        <v>124</v>
      </c>
      <c r="AL16" s="140" t="s">
        <v>125</v>
      </c>
      <c r="AM16" s="405"/>
      <c r="AN16" s="139" t="s">
        <v>124</v>
      </c>
      <c r="AO16" s="140" t="s">
        <v>125</v>
      </c>
      <c r="AP16" s="405"/>
      <c r="AQ16" s="139" t="s">
        <v>124</v>
      </c>
      <c r="AR16" s="140" t="s">
        <v>125</v>
      </c>
    </row>
    <row r="17" spans="1:44" s="294" customFormat="1" ht="15.75" customHeight="1" x14ac:dyDescent="0.4">
      <c r="A17" s="293" t="s">
        <v>49</v>
      </c>
      <c r="B17" s="218" t="s">
        <v>45</v>
      </c>
      <c r="C17" s="237"/>
      <c r="D17" s="238"/>
      <c r="E17" s="238"/>
      <c r="F17" s="239"/>
      <c r="G17" s="237"/>
      <c r="H17" s="238"/>
      <c r="I17" s="238"/>
      <c r="J17" s="239"/>
      <c r="K17" s="237"/>
      <c r="L17" s="238"/>
      <c r="M17" s="238"/>
      <c r="N17" s="239"/>
      <c r="O17" s="237">
        <v>47.1</v>
      </c>
      <c r="P17" s="238">
        <v>0.84</v>
      </c>
      <c r="Q17" s="238">
        <v>46.32</v>
      </c>
      <c r="R17" s="239">
        <v>47.87</v>
      </c>
      <c r="S17" s="237"/>
      <c r="T17" s="238"/>
      <c r="U17" s="238"/>
      <c r="V17" s="239"/>
      <c r="W17" s="237">
        <v>71.5</v>
      </c>
      <c r="X17" s="238">
        <v>0.78</v>
      </c>
      <c r="Y17" s="237">
        <v>28.5</v>
      </c>
      <c r="Z17" s="238">
        <v>1.96</v>
      </c>
      <c r="AA17" s="240">
        <v>0.99</v>
      </c>
      <c r="AB17" s="241">
        <v>58.2</v>
      </c>
      <c r="AC17" s="242">
        <v>60.49</v>
      </c>
      <c r="AD17" s="240">
        <v>1.76</v>
      </c>
      <c r="AE17" s="241">
        <v>30.56</v>
      </c>
      <c r="AF17" s="242">
        <v>32.75</v>
      </c>
      <c r="AG17" s="240">
        <v>8.64</v>
      </c>
      <c r="AH17" s="241">
        <v>1.75</v>
      </c>
      <c r="AI17" s="242">
        <v>2.4700000000000002</v>
      </c>
      <c r="AJ17" s="240">
        <v>11.02</v>
      </c>
      <c r="AK17" s="241">
        <v>2.98</v>
      </c>
      <c r="AL17" s="242">
        <v>4.63</v>
      </c>
      <c r="AM17" s="240">
        <v>11.79</v>
      </c>
      <c r="AN17" s="241">
        <v>0.42</v>
      </c>
      <c r="AO17" s="242">
        <v>0.67</v>
      </c>
      <c r="AP17" s="240">
        <v>7.49</v>
      </c>
      <c r="AQ17" s="241">
        <v>2.17</v>
      </c>
      <c r="AR17" s="242">
        <v>2.91</v>
      </c>
    </row>
    <row r="18" spans="1:44" s="294" customFormat="1" ht="15.75" customHeight="1" x14ac:dyDescent="0.4">
      <c r="A18" s="288"/>
      <c r="B18" s="17" t="s">
        <v>46</v>
      </c>
      <c r="C18" s="243"/>
      <c r="D18" s="244"/>
      <c r="E18" s="244"/>
      <c r="F18" s="245"/>
      <c r="G18" s="243"/>
      <c r="H18" s="244"/>
      <c r="I18" s="244"/>
      <c r="J18" s="245"/>
      <c r="K18" s="243"/>
      <c r="L18" s="244"/>
      <c r="M18" s="244"/>
      <c r="N18" s="245"/>
      <c r="O18" s="243">
        <v>48.1</v>
      </c>
      <c r="P18" s="244">
        <v>0.87</v>
      </c>
      <c r="Q18" s="244">
        <v>47.23</v>
      </c>
      <c r="R18" s="245">
        <v>48.88</v>
      </c>
      <c r="S18" s="243"/>
      <c r="T18" s="244"/>
      <c r="U18" s="244"/>
      <c r="V18" s="245"/>
      <c r="W18" s="243">
        <v>65.5</v>
      </c>
      <c r="X18" s="244">
        <v>0.89</v>
      </c>
      <c r="Y18" s="243">
        <v>34.5</v>
      </c>
      <c r="Z18" s="244">
        <v>1.68</v>
      </c>
      <c r="AA18" s="246">
        <v>1.44</v>
      </c>
      <c r="AB18" s="247">
        <v>47.19</v>
      </c>
      <c r="AC18" s="248">
        <v>49.93</v>
      </c>
      <c r="AD18" s="246">
        <v>1.71</v>
      </c>
      <c r="AE18" s="247">
        <v>39.380000000000003</v>
      </c>
      <c r="AF18" s="248">
        <v>42.12</v>
      </c>
      <c r="AG18" s="246">
        <v>11.78</v>
      </c>
      <c r="AH18" s="247">
        <v>1.97</v>
      </c>
      <c r="AI18" s="248">
        <v>3.15</v>
      </c>
      <c r="AJ18" s="246">
        <v>3.76</v>
      </c>
      <c r="AK18" s="247">
        <v>4.72</v>
      </c>
      <c r="AL18" s="248">
        <v>5.47</v>
      </c>
      <c r="AM18" s="246">
        <v>10.76</v>
      </c>
      <c r="AN18" s="247">
        <v>0.46</v>
      </c>
      <c r="AO18" s="248">
        <v>0.7</v>
      </c>
      <c r="AP18" s="246">
        <v>12.41</v>
      </c>
      <c r="AQ18" s="247">
        <v>1.86</v>
      </c>
      <c r="AR18" s="248">
        <v>3.05</v>
      </c>
    </row>
    <row r="19" spans="1:44" s="294" customFormat="1" ht="15.75" customHeight="1" x14ac:dyDescent="0.4">
      <c r="A19" s="288"/>
      <c r="B19" s="74" t="s">
        <v>47</v>
      </c>
      <c r="C19" s="249"/>
      <c r="D19" s="250"/>
      <c r="E19" s="250"/>
      <c r="F19" s="251"/>
      <c r="G19" s="249"/>
      <c r="H19" s="250"/>
      <c r="I19" s="250"/>
      <c r="J19" s="251"/>
      <c r="K19" s="249"/>
      <c r="L19" s="250"/>
      <c r="M19" s="250"/>
      <c r="N19" s="251"/>
      <c r="O19" s="249">
        <v>47.3</v>
      </c>
      <c r="P19" s="250">
        <v>0.87</v>
      </c>
      <c r="Q19" s="250">
        <v>46.47</v>
      </c>
      <c r="R19" s="251">
        <v>48.08</v>
      </c>
      <c r="S19" s="249"/>
      <c r="T19" s="250"/>
      <c r="U19" s="250"/>
      <c r="V19" s="251"/>
      <c r="W19" s="249">
        <v>67.5</v>
      </c>
      <c r="X19" s="250">
        <v>0.89</v>
      </c>
      <c r="Y19" s="249">
        <v>32.5</v>
      </c>
      <c r="Z19" s="250">
        <v>1.85</v>
      </c>
      <c r="AA19" s="252">
        <v>1.32</v>
      </c>
      <c r="AB19" s="253">
        <v>48.94</v>
      </c>
      <c r="AC19" s="254">
        <v>51.55</v>
      </c>
      <c r="AD19" s="252">
        <v>1.64</v>
      </c>
      <c r="AE19" s="253">
        <v>38.36</v>
      </c>
      <c r="AF19" s="254">
        <v>40.92</v>
      </c>
      <c r="AG19" s="252">
        <v>12.39</v>
      </c>
      <c r="AH19" s="253">
        <v>1.65</v>
      </c>
      <c r="AI19" s="254">
        <v>2.7</v>
      </c>
      <c r="AJ19" s="252">
        <v>3.98</v>
      </c>
      <c r="AK19" s="253">
        <v>4.3499999999999996</v>
      </c>
      <c r="AL19" s="254">
        <v>5.08</v>
      </c>
      <c r="AM19" s="252">
        <v>8.89</v>
      </c>
      <c r="AN19" s="253">
        <v>0.5</v>
      </c>
      <c r="AO19" s="254">
        <v>0.71</v>
      </c>
      <c r="AP19" s="252">
        <v>12.15</v>
      </c>
      <c r="AQ19" s="253">
        <v>1.99</v>
      </c>
      <c r="AR19" s="254">
        <v>3.24</v>
      </c>
    </row>
    <row r="20" spans="1:44" s="294" customFormat="1" ht="15.75" customHeight="1" x14ac:dyDescent="0.4">
      <c r="A20" s="288"/>
      <c r="B20" s="17" t="s">
        <v>14</v>
      </c>
      <c r="C20" s="243"/>
      <c r="D20" s="244"/>
      <c r="E20" s="244"/>
      <c r="F20" s="245"/>
      <c r="G20" s="243"/>
      <c r="H20" s="244"/>
      <c r="I20" s="244"/>
      <c r="J20" s="245"/>
      <c r="K20" s="243"/>
      <c r="L20" s="244"/>
      <c r="M20" s="244"/>
      <c r="N20" s="245"/>
      <c r="O20" s="243">
        <v>45.7</v>
      </c>
      <c r="P20" s="244">
        <v>0.83</v>
      </c>
      <c r="Q20" s="244">
        <v>44.94</v>
      </c>
      <c r="R20" s="245">
        <v>46.42</v>
      </c>
      <c r="S20" s="243"/>
      <c r="T20" s="244"/>
      <c r="U20" s="244"/>
      <c r="V20" s="245"/>
      <c r="W20" s="243">
        <v>68.5</v>
      </c>
      <c r="X20" s="244">
        <v>0.87</v>
      </c>
      <c r="Y20" s="243">
        <v>31.5</v>
      </c>
      <c r="Z20" s="244">
        <v>1.9</v>
      </c>
      <c r="AA20" s="246">
        <v>1.21</v>
      </c>
      <c r="AB20" s="247">
        <v>51.74</v>
      </c>
      <c r="AC20" s="248">
        <v>54.26</v>
      </c>
      <c r="AD20" s="246">
        <v>1.69</v>
      </c>
      <c r="AE20" s="247">
        <v>36.72</v>
      </c>
      <c r="AF20" s="248">
        <v>39.229999999999997</v>
      </c>
      <c r="AG20" s="246">
        <v>10.5</v>
      </c>
      <c r="AH20" s="247">
        <v>1.8</v>
      </c>
      <c r="AI20" s="248">
        <v>2.73</v>
      </c>
      <c r="AJ20" s="246">
        <v>4.41</v>
      </c>
      <c r="AK20" s="247">
        <v>3.94</v>
      </c>
      <c r="AL20" s="248">
        <v>4.6900000000000004</v>
      </c>
      <c r="AM20" s="246">
        <v>10.09</v>
      </c>
      <c r="AN20" s="247">
        <v>0.35</v>
      </c>
      <c r="AO20" s="248">
        <v>0.53</v>
      </c>
      <c r="AP20" s="246">
        <v>13.97</v>
      </c>
      <c r="AQ20" s="247">
        <v>1.46</v>
      </c>
      <c r="AR20" s="248">
        <v>2.56</v>
      </c>
    </row>
    <row r="21" spans="1:44" s="294" customFormat="1" ht="15.75" customHeight="1" x14ac:dyDescent="0.4">
      <c r="A21" s="288"/>
      <c r="B21" s="74" t="s">
        <v>15</v>
      </c>
      <c r="C21" s="249"/>
      <c r="D21" s="250"/>
      <c r="E21" s="250"/>
      <c r="F21" s="251"/>
      <c r="G21" s="249"/>
      <c r="H21" s="250"/>
      <c r="I21" s="250"/>
      <c r="J21" s="251"/>
      <c r="K21" s="249"/>
      <c r="L21" s="250"/>
      <c r="M21" s="250"/>
      <c r="N21" s="251"/>
      <c r="O21" s="249">
        <v>45.6</v>
      </c>
      <c r="P21" s="250">
        <v>0.91</v>
      </c>
      <c r="Q21" s="250">
        <v>44.74</v>
      </c>
      <c r="R21" s="251">
        <v>46.37</v>
      </c>
      <c r="S21" s="249"/>
      <c r="T21" s="250"/>
      <c r="U21" s="250"/>
      <c r="V21" s="251"/>
      <c r="W21" s="249">
        <v>67.5</v>
      </c>
      <c r="X21" s="250">
        <v>0.9</v>
      </c>
      <c r="Y21" s="249">
        <v>32.5</v>
      </c>
      <c r="Z21" s="250">
        <v>1.86</v>
      </c>
      <c r="AA21" s="252">
        <v>1.5</v>
      </c>
      <c r="AB21" s="253">
        <v>44.98</v>
      </c>
      <c r="AC21" s="254">
        <v>47.7</v>
      </c>
      <c r="AD21" s="252">
        <v>1.62</v>
      </c>
      <c r="AE21" s="253">
        <v>41.41</v>
      </c>
      <c r="AF21" s="254">
        <v>44.12</v>
      </c>
      <c r="AG21" s="252">
        <v>11.53</v>
      </c>
      <c r="AH21" s="253">
        <v>1.88</v>
      </c>
      <c r="AI21" s="254">
        <v>2.98</v>
      </c>
      <c r="AJ21" s="252">
        <v>3.79</v>
      </c>
      <c r="AK21" s="253">
        <v>4.8099999999999996</v>
      </c>
      <c r="AL21" s="254">
        <v>5.58</v>
      </c>
      <c r="AM21" s="252">
        <v>8.3699999999999992</v>
      </c>
      <c r="AN21" s="253">
        <v>0.46</v>
      </c>
      <c r="AO21" s="254">
        <v>0.64</v>
      </c>
      <c r="AP21" s="252">
        <v>10.199999999999999</v>
      </c>
      <c r="AQ21" s="253">
        <v>2.17</v>
      </c>
      <c r="AR21" s="254">
        <v>3.25</v>
      </c>
    </row>
    <row r="22" spans="1:44" s="294" customFormat="1" ht="15.75" customHeight="1" x14ac:dyDescent="0.4">
      <c r="A22" s="288"/>
      <c r="B22" s="17" t="s">
        <v>16</v>
      </c>
      <c r="C22" s="243"/>
      <c r="D22" s="244"/>
      <c r="E22" s="244"/>
      <c r="F22" s="245"/>
      <c r="G22" s="243"/>
      <c r="H22" s="244"/>
      <c r="I22" s="244"/>
      <c r="J22" s="245"/>
      <c r="K22" s="243"/>
      <c r="L22" s="244"/>
      <c r="M22" s="244"/>
      <c r="N22" s="245"/>
      <c r="O22" s="243">
        <v>48.2</v>
      </c>
      <c r="P22" s="244">
        <v>0.83</v>
      </c>
      <c r="Q22" s="244">
        <v>47.46</v>
      </c>
      <c r="R22" s="245">
        <v>49.03</v>
      </c>
      <c r="S22" s="243"/>
      <c r="T22" s="244"/>
      <c r="U22" s="244"/>
      <c r="V22" s="245"/>
      <c r="W22" s="243">
        <v>71.8</v>
      </c>
      <c r="X22" s="244">
        <v>0.73</v>
      </c>
      <c r="Y22" s="243">
        <v>28.2</v>
      </c>
      <c r="Z22" s="244">
        <v>1.85</v>
      </c>
      <c r="AA22" s="246">
        <v>1.07</v>
      </c>
      <c r="AB22" s="247">
        <v>51.86</v>
      </c>
      <c r="AC22" s="248">
        <v>54.09</v>
      </c>
      <c r="AD22" s="246">
        <v>1.48</v>
      </c>
      <c r="AE22" s="247">
        <v>36.33</v>
      </c>
      <c r="AF22" s="248">
        <v>38.51</v>
      </c>
      <c r="AG22" s="246">
        <v>10.79</v>
      </c>
      <c r="AH22" s="247">
        <v>1.71</v>
      </c>
      <c r="AI22" s="248">
        <v>2.62</v>
      </c>
      <c r="AJ22" s="246">
        <v>4.3899999999999997</v>
      </c>
      <c r="AK22" s="247">
        <v>4.0599999999999996</v>
      </c>
      <c r="AL22" s="248">
        <v>4.82</v>
      </c>
      <c r="AM22" s="246">
        <v>7.47</v>
      </c>
      <c r="AN22" s="247">
        <v>0.3</v>
      </c>
      <c r="AO22" s="248">
        <v>0.41</v>
      </c>
      <c r="AP22" s="246">
        <v>9.92</v>
      </c>
      <c r="AQ22" s="247">
        <v>2.13</v>
      </c>
      <c r="AR22" s="248">
        <v>3.15</v>
      </c>
    </row>
    <row r="23" spans="1:44" s="294" customFormat="1" ht="15.75" customHeight="1" x14ac:dyDescent="0.4">
      <c r="A23" s="288"/>
      <c r="B23" s="74" t="s">
        <v>8</v>
      </c>
      <c r="C23" s="249"/>
      <c r="D23" s="250"/>
      <c r="E23" s="250"/>
      <c r="F23" s="251"/>
      <c r="G23" s="249"/>
      <c r="H23" s="250"/>
      <c r="I23" s="250"/>
      <c r="J23" s="251"/>
      <c r="K23" s="249"/>
      <c r="L23" s="250"/>
      <c r="M23" s="250"/>
      <c r="N23" s="251"/>
      <c r="O23" s="249">
        <v>49.4</v>
      </c>
      <c r="P23" s="250">
        <v>0.82</v>
      </c>
      <c r="Q23" s="250">
        <v>48.66</v>
      </c>
      <c r="R23" s="251">
        <v>50.24</v>
      </c>
      <c r="S23" s="249"/>
      <c r="T23" s="250"/>
      <c r="U23" s="250"/>
      <c r="V23" s="251"/>
      <c r="W23" s="249">
        <v>70.900000000000006</v>
      </c>
      <c r="X23" s="250">
        <v>0.7</v>
      </c>
      <c r="Y23" s="249">
        <v>29.1</v>
      </c>
      <c r="Z23" s="250">
        <v>1.71</v>
      </c>
      <c r="AA23" s="252">
        <v>1.39</v>
      </c>
      <c r="AB23" s="253">
        <v>50.86</v>
      </c>
      <c r="AC23" s="254">
        <v>53.7</v>
      </c>
      <c r="AD23" s="252">
        <v>1.99</v>
      </c>
      <c r="AE23" s="253">
        <v>35.53</v>
      </c>
      <c r="AF23" s="254">
        <v>38.409999999999997</v>
      </c>
      <c r="AG23" s="252">
        <v>8.94</v>
      </c>
      <c r="AH23" s="253">
        <v>2.44</v>
      </c>
      <c r="AI23" s="254">
        <v>3.48</v>
      </c>
      <c r="AJ23" s="252">
        <v>4.91</v>
      </c>
      <c r="AK23" s="253">
        <v>3.94</v>
      </c>
      <c r="AL23" s="254">
        <v>4.78</v>
      </c>
      <c r="AM23" s="252">
        <v>9.39</v>
      </c>
      <c r="AN23" s="253">
        <v>0.31</v>
      </c>
      <c r="AO23" s="254">
        <v>0.44</v>
      </c>
      <c r="AP23" s="252">
        <v>8.99</v>
      </c>
      <c r="AQ23" s="253">
        <v>2.52</v>
      </c>
      <c r="AR23" s="254">
        <v>3.6</v>
      </c>
    </row>
    <row r="24" spans="1:44" s="294" customFormat="1" ht="15.75" customHeight="1" x14ac:dyDescent="0.4">
      <c r="A24" s="288"/>
      <c r="B24" s="17" t="s">
        <v>9</v>
      </c>
      <c r="C24" s="243"/>
      <c r="D24" s="244"/>
      <c r="E24" s="244"/>
      <c r="F24" s="245"/>
      <c r="G24" s="243"/>
      <c r="H24" s="244"/>
      <c r="I24" s="244"/>
      <c r="J24" s="245"/>
      <c r="K24" s="243"/>
      <c r="L24" s="244"/>
      <c r="M24" s="244"/>
      <c r="N24" s="245"/>
      <c r="O24" s="243">
        <v>51.8</v>
      </c>
      <c r="P24" s="244">
        <v>0.81</v>
      </c>
      <c r="Q24" s="244">
        <v>50.94</v>
      </c>
      <c r="R24" s="245">
        <v>52.58</v>
      </c>
      <c r="S24" s="243"/>
      <c r="T24" s="244"/>
      <c r="U24" s="244"/>
      <c r="V24" s="245"/>
      <c r="W24" s="243">
        <v>67</v>
      </c>
      <c r="X24" s="244">
        <v>0.91</v>
      </c>
      <c r="Y24" s="243">
        <v>33</v>
      </c>
      <c r="Z24" s="244">
        <v>1.85</v>
      </c>
      <c r="AA24" s="246">
        <v>1.32</v>
      </c>
      <c r="AB24" s="247">
        <v>48.99</v>
      </c>
      <c r="AC24" s="248">
        <v>51.59</v>
      </c>
      <c r="AD24" s="246">
        <v>1.84</v>
      </c>
      <c r="AE24" s="247">
        <v>37.729999999999997</v>
      </c>
      <c r="AF24" s="248">
        <v>40.549999999999997</v>
      </c>
      <c r="AG24" s="246">
        <v>6.52</v>
      </c>
      <c r="AH24" s="247">
        <v>2.42</v>
      </c>
      <c r="AI24" s="248">
        <v>3.13</v>
      </c>
      <c r="AJ24" s="246">
        <v>5.0999999999999996</v>
      </c>
      <c r="AK24" s="247">
        <v>4.13</v>
      </c>
      <c r="AL24" s="248">
        <v>5.05</v>
      </c>
      <c r="AM24" s="246">
        <v>9.07</v>
      </c>
      <c r="AN24" s="247">
        <v>0.28999999999999998</v>
      </c>
      <c r="AO24" s="248">
        <v>0.42</v>
      </c>
      <c r="AP24" s="246">
        <v>12.45</v>
      </c>
      <c r="AQ24" s="247">
        <v>2.16</v>
      </c>
      <c r="AR24" s="248">
        <v>3.56</v>
      </c>
    </row>
    <row r="25" spans="1:44" s="294" customFormat="1" ht="15.75" customHeight="1" x14ac:dyDescent="0.4">
      <c r="A25" s="288"/>
      <c r="B25" s="74" t="s">
        <v>10</v>
      </c>
      <c r="C25" s="249"/>
      <c r="D25" s="250"/>
      <c r="E25" s="250"/>
      <c r="F25" s="251"/>
      <c r="G25" s="249"/>
      <c r="H25" s="250"/>
      <c r="I25" s="250"/>
      <c r="J25" s="251"/>
      <c r="K25" s="249"/>
      <c r="L25" s="250"/>
      <c r="M25" s="250"/>
      <c r="N25" s="251"/>
      <c r="O25" s="249">
        <v>50</v>
      </c>
      <c r="P25" s="250">
        <v>0.8</v>
      </c>
      <c r="Q25" s="250">
        <v>49.27</v>
      </c>
      <c r="R25" s="251">
        <v>50.83</v>
      </c>
      <c r="S25" s="249"/>
      <c r="T25" s="250"/>
      <c r="U25" s="250"/>
      <c r="V25" s="251"/>
      <c r="W25" s="249">
        <v>69.400000000000006</v>
      </c>
      <c r="X25" s="250">
        <v>0.88</v>
      </c>
      <c r="Y25" s="249">
        <v>30.6</v>
      </c>
      <c r="Z25" s="250">
        <v>2</v>
      </c>
      <c r="AA25" s="252">
        <v>1.42</v>
      </c>
      <c r="AB25" s="253">
        <v>46.53</v>
      </c>
      <c r="AC25" s="254">
        <v>49.19</v>
      </c>
      <c r="AD25" s="252">
        <v>1.81</v>
      </c>
      <c r="AE25" s="253">
        <v>39.57</v>
      </c>
      <c r="AF25" s="254">
        <v>42.47</v>
      </c>
      <c r="AG25" s="252">
        <v>10.68</v>
      </c>
      <c r="AH25" s="253">
        <v>2.02</v>
      </c>
      <c r="AI25" s="254">
        <v>3.09</v>
      </c>
      <c r="AJ25" s="252">
        <v>4.4000000000000004</v>
      </c>
      <c r="AK25" s="253">
        <v>4.7</v>
      </c>
      <c r="AL25" s="254">
        <v>5.58</v>
      </c>
      <c r="AM25" s="252">
        <v>10.97</v>
      </c>
      <c r="AN25" s="253">
        <v>0.43</v>
      </c>
      <c r="AO25" s="254">
        <v>0.66</v>
      </c>
      <c r="AP25" s="252">
        <v>13.84</v>
      </c>
      <c r="AQ25" s="253">
        <v>2.1</v>
      </c>
      <c r="AR25" s="254">
        <v>3.67</v>
      </c>
    </row>
    <row r="26" spans="1:44" s="294" customFormat="1" ht="15.75" customHeight="1" x14ac:dyDescent="0.4">
      <c r="A26" s="288"/>
      <c r="B26" s="17" t="s">
        <v>11</v>
      </c>
      <c r="C26" s="243"/>
      <c r="D26" s="244"/>
      <c r="E26" s="244"/>
      <c r="F26" s="245"/>
      <c r="G26" s="243"/>
      <c r="H26" s="244"/>
      <c r="I26" s="244"/>
      <c r="J26" s="245"/>
      <c r="K26" s="243"/>
      <c r="L26" s="244"/>
      <c r="M26" s="244"/>
      <c r="N26" s="245"/>
      <c r="O26" s="243">
        <v>49.6</v>
      </c>
      <c r="P26" s="244">
        <v>0.79</v>
      </c>
      <c r="Q26" s="244">
        <v>48.85</v>
      </c>
      <c r="R26" s="245">
        <v>50.38</v>
      </c>
      <c r="S26" s="243"/>
      <c r="T26" s="244"/>
      <c r="U26" s="244"/>
      <c r="V26" s="245"/>
      <c r="W26" s="243">
        <v>70.5</v>
      </c>
      <c r="X26" s="244">
        <v>0.88</v>
      </c>
      <c r="Y26" s="243">
        <v>29.5</v>
      </c>
      <c r="Z26" s="244">
        <v>2.11</v>
      </c>
      <c r="AA26" s="246">
        <v>1.47</v>
      </c>
      <c r="AB26" s="247">
        <v>48.35</v>
      </c>
      <c r="AC26" s="248">
        <v>51.21</v>
      </c>
      <c r="AD26" s="246">
        <v>1.82</v>
      </c>
      <c r="AE26" s="247">
        <v>37.46</v>
      </c>
      <c r="AF26" s="248">
        <v>40.229999999999997</v>
      </c>
      <c r="AG26" s="246">
        <v>7.68</v>
      </c>
      <c r="AH26" s="247">
        <v>2.19</v>
      </c>
      <c r="AI26" s="248">
        <v>2.96</v>
      </c>
      <c r="AJ26" s="246">
        <v>4.67</v>
      </c>
      <c r="AK26" s="247">
        <v>4.6399999999999997</v>
      </c>
      <c r="AL26" s="248">
        <v>5.57</v>
      </c>
      <c r="AM26" s="246">
        <v>8.1</v>
      </c>
      <c r="AN26" s="247">
        <v>0.71</v>
      </c>
      <c r="AO26" s="248">
        <v>0.97</v>
      </c>
      <c r="AP26" s="246">
        <v>9.14</v>
      </c>
      <c r="AQ26" s="247">
        <v>2.35</v>
      </c>
      <c r="AR26" s="248">
        <v>3.37</v>
      </c>
    </row>
    <row r="27" spans="1:44" s="294" customFormat="1" ht="15.75" customHeight="1" x14ac:dyDescent="0.4">
      <c r="A27" s="288"/>
      <c r="B27" s="74" t="s">
        <v>12</v>
      </c>
      <c r="C27" s="249"/>
      <c r="D27" s="250"/>
      <c r="E27" s="250"/>
      <c r="F27" s="251"/>
      <c r="G27" s="249"/>
      <c r="H27" s="250"/>
      <c r="I27" s="250"/>
      <c r="J27" s="251"/>
      <c r="K27" s="249"/>
      <c r="L27" s="250"/>
      <c r="M27" s="250"/>
      <c r="N27" s="251"/>
      <c r="O27" s="249">
        <v>53.3</v>
      </c>
      <c r="P27" s="250">
        <v>0.73</v>
      </c>
      <c r="Q27" s="250">
        <v>52.52</v>
      </c>
      <c r="R27" s="251">
        <v>54.04</v>
      </c>
      <c r="S27" s="249"/>
      <c r="T27" s="250"/>
      <c r="U27" s="250"/>
      <c r="V27" s="251"/>
      <c r="W27" s="249">
        <v>70.400000000000006</v>
      </c>
      <c r="X27" s="250">
        <v>0.91</v>
      </c>
      <c r="Y27" s="249">
        <v>29.6</v>
      </c>
      <c r="Z27" s="250">
        <v>2.17</v>
      </c>
      <c r="AA27" s="252">
        <v>1.4</v>
      </c>
      <c r="AB27" s="253">
        <v>48.45</v>
      </c>
      <c r="AC27" s="254">
        <v>51.19</v>
      </c>
      <c r="AD27" s="252">
        <v>1.8</v>
      </c>
      <c r="AE27" s="253">
        <v>36.799999999999997</v>
      </c>
      <c r="AF27" s="254">
        <v>39.49</v>
      </c>
      <c r="AG27" s="252">
        <v>9.2799999999999994</v>
      </c>
      <c r="AH27" s="253">
        <v>2.2000000000000002</v>
      </c>
      <c r="AI27" s="254">
        <v>3.18</v>
      </c>
      <c r="AJ27" s="252">
        <v>4.33</v>
      </c>
      <c r="AK27" s="253">
        <v>4.9400000000000004</v>
      </c>
      <c r="AL27" s="254">
        <v>5.85</v>
      </c>
      <c r="AM27" s="252">
        <v>6.47</v>
      </c>
      <c r="AN27" s="253">
        <v>0.81</v>
      </c>
      <c r="AO27" s="254">
        <v>1.05</v>
      </c>
      <c r="AP27" s="252">
        <v>10.18</v>
      </c>
      <c r="AQ27" s="253">
        <v>2.42</v>
      </c>
      <c r="AR27" s="254">
        <v>3.63</v>
      </c>
    </row>
    <row r="28" spans="1:44" s="294" customFormat="1" ht="15.75" customHeight="1" x14ac:dyDescent="0.4">
      <c r="A28" s="288"/>
      <c r="B28" s="17" t="s">
        <v>13</v>
      </c>
      <c r="C28" s="243"/>
      <c r="D28" s="244"/>
      <c r="E28" s="244"/>
      <c r="F28" s="245"/>
      <c r="G28" s="243"/>
      <c r="H28" s="244"/>
      <c r="I28" s="244"/>
      <c r="J28" s="245"/>
      <c r="K28" s="243"/>
      <c r="L28" s="244"/>
      <c r="M28" s="244"/>
      <c r="N28" s="245"/>
      <c r="O28" s="243">
        <v>49.8</v>
      </c>
      <c r="P28" s="244">
        <v>0.77</v>
      </c>
      <c r="Q28" s="244">
        <v>49.02</v>
      </c>
      <c r="R28" s="245">
        <v>50.52</v>
      </c>
      <c r="S28" s="243"/>
      <c r="T28" s="244"/>
      <c r="U28" s="244"/>
      <c r="V28" s="245"/>
      <c r="W28" s="243">
        <v>72.7</v>
      </c>
      <c r="X28" s="244">
        <v>0.88</v>
      </c>
      <c r="Y28" s="243">
        <v>27.3</v>
      </c>
      <c r="Z28" s="244">
        <v>2.35</v>
      </c>
      <c r="AA28" s="246">
        <v>1.0900000000000001</v>
      </c>
      <c r="AB28" s="247">
        <v>57.58</v>
      </c>
      <c r="AC28" s="248">
        <v>60.09</v>
      </c>
      <c r="AD28" s="246">
        <v>2.0299999999999998</v>
      </c>
      <c r="AE28" s="247">
        <v>29.1</v>
      </c>
      <c r="AF28" s="248">
        <v>31.51</v>
      </c>
      <c r="AG28" s="246">
        <v>10.76</v>
      </c>
      <c r="AH28" s="247">
        <v>2.4700000000000002</v>
      </c>
      <c r="AI28" s="248">
        <v>3.79</v>
      </c>
      <c r="AJ28" s="246">
        <v>5.03</v>
      </c>
      <c r="AK28" s="247">
        <v>3.27</v>
      </c>
      <c r="AL28" s="248">
        <v>3.98</v>
      </c>
      <c r="AM28" s="246">
        <v>4.84</v>
      </c>
      <c r="AN28" s="247">
        <v>0.6</v>
      </c>
      <c r="AO28" s="248">
        <v>0.72</v>
      </c>
      <c r="AP28" s="246">
        <v>7.4</v>
      </c>
      <c r="AQ28" s="247">
        <v>2.94</v>
      </c>
      <c r="AR28" s="248">
        <v>3.94</v>
      </c>
    </row>
    <row r="29" spans="1:44" s="294" customFormat="1" ht="15.75" customHeight="1" x14ac:dyDescent="0.4">
      <c r="A29" s="289" t="s">
        <v>50</v>
      </c>
      <c r="B29" s="74" t="s">
        <v>45</v>
      </c>
      <c r="C29" s="249">
        <v>12.05</v>
      </c>
      <c r="D29" s="250">
        <v>0.4</v>
      </c>
      <c r="E29" s="250">
        <v>11.18</v>
      </c>
      <c r="F29" s="251">
        <v>12.92</v>
      </c>
      <c r="G29" s="249">
        <v>9.3000000000000007</v>
      </c>
      <c r="H29" s="250">
        <v>0.51</v>
      </c>
      <c r="I29" s="250">
        <v>8.2100000000000009</v>
      </c>
      <c r="J29" s="251">
        <v>10.38</v>
      </c>
      <c r="K29" s="249">
        <v>2.21</v>
      </c>
      <c r="L29" s="250">
        <v>0.3</v>
      </c>
      <c r="M29" s="250">
        <v>1.6</v>
      </c>
      <c r="N29" s="251">
        <v>2.82</v>
      </c>
      <c r="O29" s="249">
        <v>50.3</v>
      </c>
      <c r="P29" s="250">
        <v>0.8</v>
      </c>
      <c r="Q29" s="250">
        <v>49.47</v>
      </c>
      <c r="R29" s="251">
        <v>51.05</v>
      </c>
      <c r="S29" s="249">
        <v>2.3971459599962719</v>
      </c>
      <c r="T29" s="250">
        <v>0.47209976795060099</v>
      </c>
      <c r="U29" s="250">
        <v>1.449649250604518</v>
      </c>
      <c r="V29" s="251">
        <v>3.3446426693880262</v>
      </c>
      <c r="W29" s="249">
        <v>71.400000000000006</v>
      </c>
      <c r="X29" s="250">
        <v>0.85</v>
      </c>
      <c r="Y29" s="249">
        <v>28.6</v>
      </c>
      <c r="Z29" s="250">
        <v>2.11</v>
      </c>
      <c r="AA29" s="252">
        <v>1.0900000000000001</v>
      </c>
      <c r="AB29" s="253">
        <v>59.66</v>
      </c>
      <c r="AC29" s="254">
        <v>62.26</v>
      </c>
      <c r="AD29" s="252">
        <v>2.1</v>
      </c>
      <c r="AE29" s="253">
        <v>28</v>
      </c>
      <c r="AF29" s="254">
        <v>30.41</v>
      </c>
      <c r="AG29" s="252">
        <v>6.87</v>
      </c>
      <c r="AH29" s="253">
        <v>2.31</v>
      </c>
      <c r="AI29" s="254">
        <v>3.03</v>
      </c>
      <c r="AJ29" s="252">
        <v>7.47</v>
      </c>
      <c r="AK29" s="253">
        <v>3.28</v>
      </c>
      <c r="AL29" s="254">
        <v>4.4000000000000004</v>
      </c>
      <c r="AM29" s="252">
        <v>4.67</v>
      </c>
      <c r="AN29" s="253">
        <v>0.55000000000000004</v>
      </c>
      <c r="AO29" s="254">
        <v>0.66</v>
      </c>
      <c r="AP29" s="252">
        <v>6.87</v>
      </c>
      <c r="AQ29" s="253">
        <v>2.35</v>
      </c>
      <c r="AR29" s="254">
        <v>3.08</v>
      </c>
    </row>
    <row r="30" spans="1:44" s="294" customFormat="1" ht="15.75" customHeight="1" x14ac:dyDescent="0.4">
      <c r="A30" s="290"/>
      <c r="B30" s="57" t="s">
        <v>46</v>
      </c>
      <c r="C30" s="255">
        <v>15.25</v>
      </c>
      <c r="D30" s="256">
        <v>0.41</v>
      </c>
      <c r="E30" s="256">
        <v>14.33</v>
      </c>
      <c r="F30" s="257">
        <v>16.18</v>
      </c>
      <c r="G30" s="255">
        <v>10.26</v>
      </c>
      <c r="H30" s="256">
        <v>0.5</v>
      </c>
      <c r="I30" s="256">
        <v>9.19</v>
      </c>
      <c r="J30" s="257">
        <v>11.34</v>
      </c>
      <c r="K30" s="255">
        <v>2.44</v>
      </c>
      <c r="L30" s="256">
        <v>0.32</v>
      </c>
      <c r="M30" s="256">
        <v>1.79</v>
      </c>
      <c r="N30" s="257">
        <v>3.1</v>
      </c>
      <c r="O30" s="255">
        <v>50.7</v>
      </c>
      <c r="P30" s="256">
        <v>0.83</v>
      </c>
      <c r="Q30" s="256">
        <v>49.86</v>
      </c>
      <c r="R30" s="257">
        <v>51.51</v>
      </c>
      <c r="S30" s="255">
        <v>1.718691018890306</v>
      </c>
      <c r="T30" s="256">
        <v>0.36433925074583495</v>
      </c>
      <c r="U30" s="256">
        <v>0.99231283010598192</v>
      </c>
      <c r="V30" s="257">
        <v>2.4450692076746301</v>
      </c>
      <c r="W30" s="255">
        <v>64.2</v>
      </c>
      <c r="X30" s="256">
        <v>1.01</v>
      </c>
      <c r="Y30" s="255">
        <v>35.799999999999997</v>
      </c>
      <c r="Z30" s="256">
        <v>1.81</v>
      </c>
      <c r="AA30" s="246">
        <v>1.49</v>
      </c>
      <c r="AB30" s="247">
        <v>49.07</v>
      </c>
      <c r="AC30" s="248">
        <v>52.03</v>
      </c>
      <c r="AD30" s="246">
        <v>2</v>
      </c>
      <c r="AE30" s="247">
        <v>37.01</v>
      </c>
      <c r="AF30" s="248">
        <v>40.04</v>
      </c>
      <c r="AG30" s="246">
        <v>8.76</v>
      </c>
      <c r="AH30" s="247">
        <v>2.59</v>
      </c>
      <c r="AI30" s="248">
        <v>3.67</v>
      </c>
      <c r="AJ30" s="246">
        <v>5.26</v>
      </c>
      <c r="AK30" s="247">
        <v>4.0599999999999996</v>
      </c>
      <c r="AL30" s="248">
        <v>4.99</v>
      </c>
      <c r="AM30" s="246">
        <v>4.3499999999999996</v>
      </c>
      <c r="AN30" s="247">
        <v>0.56999999999999995</v>
      </c>
      <c r="AO30" s="248">
        <v>0.67</v>
      </c>
      <c r="AP30" s="246">
        <v>10.8</v>
      </c>
      <c r="AQ30" s="247">
        <v>2.09</v>
      </c>
      <c r="AR30" s="248">
        <v>3.21</v>
      </c>
    </row>
    <row r="31" spans="1:44" s="294" customFormat="1" ht="15.75" customHeight="1" x14ac:dyDescent="0.4">
      <c r="A31" s="290"/>
      <c r="B31" s="74" t="s">
        <v>47</v>
      </c>
      <c r="C31" s="249">
        <v>-44.39</v>
      </c>
      <c r="D31" s="250">
        <v>0.49</v>
      </c>
      <c r="E31" s="250">
        <v>-44.93</v>
      </c>
      <c r="F31" s="251">
        <v>-43.86</v>
      </c>
      <c r="G31" s="249">
        <v>-45.14</v>
      </c>
      <c r="H31" s="250">
        <v>0.63</v>
      </c>
      <c r="I31" s="250">
        <v>-45.82</v>
      </c>
      <c r="J31" s="251">
        <v>-44.45</v>
      </c>
      <c r="K31" s="249">
        <v>-6.68</v>
      </c>
      <c r="L31" s="250">
        <v>0.36</v>
      </c>
      <c r="M31" s="250">
        <v>-7.33</v>
      </c>
      <c r="N31" s="251">
        <v>-6.02</v>
      </c>
      <c r="O31" s="249">
        <v>32.799999999999997</v>
      </c>
      <c r="P31" s="250">
        <v>1.05</v>
      </c>
      <c r="Q31" s="250">
        <v>32.090000000000003</v>
      </c>
      <c r="R31" s="251">
        <v>33.44</v>
      </c>
      <c r="S31" s="249">
        <v>-6.378313016967752</v>
      </c>
      <c r="T31" s="250">
        <v>0.435059006906583</v>
      </c>
      <c r="U31" s="250">
        <v>-7.1766397969773879</v>
      </c>
      <c r="V31" s="251">
        <v>-5.5799862369581152</v>
      </c>
      <c r="W31" s="249">
        <v>65.8</v>
      </c>
      <c r="X31" s="250">
        <v>1.18</v>
      </c>
      <c r="Y31" s="249">
        <v>34.200000000000003</v>
      </c>
      <c r="Z31" s="250">
        <v>2.27</v>
      </c>
      <c r="AA31" s="252">
        <v>1.54</v>
      </c>
      <c r="AB31" s="253">
        <v>46.71</v>
      </c>
      <c r="AC31" s="254">
        <v>49.63</v>
      </c>
      <c r="AD31" s="252">
        <v>1.96</v>
      </c>
      <c r="AE31" s="253">
        <v>39.020000000000003</v>
      </c>
      <c r="AF31" s="254">
        <v>42.15</v>
      </c>
      <c r="AG31" s="252">
        <v>14.14</v>
      </c>
      <c r="AH31" s="253">
        <v>2.75</v>
      </c>
      <c r="AI31" s="254">
        <v>4.8600000000000003</v>
      </c>
      <c r="AJ31" s="252">
        <v>5.15</v>
      </c>
      <c r="AK31" s="253">
        <v>3.57</v>
      </c>
      <c r="AL31" s="254">
        <v>4.38</v>
      </c>
      <c r="AM31" s="252">
        <v>4.47</v>
      </c>
      <c r="AN31" s="253">
        <v>0.77</v>
      </c>
      <c r="AO31" s="254">
        <v>0.92</v>
      </c>
      <c r="AP31" s="252">
        <v>13.32</v>
      </c>
      <c r="AQ31" s="253">
        <v>1.93</v>
      </c>
      <c r="AR31" s="254">
        <v>3.3</v>
      </c>
    </row>
    <row r="32" spans="1:44" s="294" customFormat="1" ht="15.75" customHeight="1" x14ac:dyDescent="0.4">
      <c r="A32" s="290"/>
      <c r="B32" s="57" t="s">
        <v>14</v>
      </c>
      <c r="C32" s="255">
        <v>-95.27</v>
      </c>
      <c r="D32" s="256">
        <v>3.8</v>
      </c>
      <c r="E32" s="256">
        <v>-95.62</v>
      </c>
      <c r="F32" s="257">
        <v>-94.92</v>
      </c>
      <c r="G32" s="255">
        <v>-95.77</v>
      </c>
      <c r="H32" s="256">
        <v>6.68</v>
      </c>
      <c r="I32" s="256">
        <v>-96.32</v>
      </c>
      <c r="J32" s="257">
        <v>-95.21</v>
      </c>
      <c r="K32" s="255">
        <v>-24.5</v>
      </c>
      <c r="L32" s="256">
        <v>0.56999999999999995</v>
      </c>
      <c r="M32" s="256">
        <v>-25.35</v>
      </c>
      <c r="N32" s="257">
        <v>-23.65</v>
      </c>
      <c r="O32" s="255">
        <v>8.9</v>
      </c>
      <c r="P32" s="256">
        <v>5.34</v>
      </c>
      <c r="Q32" s="256">
        <v>7.93</v>
      </c>
      <c r="R32" s="257">
        <v>9.7799999999999994</v>
      </c>
      <c r="S32" s="255">
        <v>-35.899257095278827</v>
      </c>
      <c r="T32" s="256">
        <v>0.92120066223295005</v>
      </c>
      <c r="U32" s="256">
        <v>-37.056630172822508</v>
      </c>
      <c r="V32" s="257">
        <v>-34.741884017735138</v>
      </c>
      <c r="W32" s="255">
        <v>76.2</v>
      </c>
      <c r="X32" s="256">
        <v>3.52</v>
      </c>
      <c r="Y32" s="255">
        <v>23.8</v>
      </c>
      <c r="Z32" s="256">
        <v>11.29</v>
      </c>
      <c r="AA32" s="246">
        <v>13.9</v>
      </c>
      <c r="AB32" s="247">
        <v>5.8</v>
      </c>
      <c r="AC32" s="248">
        <v>10.14</v>
      </c>
      <c r="AD32" s="246">
        <v>6.66</v>
      </c>
      <c r="AE32" s="247">
        <v>59.15</v>
      </c>
      <c r="AF32" s="248">
        <v>76.92</v>
      </c>
      <c r="AG32" s="246">
        <v>39.119999999999997</v>
      </c>
      <c r="AH32" s="247">
        <v>2.79</v>
      </c>
      <c r="AI32" s="248">
        <v>21.14</v>
      </c>
      <c r="AJ32" s="246">
        <v>71.53</v>
      </c>
      <c r="AK32" s="247">
        <v>-0.3</v>
      </c>
      <c r="AL32" s="248">
        <v>1.79</v>
      </c>
      <c r="AM32" s="246">
        <v>50.23</v>
      </c>
      <c r="AN32" s="247">
        <v>0.05</v>
      </c>
      <c r="AO32" s="248">
        <v>6.25</v>
      </c>
      <c r="AP32" s="246">
        <v>17.14</v>
      </c>
      <c r="AQ32" s="247">
        <v>5.41</v>
      </c>
      <c r="AR32" s="248">
        <v>10.88</v>
      </c>
    </row>
    <row r="33" spans="1:44" s="294" customFormat="1" ht="15.75" customHeight="1" x14ac:dyDescent="0.4">
      <c r="A33" s="290"/>
      <c r="B33" s="74" t="s">
        <v>15</v>
      </c>
      <c r="C33" s="249">
        <v>-94.99</v>
      </c>
      <c r="D33" s="250">
        <v>3.9</v>
      </c>
      <c r="E33" s="250">
        <v>-95.37</v>
      </c>
      <c r="F33" s="251">
        <v>-94.61</v>
      </c>
      <c r="G33" s="249">
        <v>-94.88</v>
      </c>
      <c r="H33" s="250">
        <v>5.62</v>
      </c>
      <c r="I33" s="250">
        <v>-95.44</v>
      </c>
      <c r="J33" s="251">
        <v>-94.31</v>
      </c>
      <c r="K33" s="249">
        <v>-30.88</v>
      </c>
      <c r="L33" s="250">
        <v>0.74</v>
      </c>
      <c r="M33" s="250">
        <v>-31.87</v>
      </c>
      <c r="N33" s="251">
        <v>-29.88</v>
      </c>
      <c r="O33" s="249">
        <v>11.3</v>
      </c>
      <c r="P33" s="250">
        <v>4.88</v>
      </c>
      <c r="Q33" s="250">
        <v>10.18</v>
      </c>
      <c r="R33" s="251">
        <v>12.34</v>
      </c>
      <c r="S33" s="249">
        <v>-36.491266070968429</v>
      </c>
      <c r="T33" s="250">
        <v>1.0474699385466144</v>
      </c>
      <c r="U33" s="250">
        <v>-37.795126467634425</v>
      </c>
      <c r="V33" s="251">
        <v>-35.187405674302433</v>
      </c>
      <c r="W33" s="249">
        <v>88.2</v>
      </c>
      <c r="X33" s="250">
        <v>1.26</v>
      </c>
      <c r="Y33" s="249">
        <v>11.8</v>
      </c>
      <c r="Z33" s="250">
        <v>9.3699999999999992</v>
      </c>
      <c r="AA33" s="252">
        <v>22.72</v>
      </c>
      <c r="AB33" s="253">
        <v>3.61</v>
      </c>
      <c r="AC33" s="254">
        <v>9.4</v>
      </c>
      <c r="AD33" s="252">
        <v>4.34</v>
      </c>
      <c r="AE33" s="253">
        <v>61.88</v>
      </c>
      <c r="AF33" s="254">
        <v>73.400000000000006</v>
      </c>
      <c r="AG33" s="252">
        <v>13.5</v>
      </c>
      <c r="AH33" s="253">
        <v>5.61</v>
      </c>
      <c r="AI33" s="254">
        <v>9.65</v>
      </c>
      <c r="AJ33" s="252">
        <v>46.31</v>
      </c>
      <c r="AK33" s="253">
        <v>0.1</v>
      </c>
      <c r="AL33" s="254">
        <v>2.08</v>
      </c>
      <c r="AM33" s="252">
        <v>8.64</v>
      </c>
      <c r="AN33" s="253">
        <v>0.39</v>
      </c>
      <c r="AO33" s="254">
        <v>0.55000000000000004</v>
      </c>
      <c r="AP33" s="252">
        <v>18.059999999999999</v>
      </c>
      <c r="AQ33" s="253">
        <v>10.76</v>
      </c>
      <c r="AR33" s="254">
        <v>22.56</v>
      </c>
    </row>
    <row r="34" spans="1:44" s="294" customFormat="1" ht="15.75" customHeight="1" x14ac:dyDescent="0.4">
      <c r="A34" s="290"/>
      <c r="B34" s="57" t="s">
        <v>16</v>
      </c>
      <c r="C34" s="255">
        <v>-93.47</v>
      </c>
      <c r="D34" s="256">
        <v>2.74</v>
      </c>
      <c r="E34" s="256">
        <v>-93.82</v>
      </c>
      <c r="F34" s="257">
        <v>-93.12</v>
      </c>
      <c r="G34" s="255">
        <v>-93.23</v>
      </c>
      <c r="H34" s="256">
        <v>3.91</v>
      </c>
      <c r="I34" s="256">
        <v>-93.75</v>
      </c>
      <c r="J34" s="257">
        <v>-92.71</v>
      </c>
      <c r="K34" s="255">
        <v>-37.840000000000003</v>
      </c>
      <c r="L34" s="256">
        <v>0.78</v>
      </c>
      <c r="M34" s="256">
        <v>-38.79</v>
      </c>
      <c r="N34" s="257">
        <v>-36.880000000000003</v>
      </c>
      <c r="O34" s="255">
        <v>12.7</v>
      </c>
      <c r="P34" s="256">
        <v>3.75</v>
      </c>
      <c r="Q34" s="256">
        <v>11.78</v>
      </c>
      <c r="R34" s="257">
        <v>13.65</v>
      </c>
      <c r="S34" s="255">
        <v>-34.876210278076613</v>
      </c>
      <c r="T34" s="256">
        <v>0.9481217724326183</v>
      </c>
      <c r="U34" s="256">
        <v>-36.086417823674729</v>
      </c>
      <c r="V34" s="257">
        <v>-33.666002732478503</v>
      </c>
      <c r="W34" s="255">
        <v>91.7</v>
      </c>
      <c r="X34" s="256">
        <v>0.72</v>
      </c>
      <c r="Y34" s="255">
        <v>8.3000000000000007</v>
      </c>
      <c r="Z34" s="256">
        <v>7.95</v>
      </c>
      <c r="AA34" s="246">
        <v>17.64</v>
      </c>
      <c r="AB34" s="247">
        <v>2.4700000000000002</v>
      </c>
      <c r="AC34" s="248">
        <v>5.07</v>
      </c>
      <c r="AD34" s="246">
        <v>4.78</v>
      </c>
      <c r="AE34" s="247">
        <v>60.09</v>
      </c>
      <c r="AF34" s="248">
        <v>72.52</v>
      </c>
      <c r="AG34" s="246">
        <v>20.12</v>
      </c>
      <c r="AH34" s="247">
        <v>7.46</v>
      </c>
      <c r="AI34" s="248">
        <v>17.170000000000002</v>
      </c>
      <c r="AJ34" s="246">
        <v>29.12</v>
      </c>
      <c r="AK34" s="247">
        <v>0.19</v>
      </c>
      <c r="AL34" s="248">
        <v>0.68</v>
      </c>
      <c r="AM34" s="246">
        <v>9.7799999999999994</v>
      </c>
      <c r="AN34" s="247">
        <v>1.35</v>
      </c>
      <c r="AO34" s="248">
        <v>2</v>
      </c>
      <c r="AP34" s="246">
        <v>15.3</v>
      </c>
      <c r="AQ34" s="247">
        <v>10.85</v>
      </c>
      <c r="AR34" s="248">
        <v>20.149999999999999</v>
      </c>
    </row>
    <row r="35" spans="1:44" s="294" customFormat="1" ht="15.75" customHeight="1" x14ac:dyDescent="0.4">
      <c r="A35" s="290"/>
      <c r="B35" s="74" t="s">
        <v>8</v>
      </c>
      <c r="C35" s="249">
        <v>-92.58</v>
      </c>
      <c r="D35" s="250">
        <v>2.83</v>
      </c>
      <c r="E35" s="250">
        <v>-92.99</v>
      </c>
      <c r="F35" s="251">
        <v>-92.17</v>
      </c>
      <c r="G35" s="249">
        <v>-91.5</v>
      </c>
      <c r="H35" s="250">
        <v>3.28</v>
      </c>
      <c r="I35" s="250">
        <v>-92.05</v>
      </c>
      <c r="J35" s="251">
        <v>-90.96</v>
      </c>
      <c r="K35" s="249">
        <v>-42.76</v>
      </c>
      <c r="L35" s="250">
        <v>0.82</v>
      </c>
      <c r="M35" s="250">
        <v>-43.68</v>
      </c>
      <c r="N35" s="251">
        <v>-41.84</v>
      </c>
      <c r="O35" s="249">
        <v>14.1</v>
      </c>
      <c r="P35" s="250">
        <v>3.07</v>
      </c>
      <c r="Q35" s="250">
        <v>13.21</v>
      </c>
      <c r="R35" s="251">
        <v>14.9</v>
      </c>
      <c r="S35" s="249">
        <v>-36.534642968143714</v>
      </c>
      <c r="T35" s="250">
        <v>1.0216025166485438</v>
      </c>
      <c r="U35" s="250">
        <v>-37.805435790033073</v>
      </c>
      <c r="V35" s="251">
        <v>-35.263850146254363</v>
      </c>
      <c r="W35" s="249">
        <v>94.7</v>
      </c>
      <c r="X35" s="250">
        <v>0.34</v>
      </c>
      <c r="Y35" s="249">
        <v>5.3</v>
      </c>
      <c r="Z35" s="250">
        <v>6.04</v>
      </c>
      <c r="AA35" s="252">
        <v>12.88</v>
      </c>
      <c r="AB35" s="253">
        <v>1.1299999999999999</v>
      </c>
      <c r="AC35" s="254">
        <v>1.9</v>
      </c>
      <c r="AD35" s="252">
        <v>3.2</v>
      </c>
      <c r="AE35" s="253">
        <v>69.47</v>
      </c>
      <c r="AF35" s="254">
        <v>78.77</v>
      </c>
      <c r="AG35" s="252">
        <v>15.18</v>
      </c>
      <c r="AH35" s="253">
        <v>7.55</v>
      </c>
      <c r="AI35" s="254">
        <v>13.94</v>
      </c>
      <c r="AJ35" s="252">
        <v>25.92</v>
      </c>
      <c r="AK35" s="253">
        <v>0.27</v>
      </c>
      <c r="AL35" s="254">
        <v>0.82</v>
      </c>
      <c r="AM35" s="252">
        <v>18.899999999999999</v>
      </c>
      <c r="AN35" s="253">
        <v>0.23</v>
      </c>
      <c r="AO35" s="254">
        <v>0.51</v>
      </c>
      <c r="AP35" s="252">
        <v>15.86</v>
      </c>
      <c r="AQ35" s="253">
        <v>8.76</v>
      </c>
      <c r="AR35" s="254">
        <v>16.649999999999999</v>
      </c>
    </row>
    <row r="36" spans="1:44" s="294" customFormat="1" ht="15.75" customHeight="1" x14ac:dyDescent="0.4">
      <c r="A36" s="290"/>
      <c r="B36" s="57" t="s">
        <v>9</v>
      </c>
      <c r="C36" s="255">
        <v>-92.14</v>
      </c>
      <c r="D36" s="256">
        <v>2.68</v>
      </c>
      <c r="E36" s="256">
        <v>-92.55</v>
      </c>
      <c r="F36" s="257">
        <v>-91.73</v>
      </c>
      <c r="G36" s="255">
        <v>-91.32</v>
      </c>
      <c r="H36" s="256">
        <v>3.39</v>
      </c>
      <c r="I36" s="256">
        <v>-91.9</v>
      </c>
      <c r="J36" s="257">
        <v>-90.75</v>
      </c>
      <c r="K36" s="255">
        <v>-45.06</v>
      </c>
      <c r="L36" s="256">
        <v>0.86</v>
      </c>
      <c r="M36" s="256">
        <v>-45.98</v>
      </c>
      <c r="N36" s="257">
        <v>-44.14</v>
      </c>
      <c r="O36" s="255">
        <v>13.6</v>
      </c>
      <c r="P36" s="256">
        <v>3.13</v>
      </c>
      <c r="Q36" s="256">
        <v>12.74</v>
      </c>
      <c r="R36" s="257">
        <v>14.41</v>
      </c>
      <c r="S36" s="255">
        <v>-36.528665707887356</v>
      </c>
      <c r="T36" s="256">
        <v>1.0946194330653545</v>
      </c>
      <c r="U36" s="256">
        <v>-37.890414044678536</v>
      </c>
      <c r="V36" s="257">
        <v>-35.166917371096169</v>
      </c>
      <c r="W36" s="255">
        <v>93.9</v>
      </c>
      <c r="X36" s="256">
        <v>1.0900000000000001</v>
      </c>
      <c r="Y36" s="255">
        <v>6.1</v>
      </c>
      <c r="Z36" s="256">
        <v>16.71</v>
      </c>
      <c r="AA36" s="246">
        <v>9.92</v>
      </c>
      <c r="AB36" s="247">
        <v>3.7</v>
      </c>
      <c r="AC36" s="248">
        <v>5.48</v>
      </c>
      <c r="AD36" s="246">
        <v>2.75</v>
      </c>
      <c r="AE36" s="247">
        <v>72.489999999999995</v>
      </c>
      <c r="AF36" s="248">
        <v>80.75</v>
      </c>
      <c r="AG36" s="246">
        <v>19.22</v>
      </c>
      <c r="AH36" s="247">
        <v>6.33</v>
      </c>
      <c r="AI36" s="248">
        <v>13.98</v>
      </c>
      <c r="AJ36" s="246">
        <v>42.81</v>
      </c>
      <c r="AK36" s="247">
        <v>0.11</v>
      </c>
      <c r="AL36" s="248">
        <v>1.21</v>
      </c>
      <c r="AM36" s="246">
        <v>9.9499999999999993</v>
      </c>
      <c r="AN36" s="247">
        <v>0.43</v>
      </c>
      <c r="AO36" s="248">
        <v>0.64</v>
      </c>
      <c r="AP36" s="246">
        <v>10.26</v>
      </c>
      <c r="AQ36" s="247">
        <v>5.94</v>
      </c>
      <c r="AR36" s="248">
        <v>8.93</v>
      </c>
    </row>
    <row r="37" spans="1:44" s="294" customFormat="1" ht="15.75" customHeight="1" x14ac:dyDescent="0.4">
      <c r="A37" s="290"/>
      <c r="B37" s="74" t="s">
        <v>10</v>
      </c>
      <c r="C37" s="249">
        <v>-84.05</v>
      </c>
      <c r="D37" s="250">
        <v>1.75</v>
      </c>
      <c r="E37" s="250">
        <v>-84.6</v>
      </c>
      <c r="F37" s="251">
        <v>-83.51</v>
      </c>
      <c r="G37" s="249">
        <v>-82.02</v>
      </c>
      <c r="H37" s="250">
        <v>2.09</v>
      </c>
      <c r="I37" s="250">
        <v>-82.76</v>
      </c>
      <c r="J37" s="251">
        <v>-81.28</v>
      </c>
      <c r="K37" s="249">
        <v>-44.68</v>
      </c>
      <c r="L37" s="250">
        <v>0.82</v>
      </c>
      <c r="M37" s="250">
        <v>-45.56</v>
      </c>
      <c r="N37" s="251">
        <v>-43.8</v>
      </c>
      <c r="O37" s="249">
        <v>17.899999999999999</v>
      </c>
      <c r="P37" s="250">
        <v>2.23</v>
      </c>
      <c r="Q37" s="250">
        <v>17.149999999999999</v>
      </c>
      <c r="R37" s="251">
        <v>18.72</v>
      </c>
      <c r="S37" s="249">
        <v>-29.843398851397783</v>
      </c>
      <c r="T37" s="250">
        <v>0.92748465471872221</v>
      </c>
      <c r="U37" s="250">
        <v>-31.118754602851773</v>
      </c>
      <c r="V37" s="251">
        <v>-28.568043099943797</v>
      </c>
      <c r="W37" s="249">
        <v>93.9</v>
      </c>
      <c r="X37" s="250">
        <v>0.37</v>
      </c>
      <c r="Y37" s="249">
        <v>6.1</v>
      </c>
      <c r="Z37" s="250">
        <v>5.69</v>
      </c>
      <c r="AA37" s="252">
        <v>3.82</v>
      </c>
      <c r="AB37" s="253">
        <v>27.54</v>
      </c>
      <c r="AC37" s="254">
        <v>32</v>
      </c>
      <c r="AD37" s="252">
        <v>2.62</v>
      </c>
      <c r="AE37" s="253">
        <v>55.48</v>
      </c>
      <c r="AF37" s="254">
        <v>61.49</v>
      </c>
      <c r="AG37" s="252">
        <v>23</v>
      </c>
      <c r="AH37" s="253">
        <v>3.78</v>
      </c>
      <c r="AI37" s="254">
        <v>9.98</v>
      </c>
      <c r="AJ37" s="252">
        <v>24.72</v>
      </c>
      <c r="AK37" s="253">
        <v>0.46</v>
      </c>
      <c r="AL37" s="254">
        <v>1.32</v>
      </c>
      <c r="AM37" s="252">
        <v>12.91</v>
      </c>
      <c r="AN37" s="253">
        <v>0.27</v>
      </c>
      <c r="AO37" s="254">
        <v>0.45</v>
      </c>
      <c r="AP37" s="252">
        <v>17.010000000000002</v>
      </c>
      <c r="AQ37" s="253">
        <v>2.41</v>
      </c>
      <c r="AR37" s="254">
        <v>4.82</v>
      </c>
    </row>
    <row r="38" spans="1:44" s="294" customFormat="1" ht="15.75" customHeight="1" x14ac:dyDescent="0.4">
      <c r="A38" s="290"/>
      <c r="B38" s="57" t="s">
        <v>11</v>
      </c>
      <c r="C38" s="255">
        <v>-66.400000000000006</v>
      </c>
      <c r="D38" s="256">
        <v>0.98</v>
      </c>
      <c r="E38" s="256">
        <v>-67.040000000000006</v>
      </c>
      <c r="F38" s="257">
        <v>-65.75</v>
      </c>
      <c r="G38" s="255">
        <v>-62.42</v>
      </c>
      <c r="H38" s="256">
        <v>1.2</v>
      </c>
      <c r="I38" s="256">
        <v>-63.31</v>
      </c>
      <c r="J38" s="257">
        <v>-61.53</v>
      </c>
      <c r="K38" s="255">
        <v>-41.53</v>
      </c>
      <c r="L38" s="256">
        <v>0.76</v>
      </c>
      <c r="M38" s="256">
        <v>-42.41</v>
      </c>
      <c r="N38" s="257">
        <v>-40.659999999999997</v>
      </c>
      <c r="O38" s="255">
        <v>25.8</v>
      </c>
      <c r="P38" s="256">
        <v>1.45</v>
      </c>
      <c r="Q38" s="256">
        <v>25.08</v>
      </c>
      <c r="R38" s="257">
        <v>26.54</v>
      </c>
      <c r="S38" s="255">
        <v>-20.568091442895874</v>
      </c>
      <c r="T38" s="256">
        <v>0.80971220041999326</v>
      </c>
      <c r="U38" s="256">
        <v>-21.82870435793799</v>
      </c>
      <c r="V38" s="257">
        <v>-19.307478527853757</v>
      </c>
      <c r="W38" s="255">
        <v>90.3</v>
      </c>
      <c r="X38" s="256">
        <v>0.35</v>
      </c>
      <c r="Y38" s="255">
        <v>9.6999999999999993</v>
      </c>
      <c r="Z38" s="256">
        <v>3.25</v>
      </c>
      <c r="AA38" s="246">
        <v>1.9</v>
      </c>
      <c r="AB38" s="247">
        <v>47.48</v>
      </c>
      <c r="AC38" s="248">
        <v>51.14</v>
      </c>
      <c r="AD38" s="246">
        <v>2.1800000000000002</v>
      </c>
      <c r="AE38" s="247">
        <v>41.82</v>
      </c>
      <c r="AF38" s="248">
        <v>45.56</v>
      </c>
      <c r="AG38" s="246">
        <v>16.95</v>
      </c>
      <c r="AH38" s="247">
        <v>2.0699999999999998</v>
      </c>
      <c r="AI38" s="248">
        <v>4.13</v>
      </c>
      <c r="AJ38" s="246">
        <v>8.7799999999999994</v>
      </c>
      <c r="AK38" s="247">
        <v>0.59</v>
      </c>
      <c r="AL38" s="248">
        <v>0.83</v>
      </c>
      <c r="AM38" s="246">
        <v>17.940000000000001</v>
      </c>
      <c r="AN38" s="247">
        <v>0.27</v>
      </c>
      <c r="AO38" s="248">
        <v>0.55000000000000004</v>
      </c>
      <c r="AP38" s="246">
        <v>12.48</v>
      </c>
      <c r="AQ38" s="247">
        <v>2.1</v>
      </c>
      <c r="AR38" s="248">
        <v>3.46</v>
      </c>
    </row>
    <row r="39" spans="1:44" s="294" customFormat="1" ht="15.75" customHeight="1" x14ac:dyDescent="0.4">
      <c r="A39" s="290"/>
      <c r="B39" s="74" t="s">
        <v>12</v>
      </c>
      <c r="C39" s="249">
        <v>-60.87</v>
      </c>
      <c r="D39" s="250">
        <v>0.89</v>
      </c>
      <c r="E39" s="250">
        <v>-61.55</v>
      </c>
      <c r="F39" s="251">
        <v>-60.18</v>
      </c>
      <c r="G39" s="249">
        <v>-55.9</v>
      </c>
      <c r="H39" s="250">
        <v>1.1200000000000001</v>
      </c>
      <c r="I39" s="250">
        <v>-56.87</v>
      </c>
      <c r="J39" s="251">
        <v>-54.93</v>
      </c>
      <c r="K39" s="249">
        <v>-40.22</v>
      </c>
      <c r="L39" s="250">
        <v>0.72</v>
      </c>
      <c r="M39" s="250">
        <v>-41.06</v>
      </c>
      <c r="N39" s="251">
        <v>-39.380000000000003</v>
      </c>
      <c r="O39" s="249">
        <v>30.7</v>
      </c>
      <c r="P39" s="250">
        <v>1.36</v>
      </c>
      <c r="Q39" s="250">
        <v>29.83</v>
      </c>
      <c r="R39" s="251">
        <v>31.47</v>
      </c>
      <c r="S39" s="249">
        <v>-14.903420045758908</v>
      </c>
      <c r="T39" s="250">
        <v>0.76915873959213055</v>
      </c>
      <c r="U39" s="250">
        <v>-16.186294498110527</v>
      </c>
      <c r="V39" s="251">
        <v>-13.620545593407291</v>
      </c>
      <c r="W39" s="249">
        <v>87.9</v>
      </c>
      <c r="X39" s="250">
        <v>0.63</v>
      </c>
      <c r="Y39" s="249">
        <v>12.1</v>
      </c>
      <c r="Z39" s="250">
        <v>4.57</v>
      </c>
      <c r="AA39" s="252">
        <v>1.85</v>
      </c>
      <c r="AB39" s="253">
        <v>47.92</v>
      </c>
      <c r="AC39" s="254">
        <v>51.53</v>
      </c>
      <c r="AD39" s="252">
        <v>2.1800000000000002</v>
      </c>
      <c r="AE39" s="253">
        <v>41.06</v>
      </c>
      <c r="AF39" s="254">
        <v>44.73</v>
      </c>
      <c r="AG39" s="252">
        <v>14.55</v>
      </c>
      <c r="AH39" s="253">
        <v>2.48</v>
      </c>
      <c r="AI39" s="254">
        <v>4.46</v>
      </c>
      <c r="AJ39" s="252">
        <v>18.940000000000001</v>
      </c>
      <c r="AK39" s="253">
        <v>0.69</v>
      </c>
      <c r="AL39" s="254">
        <v>1.5</v>
      </c>
      <c r="AM39" s="252">
        <v>18.97</v>
      </c>
      <c r="AN39" s="253">
        <v>0.17</v>
      </c>
      <c r="AO39" s="254">
        <v>0.38</v>
      </c>
      <c r="AP39" s="252">
        <v>8.15</v>
      </c>
      <c r="AQ39" s="253">
        <v>2.13</v>
      </c>
      <c r="AR39" s="254">
        <v>2.94</v>
      </c>
    </row>
    <row r="40" spans="1:44" s="294" customFormat="1" ht="15.75" customHeight="1" x14ac:dyDescent="0.4">
      <c r="A40" s="290"/>
      <c r="B40" s="57" t="s">
        <v>13</v>
      </c>
      <c r="C40" s="255">
        <v>-52.46</v>
      </c>
      <c r="D40" s="256">
        <v>0.72</v>
      </c>
      <c r="E40" s="256">
        <v>-53.13</v>
      </c>
      <c r="F40" s="257">
        <v>-51.78</v>
      </c>
      <c r="G40" s="255">
        <v>-44.86</v>
      </c>
      <c r="H40" s="256">
        <v>0.9</v>
      </c>
      <c r="I40" s="256">
        <v>-45.84</v>
      </c>
      <c r="J40" s="257">
        <v>-43.88</v>
      </c>
      <c r="K40" s="255">
        <v>-37.92</v>
      </c>
      <c r="L40" s="256">
        <v>0.71</v>
      </c>
      <c r="M40" s="256">
        <v>-38.78</v>
      </c>
      <c r="N40" s="257">
        <v>-37.06</v>
      </c>
      <c r="O40" s="255">
        <v>32.799999999999997</v>
      </c>
      <c r="P40" s="256">
        <v>1.18</v>
      </c>
      <c r="Q40" s="256">
        <v>32.020000000000003</v>
      </c>
      <c r="R40" s="257">
        <v>33.53</v>
      </c>
      <c r="S40" s="255">
        <v>-11.347419310010586</v>
      </c>
      <c r="T40" s="256">
        <v>0.76051190877632813</v>
      </c>
      <c r="U40" s="256">
        <v>-12.668877639837017</v>
      </c>
      <c r="V40" s="257">
        <v>-10.025960980184157</v>
      </c>
      <c r="W40" s="255">
        <v>87.6</v>
      </c>
      <c r="X40" s="256">
        <v>0.48</v>
      </c>
      <c r="Y40" s="255">
        <v>12.4</v>
      </c>
      <c r="Z40" s="256">
        <v>3.42</v>
      </c>
      <c r="AA40" s="246">
        <v>1.43</v>
      </c>
      <c r="AB40" s="247">
        <v>57.75</v>
      </c>
      <c r="AC40" s="248">
        <v>61.09</v>
      </c>
      <c r="AD40" s="246">
        <v>2.4</v>
      </c>
      <c r="AE40" s="247">
        <v>31.84</v>
      </c>
      <c r="AF40" s="248">
        <v>34.99</v>
      </c>
      <c r="AG40" s="246">
        <v>14.29</v>
      </c>
      <c r="AH40" s="247">
        <v>2.2799999999999998</v>
      </c>
      <c r="AI40" s="248">
        <v>4.05</v>
      </c>
      <c r="AJ40" s="246">
        <v>14.42</v>
      </c>
      <c r="AK40" s="247">
        <v>1.01</v>
      </c>
      <c r="AL40" s="248">
        <v>1.8</v>
      </c>
      <c r="AM40" s="246">
        <v>7.32</v>
      </c>
      <c r="AN40" s="247">
        <v>0.34</v>
      </c>
      <c r="AO40" s="248">
        <v>0.45</v>
      </c>
      <c r="AP40" s="246">
        <v>4.04</v>
      </c>
      <c r="AQ40" s="247">
        <v>2.0299999999999998</v>
      </c>
      <c r="AR40" s="248">
        <v>2.38</v>
      </c>
    </row>
    <row r="41" spans="1:44" s="294" customFormat="1" ht="15.75" customHeight="1" x14ac:dyDescent="0.4">
      <c r="A41" s="289" t="s">
        <v>117</v>
      </c>
      <c r="B41" s="74" t="s">
        <v>45</v>
      </c>
      <c r="C41" s="249">
        <v>-49.82</v>
      </c>
      <c r="D41" s="250">
        <v>0.95</v>
      </c>
      <c r="E41" s="250">
        <v>-50.75</v>
      </c>
      <c r="F41" s="251">
        <v>-48.88</v>
      </c>
      <c r="G41" s="249">
        <v>-44.39</v>
      </c>
      <c r="H41" s="250">
        <v>1.18</v>
      </c>
      <c r="I41" s="250">
        <v>-45.67</v>
      </c>
      <c r="J41" s="251">
        <v>-43.11</v>
      </c>
      <c r="K41" s="249">
        <v>-37.450000000000003</v>
      </c>
      <c r="L41" s="250">
        <v>0.7</v>
      </c>
      <c r="M41" s="250">
        <v>-38.31</v>
      </c>
      <c r="N41" s="251">
        <v>-36.6</v>
      </c>
      <c r="O41" s="249">
        <v>31.9</v>
      </c>
      <c r="P41" s="250">
        <v>1.22</v>
      </c>
      <c r="Q41" s="250">
        <v>31.16</v>
      </c>
      <c r="R41" s="251">
        <v>32.69</v>
      </c>
      <c r="S41" s="249">
        <v>-5.932642904037877</v>
      </c>
      <c r="T41" s="250">
        <v>0.68184817314656421</v>
      </c>
      <c r="U41" s="250">
        <v>-7.1897801535745796</v>
      </c>
      <c r="V41" s="251">
        <v>-4.6755056545011744</v>
      </c>
      <c r="W41" s="249">
        <v>88.1</v>
      </c>
      <c r="X41" s="250">
        <v>0.38</v>
      </c>
      <c r="Y41" s="249">
        <v>11.9</v>
      </c>
      <c r="Z41" s="250">
        <v>2.79</v>
      </c>
      <c r="AA41" s="252">
        <v>1.51</v>
      </c>
      <c r="AB41" s="253">
        <v>60.62</v>
      </c>
      <c r="AC41" s="254">
        <v>64.3</v>
      </c>
      <c r="AD41" s="252">
        <v>2.72</v>
      </c>
      <c r="AE41" s="253">
        <v>30.02</v>
      </c>
      <c r="AF41" s="254">
        <v>33.4</v>
      </c>
      <c r="AG41" s="252">
        <v>15.22</v>
      </c>
      <c r="AH41" s="253">
        <v>1.6</v>
      </c>
      <c r="AI41" s="254">
        <v>2.96</v>
      </c>
      <c r="AJ41" s="252">
        <v>6.91</v>
      </c>
      <c r="AK41" s="253">
        <v>0.83</v>
      </c>
      <c r="AL41" s="254">
        <v>1.0900000000000001</v>
      </c>
      <c r="AM41" s="252">
        <v>7.9</v>
      </c>
      <c r="AN41" s="253">
        <v>0.18</v>
      </c>
      <c r="AO41" s="254">
        <v>0.25</v>
      </c>
      <c r="AP41" s="252">
        <v>7.85</v>
      </c>
      <c r="AQ41" s="253">
        <v>2.0099999999999998</v>
      </c>
      <c r="AR41" s="254">
        <v>2.74</v>
      </c>
    </row>
    <row r="42" spans="1:44" s="294" customFormat="1" ht="15.75" customHeight="1" x14ac:dyDescent="0.4">
      <c r="A42" s="290"/>
      <c r="B42" s="57" t="s">
        <v>46</v>
      </c>
      <c r="C42" s="255">
        <v>-56.27</v>
      </c>
      <c r="D42" s="256">
        <v>0.99</v>
      </c>
      <c r="E42" s="256">
        <v>-57.12</v>
      </c>
      <c r="F42" s="257">
        <v>-55.43</v>
      </c>
      <c r="G42" s="255">
        <v>-51.61</v>
      </c>
      <c r="H42" s="256">
        <v>1.28</v>
      </c>
      <c r="I42" s="256">
        <v>-52.82</v>
      </c>
      <c r="J42" s="257">
        <v>-50.4</v>
      </c>
      <c r="K42" s="255">
        <v>-37.97</v>
      </c>
      <c r="L42" s="256">
        <v>0.71</v>
      </c>
      <c r="M42" s="256">
        <v>-38.83</v>
      </c>
      <c r="N42" s="257">
        <v>-37.11</v>
      </c>
      <c r="O42" s="255">
        <v>31.5</v>
      </c>
      <c r="P42" s="256">
        <v>1.2</v>
      </c>
      <c r="Q42" s="256">
        <v>30.76</v>
      </c>
      <c r="R42" s="257">
        <v>32.24</v>
      </c>
      <c r="S42" s="255">
        <v>-6.3980337236401175</v>
      </c>
      <c r="T42" s="256">
        <v>0.63286863047880293</v>
      </c>
      <c r="U42" s="256">
        <v>-7.5590935885059993</v>
      </c>
      <c r="V42" s="257">
        <v>-5.2369738587742356</v>
      </c>
      <c r="W42" s="255">
        <v>87.8</v>
      </c>
      <c r="X42" s="256">
        <v>0.46</v>
      </c>
      <c r="Y42" s="255">
        <v>12.2</v>
      </c>
      <c r="Z42" s="256">
        <v>3.28</v>
      </c>
      <c r="AA42" s="246">
        <v>1.81</v>
      </c>
      <c r="AB42" s="247">
        <v>53.66</v>
      </c>
      <c r="AC42" s="248">
        <v>57.61</v>
      </c>
      <c r="AD42" s="246">
        <v>2.4900000000000002</v>
      </c>
      <c r="AE42" s="247">
        <v>35.11</v>
      </c>
      <c r="AF42" s="248">
        <v>38.72</v>
      </c>
      <c r="AG42" s="246">
        <v>9.36</v>
      </c>
      <c r="AH42" s="247">
        <v>2.11</v>
      </c>
      <c r="AI42" s="248">
        <v>3.05</v>
      </c>
      <c r="AJ42" s="246">
        <v>10.25</v>
      </c>
      <c r="AK42" s="247">
        <v>1.39</v>
      </c>
      <c r="AL42" s="248">
        <v>2.08</v>
      </c>
      <c r="AM42" s="246">
        <v>5.28</v>
      </c>
      <c r="AN42" s="247">
        <v>0.32</v>
      </c>
      <c r="AO42" s="248">
        <v>0.39</v>
      </c>
      <c r="AP42" s="246">
        <v>17.260000000000002</v>
      </c>
      <c r="AQ42" s="247">
        <v>1.84</v>
      </c>
      <c r="AR42" s="248">
        <v>3.72</v>
      </c>
    </row>
    <row r="43" spans="1:44" s="294" customFormat="1" ht="15.75" customHeight="1" x14ac:dyDescent="0.4">
      <c r="A43" s="290"/>
      <c r="B43" s="74" t="s">
        <v>47</v>
      </c>
      <c r="C43" s="249">
        <v>9.65</v>
      </c>
      <c r="D43" s="250">
        <v>0.92</v>
      </c>
      <c r="E43" s="250">
        <v>7.67</v>
      </c>
      <c r="F43" s="251">
        <v>11.62</v>
      </c>
      <c r="G43" s="249">
        <v>18.07</v>
      </c>
      <c r="H43" s="250">
        <v>1.27</v>
      </c>
      <c r="I43" s="250">
        <v>15.12</v>
      </c>
      <c r="J43" s="251">
        <v>21.02</v>
      </c>
      <c r="K43" s="249">
        <v>-30.44</v>
      </c>
      <c r="L43" s="250">
        <v>0.7</v>
      </c>
      <c r="M43" s="250">
        <v>-31.39</v>
      </c>
      <c r="N43" s="251">
        <v>-29.49</v>
      </c>
      <c r="O43" s="249">
        <v>35.299999999999997</v>
      </c>
      <c r="P43" s="250">
        <v>1.1399999999999999</v>
      </c>
      <c r="Q43" s="250">
        <v>34.520000000000003</v>
      </c>
      <c r="R43" s="251">
        <v>36.11</v>
      </c>
      <c r="S43" s="249">
        <v>3.0786486357838871</v>
      </c>
      <c r="T43" s="250">
        <v>0.71736490352280613</v>
      </c>
      <c r="U43" s="250">
        <v>1.6293265410400284</v>
      </c>
      <c r="V43" s="251">
        <v>4.5279707305277457</v>
      </c>
      <c r="W43" s="249">
        <v>86.8</v>
      </c>
      <c r="X43" s="250">
        <v>0.46</v>
      </c>
      <c r="Y43" s="249">
        <v>13.2</v>
      </c>
      <c r="Z43" s="250">
        <v>3.04</v>
      </c>
      <c r="AA43" s="252">
        <v>1.47</v>
      </c>
      <c r="AB43" s="253">
        <v>54.92</v>
      </c>
      <c r="AC43" s="254">
        <v>58.18</v>
      </c>
      <c r="AD43" s="252">
        <v>2.0299999999999998</v>
      </c>
      <c r="AE43" s="253">
        <v>35.71</v>
      </c>
      <c r="AF43" s="254">
        <v>38.67</v>
      </c>
      <c r="AG43" s="252">
        <v>12.82</v>
      </c>
      <c r="AH43" s="253">
        <v>2.06</v>
      </c>
      <c r="AI43" s="254">
        <v>3.45</v>
      </c>
      <c r="AJ43" s="252">
        <v>5.94</v>
      </c>
      <c r="AK43" s="253">
        <v>1.21</v>
      </c>
      <c r="AL43" s="254">
        <v>1.52</v>
      </c>
      <c r="AM43" s="252">
        <v>15.78</v>
      </c>
      <c r="AN43" s="253">
        <v>0.16</v>
      </c>
      <c r="AO43" s="254">
        <v>0.3</v>
      </c>
      <c r="AP43" s="252">
        <v>4.63</v>
      </c>
      <c r="AQ43" s="253">
        <v>1.74</v>
      </c>
      <c r="AR43" s="254">
        <v>2.08</v>
      </c>
    </row>
    <row r="44" spans="1:44" s="294" customFormat="1" ht="15.75" customHeight="1" x14ac:dyDescent="0.4">
      <c r="A44" s="290"/>
      <c r="B44" s="57" t="s">
        <v>14</v>
      </c>
      <c r="C44" s="255">
        <v>1023.76</v>
      </c>
      <c r="D44" s="256">
        <v>3.85</v>
      </c>
      <c r="E44" s="256">
        <v>938.97</v>
      </c>
      <c r="F44" s="257">
        <v>1108.54</v>
      </c>
      <c r="G44" s="255">
        <v>1228.1300000000001</v>
      </c>
      <c r="H44" s="256">
        <v>6.72</v>
      </c>
      <c r="I44" s="256">
        <v>1053.0999999999999</v>
      </c>
      <c r="J44" s="257">
        <v>1403.16</v>
      </c>
      <c r="K44" s="255">
        <v>-15.08</v>
      </c>
      <c r="L44" s="256">
        <v>0.79</v>
      </c>
      <c r="M44" s="256">
        <v>-16.39</v>
      </c>
      <c r="N44" s="257">
        <v>-13.78</v>
      </c>
      <c r="O44" s="255">
        <v>28.9</v>
      </c>
      <c r="P44" s="256">
        <v>1.19</v>
      </c>
      <c r="Q44" s="256">
        <v>28.21</v>
      </c>
      <c r="R44" s="257">
        <v>29.56</v>
      </c>
      <c r="S44" s="255">
        <v>52.000681632959036</v>
      </c>
      <c r="T44" s="256">
        <v>0.91230293430268927</v>
      </c>
      <c r="U44" s="256">
        <v>49.282736542711788</v>
      </c>
      <c r="V44" s="257">
        <v>54.718626723206278</v>
      </c>
      <c r="W44" s="255">
        <v>84.5</v>
      </c>
      <c r="X44" s="256">
        <v>0.59</v>
      </c>
      <c r="Y44" s="255">
        <v>15.5</v>
      </c>
      <c r="Z44" s="256">
        <v>3.2</v>
      </c>
      <c r="AA44" s="246">
        <v>1.51</v>
      </c>
      <c r="AB44" s="247">
        <v>53.63</v>
      </c>
      <c r="AC44" s="248">
        <v>56.91</v>
      </c>
      <c r="AD44" s="246">
        <v>2.08</v>
      </c>
      <c r="AE44" s="247">
        <v>36.21</v>
      </c>
      <c r="AF44" s="248">
        <v>39.29</v>
      </c>
      <c r="AG44" s="246">
        <v>15.47</v>
      </c>
      <c r="AH44" s="247">
        <v>2.2400000000000002</v>
      </c>
      <c r="AI44" s="248">
        <v>4.1900000000000004</v>
      </c>
      <c r="AJ44" s="246">
        <v>7.1</v>
      </c>
      <c r="AK44" s="247">
        <v>0.92</v>
      </c>
      <c r="AL44" s="248">
        <v>1.22</v>
      </c>
      <c r="AM44" s="246">
        <v>8.11</v>
      </c>
      <c r="AN44" s="247">
        <v>0.28999999999999998</v>
      </c>
      <c r="AO44" s="248">
        <v>0.4</v>
      </c>
      <c r="AP44" s="246">
        <v>14.71</v>
      </c>
      <c r="AQ44" s="247">
        <v>1.68</v>
      </c>
      <c r="AR44" s="248">
        <v>3.04</v>
      </c>
    </row>
    <row r="45" spans="1:44" s="294" customFormat="1" ht="15.75" customHeight="1" x14ac:dyDescent="0.4">
      <c r="A45" s="290"/>
      <c r="B45" s="74" t="s">
        <v>15</v>
      </c>
      <c r="C45" s="249">
        <v>840.02</v>
      </c>
      <c r="D45" s="250">
        <v>3.93</v>
      </c>
      <c r="E45" s="250">
        <v>767.63</v>
      </c>
      <c r="F45" s="251">
        <v>912.41</v>
      </c>
      <c r="G45" s="249">
        <v>876.14</v>
      </c>
      <c r="H45" s="250">
        <v>5.61</v>
      </c>
      <c r="I45" s="250">
        <v>768.76</v>
      </c>
      <c r="J45" s="251">
        <v>983.53</v>
      </c>
      <c r="K45" s="249">
        <v>-9.6999999999999993</v>
      </c>
      <c r="L45" s="250">
        <v>0.76</v>
      </c>
      <c r="M45" s="250">
        <v>-11.04</v>
      </c>
      <c r="N45" s="251">
        <v>-8.35</v>
      </c>
      <c r="O45" s="249">
        <v>25.7</v>
      </c>
      <c r="P45" s="250">
        <v>1.28</v>
      </c>
      <c r="Q45" s="250">
        <v>25.03</v>
      </c>
      <c r="R45" s="251">
        <v>26.32</v>
      </c>
      <c r="S45" s="249">
        <v>51.60416279794542</v>
      </c>
      <c r="T45" s="250">
        <v>0.98782305878312415</v>
      </c>
      <c r="U45" s="250">
        <v>48.668904276686725</v>
      </c>
      <c r="V45" s="251">
        <v>54.539421319204116</v>
      </c>
      <c r="W45" s="249">
        <v>85.3</v>
      </c>
      <c r="X45" s="250">
        <v>0.43</v>
      </c>
      <c r="Y45" s="249">
        <v>14.7</v>
      </c>
      <c r="Z45" s="250">
        <v>2.5099999999999998</v>
      </c>
      <c r="AA45" s="252">
        <v>1.49</v>
      </c>
      <c r="AB45" s="253">
        <v>55.11</v>
      </c>
      <c r="AC45" s="254">
        <v>58.42</v>
      </c>
      <c r="AD45" s="252">
        <v>2.2200000000000002</v>
      </c>
      <c r="AE45" s="253">
        <v>34.53</v>
      </c>
      <c r="AF45" s="254">
        <v>37.67</v>
      </c>
      <c r="AG45" s="252">
        <v>15.09</v>
      </c>
      <c r="AH45" s="253">
        <v>2.42</v>
      </c>
      <c r="AI45" s="254">
        <v>4.45</v>
      </c>
      <c r="AJ45" s="252">
        <v>8.08</v>
      </c>
      <c r="AK45" s="253">
        <v>0.89</v>
      </c>
      <c r="AL45" s="254">
        <v>1.22</v>
      </c>
      <c r="AM45" s="252">
        <v>7.48</v>
      </c>
      <c r="AN45" s="253">
        <v>0.32</v>
      </c>
      <c r="AO45" s="254">
        <v>0.43</v>
      </c>
      <c r="AP45" s="252">
        <v>15.32</v>
      </c>
      <c r="AQ45" s="253">
        <v>1.59</v>
      </c>
      <c r="AR45" s="254">
        <v>2.95</v>
      </c>
    </row>
    <row r="46" spans="1:44" s="294" customFormat="1" ht="15.75" customHeight="1" x14ac:dyDescent="0.4">
      <c r="A46" s="290"/>
      <c r="B46" s="57" t="s">
        <v>16</v>
      </c>
      <c r="C46" s="255">
        <v>917.29</v>
      </c>
      <c r="D46" s="256">
        <v>2.78</v>
      </c>
      <c r="E46" s="256">
        <v>861.95</v>
      </c>
      <c r="F46" s="257">
        <v>972.62</v>
      </c>
      <c r="G46" s="255">
        <v>955.12</v>
      </c>
      <c r="H46" s="256">
        <v>3.99</v>
      </c>
      <c r="I46" s="256">
        <v>872.66</v>
      </c>
      <c r="J46" s="257">
        <v>1037.58</v>
      </c>
      <c r="K46" s="255">
        <v>3.57</v>
      </c>
      <c r="L46" s="256">
        <v>0.78</v>
      </c>
      <c r="M46" s="256">
        <v>1.99</v>
      </c>
      <c r="N46" s="257">
        <v>5.15</v>
      </c>
      <c r="O46" s="255">
        <v>36.200000000000003</v>
      </c>
      <c r="P46" s="256">
        <v>1.01</v>
      </c>
      <c r="Q46" s="256">
        <v>35.51</v>
      </c>
      <c r="R46" s="257">
        <v>36.950000000000003</v>
      </c>
      <c r="S46" s="255">
        <v>52.066178686506404</v>
      </c>
      <c r="T46" s="256">
        <v>0.91681514373847395</v>
      </c>
      <c r="U46" s="256">
        <v>49.3336138072899</v>
      </c>
      <c r="V46" s="257">
        <v>54.798743565722908</v>
      </c>
      <c r="W46" s="255">
        <v>86.4</v>
      </c>
      <c r="X46" s="256">
        <v>0.34</v>
      </c>
      <c r="Y46" s="255">
        <v>13.6</v>
      </c>
      <c r="Z46" s="256">
        <v>2.1800000000000002</v>
      </c>
      <c r="AA46" s="246">
        <v>1.23</v>
      </c>
      <c r="AB46" s="247">
        <v>60.33</v>
      </c>
      <c r="AC46" s="248">
        <v>63.32</v>
      </c>
      <c r="AD46" s="246">
        <v>2.21</v>
      </c>
      <c r="AE46" s="247">
        <v>30.86</v>
      </c>
      <c r="AF46" s="248">
        <v>33.659999999999997</v>
      </c>
      <c r="AG46" s="246">
        <v>9.5</v>
      </c>
      <c r="AH46" s="247">
        <v>2.08</v>
      </c>
      <c r="AI46" s="248">
        <v>3.03</v>
      </c>
      <c r="AJ46" s="246">
        <v>10.48</v>
      </c>
      <c r="AK46" s="247">
        <v>0.62</v>
      </c>
      <c r="AL46" s="248">
        <v>0.93</v>
      </c>
      <c r="AM46" s="246">
        <v>3.06</v>
      </c>
      <c r="AN46" s="247">
        <v>0.35</v>
      </c>
      <c r="AO46" s="248">
        <v>0.39</v>
      </c>
      <c r="AP46" s="246">
        <v>13.68</v>
      </c>
      <c r="AQ46" s="247">
        <v>1.62</v>
      </c>
      <c r="AR46" s="248">
        <v>2.81</v>
      </c>
    </row>
    <row r="47" spans="1:44" s="294" customFormat="1" ht="15.75" customHeight="1" x14ac:dyDescent="0.4">
      <c r="A47" s="290"/>
      <c r="B47" s="74" t="s">
        <v>8</v>
      </c>
      <c r="C47" s="249">
        <v>961.86</v>
      </c>
      <c r="D47" s="250">
        <v>2.83</v>
      </c>
      <c r="E47" s="250">
        <v>902.96</v>
      </c>
      <c r="F47" s="251">
        <v>1020.77</v>
      </c>
      <c r="G47" s="249">
        <v>879.18</v>
      </c>
      <c r="H47" s="250">
        <v>3.33</v>
      </c>
      <c r="I47" s="250">
        <v>815.19</v>
      </c>
      <c r="J47" s="251">
        <v>943.17</v>
      </c>
      <c r="K47" s="249">
        <v>17.3</v>
      </c>
      <c r="L47" s="250">
        <v>0.79</v>
      </c>
      <c r="M47" s="250">
        <v>15.48</v>
      </c>
      <c r="N47" s="251">
        <v>19.12</v>
      </c>
      <c r="O47" s="249">
        <v>43.4</v>
      </c>
      <c r="P47" s="250">
        <v>0.91</v>
      </c>
      <c r="Q47" s="250">
        <v>42.61</v>
      </c>
      <c r="R47" s="251">
        <v>44.17</v>
      </c>
      <c r="S47" s="249">
        <v>53.275225553805036</v>
      </c>
      <c r="T47" s="250">
        <v>0.96662469860862121</v>
      </c>
      <c r="U47" s="250">
        <v>50.371297027184781</v>
      </c>
      <c r="V47" s="251">
        <v>56.179154080425299</v>
      </c>
      <c r="W47" s="249">
        <v>85.5</v>
      </c>
      <c r="X47" s="250">
        <v>0.44</v>
      </c>
      <c r="Y47" s="249">
        <v>14.5</v>
      </c>
      <c r="Z47" s="250">
        <v>2.56</v>
      </c>
      <c r="AA47" s="252">
        <v>1.19</v>
      </c>
      <c r="AB47" s="253">
        <v>60.13</v>
      </c>
      <c r="AC47" s="254">
        <v>63.01</v>
      </c>
      <c r="AD47" s="252">
        <v>2.17</v>
      </c>
      <c r="AE47" s="253">
        <v>30.71</v>
      </c>
      <c r="AF47" s="254">
        <v>33.44</v>
      </c>
      <c r="AG47" s="252">
        <v>10.37</v>
      </c>
      <c r="AH47" s="253">
        <v>1.72</v>
      </c>
      <c r="AI47" s="254">
        <v>2.59</v>
      </c>
      <c r="AJ47" s="252">
        <v>12.92</v>
      </c>
      <c r="AK47" s="253">
        <v>0.95</v>
      </c>
      <c r="AL47" s="254">
        <v>1.59</v>
      </c>
      <c r="AM47" s="252">
        <v>5.83</v>
      </c>
      <c r="AN47" s="253">
        <v>0.52</v>
      </c>
      <c r="AO47" s="254">
        <v>0.66</v>
      </c>
      <c r="AP47" s="252">
        <v>11.23</v>
      </c>
      <c r="AQ47" s="253">
        <v>1.83</v>
      </c>
      <c r="AR47" s="254">
        <v>2.86</v>
      </c>
    </row>
    <row r="48" spans="1:44" s="294" customFormat="1" ht="15.75" customHeight="1" x14ac:dyDescent="0.4">
      <c r="A48" s="290"/>
      <c r="B48" s="57" t="s">
        <v>9</v>
      </c>
      <c r="C48" s="255">
        <v>881.1</v>
      </c>
      <c r="D48" s="256">
        <v>2.66</v>
      </c>
      <c r="E48" s="256">
        <v>829.99</v>
      </c>
      <c r="F48" s="257">
        <v>932.21</v>
      </c>
      <c r="G48" s="255">
        <v>848.66</v>
      </c>
      <c r="H48" s="256">
        <v>3.37</v>
      </c>
      <c r="I48" s="256">
        <v>785.96</v>
      </c>
      <c r="J48" s="257">
        <v>911.36</v>
      </c>
      <c r="K48" s="255">
        <v>25.84</v>
      </c>
      <c r="L48" s="256">
        <v>0.8</v>
      </c>
      <c r="M48" s="256">
        <v>23.87</v>
      </c>
      <c r="N48" s="257">
        <v>27.81</v>
      </c>
      <c r="O48" s="255">
        <v>45.3</v>
      </c>
      <c r="P48" s="256">
        <v>0.92</v>
      </c>
      <c r="Q48" s="256">
        <v>44.46</v>
      </c>
      <c r="R48" s="257">
        <v>46.09</v>
      </c>
      <c r="S48" s="255">
        <v>57.108258235412102</v>
      </c>
      <c r="T48" s="256">
        <v>1.0026537811535274</v>
      </c>
      <c r="U48" s="256">
        <v>54.020764527676555</v>
      </c>
      <c r="V48" s="257">
        <v>60.195751943147648</v>
      </c>
      <c r="W48" s="255">
        <v>83</v>
      </c>
      <c r="X48" s="256">
        <v>0.44</v>
      </c>
      <c r="Y48" s="255">
        <v>17</v>
      </c>
      <c r="Z48" s="256">
        <v>2.14</v>
      </c>
      <c r="AA48" s="246">
        <v>1.32</v>
      </c>
      <c r="AB48" s="247">
        <v>56.23</v>
      </c>
      <c r="AC48" s="248">
        <v>59.22</v>
      </c>
      <c r="AD48" s="246">
        <v>2.0299999999999998</v>
      </c>
      <c r="AE48" s="247">
        <v>34.35</v>
      </c>
      <c r="AF48" s="248">
        <v>37.200000000000003</v>
      </c>
      <c r="AG48" s="246">
        <v>8.83</v>
      </c>
      <c r="AH48" s="247">
        <v>1.86</v>
      </c>
      <c r="AI48" s="248">
        <v>2.63</v>
      </c>
      <c r="AJ48" s="246">
        <v>7.65</v>
      </c>
      <c r="AK48" s="247">
        <v>1.46</v>
      </c>
      <c r="AL48" s="248">
        <v>1.97</v>
      </c>
      <c r="AM48" s="246">
        <v>4.1100000000000003</v>
      </c>
      <c r="AN48" s="247">
        <v>0.4</v>
      </c>
      <c r="AO48" s="248">
        <v>0.47</v>
      </c>
      <c r="AP48" s="246">
        <v>10.59</v>
      </c>
      <c r="AQ48" s="247">
        <v>1.67</v>
      </c>
      <c r="AR48" s="248">
        <v>2.5499999999999998</v>
      </c>
    </row>
    <row r="49" spans="1:44" s="294" customFormat="1" ht="15.75" customHeight="1" x14ac:dyDescent="0.4">
      <c r="A49" s="290"/>
      <c r="B49" s="74" t="s">
        <v>10</v>
      </c>
      <c r="C49" s="249">
        <v>417.99</v>
      </c>
      <c r="D49" s="250">
        <v>1.68</v>
      </c>
      <c r="E49" s="250">
        <v>400.94</v>
      </c>
      <c r="F49" s="251">
        <v>435.04</v>
      </c>
      <c r="G49" s="249">
        <v>386.14</v>
      </c>
      <c r="H49" s="250">
        <v>2.0299999999999998</v>
      </c>
      <c r="I49" s="250">
        <v>366.75</v>
      </c>
      <c r="J49" s="251">
        <v>405.53</v>
      </c>
      <c r="K49" s="249">
        <v>28.7</v>
      </c>
      <c r="L49" s="250">
        <v>0.75</v>
      </c>
      <c r="M49" s="250">
        <v>26.81</v>
      </c>
      <c r="N49" s="251">
        <v>30.6</v>
      </c>
      <c r="O49" s="249">
        <v>47.1</v>
      </c>
      <c r="P49" s="250">
        <v>0.93</v>
      </c>
      <c r="Q49" s="250">
        <v>46.25</v>
      </c>
      <c r="R49" s="251">
        <v>47.97</v>
      </c>
      <c r="S49" s="249">
        <v>43.107457355514669</v>
      </c>
      <c r="T49" s="250">
        <v>0.87525417828916585</v>
      </c>
      <c r="U49" s="250">
        <v>40.652451515617507</v>
      </c>
      <c r="V49" s="251">
        <v>45.562463195411823</v>
      </c>
      <c r="W49" s="249">
        <v>82.9</v>
      </c>
      <c r="X49" s="250">
        <v>0.46</v>
      </c>
      <c r="Y49" s="249">
        <v>17.100000000000001</v>
      </c>
      <c r="Z49" s="250">
        <v>2.2599999999999998</v>
      </c>
      <c r="AA49" s="252">
        <v>1.39</v>
      </c>
      <c r="AB49" s="253">
        <v>53.25</v>
      </c>
      <c r="AC49" s="254">
        <v>56.23</v>
      </c>
      <c r="AD49" s="252">
        <v>1.82</v>
      </c>
      <c r="AE49" s="253">
        <v>36.33</v>
      </c>
      <c r="AF49" s="254">
        <v>39.01</v>
      </c>
      <c r="AG49" s="252">
        <v>10.95</v>
      </c>
      <c r="AH49" s="253">
        <v>2.2200000000000002</v>
      </c>
      <c r="AI49" s="254">
        <v>3.43</v>
      </c>
      <c r="AJ49" s="252">
        <v>5.78</v>
      </c>
      <c r="AK49" s="253">
        <v>1.91</v>
      </c>
      <c r="AL49" s="254">
        <v>2.39</v>
      </c>
      <c r="AM49" s="252">
        <v>3.47</v>
      </c>
      <c r="AN49" s="253">
        <v>0.36</v>
      </c>
      <c r="AO49" s="254">
        <v>0.41</v>
      </c>
      <c r="AP49" s="252">
        <v>10.63</v>
      </c>
      <c r="AQ49" s="253">
        <v>1.77</v>
      </c>
      <c r="AR49" s="254">
        <v>2.7</v>
      </c>
    </row>
    <row r="50" spans="1:44" s="294" customFormat="1" ht="15.75" customHeight="1" x14ac:dyDescent="0.4">
      <c r="A50" s="290"/>
      <c r="B50" s="57" t="s">
        <v>11</v>
      </c>
      <c r="C50" s="255">
        <v>193.28</v>
      </c>
      <c r="D50" s="256">
        <v>0.96</v>
      </c>
      <c r="E50" s="256">
        <v>187.75</v>
      </c>
      <c r="F50" s="257">
        <v>198.82</v>
      </c>
      <c r="G50" s="255">
        <v>169.4</v>
      </c>
      <c r="H50" s="256">
        <v>1.23</v>
      </c>
      <c r="I50" s="256">
        <v>162.88</v>
      </c>
      <c r="J50" s="257">
        <v>175.92</v>
      </c>
      <c r="K50" s="255">
        <v>26.23</v>
      </c>
      <c r="L50" s="256">
        <v>0.69</v>
      </c>
      <c r="M50" s="256">
        <v>24.52</v>
      </c>
      <c r="N50" s="257">
        <v>27.94</v>
      </c>
      <c r="O50" s="255">
        <v>52.4</v>
      </c>
      <c r="P50" s="256">
        <v>0.8</v>
      </c>
      <c r="Q50" s="256">
        <v>51.61</v>
      </c>
      <c r="R50" s="257">
        <v>53.26</v>
      </c>
      <c r="S50" s="255">
        <v>26.154446593548663</v>
      </c>
      <c r="T50" s="256">
        <v>0.6428009523753262</v>
      </c>
      <c r="U50" s="256">
        <v>24.565039504581044</v>
      </c>
      <c r="V50" s="257">
        <v>27.743853682516285</v>
      </c>
      <c r="W50" s="255">
        <v>82.2</v>
      </c>
      <c r="X50" s="256">
        <v>0.69</v>
      </c>
      <c r="Y50" s="255">
        <v>17.8</v>
      </c>
      <c r="Z50" s="256">
        <v>3.17</v>
      </c>
      <c r="AA50" s="246">
        <v>1.27</v>
      </c>
      <c r="AB50" s="247">
        <v>54.33</v>
      </c>
      <c r="AC50" s="248">
        <v>57.11</v>
      </c>
      <c r="AD50" s="246">
        <v>1.79</v>
      </c>
      <c r="AE50" s="247">
        <v>34.299999999999997</v>
      </c>
      <c r="AF50" s="248">
        <v>36.799999999999997</v>
      </c>
      <c r="AG50" s="246">
        <v>14.29</v>
      </c>
      <c r="AH50" s="247">
        <v>2.48</v>
      </c>
      <c r="AI50" s="248">
        <v>4.41</v>
      </c>
      <c r="AJ50" s="246">
        <v>5.5</v>
      </c>
      <c r="AK50" s="247">
        <v>2.25</v>
      </c>
      <c r="AL50" s="248">
        <v>2.8</v>
      </c>
      <c r="AM50" s="246">
        <v>5.25</v>
      </c>
      <c r="AN50" s="247">
        <v>0.37</v>
      </c>
      <c r="AO50" s="248">
        <v>0.46</v>
      </c>
      <c r="AP50" s="246">
        <v>12.05</v>
      </c>
      <c r="AQ50" s="247">
        <v>1.79</v>
      </c>
      <c r="AR50" s="248">
        <v>2.9</v>
      </c>
    </row>
    <row r="51" spans="1:44" s="294" customFormat="1" ht="15.75" customHeight="1" x14ac:dyDescent="0.4">
      <c r="A51" s="290"/>
      <c r="B51" s="74" t="s">
        <v>12</v>
      </c>
      <c r="C51" s="249">
        <v>151.71</v>
      </c>
      <c r="D51" s="250">
        <v>0.88</v>
      </c>
      <c r="E51" s="250">
        <v>147.35</v>
      </c>
      <c r="F51" s="251">
        <v>156.08000000000001</v>
      </c>
      <c r="G51" s="249">
        <v>126.58</v>
      </c>
      <c r="H51" s="250">
        <v>1.1299999999999999</v>
      </c>
      <c r="I51" s="250">
        <v>121.58</v>
      </c>
      <c r="J51" s="251">
        <v>131.59</v>
      </c>
      <c r="K51" s="249">
        <v>26.76</v>
      </c>
      <c r="L51" s="250">
        <v>0.63</v>
      </c>
      <c r="M51" s="250">
        <v>25.21</v>
      </c>
      <c r="N51" s="251">
        <v>28.32</v>
      </c>
      <c r="O51" s="249">
        <v>55.9</v>
      </c>
      <c r="P51" s="250">
        <v>0.78</v>
      </c>
      <c r="Q51" s="250">
        <v>55.05</v>
      </c>
      <c r="R51" s="251">
        <v>56.77</v>
      </c>
      <c r="S51" s="249">
        <v>19.180756957025103</v>
      </c>
      <c r="T51" s="250">
        <v>0.61828220685263335</v>
      </c>
      <c r="U51" s="250">
        <v>17.736485065080267</v>
      </c>
      <c r="V51" s="251">
        <v>20.625028848969936</v>
      </c>
      <c r="W51" s="249">
        <v>79.900000000000006</v>
      </c>
      <c r="X51" s="250">
        <v>0.66</v>
      </c>
      <c r="Y51" s="249">
        <v>20.100000000000001</v>
      </c>
      <c r="Z51" s="250">
        <v>2.63</v>
      </c>
      <c r="AA51" s="252">
        <v>1.27</v>
      </c>
      <c r="AB51" s="253">
        <v>54.73</v>
      </c>
      <c r="AC51" s="254">
        <v>57.52</v>
      </c>
      <c r="AD51" s="252">
        <v>1.75</v>
      </c>
      <c r="AE51" s="253">
        <v>34.020000000000003</v>
      </c>
      <c r="AF51" s="254">
        <v>36.44</v>
      </c>
      <c r="AG51" s="252">
        <v>15.06</v>
      </c>
      <c r="AH51" s="253">
        <v>1.88</v>
      </c>
      <c r="AI51" s="254">
        <v>3.45</v>
      </c>
      <c r="AJ51" s="252">
        <v>4.5999999999999996</v>
      </c>
      <c r="AK51" s="253">
        <v>2.82</v>
      </c>
      <c r="AL51" s="254">
        <v>3.37</v>
      </c>
      <c r="AM51" s="252">
        <v>3.09</v>
      </c>
      <c r="AN51" s="253">
        <v>0.78</v>
      </c>
      <c r="AO51" s="254">
        <v>0.88</v>
      </c>
      <c r="AP51" s="252">
        <v>13.47</v>
      </c>
      <c r="AQ51" s="253">
        <v>1.51</v>
      </c>
      <c r="AR51" s="254">
        <v>2.6</v>
      </c>
    </row>
    <row r="52" spans="1:44" s="294" customFormat="1" ht="15.75" customHeight="1" x14ac:dyDescent="0.4">
      <c r="A52" s="290"/>
      <c r="B52" s="57" t="s">
        <v>13</v>
      </c>
      <c r="C52" s="255">
        <v>124.48</v>
      </c>
      <c r="D52" s="256">
        <v>0.66</v>
      </c>
      <c r="E52" s="256">
        <v>121.56</v>
      </c>
      <c r="F52" s="257">
        <v>127.4</v>
      </c>
      <c r="G52" s="255">
        <v>94.56</v>
      </c>
      <c r="H52" s="256">
        <v>0.82</v>
      </c>
      <c r="I52" s="256">
        <v>91.42</v>
      </c>
      <c r="J52" s="257">
        <v>97.71</v>
      </c>
      <c r="K52" s="255">
        <v>26.37</v>
      </c>
      <c r="L52" s="256">
        <v>0.57999999999999996</v>
      </c>
      <c r="M52" s="256">
        <v>24.93</v>
      </c>
      <c r="N52" s="257">
        <v>27.82</v>
      </c>
      <c r="O52" s="255">
        <v>54.3</v>
      </c>
      <c r="P52" s="256">
        <v>0.74</v>
      </c>
      <c r="Q52" s="256">
        <v>53.56</v>
      </c>
      <c r="R52" s="257">
        <v>55.13</v>
      </c>
      <c r="S52" s="255">
        <v>15.548036916571938</v>
      </c>
      <c r="T52" s="256">
        <v>0.61473308774926072</v>
      </c>
      <c r="U52" s="256">
        <v>14.155825366836977</v>
      </c>
      <c r="V52" s="257">
        <v>16.940248466306901</v>
      </c>
      <c r="W52" s="255">
        <v>81.599999999999994</v>
      </c>
      <c r="X52" s="256">
        <v>0.53</v>
      </c>
      <c r="Y52" s="255">
        <v>18.399999999999999</v>
      </c>
      <c r="Z52" s="256">
        <v>2.37</v>
      </c>
      <c r="AA52" s="246">
        <v>1.05</v>
      </c>
      <c r="AB52" s="247">
        <v>61.21</v>
      </c>
      <c r="AC52" s="248">
        <v>63.78</v>
      </c>
      <c r="AD52" s="246">
        <v>1.91</v>
      </c>
      <c r="AE52" s="247">
        <v>29.36</v>
      </c>
      <c r="AF52" s="248">
        <v>31.65</v>
      </c>
      <c r="AG52" s="246">
        <v>14.2</v>
      </c>
      <c r="AH52" s="247">
        <v>1.45</v>
      </c>
      <c r="AI52" s="248">
        <v>2.56</v>
      </c>
      <c r="AJ52" s="246">
        <v>4.68</v>
      </c>
      <c r="AK52" s="247">
        <v>2.25</v>
      </c>
      <c r="AL52" s="248">
        <v>2.71</v>
      </c>
      <c r="AM52" s="246">
        <v>4.21</v>
      </c>
      <c r="AN52" s="247">
        <v>0.49</v>
      </c>
      <c r="AO52" s="248">
        <v>0.57999999999999996</v>
      </c>
      <c r="AP52" s="246">
        <v>10.77</v>
      </c>
      <c r="AQ52" s="247">
        <v>1.56</v>
      </c>
      <c r="AR52" s="248">
        <v>2.4</v>
      </c>
    </row>
    <row r="53" spans="1:44" s="294" customFormat="1" ht="15.75" customHeight="1" x14ac:dyDescent="0.4">
      <c r="A53" s="289" t="s">
        <v>170</v>
      </c>
      <c r="B53" s="74" t="s">
        <v>52</v>
      </c>
      <c r="C53" s="249">
        <v>105.36</v>
      </c>
      <c r="D53" s="250">
        <v>0.63</v>
      </c>
      <c r="E53" s="250">
        <v>102.81</v>
      </c>
      <c r="F53" s="251">
        <v>107.91</v>
      </c>
      <c r="G53" s="249">
        <v>82.16</v>
      </c>
      <c r="H53" s="250">
        <v>0.73</v>
      </c>
      <c r="I53" s="250">
        <v>79.569999999999993</v>
      </c>
      <c r="J53" s="251">
        <v>84.75</v>
      </c>
      <c r="K53" s="249">
        <v>25.83</v>
      </c>
      <c r="L53" s="250">
        <v>0.51</v>
      </c>
      <c r="M53" s="250">
        <v>24.58</v>
      </c>
      <c r="N53" s="251">
        <v>27.08</v>
      </c>
      <c r="O53" s="249">
        <v>52</v>
      </c>
      <c r="P53" s="250">
        <v>0.79</v>
      </c>
      <c r="Q53" s="250">
        <v>51.23</v>
      </c>
      <c r="R53" s="251">
        <v>52.86</v>
      </c>
      <c r="S53" s="249">
        <v>9.8665153435095974</v>
      </c>
      <c r="T53" s="250">
        <v>0.50051517441604831</v>
      </c>
      <c r="U53" s="250">
        <v>8.7887141249526515</v>
      </c>
      <c r="V53" s="251">
        <v>10.944316562066545</v>
      </c>
      <c r="W53" s="249">
        <v>81.099999999999994</v>
      </c>
      <c r="X53" s="250">
        <v>0.53</v>
      </c>
      <c r="Y53" s="249">
        <v>18.899999999999999</v>
      </c>
      <c r="Z53" s="250">
        <v>2.27</v>
      </c>
      <c r="AA53" s="252">
        <v>1.06</v>
      </c>
      <c r="AB53" s="253">
        <v>62.64</v>
      </c>
      <c r="AC53" s="254">
        <v>65.31</v>
      </c>
      <c r="AD53" s="252">
        <v>1.93</v>
      </c>
      <c r="AE53" s="253">
        <v>28.63</v>
      </c>
      <c r="AF53" s="254">
        <v>30.88</v>
      </c>
      <c r="AG53" s="252">
        <v>13.7</v>
      </c>
      <c r="AH53" s="253">
        <v>1.57</v>
      </c>
      <c r="AI53" s="254">
        <v>2.73</v>
      </c>
      <c r="AJ53" s="252">
        <v>4.5</v>
      </c>
      <c r="AK53" s="253">
        <v>1.46</v>
      </c>
      <c r="AL53" s="254">
        <v>1.74</v>
      </c>
      <c r="AM53" s="252">
        <v>10.09</v>
      </c>
      <c r="AN53" s="253">
        <v>0.37</v>
      </c>
      <c r="AO53" s="254">
        <v>0.55000000000000004</v>
      </c>
      <c r="AP53" s="252">
        <v>11.23</v>
      </c>
      <c r="AQ53" s="253">
        <v>1.61</v>
      </c>
      <c r="AR53" s="254">
        <v>2.52</v>
      </c>
    </row>
    <row r="54" spans="1:44" s="294" customFormat="1" ht="15.75" customHeight="1" x14ac:dyDescent="0.4">
      <c r="A54" s="354"/>
      <c r="B54" s="355" t="s">
        <v>46</v>
      </c>
      <c r="C54" s="364">
        <v>113.39</v>
      </c>
      <c r="D54" s="365">
        <v>0.73</v>
      </c>
      <c r="E54" s="365">
        <v>110.33</v>
      </c>
      <c r="F54" s="366">
        <v>116.44</v>
      </c>
      <c r="G54" s="364">
        <v>87.13</v>
      </c>
      <c r="H54" s="365">
        <v>0.88</v>
      </c>
      <c r="I54" s="365">
        <v>83.92</v>
      </c>
      <c r="J54" s="366">
        <v>90.35</v>
      </c>
      <c r="K54" s="364">
        <v>27.01</v>
      </c>
      <c r="L54" s="365">
        <v>0.5</v>
      </c>
      <c r="M54" s="365">
        <v>25.77</v>
      </c>
      <c r="N54" s="366">
        <v>28.25</v>
      </c>
      <c r="O54" s="364">
        <v>50.3</v>
      </c>
      <c r="P54" s="365">
        <v>0.84</v>
      </c>
      <c r="Q54" s="365">
        <v>49.5</v>
      </c>
      <c r="R54" s="366">
        <v>51.16</v>
      </c>
      <c r="S54" s="364">
        <v>8.1884590882390196</v>
      </c>
      <c r="T54" s="365">
        <v>0.46655975226364477</v>
      </c>
      <c r="U54" s="365">
        <v>7.1991220271071326</v>
      </c>
      <c r="V54" s="366">
        <v>9.1777961493709057</v>
      </c>
      <c r="W54" s="364">
        <v>75.5</v>
      </c>
      <c r="X54" s="365">
        <v>0.72</v>
      </c>
      <c r="Y54" s="364">
        <v>24.5</v>
      </c>
      <c r="Z54" s="365">
        <v>2.2200000000000002</v>
      </c>
      <c r="AA54" s="367">
        <v>1.37</v>
      </c>
      <c r="AB54" s="368">
        <v>54.45</v>
      </c>
      <c r="AC54" s="369">
        <v>57.45</v>
      </c>
      <c r="AD54" s="367">
        <v>1.87</v>
      </c>
      <c r="AE54" s="368">
        <v>34.92</v>
      </c>
      <c r="AF54" s="369">
        <v>37.57</v>
      </c>
      <c r="AG54" s="367">
        <v>14.75</v>
      </c>
      <c r="AH54" s="368">
        <v>1.97</v>
      </c>
      <c r="AI54" s="369">
        <v>3.57</v>
      </c>
      <c r="AJ54" s="367">
        <v>4.83</v>
      </c>
      <c r="AK54" s="368">
        <v>1.85</v>
      </c>
      <c r="AL54" s="369">
        <v>2.2400000000000002</v>
      </c>
      <c r="AM54" s="367">
        <v>4.6100000000000003</v>
      </c>
      <c r="AN54" s="368">
        <v>0.4</v>
      </c>
      <c r="AO54" s="369">
        <v>0.48</v>
      </c>
      <c r="AP54" s="367">
        <v>12.5</v>
      </c>
      <c r="AQ54" s="368">
        <v>1.92</v>
      </c>
      <c r="AR54" s="369">
        <v>3.17</v>
      </c>
    </row>
    <row r="55" spans="1:44" ht="21" customHeight="1" x14ac:dyDescent="0.4">
      <c r="A55" s="334"/>
      <c r="B55" s="406" t="s">
        <v>79</v>
      </c>
      <c r="C55" s="406"/>
      <c r="D55" s="406"/>
      <c r="E55" s="406"/>
      <c r="F55" s="406"/>
      <c r="G55" s="406"/>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6"/>
    </row>
    <row r="56" spans="1:44" x14ac:dyDescent="0.4">
      <c r="A56" s="290"/>
      <c r="B56" s="407" t="s">
        <v>17</v>
      </c>
      <c r="C56" s="407"/>
      <c r="D56" s="407"/>
      <c r="E56" s="407"/>
      <c r="F56" s="407"/>
      <c r="G56" s="407"/>
      <c r="AR56" s="338"/>
    </row>
    <row r="57" spans="1:44" ht="15.75" customHeight="1" x14ac:dyDescent="0.4">
      <c r="A57" s="290"/>
      <c r="B57" s="423" t="s">
        <v>105</v>
      </c>
      <c r="C57" s="423"/>
      <c r="D57" s="423"/>
      <c r="E57" s="423"/>
      <c r="F57" s="423"/>
      <c r="G57" s="423"/>
      <c r="H57" s="423"/>
      <c r="I57" s="423"/>
      <c r="J57" s="423"/>
      <c r="K57" s="423"/>
      <c r="L57" s="423"/>
      <c r="M57" s="423"/>
      <c r="N57" s="423"/>
      <c r="AR57" s="338"/>
    </row>
    <row r="58" spans="1:44" ht="12" customHeight="1" x14ac:dyDescent="0.4">
      <c r="A58" s="290"/>
      <c r="B58" s="423"/>
      <c r="C58" s="423"/>
      <c r="D58" s="423"/>
      <c r="E58" s="423"/>
      <c r="F58" s="423"/>
      <c r="G58" s="423"/>
      <c r="H58" s="423"/>
      <c r="I58" s="423"/>
      <c r="J58" s="423"/>
      <c r="K58" s="423"/>
      <c r="L58" s="423"/>
      <c r="M58" s="423"/>
      <c r="N58" s="423"/>
      <c r="AR58" s="338"/>
    </row>
    <row r="59" spans="1:44" ht="21" customHeight="1" x14ac:dyDescent="0.4">
      <c r="A59" s="290"/>
      <c r="B59" s="423"/>
      <c r="C59" s="423"/>
      <c r="D59" s="423"/>
      <c r="E59" s="423"/>
      <c r="F59" s="423"/>
      <c r="G59" s="423"/>
      <c r="H59" s="423"/>
      <c r="I59" s="423"/>
      <c r="J59" s="423"/>
      <c r="K59" s="423"/>
      <c r="L59" s="423"/>
      <c r="M59" s="423"/>
      <c r="N59" s="423"/>
      <c r="AR59" s="338"/>
    </row>
    <row r="60" spans="1:44" ht="21" customHeight="1" x14ac:dyDescent="0.4">
      <c r="A60" s="290"/>
      <c r="B60" s="423" t="s">
        <v>182</v>
      </c>
      <c r="C60" s="423"/>
      <c r="D60" s="423"/>
      <c r="E60" s="423"/>
      <c r="F60" s="423"/>
      <c r="G60" s="423"/>
      <c r="H60" s="423"/>
      <c r="I60" s="423"/>
      <c r="J60" s="423"/>
      <c r="K60" s="423"/>
      <c r="L60" s="423"/>
      <c r="M60" s="423"/>
      <c r="N60" s="423"/>
      <c r="AR60" s="338"/>
    </row>
    <row r="61" spans="1:44" s="14" customFormat="1" ht="18.899999999999999" customHeight="1" x14ac:dyDescent="0.4">
      <c r="A61" s="290"/>
      <c r="B61" s="51" t="str">
        <f>'1.1 V.A Ing.real'!B50</f>
        <v>Actualizado el 13 de abril de 2022</v>
      </c>
      <c r="C61" s="51"/>
      <c r="D61" s="51"/>
      <c r="E61" s="51"/>
      <c r="F61" s="51"/>
      <c r="G61" s="51"/>
      <c r="AR61" s="25"/>
    </row>
    <row r="62" spans="1:44" x14ac:dyDescent="0.4">
      <c r="A62" s="342"/>
      <c r="B62" s="343"/>
      <c r="C62" s="343"/>
      <c r="D62" s="343"/>
      <c r="E62" s="343"/>
      <c r="F62" s="343"/>
      <c r="G62" s="343"/>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5"/>
    </row>
    <row r="101" spans="27:44" x14ac:dyDescent="0.4">
      <c r="AA101" s="371"/>
      <c r="AB101" s="371"/>
      <c r="AC101" s="371"/>
      <c r="AD101" s="371"/>
      <c r="AE101" s="371"/>
      <c r="AF101" s="371"/>
      <c r="AG101" s="371"/>
      <c r="AH101" s="371"/>
      <c r="AI101" s="371"/>
      <c r="AJ101" s="371"/>
      <c r="AK101" s="371"/>
      <c r="AL101" s="371"/>
      <c r="AM101" s="371"/>
      <c r="AN101" s="371"/>
      <c r="AO101" s="371"/>
      <c r="AP101" s="371"/>
      <c r="AQ101" s="371"/>
      <c r="AR101" s="371"/>
    </row>
    <row r="102" spans="27:44" x14ac:dyDescent="0.4">
      <c r="AA102" s="371"/>
      <c r="AB102" s="371"/>
      <c r="AC102" s="371"/>
      <c r="AD102" s="371"/>
      <c r="AE102" s="371"/>
      <c r="AF102" s="371"/>
      <c r="AG102" s="371"/>
      <c r="AH102" s="371"/>
      <c r="AI102" s="371"/>
      <c r="AJ102" s="371"/>
      <c r="AK102" s="371"/>
      <c r="AL102" s="371"/>
      <c r="AM102" s="371"/>
      <c r="AN102" s="371"/>
      <c r="AO102" s="371"/>
      <c r="AP102" s="371"/>
      <c r="AQ102" s="371"/>
      <c r="AR102" s="371"/>
    </row>
    <row r="103" spans="27:44" x14ac:dyDescent="0.4">
      <c r="AA103" s="371"/>
      <c r="AB103" s="371"/>
      <c r="AC103" s="371"/>
      <c r="AD103" s="371"/>
      <c r="AE103" s="371"/>
      <c r="AF103" s="371"/>
      <c r="AG103" s="371"/>
      <c r="AH103" s="371"/>
      <c r="AI103" s="371"/>
      <c r="AJ103" s="371"/>
      <c r="AK103" s="371"/>
      <c r="AL103" s="371"/>
      <c r="AM103" s="371"/>
      <c r="AN103" s="371"/>
      <c r="AO103" s="371"/>
      <c r="AP103" s="371"/>
      <c r="AQ103" s="371"/>
      <c r="AR103" s="371"/>
    </row>
    <row r="104" spans="27:44" x14ac:dyDescent="0.4">
      <c r="AA104" s="371"/>
      <c r="AB104" s="371"/>
      <c r="AC104" s="371"/>
      <c r="AD104" s="371"/>
      <c r="AE104" s="371"/>
      <c r="AF104" s="371"/>
      <c r="AG104" s="371"/>
      <c r="AH104" s="371"/>
      <c r="AI104" s="371"/>
      <c r="AJ104" s="371"/>
      <c r="AK104" s="371"/>
      <c r="AL104" s="371"/>
      <c r="AM104" s="371"/>
      <c r="AN104" s="371"/>
      <c r="AO104" s="371"/>
      <c r="AP104" s="371"/>
      <c r="AQ104" s="371"/>
      <c r="AR104" s="371"/>
    </row>
    <row r="105" spans="27:44" x14ac:dyDescent="0.4">
      <c r="AA105" s="371"/>
      <c r="AB105" s="371"/>
      <c r="AC105" s="371"/>
      <c r="AD105" s="371"/>
      <c r="AE105" s="371"/>
      <c r="AF105" s="371"/>
      <c r="AG105" s="371"/>
      <c r="AH105" s="371"/>
      <c r="AI105" s="371"/>
      <c r="AJ105" s="371"/>
      <c r="AK105" s="371"/>
      <c r="AL105" s="371"/>
      <c r="AM105" s="371"/>
      <c r="AN105" s="371"/>
      <c r="AO105" s="371"/>
      <c r="AP105" s="371"/>
      <c r="AQ105" s="371"/>
      <c r="AR105" s="371"/>
    </row>
    <row r="106" spans="27:44" x14ac:dyDescent="0.4">
      <c r="AA106" s="371"/>
      <c r="AB106" s="371"/>
      <c r="AC106" s="371"/>
      <c r="AD106" s="371"/>
      <c r="AE106" s="371"/>
      <c r="AF106" s="371"/>
      <c r="AG106" s="371"/>
      <c r="AH106" s="371"/>
      <c r="AI106" s="371"/>
      <c r="AJ106" s="371"/>
      <c r="AK106" s="371"/>
      <c r="AL106" s="371"/>
      <c r="AM106" s="371"/>
      <c r="AN106" s="371"/>
      <c r="AO106" s="371"/>
      <c r="AP106" s="371"/>
      <c r="AQ106" s="371"/>
      <c r="AR106" s="371"/>
    </row>
    <row r="107" spans="27:44" x14ac:dyDescent="0.4">
      <c r="AA107" s="371"/>
      <c r="AB107" s="371"/>
      <c r="AC107" s="371"/>
      <c r="AD107" s="371"/>
      <c r="AE107" s="371"/>
      <c r="AF107" s="371"/>
      <c r="AG107" s="371"/>
      <c r="AH107" s="371"/>
      <c r="AI107" s="371"/>
      <c r="AJ107" s="371"/>
      <c r="AK107" s="371"/>
      <c r="AL107" s="371"/>
      <c r="AM107" s="371"/>
      <c r="AN107" s="371"/>
      <c r="AO107" s="371"/>
      <c r="AP107" s="371"/>
      <c r="AQ107" s="371"/>
      <c r="AR107" s="371"/>
    </row>
    <row r="108" spans="27:44" x14ac:dyDescent="0.4">
      <c r="AA108" s="371"/>
      <c r="AB108" s="371"/>
      <c r="AC108" s="371"/>
      <c r="AD108" s="371"/>
      <c r="AE108" s="371"/>
      <c r="AF108" s="371"/>
      <c r="AG108" s="371"/>
      <c r="AH108" s="371"/>
      <c r="AI108" s="371"/>
      <c r="AJ108" s="371"/>
      <c r="AK108" s="371"/>
      <c r="AL108" s="371"/>
      <c r="AM108" s="371"/>
      <c r="AN108" s="371"/>
      <c r="AO108" s="371"/>
      <c r="AP108" s="371"/>
      <c r="AQ108" s="371"/>
      <c r="AR108" s="371"/>
    </row>
    <row r="109" spans="27:44" x14ac:dyDescent="0.4">
      <c r="AA109" s="371"/>
      <c r="AB109" s="371"/>
      <c r="AC109" s="371"/>
      <c r="AD109" s="371"/>
      <c r="AE109" s="371"/>
      <c r="AF109" s="371"/>
      <c r="AG109" s="371"/>
      <c r="AH109" s="371"/>
      <c r="AI109" s="371"/>
      <c r="AJ109" s="371"/>
      <c r="AK109" s="371"/>
      <c r="AL109" s="371"/>
      <c r="AM109" s="371"/>
      <c r="AN109" s="371"/>
      <c r="AO109" s="371"/>
      <c r="AP109" s="371"/>
      <c r="AQ109" s="371"/>
      <c r="AR109" s="371"/>
    </row>
    <row r="110" spans="27:44" x14ac:dyDescent="0.4">
      <c r="AA110" s="371"/>
      <c r="AB110" s="371"/>
      <c r="AC110" s="371"/>
      <c r="AD110" s="371"/>
      <c r="AE110" s="371"/>
      <c r="AF110" s="371"/>
      <c r="AG110" s="371"/>
      <c r="AH110" s="371"/>
      <c r="AI110" s="371"/>
      <c r="AJ110" s="371"/>
      <c r="AK110" s="371"/>
      <c r="AL110" s="371"/>
      <c r="AM110" s="371"/>
      <c r="AN110" s="371"/>
      <c r="AO110" s="371"/>
      <c r="AP110" s="371"/>
      <c r="AQ110" s="371"/>
      <c r="AR110" s="371"/>
    </row>
    <row r="111" spans="27:44" x14ac:dyDescent="0.4">
      <c r="AA111" s="371"/>
      <c r="AB111" s="371"/>
      <c r="AC111" s="371"/>
      <c r="AD111" s="371"/>
      <c r="AE111" s="371"/>
      <c r="AF111" s="371"/>
      <c r="AG111" s="371"/>
      <c r="AH111" s="371"/>
      <c r="AI111" s="371"/>
      <c r="AJ111" s="371"/>
      <c r="AK111" s="371"/>
      <c r="AL111" s="371"/>
      <c r="AM111" s="371"/>
      <c r="AN111" s="371"/>
      <c r="AO111" s="371"/>
      <c r="AP111" s="371"/>
      <c r="AQ111" s="371"/>
      <c r="AR111" s="371"/>
    </row>
    <row r="112" spans="27:44" x14ac:dyDescent="0.4">
      <c r="AA112" s="371"/>
      <c r="AB112" s="371"/>
      <c r="AC112" s="371"/>
      <c r="AD112" s="371"/>
      <c r="AE112" s="371"/>
      <c r="AF112" s="371"/>
      <c r="AG112" s="371"/>
      <c r="AH112" s="371"/>
      <c r="AI112" s="371"/>
      <c r="AJ112" s="371"/>
      <c r="AK112" s="371"/>
      <c r="AL112" s="371"/>
      <c r="AM112" s="371"/>
      <c r="AN112" s="371"/>
      <c r="AO112" s="371"/>
      <c r="AP112" s="371"/>
      <c r="AQ112" s="371"/>
      <c r="AR112" s="371"/>
    </row>
    <row r="113" spans="27:44" x14ac:dyDescent="0.4">
      <c r="AA113" s="371"/>
      <c r="AB113" s="371"/>
      <c r="AC113" s="371"/>
      <c r="AD113" s="371"/>
      <c r="AE113" s="371"/>
      <c r="AF113" s="371"/>
      <c r="AG113" s="371"/>
      <c r="AH113" s="371"/>
      <c r="AI113" s="371"/>
      <c r="AJ113" s="371"/>
      <c r="AK113" s="371"/>
      <c r="AL113" s="371"/>
      <c r="AM113" s="371"/>
      <c r="AN113" s="371"/>
      <c r="AO113" s="371"/>
      <c r="AP113" s="371"/>
      <c r="AQ113" s="371"/>
      <c r="AR113" s="371"/>
    </row>
    <row r="114" spans="27:44" x14ac:dyDescent="0.4">
      <c r="AA114" s="371"/>
      <c r="AB114" s="371"/>
      <c r="AC114" s="371"/>
      <c r="AD114" s="371"/>
      <c r="AE114" s="371"/>
      <c r="AF114" s="371"/>
      <c r="AG114" s="371"/>
      <c r="AH114" s="371"/>
      <c r="AI114" s="371"/>
      <c r="AJ114" s="371"/>
      <c r="AK114" s="371"/>
      <c r="AL114" s="371"/>
      <c r="AM114" s="371"/>
      <c r="AN114" s="371"/>
      <c r="AO114" s="371"/>
      <c r="AP114" s="371"/>
      <c r="AQ114" s="371"/>
      <c r="AR114" s="371"/>
    </row>
    <row r="115" spans="27:44" x14ac:dyDescent="0.4">
      <c r="AA115" s="371"/>
      <c r="AB115" s="371"/>
      <c r="AC115" s="371"/>
      <c r="AD115" s="371"/>
      <c r="AE115" s="371"/>
      <c r="AF115" s="371"/>
      <c r="AG115" s="371"/>
      <c r="AH115" s="371"/>
      <c r="AI115" s="371"/>
      <c r="AJ115" s="371"/>
      <c r="AK115" s="371"/>
      <c r="AL115" s="371"/>
      <c r="AM115" s="371"/>
      <c r="AN115" s="371"/>
      <c r="AO115" s="371"/>
      <c r="AP115" s="371"/>
      <c r="AQ115" s="371"/>
      <c r="AR115" s="371"/>
    </row>
    <row r="116" spans="27:44" x14ac:dyDescent="0.4">
      <c r="AA116" s="371"/>
      <c r="AB116" s="371"/>
      <c r="AC116" s="371"/>
      <c r="AD116" s="371"/>
      <c r="AE116" s="371"/>
      <c r="AF116" s="371"/>
      <c r="AG116" s="371"/>
      <c r="AH116" s="371"/>
      <c r="AI116" s="371"/>
      <c r="AJ116" s="371"/>
      <c r="AK116" s="371"/>
      <c r="AL116" s="371"/>
      <c r="AM116" s="371"/>
      <c r="AN116" s="371"/>
      <c r="AO116" s="371"/>
      <c r="AP116" s="371"/>
      <c r="AQ116" s="371"/>
      <c r="AR116" s="371"/>
    </row>
    <row r="117" spans="27:44" x14ac:dyDescent="0.4">
      <c r="AA117" s="371"/>
      <c r="AB117" s="371"/>
      <c r="AC117" s="371"/>
      <c r="AD117" s="371"/>
      <c r="AE117" s="371"/>
      <c r="AF117" s="371"/>
      <c r="AG117" s="371"/>
      <c r="AH117" s="371"/>
      <c r="AI117" s="371"/>
      <c r="AJ117" s="371"/>
      <c r="AK117" s="371"/>
      <c r="AL117" s="371"/>
      <c r="AM117" s="371"/>
      <c r="AN117" s="371"/>
      <c r="AO117" s="371"/>
      <c r="AP117" s="371"/>
      <c r="AQ117" s="371"/>
      <c r="AR117" s="371"/>
    </row>
    <row r="118" spans="27:44" x14ac:dyDescent="0.4">
      <c r="AA118" s="371"/>
      <c r="AB118" s="371"/>
      <c r="AC118" s="371"/>
      <c r="AD118" s="371"/>
      <c r="AE118" s="371"/>
      <c r="AF118" s="371"/>
      <c r="AG118" s="371"/>
      <c r="AH118" s="371"/>
      <c r="AI118" s="371"/>
      <c r="AJ118" s="371"/>
      <c r="AK118" s="371"/>
      <c r="AL118" s="371"/>
      <c r="AM118" s="371"/>
      <c r="AN118" s="371"/>
      <c r="AO118" s="371"/>
      <c r="AP118" s="371"/>
      <c r="AQ118" s="371"/>
      <c r="AR118" s="371"/>
    </row>
    <row r="119" spans="27:44" x14ac:dyDescent="0.4">
      <c r="AA119" s="371"/>
      <c r="AB119" s="371"/>
      <c r="AC119" s="371"/>
      <c r="AD119" s="371"/>
      <c r="AE119" s="371"/>
      <c r="AF119" s="371"/>
      <c r="AG119" s="371"/>
      <c r="AH119" s="371"/>
      <c r="AI119" s="371"/>
      <c r="AJ119" s="371"/>
      <c r="AK119" s="371"/>
      <c r="AL119" s="371"/>
      <c r="AM119" s="371"/>
      <c r="AN119" s="371"/>
      <c r="AO119" s="371"/>
      <c r="AP119" s="371"/>
      <c r="AQ119" s="371"/>
      <c r="AR119" s="371"/>
    </row>
    <row r="120" spans="27:44" x14ac:dyDescent="0.4">
      <c r="AA120" s="371"/>
      <c r="AB120" s="371"/>
      <c r="AC120" s="371"/>
      <c r="AD120" s="371"/>
      <c r="AE120" s="371"/>
      <c r="AF120" s="371"/>
      <c r="AG120" s="371"/>
      <c r="AH120" s="371"/>
      <c r="AI120" s="371"/>
      <c r="AJ120" s="371"/>
      <c r="AK120" s="371"/>
      <c r="AL120" s="371"/>
      <c r="AM120" s="371"/>
      <c r="AN120" s="371"/>
      <c r="AO120" s="371"/>
      <c r="AP120" s="371"/>
      <c r="AQ120" s="371"/>
      <c r="AR120" s="371"/>
    </row>
    <row r="121" spans="27:44" x14ac:dyDescent="0.4">
      <c r="AA121" s="371"/>
      <c r="AB121" s="371"/>
      <c r="AC121" s="371"/>
      <c r="AD121" s="371"/>
      <c r="AE121" s="371"/>
      <c r="AF121" s="371"/>
      <c r="AG121" s="371"/>
      <c r="AH121" s="371"/>
      <c r="AI121" s="371"/>
      <c r="AJ121" s="371"/>
      <c r="AK121" s="371"/>
      <c r="AL121" s="371"/>
      <c r="AM121" s="371"/>
      <c r="AN121" s="371"/>
      <c r="AO121" s="371"/>
      <c r="AP121" s="371"/>
      <c r="AQ121" s="371"/>
      <c r="AR121" s="371"/>
    </row>
    <row r="122" spans="27:44" x14ac:dyDescent="0.4">
      <c r="AA122" s="371"/>
      <c r="AB122" s="371"/>
      <c r="AC122" s="371"/>
      <c r="AD122" s="371"/>
      <c r="AE122" s="371"/>
      <c r="AF122" s="371"/>
      <c r="AG122" s="371"/>
      <c r="AH122" s="371"/>
      <c r="AI122" s="371"/>
      <c r="AJ122" s="371"/>
      <c r="AK122" s="371"/>
      <c r="AL122" s="371"/>
      <c r="AM122" s="371"/>
      <c r="AN122" s="371"/>
      <c r="AO122" s="371"/>
      <c r="AP122" s="371"/>
      <c r="AQ122" s="371"/>
      <c r="AR122" s="371"/>
    </row>
    <row r="123" spans="27:44" x14ac:dyDescent="0.4">
      <c r="AA123" s="371"/>
      <c r="AB123" s="371"/>
      <c r="AC123" s="371"/>
      <c r="AD123" s="371"/>
      <c r="AE123" s="371"/>
      <c r="AF123" s="371"/>
      <c r="AG123" s="371"/>
      <c r="AH123" s="371"/>
      <c r="AI123" s="371"/>
      <c r="AJ123" s="371"/>
      <c r="AK123" s="371"/>
      <c r="AL123" s="371"/>
      <c r="AM123" s="371"/>
      <c r="AN123" s="371"/>
      <c r="AO123" s="371"/>
      <c r="AP123" s="371"/>
      <c r="AQ123" s="371"/>
      <c r="AR123" s="371"/>
    </row>
    <row r="124" spans="27:44" x14ac:dyDescent="0.4">
      <c r="AA124" s="371"/>
      <c r="AB124" s="371"/>
      <c r="AC124" s="371"/>
      <c r="AD124" s="371"/>
      <c r="AE124" s="371"/>
      <c r="AF124" s="371"/>
      <c r="AG124" s="371"/>
      <c r="AH124" s="371"/>
      <c r="AI124" s="371"/>
      <c r="AJ124" s="371"/>
      <c r="AK124" s="371"/>
      <c r="AL124" s="371"/>
      <c r="AM124" s="371"/>
      <c r="AN124" s="371"/>
      <c r="AO124" s="371"/>
      <c r="AP124" s="371"/>
      <c r="AQ124" s="371"/>
      <c r="AR124" s="371"/>
    </row>
    <row r="125" spans="27:44" x14ac:dyDescent="0.4">
      <c r="AA125" s="371"/>
      <c r="AB125" s="371"/>
      <c r="AC125" s="371"/>
      <c r="AD125" s="371"/>
      <c r="AE125" s="371"/>
      <c r="AF125" s="371"/>
      <c r="AG125" s="371"/>
      <c r="AH125" s="371"/>
      <c r="AI125" s="371"/>
      <c r="AJ125" s="371"/>
      <c r="AK125" s="371"/>
      <c r="AL125" s="371"/>
      <c r="AM125" s="371"/>
      <c r="AN125" s="371"/>
      <c r="AO125" s="371"/>
      <c r="AP125" s="371"/>
      <c r="AQ125" s="371"/>
      <c r="AR125" s="371"/>
    </row>
    <row r="126" spans="27:44" x14ac:dyDescent="0.4">
      <c r="AA126" s="371"/>
      <c r="AB126" s="371"/>
      <c r="AC126" s="371"/>
      <c r="AD126" s="371"/>
      <c r="AE126" s="371"/>
      <c r="AF126" s="371"/>
      <c r="AG126" s="371"/>
      <c r="AH126" s="371"/>
      <c r="AI126" s="371"/>
      <c r="AJ126" s="371"/>
      <c r="AK126" s="371"/>
      <c r="AL126" s="371"/>
      <c r="AM126" s="371"/>
      <c r="AN126" s="371"/>
      <c r="AO126" s="371"/>
      <c r="AP126" s="371"/>
      <c r="AQ126" s="371"/>
      <c r="AR126" s="371"/>
    </row>
    <row r="127" spans="27:44" x14ac:dyDescent="0.4">
      <c r="AA127" s="371"/>
      <c r="AB127" s="371"/>
      <c r="AC127" s="371"/>
      <c r="AD127" s="371"/>
      <c r="AE127" s="371"/>
      <c r="AF127" s="371"/>
      <c r="AG127" s="371"/>
      <c r="AH127" s="371"/>
      <c r="AI127" s="371"/>
      <c r="AJ127" s="371"/>
      <c r="AK127" s="371"/>
      <c r="AL127" s="371"/>
      <c r="AM127" s="371"/>
      <c r="AN127" s="371"/>
      <c r="AO127" s="371"/>
      <c r="AP127" s="371"/>
      <c r="AQ127" s="371"/>
      <c r="AR127" s="371"/>
    </row>
    <row r="128" spans="27:44" x14ac:dyDescent="0.4">
      <c r="AA128" s="371"/>
      <c r="AB128" s="371"/>
      <c r="AC128" s="371"/>
      <c r="AD128" s="371"/>
      <c r="AE128" s="371"/>
      <c r="AF128" s="371"/>
      <c r="AG128" s="371"/>
      <c r="AH128" s="371"/>
      <c r="AI128" s="371"/>
      <c r="AJ128" s="371"/>
      <c r="AK128" s="371"/>
      <c r="AL128" s="371"/>
      <c r="AM128" s="371"/>
      <c r="AN128" s="371"/>
      <c r="AO128" s="371"/>
      <c r="AP128" s="371"/>
      <c r="AQ128" s="371"/>
      <c r="AR128" s="371"/>
    </row>
    <row r="129" spans="27:44" x14ac:dyDescent="0.4">
      <c r="AA129" s="371"/>
      <c r="AB129" s="371"/>
      <c r="AC129" s="371"/>
      <c r="AD129" s="371"/>
      <c r="AE129" s="371"/>
      <c r="AF129" s="371"/>
      <c r="AG129" s="371"/>
      <c r="AH129" s="371"/>
      <c r="AI129" s="371"/>
      <c r="AJ129" s="371"/>
      <c r="AK129" s="371"/>
      <c r="AL129" s="371"/>
      <c r="AM129" s="371"/>
      <c r="AN129" s="371"/>
      <c r="AO129" s="371"/>
      <c r="AP129" s="371"/>
      <c r="AQ129" s="371"/>
      <c r="AR129" s="371"/>
    </row>
    <row r="130" spans="27:44" x14ac:dyDescent="0.4">
      <c r="AA130" s="371"/>
      <c r="AB130" s="371"/>
      <c r="AC130" s="371"/>
      <c r="AD130" s="371"/>
      <c r="AE130" s="371"/>
      <c r="AF130" s="371"/>
      <c r="AG130" s="371"/>
      <c r="AH130" s="371"/>
      <c r="AI130" s="371"/>
      <c r="AJ130" s="371"/>
      <c r="AK130" s="371"/>
      <c r="AL130" s="371"/>
      <c r="AM130" s="371"/>
      <c r="AN130" s="371"/>
      <c r="AO130" s="371"/>
      <c r="AP130" s="371"/>
      <c r="AQ130" s="371"/>
      <c r="AR130" s="371"/>
    </row>
    <row r="131" spans="27:44" x14ac:dyDescent="0.4">
      <c r="AA131" s="371"/>
      <c r="AB131" s="371"/>
      <c r="AC131" s="371"/>
      <c r="AD131" s="371"/>
      <c r="AE131" s="371"/>
      <c r="AF131" s="371"/>
      <c r="AG131" s="371"/>
      <c r="AH131" s="371"/>
      <c r="AI131" s="371"/>
      <c r="AJ131" s="371"/>
      <c r="AK131" s="371"/>
      <c r="AL131" s="371"/>
      <c r="AM131" s="371"/>
      <c r="AN131" s="371"/>
      <c r="AO131" s="371"/>
      <c r="AP131" s="371"/>
      <c r="AQ131" s="371"/>
      <c r="AR131" s="371"/>
    </row>
    <row r="132" spans="27:44" x14ac:dyDescent="0.4">
      <c r="AA132" s="371"/>
      <c r="AB132" s="371"/>
      <c r="AC132" s="371"/>
      <c r="AD132" s="371"/>
      <c r="AE132" s="371"/>
      <c r="AF132" s="371"/>
      <c r="AG132" s="371"/>
      <c r="AH132" s="371"/>
      <c r="AI132" s="371"/>
      <c r="AJ132" s="371"/>
      <c r="AK132" s="371"/>
      <c r="AL132" s="371"/>
      <c r="AM132" s="371"/>
      <c r="AN132" s="371"/>
      <c r="AO132" s="371"/>
      <c r="AP132" s="371"/>
      <c r="AQ132" s="371"/>
      <c r="AR132" s="371"/>
    </row>
    <row r="133" spans="27:44" x14ac:dyDescent="0.4">
      <c r="AA133" s="371"/>
      <c r="AB133" s="371"/>
      <c r="AC133" s="371"/>
      <c r="AD133" s="371"/>
      <c r="AE133" s="371"/>
      <c r="AF133" s="371"/>
      <c r="AG133" s="371"/>
      <c r="AH133" s="371"/>
      <c r="AI133" s="371"/>
      <c r="AJ133" s="371"/>
      <c r="AK133" s="371"/>
      <c r="AL133" s="371"/>
      <c r="AM133" s="371"/>
      <c r="AN133" s="371"/>
      <c r="AO133" s="371"/>
      <c r="AP133" s="371"/>
      <c r="AQ133" s="371"/>
      <c r="AR133" s="371"/>
    </row>
    <row r="134" spans="27:44" x14ac:dyDescent="0.4">
      <c r="AA134" s="371"/>
      <c r="AB134" s="371"/>
      <c r="AC134" s="371"/>
      <c r="AD134" s="371"/>
      <c r="AE134" s="371"/>
      <c r="AF134" s="371"/>
      <c r="AG134" s="371"/>
      <c r="AH134" s="371"/>
      <c r="AI134" s="371"/>
      <c r="AJ134" s="371"/>
      <c r="AK134" s="371"/>
      <c r="AL134" s="371"/>
      <c r="AM134" s="371"/>
      <c r="AN134" s="371"/>
      <c r="AO134" s="371"/>
      <c r="AP134" s="371"/>
      <c r="AQ134" s="371"/>
      <c r="AR134" s="371"/>
    </row>
    <row r="135" spans="27:44" x14ac:dyDescent="0.4">
      <c r="AA135" s="371"/>
      <c r="AB135" s="371"/>
      <c r="AC135" s="371"/>
      <c r="AD135" s="371"/>
      <c r="AE135" s="371"/>
      <c r="AF135" s="371"/>
      <c r="AG135" s="371"/>
      <c r="AH135" s="371"/>
      <c r="AI135" s="371"/>
      <c r="AJ135" s="371"/>
      <c r="AK135" s="371"/>
      <c r="AL135" s="371"/>
      <c r="AM135" s="371"/>
      <c r="AN135" s="371"/>
      <c r="AO135" s="371"/>
      <c r="AP135" s="371"/>
      <c r="AQ135" s="371"/>
      <c r="AR135" s="371"/>
    </row>
    <row r="136" spans="27:44" x14ac:dyDescent="0.4">
      <c r="AA136" s="371"/>
      <c r="AB136" s="371"/>
      <c r="AC136" s="371"/>
      <c r="AD136" s="371"/>
      <c r="AE136" s="371"/>
      <c r="AF136" s="371"/>
      <c r="AG136" s="371"/>
      <c r="AH136" s="371"/>
      <c r="AI136" s="371"/>
      <c r="AJ136" s="371"/>
      <c r="AK136" s="371"/>
      <c r="AL136" s="371"/>
      <c r="AM136" s="371"/>
      <c r="AN136" s="371"/>
      <c r="AO136" s="371"/>
      <c r="AP136" s="371"/>
      <c r="AQ136" s="371"/>
      <c r="AR136" s="371"/>
    </row>
    <row r="137" spans="27:44" x14ac:dyDescent="0.4">
      <c r="AA137" s="371"/>
      <c r="AB137" s="371"/>
      <c r="AC137" s="371"/>
      <c r="AD137" s="371"/>
      <c r="AE137" s="371"/>
      <c r="AF137" s="371"/>
      <c r="AG137" s="371"/>
      <c r="AH137" s="371"/>
      <c r="AI137" s="371"/>
      <c r="AJ137" s="371"/>
      <c r="AK137" s="371"/>
      <c r="AL137" s="371"/>
      <c r="AM137" s="371"/>
      <c r="AN137" s="371"/>
      <c r="AO137" s="371"/>
      <c r="AP137" s="371"/>
      <c r="AQ137" s="371"/>
      <c r="AR137" s="371"/>
    </row>
    <row r="138" spans="27:44" x14ac:dyDescent="0.4">
      <c r="AA138" s="371"/>
      <c r="AB138" s="371"/>
      <c r="AC138" s="371"/>
      <c r="AD138" s="371"/>
      <c r="AE138" s="371"/>
      <c r="AF138" s="371"/>
      <c r="AG138" s="371"/>
      <c r="AH138" s="371"/>
      <c r="AI138" s="371"/>
      <c r="AJ138" s="371"/>
      <c r="AK138" s="371"/>
      <c r="AL138" s="371"/>
      <c r="AM138" s="371"/>
      <c r="AN138" s="371"/>
      <c r="AO138" s="371"/>
      <c r="AP138" s="371"/>
      <c r="AQ138" s="371"/>
      <c r="AR138" s="371"/>
    </row>
    <row r="139" spans="27:44" x14ac:dyDescent="0.4">
      <c r="AA139" s="371"/>
      <c r="AB139" s="371"/>
      <c r="AC139" s="371"/>
      <c r="AD139" s="371"/>
      <c r="AE139" s="371"/>
      <c r="AF139" s="371"/>
      <c r="AG139" s="371"/>
      <c r="AH139" s="371"/>
      <c r="AI139" s="371"/>
      <c r="AJ139" s="371"/>
      <c r="AK139" s="371"/>
      <c r="AL139" s="371"/>
      <c r="AM139" s="371"/>
      <c r="AN139" s="371"/>
      <c r="AO139" s="371"/>
      <c r="AP139" s="371"/>
      <c r="AQ139" s="371"/>
      <c r="AR139" s="371"/>
    </row>
    <row r="140" spans="27:44" x14ac:dyDescent="0.4">
      <c r="AA140" s="371"/>
      <c r="AB140" s="371"/>
      <c r="AC140" s="371"/>
      <c r="AD140" s="371"/>
      <c r="AE140" s="371"/>
      <c r="AF140" s="371"/>
      <c r="AG140" s="371"/>
      <c r="AH140" s="371"/>
      <c r="AI140" s="371"/>
      <c r="AJ140" s="371"/>
      <c r="AK140" s="371"/>
      <c r="AL140" s="371"/>
      <c r="AM140" s="371"/>
      <c r="AN140" s="371"/>
      <c r="AO140" s="371"/>
      <c r="AP140" s="371"/>
      <c r="AQ140" s="371"/>
      <c r="AR140" s="371"/>
    </row>
    <row r="141" spans="27:44" x14ac:dyDescent="0.4">
      <c r="AA141" s="371"/>
      <c r="AB141" s="371"/>
      <c r="AC141" s="371"/>
      <c r="AD141" s="371"/>
      <c r="AE141" s="371"/>
      <c r="AF141" s="371"/>
      <c r="AG141" s="371"/>
      <c r="AH141" s="371"/>
      <c r="AI141" s="371"/>
      <c r="AJ141" s="371"/>
      <c r="AK141" s="371"/>
      <c r="AL141" s="371"/>
      <c r="AM141" s="371"/>
      <c r="AN141" s="371"/>
      <c r="AO141" s="371"/>
      <c r="AP141" s="371"/>
      <c r="AQ141" s="371"/>
      <c r="AR141" s="371"/>
    </row>
    <row r="142" spans="27:44" x14ac:dyDescent="0.4">
      <c r="AA142" s="371"/>
      <c r="AB142" s="371"/>
      <c r="AC142" s="371"/>
      <c r="AD142" s="371"/>
      <c r="AE142" s="371"/>
      <c r="AF142" s="371"/>
      <c r="AG142" s="371"/>
      <c r="AH142" s="371"/>
      <c r="AI142" s="371"/>
      <c r="AJ142" s="371"/>
      <c r="AK142" s="371"/>
      <c r="AL142" s="371"/>
      <c r="AM142" s="371"/>
      <c r="AN142" s="371"/>
      <c r="AO142" s="371"/>
      <c r="AP142" s="371"/>
      <c r="AQ142" s="371"/>
      <c r="AR142" s="371"/>
    </row>
    <row r="143" spans="27:44" x14ac:dyDescent="0.4">
      <c r="AA143" s="371"/>
      <c r="AB143" s="371"/>
      <c r="AC143" s="371"/>
      <c r="AD143" s="371"/>
      <c r="AE143" s="371"/>
      <c r="AF143" s="371"/>
      <c r="AG143" s="371"/>
      <c r="AH143" s="371"/>
      <c r="AI143" s="371"/>
      <c r="AJ143" s="371"/>
      <c r="AK143" s="371"/>
      <c r="AL143" s="371"/>
      <c r="AM143" s="371"/>
      <c r="AN143" s="371"/>
      <c r="AO143" s="371"/>
      <c r="AP143" s="371"/>
      <c r="AQ143" s="371"/>
      <c r="AR143" s="371"/>
    </row>
    <row r="144" spans="27:44" x14ac:dyDescent="0.4">
      <c r="AA144" s="371"/>
      <c r="AB144" s="371"/>
      <c r="AC144" s="371"/>
      <c r="AD144" s="371"/>
      <c r="AE144" s="371"/>
      <c r="AF144" s="371"/>
      <c r="AG144" s="371"/>
      <c r="AH144" s="371"/>
      <c r="AI144" s="371"/>
      <c r="AJ144" s="371"/>
      <c r="AK144" s="371"/>
      <c r="AL144" s="371"/>
      <c r="AM144" s="371"/>
      <c r="AN144" s="371"/>
      <c r="AO144" s="371"/>
      <c r="AP144" s="371"/>
      <c r="AQ144" s="371"/>
      <c r="AR144" s="371"/>
    </row>
    <row r="145" spans="27:44" x14ac:dyDescent="0.4">
      <c r="AA145" s="371"/>
      <c r="AB145" s="371"/>
      <c r="AC145" s="371"/>
      <c r="AD145" s="371"/>
      <c r="AE145" s="371"/>
      <c r="AF145" s="371"/>
      <c r="AG145" s="371"/>
      <c r="AH145" s="371"/>
      <c r="AI145" s="371"/>
      <c r="AJ145" s="371"/>
      <c r="AK145" s="371"/>
      <c r="AL145" s="371"/>
      <c r="AM145" s="371"/>
      <c r="AN145" s="371"/>
      <c r="AO145" s="371"/>
      <c r="AP145" s="371"/>
      <c r="AQ145" s="371"/>
      <c r="AR145" s="371"/>
    </row>
    <row r="146" spans="27:44" x14ac:dyDescent="0.4">
      <c r="AA146" s="371"/>
      <c r="AB146" s="371"/>
      <c r="AC146" s="371"/>
      <c r="AD146" s="371"/>
      <c r="AE146" s="371"/>
      <c r="AF146" s="371"/>
      <c r="AG146" s="371"/>
      <c r="AH146" s="371"/>
      <c r="AI146" s="371"/>
      <c r="AJ146" s="371"/>
      <c r="AK146" s="371"/>
      <c r="AL146" s="371"/>
      <c r="AM146" s="371"/>
      <c r="AN146" s="371"/>
      <c r="AO146" s="371"/>
      <c r="AP146" s="371"/>
      <c r="AQ146" s="371"/>
      <c r="AR146" s="371"/>
    </row>
    <row r="147" spans="27:44" x14ac:dyDescent="0.4">
      <c r="AA147" s="371"/>
      <c r="AB147" s="371"/>
      <c r="AC147" s="371"/>
      <c r="AD147" s="371"/>
      <c r="AE147" s="371"/>
      <c r="AF147" s="371"/>
      <c r="AG147" s="371"/>
      <c r="AH147" s="371"/>
      <c r="AI147" s="371"/>
      <c r="AJ147" s="371"/>
      <c r="AK147" s="371"/>
      <c r="AL147" s="371"/>
      <c r="AM147" s="371"/>
      <c r="AN147" s="371"/>
      <c r="AO147" s="371"/>
      <c r="AP147" s="371"/>
      <c r="AQ147" s="371"/>
      <c r="AR147" s="371"/>
    </row>
    <row r="148" spans="27:44" x14ac:dyDescent="0.4">
      <c r="AA148" s="371"/>
      <c r="AB148" s="371"/>
      <c r="AC148" s="371"/>
      <c r="AD148" s="371"/>
      <c r="AE148" s="371"/>
      <c r="AF148" s="371"/>
      <c r="AG148" s="371"/>
      <c r="AH148" s="371"/>
      <c r="AI148" s="371"/>
      <c r="AJ148" s="371"/>
      <c r="AK148" s="371"/>
      <c r="AL148" s="371"/>
      <c r="AM148" s="371"/>
      <c r="AN148" s="371"/>
      <c r="AO148" s="371"/>
      <c r="AP148" s="371"/>
      <c r="AQ148" s="371"/>
      <c r="AR148" s="371"/>
    </row>
    <row r="149" spans="27:44" x14ac:dyDescent="0.4">
      <c r="AA149" s="371"/>
      <c r="AB149" s="371"/>
      <c r="AC149" s="371"/>
      <c r="AD149" s="371"/>
      <c r="AE149" s="371"/>
      <c r="AF149" s="371"/>
      <c r="AG149" s="371"/>
      <c r="AH149" s="371"/>
      <c r="AI149" s="371"/>
      <c r="AJ149" s="371"/>
      <c r="AK149" s="371"/>
      <c r="AL149" s="371"/>
      <c r="AM149" s="371"/>
      <c r="AN149" s="371"/>
      <c r="AO149" s="371"/>
      <c r="AP149" s="371"/>
      <c r="AQ149" s="371"/>
      <c r="AR149" s="371"/>
    </row>
    <row r="150" spans="27:44" x14ac:dyDescent="0.4">
      <c r="AA150" s="371"/>
      <c r="AB150" s="371"/>
      <c r="AC150" s="371"/>
      <c r="AD150" s="371"/>
      <c r="AE150" s="371"/>
      <c r="AF150" s="371"/>
      <c r="AG150" s="371"/>
      <c r="AH150" s="371"/>
      <c r="AI150" s="371"/>
      <c r="AJ150" s="371"/>
      <c r="AK150" s="371"/>
      <c r="AL150" s="371"/>
      <c r="AM150" s="371"/>
      <c r="AN150" s="371"/>
      <c r="AO150" s="371"/>
      <c r="AP150" s="371"/>
      <c r="AQ150" s="371"/>
      <c r="AR150" s="371"/>
    </row>
    <row r="151" spans="27:44" x14ac:dyDescent="0.4">
      <c r="AA151" s="371"/>
      <c r="AB151" s="371"/>
      <c r="AC151" s="371"/>
      <c r="AD151" s="371"/>
      <c r="AE151" s="371"/>
      <c r="AF151" s="371"/>
      <c r="AG151" s="371"/>
      <c r="AH151" s="371"/>
      <c r="AI151" s="371"/>
      <c r="AJ151" s="371"/>
      <c r="AK151" s="371"/>
      <c r="AL151" s="371"/>
      <c r="AM151" s="371"/>
      <c r="AN151" s="371"/>
      <c r="AO151" s="371"/>
      <c r="AP151" s="371"/>
      <c r="AQ151" s="371"/>
      <c r="AR151" s="371"/>
    </row>
    <row r="152" spans="27:44" x14ac:dyDescent="0.4">
      <c r="AA152" s="371"/>
      <c r="AB152" s="371"/>
      <c r="AC152" s="371"/>
      <c r="AD152" s="371"/>
      <c r="AE152" s="371"/>
      <c r="AF152" s="371"/>
      <c r="AG152" s="371"/>
      <c r="AH152" s="371"/>
      <c r="AI152" s="371"/>
      <c r="AJ152" s="371"/>
      <c r="AK152" s="371"/>
      <c r="AL152" s="371"/>
      <c r="AM152" s="371"/>
      <c r="AN152" s="371"/>
      <c r="AO152" s="371"/>
      <c r="AP152" s="371"/>
      <c r="AQ152" s="371"/>
      <c r="AR152" s="371"/>
    </row>
    <row r="153" spans="27:44" x14ac:dyDescent="0.4">
      <c r="AA153" s="371"/>
      <c r="AB153" s="371"/>
      <c r="AC153" s="371"/>
      <c r="AD153" s="371"/>
      <c r="AE153" s="371"/>
      <c r="AF153" s="371"/>
      <c r="AG153" s="371"/>
      <c r="AH153" s="371"/>
      <c r="AI153" s="371"/>
      <c r="AJ153" s="371"/>
      <c r="AK153" s="371"/>
      <c r="AL153" s="371"/>
      <c r="AM153" s="371"/>
      <c r="AN153" s="371"/>
      <c r="AO153" s="371"/>
      <c r="AP153" s="371"/>
      <c r="AQ153" s="371"/>
      <c r="AR153" s="371"/>
    </row>
    <row r="154" spans="27:44" x14ac:dyDescent="0.4">
      <c r="AA154" s="371"/>
      <c r="AB154" s="371"/>
      <c r="AC154" s="371"/>
      <c r="AD154" s="371"/>
      <c r="AE154" s="371"/>
      <c r="AF154" s="371"/>
      <c r="AG154" s="371"/>
      <c r="AH154" s="371"/>
      <c r="AI154" s="371"/>
      <c r="AJ154" s="371"/>
      <c r="AK154" s="371"/>
      <c r="AL154" s="371"/>
      <c r="AM154" s="371"/>
      <c r="AN154" s="371"/>
      <c r="AO154" s="371"/>
      <c r="AP154" s="371"/>
      <c r="AQ154" s="371"/>
      <c r="AR154" s="371"/>
    </row>
    <row r="155" spans="27:44" x14ac:dyDescent="0.4">
      <c r="AA155" s="371"/>
      <c r="AB155" s="371"/>
      <c r="AC155" s="371"/>
      <c r="AD155" s="371"/>
      <c r="AE155" s="371"/>
      <c r="AF155" s="371"/>
      <c r="AG155" s="371"/>
      <c r="AH155" s="371"/>
      <c r="AI155" s="371"/>
      <c r="AJ155" s="371"/>
      <c r="AK155" s="371"/>
      <c r="AL155" s="371"/>
      <c r="AM155" s="371"/>
      <c r="AN155" s="371"/>
      <c r="AO155" s="371"/>
      <c r="AP155" s="371"/>
      <c r="AQ155" s="371"/>
      <c r="AR155" s="371"/>
    </row>
    <row r="156" spans="27:44" x14ac:dyDescent="0.4">
      <c r="AA156" s="371"/>
      <c r="AB156" s="371"/>
      <c r="AC156" s="371"/>
      <c r="AD156" s="371"/>
      <c r="AE156" s="371"/>
      <c r="AF156" s="371"/>
      <c r="AG156" s="371"/>
      <c r="AH156" s="371"/>
      <c r="AI156" s="371"/>
      <c r="AJ156" s="371"/>
      <c r="AK156" s="371"/>
      <c r="AL156" s="371"/>
      <c r="AM156" s="371"/>
      <c r="AN156" s="371"/>
      <c r="AO156" s="371"/>
      <c r="AP156" s="371"/>
      <c r="AQ156" s="371"/>
      <c r="AR156" s="371"/>
    </row>
    <row r="157" spans="27:44" x14ac:dyDescent="0.4">
      <c r="AA157" s="371"/>
      <c r="AB157" s="371"/>
      <c r="AC157" s="371"/>
      <c r="AD157" s="371"/>
      <c r="AE157" s="371"/>
      <c r="AF157" s="371"/>
      <c r="AG157" s="371"/>
      <c r="AH157" s="371"/>
      <c r="AI157" s="371"/>
      <c r="AJ157" s="371"/>
      <c r="AK157" s="371"/>
      <c r="AL157" s="371"/>
      <c r="AM157" s="371"/>
      <c r="AN157" s="371"/>
      <c r="AO157" s="371"/>
      <c r="AP157" s="371"/>
      <c r="AQ157" s="371"/>
      <c r="AR157" s="371"/>
    </row>
    <row r="158" spans="27:44" x14ac:dyDescent="0.4">
      <c r="AA158" s="371"/>
      <c r="AB158" s="371"/>
      <c r="AC158" s="371"/>
      <c r="AD158" s="371"/>
      <c r="AE158" s="371"/>
      <c r="AF158" s="371"/>
      <c r="AG158" s="371"/>
      <c r="AH158" s="371"/>
      <c r="AI158" s="371"/>
      <c r="AJ158" s="371"/>
      <c r="AK158" s="371"/>
      <c r="AL158" s="371"/>
      <c r="AM158" s="371"/>
      <c r="AN158" s="371"/>
      <c r="AO158" s="371"/>
      <c r="AP158" s="371"/>
      <c r="AQ158" s="371"/>
      <c r="AR158" s="371"/>
    </row>
    <row r="159" spans="27:44" x14ac:dyDescent="0.4">
      <c r="AA159" s="371"/>
      <c r="AB159" s="371"/>
      <c r="AC159" s="371"/>
      <c r="AD159" s="371"/>
      <c r="AE159" s="371"/>
      <c r="AF159" s="371"/>
      <c r="AG159" s="371"/>
      <c r="AH159" s="371"/>
      <c r="AI159" s="371"/>
      <c r="AJ159" s="371"/>
      <c r="AK159" s="371"/>
      <c r="AL159" s="371"/>
      <c r="AM159" s="371"/>
      <c r="AN159" s="371"/>
      <c r="AO159" s="371"/>
      <c r="AP159" s="371"/>
      <c r="AQ159" s="371"/>
      <c r="AR159" s="371"/>
    </row>
    <row r="160" spans="27:44" x14ac:dyDescent="0.4">
      <c r="AA160" s="371"/>
      <c r="AB160" s="371"/>
      <c r="AC160" s="371"/>
      <c r="AD160" s="371"/>
      <c r="AE160" s="371"/>
      <c r="AF160" s="371"/>
      <c r="AG160" s="371"/>
      <c r="AH160" s="371"/>
      <c r="AI160" s="371"/>
      <c r="AJ160" s="371"/>
      <c r="AK160" s="371"/>
      <c r="AL160" s="371"/>
      <c r="AM160" s="371"/>
      <c r="AN160" s="371"/>
      <c r="AO160" s="371"/>
      <c r="AP160" s="371"/>
      <c r="AQ160" s="371"/>
      <c r="AR160" s="371"/>
    </row>
    <row r="161" spans="27:44" x14ac:dyDescent="0.4">
      <c r="AA161" s="371"/>
      <c r="AB161" s="371"/>
      <c r="AC161" s="371"/>
      <c r="AD161" s="371"/>
      <c r="AE161" s="371"/>
      <c r="AF161" s="371"/>
      <c r="AG161" s="371"/>
      <c r="AH161" s="371"/>
      <c r="AI161" s="371"/>
      <c r="AJ161" s="371"/>
      <c r="AK161" s="371"/>
      <c r="AL161" s="371"/>
      <c r="AM161" s="371"/>
      <c r="AN161" s="371"/>
      <c r="AO161" s="371"/>
      <c r="AP161" s="371"/>
      <c r="AQ161" s="371"/>
      <c r="AR161" s="371"/>
    </row>
    <row r="162" spans="27:44" x14ac:dyDescent="0.4">
      <c r="AA162" s="371"/>
      <c r="AB162" s="371"/>
      <c r="AC162" s="371"/>
      <c r="AD162" s="371"/>
      <c r="AE162" s="371"/>
      <c r="AF162" s="371"/>
      <c r="AG162" s="371"/>
      <c r="AH162" s="371"/>
      <c r="AI162" s="371"/>
      <c r="AJ162" s="371"/>
      <c r="AK162" s="371"/>
      <c r="AL162" s="371"/>
      <c r="AM162" s="371"/>
      <c r="AN162" s="371"/>
      <c r="AO162" s="371"/>
      <c r="AP162" s="371"/>
      <c r="AQ162" s="371"/>
      <c r="AR162" s="371"/>
    </row>
    <row r="163" spans="27:44" x14ac:dyDescent="0.4">
      <c r="AA163" s="371"/>
      <c r="AB163" s="371"/>
      <c r="AC163" s="371"/>
      <c r="AD163" s="371"/>
      <c r="AE163" s="371"/>
      <c r="AF163" s="371"/>
      <c r="AG163" s="371"/>
      <c r="AH163" s="371"/>
      <c r="AI163" s="371"/>
      <c r="AJ163" s="371"/>
      <c r="AK163" s="371"/>
      <c r="AL163" s="371"/>
      <c r="AM163" s="371"/>
      <c r="AN163" s="371"/>
      <c r="AO163" s="371"/>
      <c r="AP163" s="371"/>
      <c r="AQ163" s="371"/>
      <c r="AR163" s="371"/>
    </row>
    <row r="164" spans="27:44" x14ac:dyDescent="0.4">
      <c r="AA164" s="371"/>
      <c r="AB164" s="371"/>
      <c r="AC164" s="371"/>
      <c r="AD164" s="371"/>
      <c r="AE164" s="371"/>
      <c r="AF164" s="371"/>
      <c r="AG164" s="371"/>
      <c r="AH164" s="371"/>
      <c r="AI164" s="371"/>
      <c r="AJ164" s="371"/>
      <c r="AK164" s="371"/>
      <c r="AL164" s="371"/>
      <c r="AM164" s="371"/>
      <c r="AN164" s="371"/>
      <c r="AO164" s="371"/>
      <c r="AP164" s="371"/>
      <c r="AQ164" s="371"/>
      <c r="AR164" s="371"/>
    </row>
    <row r="165" spans="27:44" x14ac:dyDescent="0.4">
      <c r="AA165" s="371"/>
      <c r="AB165" s="371"/>
      <c r="AC165" s="371"/>
      <c r="AD165" s="371"/>
      <c r="AE165" s="371"/>
      <c r="AF165" s="371"/>
      <c r="AG165" s="371"/>
      <c r="AH165" s="371"/>
      <c r="AI165" s="371"/>
      <c r="AJ165" s="371"/>
      <c r="AK165" s="371"/>
      <c r="AL165" s="371"/>
      <c r="AM165" s="371"/>
      <c r="AN165" s="371"/>
      <c r="AO165" s="371"/>
      <c r="AP165" s="371"/>
      <c r="AQ165" s="371"/>
      <c r="AR165" s="371"/>
    </row>
  </sheetData>
  <mergeCells count="54">
    <mergeCell ref="B60:N60"/>
    <mergeCell ref="B57:N59"/>
    <mergeCell ref="W14:X14"/>
    <mergeCell ref="Y14:Z14"/>
    <mergeCell ref="W13:Z13"/>
    <mergeCell ref="W15:W16"/>
    <mergeCell ref="X15:X16"/>
    <mergeCell ref="Y15:Y16"/>
    <mergeCell ref="Z15:Z16"/>
    <mergeCell ref="M14:N15"/>
    <mergeCell ref="Q14:R15"/>
    <mergeCell ref="S14:S16"/>
    <mergeCell ref="T14:T16"/>
    <mergeCell ref="K14:K16"/>
    <mergeCell ref="L14:L16"/>
    <mergeCell ref="K13:N13"/>
    <mergeCell ref="O13:R13"/>
    <mergeCell ref="AD15:AD16"/>
    <mergeCell ref="AJ14:AL14"/>
    <mergeCell ref="AG15:AG16"/>
    <mergeCell ref="AH15:AI15"/>
    <mergeCell ref="AJ15:AJ16"/>
    <mergeCell ref="AK15:AL15"/>
    <mergeCell ref="AE15:AF15"/>
    <mergeCell ref="O14:O16"/>
    <mergeCell ref="P14:P16"/>
    <mergeCell ref="S13:V13"/>
    <mergeCell ref="AA15:AA16"/>
    <mergeCell ref="AA14:AC14"/>
    <mergeCell ref="U14:V15"/>
    <mergeCell ref="AA13:AR13"/>
    <mergeCell ref="AM14:AO14"/>
    <mergeCell ref="A7:G8"/>
    <mergeCell ref="B55:G55"/>
    <mergeCell ref="B56:G56"/>
    <mergeCell ref="A13:A16"/>
    <mergeCell ref="B13:B16"/>
    <mergeCell ref="A10:G10"/>
    <mergeCell ref="C14:C16"/>
    <mergeCell ref="D14:D16"/>
    <mergeCell ref="C13:F13"/>
    <mergeCell ref="G13:J13"/>
    <mergeCell ref="G14:G16"/>
    <mergeCell ref="H14:H16"/>
    <mergeCell ref="E14:F15"/>
    <mergeCell ref="I14:J15"/>
    <mergeCell ref="AG14:AI14"/>
    <mergeCell ref="AB15:AC15"/>
    <mergeCell ref="AD14:AF14"/>
    <mergeCell ref="AP14:AR14"/>
    <mergeCell ref="AM15:AM16"/>
    <mergeCell ref="AN15:AO15"/>
    <mergeCell ref="AP15:AP16"/>
    <mergeCell ref="AQ15:AR15"/>
  </mergeCells>
  <hyperlinks>
    <hyperlink ref="I3" location="Contenido!A1" display="Inicio"/>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61"/>
  <sheetViews>
    <sheetView showGridLines="0" zoomScale="80" zoomScaleNormal="80" zoomScaleSheetLayoutView="80" workbookViewId="0">
      <pane ySplit="17" topLeftCell="A18" activePane="bottomLeft" state="frozen"/>
      <selection pane="bottomLeft" activeCell="I3" sqref="I3"/>
    </sheetView>
  </sheetViews>
  <sheetFormatPr baseColWidth="10" defaultColWidth="11.44140625" defaultRowHeight="16.8" x14ac:dyDescent="0.4"/>
  <cols>
    <col min="1" max="1" width="7.44140625" style="337" customWidth="1"/>
    <col min="2" max="2" width="11.44140625" style="313" customWidth="1"/>
    <col min="3" max="3" width="11.88671875" style="313" customWidth="1"/>
    <col min="4" max="4" width="5.6640625" style="313" customWidth="1"/>
    <col min="5" max="5" width="10.44140625" style="313" customWidth="1"/>
    <col min="6" max="6" width="11" style="313" customWidth="1"/>
    <col min="7" max="7" width="13.6640625" style="313" customWidth="1"/>
    <col min="8" max="8" width="6.88671875" style="337" customWidth="1"/>
    <col min="9" max="9" width="11.33203125" style="337" customWidth="1"/>
    <col min="10" max="10" width="13.109375" style="337" customWidth="1"/>
    <col min="11" max="11" width="12" style="337" customWidth="1"/>
    <col min="12" max="12" width="6" style="337" customWidth="1"/>
    <col min="13" max="13" width="11.6640625" style="337" customWidth="1"/>
    <col min="14" max="14" width="11.109375" style="337" customWidth="1"/>
    <col min="15" max="15" width="13.44140625" style="337" customWidth="1"/>
    <col min="16" max="16" width="6" style="337" customWidth="1"/>
    <col min="17" max="17" width="10.109375" style="337" customWidth="1"/>
    <col min="18" max="23" width="13" style="337" customWidth="1"/>
    <col min="24" max="24" width="6.44140625" style="337" customWidth="1"/>
    <col min="25" max="25" width="10.44140625" style="337" customWidth="1"/>
    <col min="26" max="26" width="13.88671875" style="337" customWidth="1"/>
    <col min="27" max="27" width="12.6640625" style="337" customWidth="1"/>
    <col min="28" max="28" width="6.44140625" style="337" customWidth="1"/>
    <col min="29" max="29" width="10.44140625" style="337" customWidth="1"/>
    <col min="30" max="30" width="11.33203125" style="337" customWidth="1"/>
    <col min="31" max="31" width="14.33203125" style="337" customWidth="1"/>
    <col min="32" max="32" width="7.44140625" style="337" customWidth="1"/>
    <col min="33" max="34" width="11.88671875" style="337" customWidth="1"/>
    <col min="35" max="35" width="13.88671875" style="337" customWidth="1"/>
    <col min="36" max="36" width="7.88671875" style="337" customWidth="1"/>
    <col min="37" max="37" width="9.44140625" style="337" customWidth="1"/>
    <col min="38" max="38" width="11.6640625" style="337" customWidth="1"/>
    <col min="39" max="42" width="13" style="337" customWidth="1"/>
    <col min="43" max="43" width="11.88671875" style="337" customWidth="1"/>
    <col min="44" max="44" width="13.44140625" style="337" customWidth="1"/>
    <col min="45" max="47" width="11.88671875" style="337" customWidth="1"/>
    <col min="48" max="48" width="14" style="337" customWidth="1"/>
    <col min="49" max="51" width="11.88671875" style="337" customWidth="1"/>
    <col min="52" max="52" width="13.88671875" style="337" customWidth="1"/>
    <col min="53" max="54" width="11.88671875" style="337" customWidth="1"/>
    <col min="55" max="55" width="14.88671875" style="337" customWidth="1"/>
    <col min="56" max="56" width="8.6640625" style="337" customWidth="1"/>
    <col min="57" max="58" width="11.88671875" style="337" customWidth="1"/>
    <col min="59" max="62" width="13" style="337" customWidth="1"/>
    <col min="63" max="63" width="13.44140625" style="337" customWidth="1"/>
    <col min="64" max="64" width="8" style="337" customWidth="1"/>
    <col min="65" max="66" width="11.44140625" style="337"/>
    <col min="67" max="67" width="12.6640625" style="337" customWidth="1"/>
    <col min="68" max="68" width="8.44140625" style="337" customWidth="1"/>
    <col min="69" max="70" width="11.44140625" style="337"/>
    <col min="71" max="71" width="13.33203125" style="337" customWidth="1"/>
    <col min="72" max="72" width="8.44140625" style="337" customWidth="1"/>
    <col min="73" max="74" width="11.44140625" style="337"/>
    <col min="75" max="75" width="14" style="337" customWidth="1"/>
    <col min="76" max="76" width="8" style="337" customWidth="1"/>
    <col min="77" max="77" width="9.109375" style="337" customWidth="1"/>
    <col min="78" max="78" width="11.109375" style="337" customWidth="1"/>
    <col min="79" max="82" width="13" style="337" customWidth="1"/>
    <col min="83" max="83" width="13.33203125" style="337" customWidth="1"/>
    <col min="84" max="84" width="6.88671875" style="337" customWidth="1"/>
    <col min="85" max="85" width="10.44140625" style="337" customWidth="1"/>
    <col min="86" max="86" width="12.44140625" style="337" customWidth="1"/>
    <col min="87" max="87" width="12.6640625" style="337" customWidth="1"/>
    <col min="88" max="88" width="8.33203125" style="337" customWidth="1"/>
    <col min="89" max="89" width="10.33203125" style="337" customWidth="1"/>
    <col min="90" max="90" width="11.33203125" style="337" customWidth="1"/>
    <col min="91" max="91" width="12.88671875" style="337" customWidth="1"/>
    <col min="92" max="92" width="7.44140625" style="337" customWidth="1"/>
    <col min="93" max="93" width="11.33203125" style="337" customWidth="1"/>
    <col min="94" max="94" width="11.6640625" style="337" customWidth="1"/>
    <col min="95" max="95" width="14.33203125" style="337" customWidth="1"/>
    <col min="96" max="96" width="9" style="337" customWidth="1"/>
    <col min="97" max="97" width="9.44140625" style="337" customWidth="1"/>
    <col min="98" max="98" width="10.88671875" style="337" customWidth="1"/>
    <col min="99" max="102" width="13" style="337" customWidth="1"/>
    <col min="103" max="103" width="13.44140625" style="337" customWidth="1"/>
    <col min="104" max="104" width="6.88671875" style="337" customWidth="1"/>
    <col min="105" max="105" width="10.109375" style="337" customWidth="1"/>
    <col min="106" max="106" width="12" style="337" customWidth="1"/>
    <col min="107" max="107" width="13" style="337" customWidth="1"/>
    <col min="108" max="108" width="8.44140625" style="337" customWidth="1"/>
    <col min="109" max="109" width="10.88671875" style="337" customWidth="1"/>
    <col min="110" max="110" width="11.88671875" style="337" customWidth="1"/>
    <col min="111" max="111" width="13.88671875" style="337" customWidth="1"/>
    <col min="112" max="112" width="8" style="337" customWidth="1"/>
    <col min="113" max="113" width="12.44140625" style="337" customWidth="1"/>
    <col min="114" max="114" width="13.88671875" style="337" customWidth="1"/>
    <col min="115" max="115" width="15.44140625" style="337" customWidth="1"/>
    <col min="116" max="116" width="13" style="337" customWidth="1"/>
    <col min="117" max="118" width="11.44140625" style="337"/>
    <col min="119" max="122" width="13" style="337" customWidth="1"/>
    <col min="123" max="123" width="15.44140625" style="337" customWidth="1"/>
    <col min="124" max="124" width="9" style="337" customWidth="1"/>
    <col min="125" max="125" width="11.44140625" style="337" customWidth="1"/>
    <col min="126" max="126" width="12" style="337" customWidth="1"/>
    <col min="127" max="127" width="12.109375" style="337" customWidth="1"/>
    <col min="128" max="128" width="5" style="337" bestFit="1" customWidth="1"/>
    <col min="129" max="129" width="11" style="337" bestFit="1" customWidth="1"/>
    <col min="130" max="130" width="12.109375" style="337" customWidth="1"/>
    <col min="131" max="131" width="13.109375" style="337" customWidth="1"/>
    <col min="132" max="132" width="8.44140625" style="337" customWidth="1"/>
    <col min="133" max="133" width="9.44140625" style="337" customWidth="1"/>
    <col min="134" max="134" width="10.6640625" style="337" customWidth="1"/>
    <col min="135" max="135" width="14.44140625" style="337" customWidth="1"/>
    <col min="136" max="136" width="7.88671875" style="337" customWidth="1"/>
    <col min="137" max="137" width="10.44140625" style="337" customWidth="1"/>
    <col min="138" max="138" width="11.33203125" style="337" customWidth="1"/>
    <col min="139" max="142" width="13" style="337" customWidth="1"/>
    <col min="143" max="143" width="12.109375" style="337" customWidth="1"/>
    <col min="144" max="144" width="7.88671875" style="337" customWidth="1"/>
    <col min="145" max="145" width="10" style="337" customWidth="1"/>
    <col min="146" max="146" width="12.109375" style="337" customWidth="1"/>
    <col min="147" max="147" width="12.88671875" style="337" customWidth="1"/>
    <col min="148" max="148" width="7.44140625" style="337" customWidth="1"/>
    <col min="149" max="149" width="9.6640625" style="337" customWidth="1"/>
    <col min="150" max="150" width="12.6640625" style="337" customWidth="1"/>
    <col min="151" max="151" width="12.33203125" style="337" customWidth="1"/>
    <col min="152" max="152" width="8.44140625" style="337" customWidth="1"/>
    <col min="153" max="153" width="10.33203125" style="337" customWidth="1"/>
    <col min="154" max="154" width="10.88671875" style="337" customWidth="1"/>
    <col min="155" max="155" width="14.6640625" style="337" customWidth="1"/>
    <col min="156" max="156" width="7.6640625" style="337" customWidth="1"/>
    <col min="157" max="158" width="11.44140625" style="337"/>
    <col min="159" max="162" width="13" style="337" customWidth="1"/>
    <col min="163" max="163" width="13.109375" style="337" customWidth="1"/>
    <col min="164" max="164" width="8.109375" style="337" customWidth="1"/>
    <col min="165" max="165" width="11.88671875" style="337" customWidth="1"/>
    <col min="166" max="166" width="12.109375" style="337" customWidth="1"/>
    <col min="167" max="167" width="12.6640625" style="337" customWidth="1"/>
    <col min="168" max="168" width="8.109375" style="337" customWidth="1"/>
    <col min="169" max="170" width="11.44140625" style="337"/>
    <col min="171" max="171" width="13" style="337" customWidth="1"/>
    <col min="172" max="172" width="7.88671875" style="337" customWidth="1"/>
    <col min="173" max="174" width="11.44140625" style="337"/>
    <col min="175" max="175" width="14.6640625" style="337" customWidth="1"/>
    <col min="176" max="176" width="7.33203125" style="337" customWidth="1"/>
    <col min="177" max="178" width="11.44140625" style="337"/>
    <col min="179" max="182" width="13" style="337" customWidth="1"/>
    <col min="183" max="183" width="14.6640625" style="337" customWidth="1"/>
    <col min="184" max="184" width="8.44140625" style="337" customWidth="1"/>
    <col min="185" max="185" width="11.109375" style="337" customWidth="1"/>
    <col min="186" max="186" width="13.109375" style="337" customWidth="1"/>
    <col min="187" max="187" width="12.6640625" style="337" customWidth="1"/>
    <col min="188" max="188" width="5.33203125" style="337" customWidth="1"/>
    <col min="189" max="189" width="11.44140625" style="337" customWidth="1"/>
    <col min="190" max="190" width="12.44140625" style="337" customWidth="1"/>
    <col min="191" max="191" width="13" style="337" customWidth="1"/>
    <col min="192" max="192" width="6.6640625" style="337" customWidth="1"/>
    <col min="193" max="193" width="10.44140625" style="337" customWidth="1"/>
    <col min="194" max="194" width="13" style="337" customWidth="1"/>
    <col min="195" max="195" width="14.33203125" style="337" customWidth="1"/>
    <col min="196" max="196" width="7.88671875" style="337" customWidth="1"/>
    <col min="197" max="197" width="10.6640625" style="337" customWidth="1"/>
    <col min="198" max="198" width="12.109375" style="337" customWidth="1"/>
    <col min="199" max="202" width="13" style="337" customWidth="1"/>
    <col min="203" max="203" width="15" style="337" customWidth="1"/>
    <col min="204" max="204" width="7" style="337" customWidth="1"/>
    <col min="205" max="205" width="10.44140625" style="337" customWidth="1"/>
    <col min="206" max="206" width="12.44140625" style="337" customWidth="1"/>
    <col min="207" max="207" width="14" style="337" customWidth="1"/>
    <col min="208" max="208" width="7.88671875" style="337" customWidth="1"/>
    <col min="209" max="210" width="11.44140625" style="337"/>
    <col min="211" max="211" width="13" style="337" customWidth="1"/>
    <col min="212" max="212" width="7.44140625" style="337" customWidth="1"/>
    <col min="213" max="213" width="9.6640625" style="337" customWidth="1"/>
    <col min="214" max="214" width="10.88671875" style="337" customWidth="1"/>
    <col min="215" max="215" width="13.88671875" style="337" customWidth="1"/>
    <col min="216" max="216" width="7.88671875" style="337" customWidth="1"/>
    <col min="217" max="218" width="11.44140625" style="337"/>
    <col min="219" max="222" width="13" style="337" customWidth="1"/>
    <col min="223" max="223" width="12.88671875" style="337" customWidth="1"/>
    <col min="224" max="224" width="7.6640625" style="337" customWidth="1"/>
    <col min="225" max="225" width="9.88671875" style="337" customWidth="1"/>
    <col min="226" max="226" width="12.44140625" style="337" customWidth="1"/>
    <col min="227" max="227" width="13.33203125" style="337" customWidth="1"/>
    <col min="228" max="228" width="8" style="337" customWidth="1"/>
    <col min="229" max="229" width="10.109375" style="337" customWidth="1"/>
    <col min="230" max="230" width="12" style="337" customWidth="1"/>
    <col min="231" max="231" width="12.88671875" style="337" customWidth="1"/>
    <col min="232" max="232" width="7.44140625" style="337" customWidth="1"/>
    <col min="233" max="233" width="12.44140625" style="337" customWidth="1"/>
    <col min="234" max="234" width="12.109375" style="337" customWidth="1"/>
    <col min="235" max="235" width="14.109375" style="337" customWidth="1"/>
    <col min="236" max="236" width="8.44140625" style="337" customWidth="1"/>
    <col min="237" max="237" width="10.33203125" style="337" customWidth="1"/>
    <col min="238" max="238" width="11.6640625" style="337" customWidth="1"/>
    <col min="239" max="242" width="13" style="337" customWidth="1"/>
    <col min="243" max="16384" width="11.44140625" style="337"/>
  </cols>
  <sheetData>
    <row r="1" spans="1:242" s="14" customFormat="1" ht="12" customHeight="1" x14ac:dyDescent="0.4">
      <c r="A1" s="11"/>
      <c r="B1" s="12"/>
      <c r="C1" s="12"/>
      <c r="D1" s="12"/>
      <c r="E1" s="12"/>
      <c r="F1" s="12"/>
      <c r="G1" s="12"/>
      <c r="FI1" s="424"/>
      <c r="FJ1" s="424"/>
      <c r="FK1" s="424"/>
      <c r="FL1" s="424"/>
      <c r="FM1" s="424"/>
      <c r="FN1" s="424"/>
      <c r="FO1" s="424"/>
      <c r="FP1" s="424"/>
      <c r="FQ1" s="424"/>
      <c r="FR1" s="424"/>
      <c r="FS1" s="424"/>
      <c r="FT1" s="424"/>
      <c r="FU1" s="424"/>
      <c r="FV1" s="424"/>
      <c r="FW1" s="424"/>
      <c r="FX1" s="424"/>
      <c r="FY1" s="424"/>
      <c r="FZ1" s="424"/>
      <c r="GA1" s="424"/>
      <c r="GB1" s="424"/>
      <c r="GC1" s="71"/>
      <c r="GD1" s="71"/>
      <c r="GE1" s="71"/>
      <c r="GF1" s="71"/>
    </row>
    <row r="2" spans="1:242" s="18" customFormat="1" x14ac:dyDescent="0.4">
      <c r="A2" s="15"/>
      <c r="B2" s="16"/>
      <c r="C2" s="16"/>
      <c r="D2" s="16"/>
      <c r="E2" s="16"/>
      <c r="F2" s="16"/>
      <c r="G2" s="16"/>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CA2" s="20"/>
      <c r="CB2" s="20"/>
      <c r="CC2" s="20"/>
      <c r="CD2" s="20"/>
      <c r="CU2" s="20"/>
      <c r="CV2" s="20"/>
      <c r="CW2" s="20"/>
      <c r="CX2" s="20"/>
      <c r="DO2" s="20"/>
      <c r="DP2" s="20"/>
      <c r="DQ2" s="20"/>
      <c r="DR2" s="20"/>
      <c r="EI2" s="20"/>
      <c r="EJ2" s="20"/>
      <c r="EK2" s="20"/>
      <c r="EL2" s="20"/>
      <c r="FC2" s="20"/>
      <c r="FD2" s="20"/>
      <c r="FE2" s="20"/>
      <c r="FF2" s="20"/>
      <c r="FU2" s="17"/>
      <c r="FV2" s="17"/>
      <c r="FW2" s="20"/>
      <c r="FX2" s="20"/>
      <c r="FY2" s="20"/>
      <c r="FZ2" s="20"/>
      <c r="GA2" s="17"/>
      <c r="GB2" s="17"/>
      <c r="GC2" s="17"/>
      <c r="GQ2" s="20"/>
      <c r="GR2" s="20"/>
      <c r="GS2" s="20"/>
      <c r="GT2" s="20"/>
      <c r="HK2" s="20"/>
      <c r="HL2" s="20"/>
      <c r="HM2" s="20"/>
      <c r="HN2" s="20"/>
      <c r="IE2" s="20"/>
      <c r="IF2" s="20"/>
      <c r="IG2" s="20"/>
      <c r="IH2" s="20"/>
    </row>
    <row r="3" spans="1:242" s="18" customFormat="1" x14ac:dyDescent="0.4">
      <c r="A3" s="15"/>
      <c r="B3" s="16"/>
      <c r="C3" s="16"/>
      <c r="D3" s="16"/>
      <c r="E3" s="16"/>
      <c r="F3" s="16"/>
      <c r="G3" s="16"/>
      <c r="H3" s="20"/>
      <c r="I3" s="150" t="s">
        <v>0</v>
      </c>
      <c r="J3" s="20"/>
      <c r="K3" s="20"/>
      <c r="L3" s="20"/>
      <c r="M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CA3" s="20"/>
      <c r="CB3" s="20"/>
      <c r="CC3" s="20"/>
      <c r="CD3" s="20"/>
      <c r="CU3" s="20"/>
      <c r="CV3" s="20"/>
      <c r="CW3" s="20"/>
      <c r="CX3" s="20"/>
      <c r="DO3" s="20"/>
      <c r="DP3" s="20"/>
      <c r="DQ3" s="20"/>
      <c r="DR3" s="20"/>
      <c r="EI3" s="20"/>
      <c r="EJ3" s="20"/>
      <c r="EK3" s="20"/>
      <c r="EL3" s="20"/>
      <c r="FC3" s="20"/>
      <c r="FD3" s="20"/>
      <c r="FE3" s="20"/>
      <c r="FF3" s="20"/>
      <c r="FU3" s="17"/>
      <c r="FV3" s="17"/>
      <c r="FW3" s="20"/>
      <c r="FX3" s="20"/>
      <c r="FY3" s="20"/>
      <c r="FZ3" s="20"/>
      <c r="GA3" s="17"/>
      <c r="GB3" s="17"/>
      <c r="GC3" s="17"/>
      <c r="GQ3" s="20"/>
      <c r="GR3" s="20"/>
      <c r="GS3" s="20"/>
      <c r="GT3" s="20"/>
      <c r="HK3" s="20"/>
      <c r="HL3" s="20"/>
      <c r="HM3" s="20"/>
      <c r="HN3" s="20"/>
      <c r="IE3" s="20"/>
      <c r="IF3" s="20"/>
      <c r="IG3" s="20"/>
      <c r="IH3" s="20"/>
    </row>
    <row r="4" spans="1:242" s="18" customFormat="1" x14ac:dyDescent="0.4">
      <c r="A4" s="15"/>
      <c r="B4" s="16"/>
      <c r="C4" s="16"/>
      <c r="D4" s="16"/>
      <c r="E4" s="16"/>
      <c r="F4" s="16"/>
      <c r="G4" s="16"/>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CA4" s="20"/>
      <c r="CB4" s="20"/>
      <c r="CC4" s="20"/>
      <c r="CD4" s="20"/>
      <c r="CU4" s="20"/>
      <c r="CV4" s="20"/>
      <c r="CW4" s="20"/>
      <c r="CX4" s="20"/>
      <c r="DO4" s="20"/>
      <c r="DP4" s="20"/>
      <c r="DQ4" s="20"/>
      <c r="DR4" s="20"/>
      <c r="EI4" s="20"/>
      <c r="EJ4" s="20"/>
      <c r="EK4" s="20"/>
      <c r="EL4" s="20"/>
      <c r="FC4" s="20"/>
      <c r="FD4" s="20"/>
      <c r="FE4" s="20"/>
      <c r="FF4" s="20"/>
      <c r="FW4" s="20"/>
      <c r="FX4" s="20"/>
      <c r="FY4" s="20"/>
      <c r="FZ4" s="20"/>
      <c r="GQ4" s="20"/>
      <c r="GR4" s="20"/>
      <c r="GS4" s="20"/>
      <c r="GT4" s="20"/>
      <c r="HK4" s="20"/>
      <c r="HL4" s="20"/>
      <c r="HM4" s="20"/>
      <c r="HN4" s="20"/>
      <c r="IE4" s="20"/>
      <c r="IF4" s="20"/>
      <c r="IG4" s="20"/>
      <c r="IH4" s="20"/>
    </row>
    <row r="5" spans="1:242" s="18" customFormat="1" x14ac:dyDescent="0.4">
      <c r="A5" s="15"/>
      <c r="B5" s="16"/>
      <c r="C5" s="16"/>
      <c r="D5" s="16"/>
      <c r="E5" s="16"/>
      <c r="F5" s="16"/>
      <c r="G5" s="16"/>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CA5" s="20"/>
      <c r="CB5" s="20"/>
      <c r="CC5" s="20"/>
      <c r="CD5" s="20"/>
      <c r="CU5" s="20"/>
      <c r="CV5" s="20"/>
      <c r="CW5" s="20"/>
      <c r="CX5" s="20"/>
      <c r="DO5" s="20"/>
      <c r="DP5" s="20"/>
      <c r="DQ5" s="20"/>
      <c r="DR5" s="20"/>
      <c r="EI5" s="20"/>
      <c r="EJ5" s="20"/>
      <c r="EK5" s="20"/>
      <c r="EL5" s="20"/>
      <c r="FC5" s="20"/>
      <c r="FD5" s="20"/>
      <c r="FE5" s="20"/>
      <c r="FF5" s="20"/>
      <c r="FW5" s="20"/>
      <c r="FX5" s="20"/>
      <c r="FY5" s="20"/>
      <c r="FZ5" s="20"/>
      <c r="GQ5" s="20"/>
      <c r="GR5" s="20"/>
      <c r="GS5" s="20"/>
      <c r="GT5" s="20"/>
      <c r="HK5" s="20"/>
      <c r="HL5" s="20"/>
      <c r="HM5" s="20"/>
      <c r="HN5" s="20"/>
      <c r="IE5" s="20"/>
      <c r="IF5" s="20"/>
      <c r="IG5" s="20"/>
      <c r="IH5" s="20"/>
    </row>
    <row r="6" spans="1:242" s="18" customFormat="1" x14ac:dyDescent="0.4">
      <c r="A6" s="15"/>
      <c r="B6" s="16"/>
      <c r="C6" s="16"/>
      <c r="D6" s="16"/>
      <c r="E6" s="16"/>
      <c r="F6" s="16"/>
      <c r="G6" s="16"/>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CA6" s="20"/>
      <c r="CB6" s="20"/>
      <c r="CC6" s="20"/>
      <c r="CD6" s="20"/>
      <c r="CU6" s="20"/>
      <c r="CV6" s="20"/>
      <c r="CW6" s="20"/>
      <c r="CX6" s="20"/>
      <c r="DO6" s="20"/>
      <c r="DP6" s="20"/>
      <c r="DQ6" s="20"/>
      <c r="DR6" s="20"/>
      <c r="EI6" s="20"/>
      <c r="EJ6" s="20"/>
      <c r="EK6" s="20"/>
      <c r="EL6" s="20"/>
      <c r="FC6" s="20"/>
      <c r="FD6" s="20"/>
      <c r="FE6" s="20"/>
      <c r="FF6" s="20"/>
      <c r="FW6" s="20"/>
      <c r="FX6" s="20"/>
      <c r="FY6" s="20"/>
      <c r="FZ6" s="20"/>
      <c r="GQ6" s="20"/>
      <c r="GR6" s="20"/>
      <c r="GS6" s="20"/>
      <c r="GT6" s="20"/>
      <c r="HK6" s="20"/>
      <c r="HL6" s="20"/>
      <c r="HM6" s="20"/>
      <c r="HN6" s="20"/>
      <c r="IE6" s="20"/>
      <c r="IF6" s="20"/>
      <c r="IG6" s="20"/>
      <c r="IH6" s="20"/>
    </row>
    <row r="7" spans="1:242" s="18" customFormat="1" ht="15" customHeight="1" x14ac:dyDescent="0.4">
      <c r="A7" s="375" t="s">
        <v>4</v>
      </c>
      <c r="B7" s="375"/>
      <c r="C7" s="375"/>
      <c r="D7" s="375"/>
      <c r="E7" s="375"/>
      <c r="F7" s="375"/>
      <c r="G7" s="375"/>
      <c r="H7" s="123"/>
      <c r="I7" s="123"/>
      <c r="J7" s="123"/>
      <c r="K7" s="123"/>
      <c r="L7" s="123"/>
      <c r="M7" s="123"/>
      <c r="N7" s="123"/>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CA7" s="57"/>
      <c r="CB7" s="57"/>
      <c r="CC7" s="57"/>
      <c r="CD7" s="57"/>
      <c r="CU7" s="57"/>
      <c r="CV7" s="57"/>
      <c r="CW7" s="57"/>
      <c r="CX7" s="57"/>
      <c r="DO7" s="57"/>
      <c r="DP7" s="57"/>
      <c r="DQ7" s="57"/>
      <c r="DR7" s="57"/>
      <c r="EI7" s="57"/>
      <c r="EJ7" s="57"/>
      <c r="EK7" s="57"/>
      <c r="EL7" s="57"/>
      <c r="FC7" s="57"/>
      <c r="FD7" s="57"/>
      <c r="FE7" s="57"/>
      <c r="FF7" s="57"/>
      <c r="FW7" s="57"/>
      <c r="FX7" s="57"/>
      <c r="FY7" s="57"/>
      <c r="FZ7" s="57"/>
      <c r="GQ7" s="57"/>
      <c r="GR7" s="57"/>
      <c r="GS7" s="57"/>
      <c r="GT7" s="57"/>
      <c r="HK7" s="57"/>
      <c r="HL7" s="57"/>
      <c r="HM7" s="57"/>
      <c r="HN7" s="57"/>
      <c r="IE7" s="57"/>
      <c r="IF7" s="57"/>
      <c r="IG7" s="57"/>
      <c r="IH7" s="57"/>
    </row>
    <row r="8" spans="1:242" s="18" customFormat="1" ht="15" customHeight="1" x14ac:dyDescent="0.4">
      <c r="A8" s="375"/>
      <c r="B8" s="375"/>
      <c r="C8" s="375"/>
      <c r="D8" s="375"/>
      <c r="E8" s="375"/>
      <c r="F8" s="375"/>
      <c r="G8" s="375"/>
      <c r="H8" s="123"/>
      <c r="I8" s="123"/>
      <c r="J8" s="123"/>
      <c r="K8" s="123"/>
      <c r="L8" s="123"/>
      <c r="M8" s="123"/>
      <c r="N8" s="123"/>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CA8" s="57"/>
      <c r="CB8" s="57"/>
      <c r="CC8" s="57"/>
      <c r="CD8" s="57"/>
      <c r="CU8" s="57"/>
      <c r="CV8" s="57"/>
      <c r="CW8" s="57"/>
      <c r="CX8" s="57"/>
      <c r="DO8" s="57"/>
      <c r="DP8" s="57"/>
      <c r="DQ8" s="57"/>
      <c r="DR8" s="57"/>
      <c r="EI8" s="57"/>
      <c r="EJ8" s="57"/>
      <c r="EK8" s="57"/>
      <c r="EL8" s="57"/>
      <c r="FC8" s="57"/>
      <c r="FD8" s="57"/>
      <c r="FE8" s="57"/>
      <c r="FF8" s="57"/>
      <c r="FW8" s="57"/>
      <c r="FX8" s="57"/>
      <c r="FY8" s="57"/>
      <c r="FZ8" s="57"/>
      <c r="GQ8" s="57"/>
      <c r="GR8" s="57"/>
      <c r="GS8" s="57"/>
      <c r="GT8" s="57"/>
      <c r="HK8" s="57"/>
      <c r="HL8" s="57"/>
      <c r="HM8" s="57"/>
      <c r="HN8" s="57"/>
      <c r="IE8" s="57"/>
      <c r="IF8" s="57"/>
      <c r="IG8" s="57"/>
      <c r="IH8" s="57"/>
    </row>
    <row r="9" spans="1:242" s="20" customFormat="1" ht="15" customHeight="1" x14ac:dyDescent="0.4">
      <c r="A9" s="346"/>
      <c r="B9" s="346"/>
      <c r="C9" s="346"/>
      <c r="D9" s="346"/>
      <c r="E9" s="346"/>
      <c r="F9" s="346"/>
      <c r="G9" s="346"/>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CA9" s="123"/>
      <c r="CB9" s="123"/>
      <c r="CC9" s="123"/>
      <c r="CD9" s="123"/>
      <c r="CU9" s="123"/>
      <c r="CV9" s="123"/>
      <c r="CW9" s="123"/>
      <c r="CX9" s="123"/>
      <c r="DO9" s="123"/>
      <c r="DP9" s="123"/>
      <c r="DQ9" s="123"/>
      <c r="DR9" s="123"/>
      <c r="EI9" s="123"/>
      <c r="EJ9" s="123"/>
      <c r="EK9" s="123"/>
      <c r="EL9" s="123"/>
      <c r="FC9" s="123"/>
      <c r="FD9" s="123"/>
      <c r="FE9" s="123"/>
      <c r="FF9" s="123"/>
      <c r="FW9" s="123"/>
      <c r="FX9" s="123"/>
      <c r="FY9" s="123"/>
      <c r="FZ9" s="123"/>
      <c r="GQ9" s="123"/>
      <c r="GR9" s="123"/>
      <c r="GS9" s="123"/>
      <c r="GT9" s="123"/>
      <c r="HK9" s="123"/>
      <c r="HL9" s="123"/>
      <c r="HM9" s="123"/>
      <c r="HN9" s="123"/>
      <c r="IE9" s="123"/>
      <c r="IF9" s="123"/>
      <c r="IG9" s="123"/>
      <c r="IH9" s="123"/>
    </row>
    <row r="10" spans="1:242" ht="36.9" customHeight="1" x14ac:dyDescent="0.4">
      <c r="A10" s="425" t="s">
        <v>142</v>
      </c>
      <c r="B10" s="425"/>
      <c r="C10" s="425"/>
      <c r="D10" s="425"/>
      <c r="E10" s="425"/>
      <c r="F10" s="425"/>
      <c r="G10" s="425"/>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CA10" s="347"/>
      <c r="CB10" s="347"/>
      <c r="CC10" s="347"/>
      <c r="CD10" s="347"/>
      <c r="CU10" s="347"/>
      <c r="CV10" s="347"/>
      <c r="CW10" s="347"/>
      <c r="CX10" s="347"/>
      <c r="DO10" s="347"/>
      <c r="DP10" s="347"/>
      <c r="DQ10" s="347"/>
      <c r="DR10" s="347"/>
      <c r="EI10" s="347"/>
      <c r="EJ10" s="347"/>
      <c r="EK10" s="347"/>
      <c r="EL10" s="347"/>
      <c r="FC10" s="347"/>
      <c r="FD10" s="347"/>
      <c r="FE10" s="347"/>
      <c r="FF10" s="347"/>
      <c r="FW10" s="347"/>
      <c r="FX10" s="347"/>
      <c r="FY10" s="347"/>
      <c r="FZ10" s="347"/>
      <c r="GQ10" s="347"/>
      <c r="GR10" s="347"/>
      <c r="GS10" s="347"/>
      <c r="GT10" s="347"/>
      <c r="HK10" s="347"/>
      <c r="HL10" s="347"/>
      <c r="HM10" s="347"/>
      <c r="HN10" s="347"/>
      <c r="IE10" s="347"/>
      <c r="IF10" s="347"/>
      <c r="IG10" s="347"/>
      <c r="IH10" s="347"/>
    </row>
    <row r="11" spans="1:242" ht="15" customHeight="1" x14ac:dyDescent="0.4">
      <c r="A11" s="149" t="str">
        <f>'5.1 Porc Ocupación.escala.hab'!A12</f>
        <v>Enero 2019 - febrero 2022</v>
      </c>
      <c r="B11" s="149"/>
      <c r="C11" s="149"/>
      <c r="D11" s="149"/>
      <c r="E11" s="149"/>
      <c r="F11" s="149"/>
      <c r="G11" s="149"/>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CA11" s="151"/>
      <c r="CB11" s="151"/>
      <c r="CC11" s="151"/>
      <c r="CD11" s="151"/>
      <c r="CU11" s="151"/>
      <c r="CV11" s="151"/>
      <c r="CW11" s="151"/>
      <c r="CX11" s="151"/>
      <c r="DO11" s="151"/>
      <c r="DP11" s="151"/>
      <c r="DQ11" s="151"/>
      <c r="DR11" s="151"/>
      <c r="EI11" s="151"/>
      <c r="EJ11" s="151"/>
      <c r="EK11" s="151"/>
      <c r="EL11" s="151"/>
      <c r="FC11" s="151"/>
      <c r="FD11" s="151"/>
      <c r="FE11" s="151"/>
      <c r="FF11" s="151"/>
      <c r="FW11" s="151"/>
      <c r="FX11" s="151"/>
      <c r="FY11" s="151"/>
      <c r="FZ11" s="151"/>
      <c r="GQ11" s="151"/>
      <c r="GR11" s="151"/>
      <c r="GS11" s="151"/>
      <c r="GT11" s="151"/>
      <c r="HK11" s="151"/>
      <c r="HL11" s="151"/>
      <c r="HM11" s="151"/>
      <c r="HN11" s="151"/>
      <c r="IE11" s="151"/>
      <c r="IF11" s="151"/>
      <c r="IG11" s="151"/>
      <c r="IH11" s="151"/>
    </row>
    <row r="12" spans="1:242" x14ac:dyDescent="0.4">
      <c r="A12" s="348"/>
      <c r="B12" s="348"/>
      <c r="C12" s="348"/>
      <c r="D12" s="348"/>
      <c r="E12" s="348"/>
      <c r="F12" s="348"/>
      <c r="G12" s="348"/>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CA12" s="349"/>
      <c r="CB12" s="349"/>
      <c r="CC12" s="349"/>
      <c r="CD12" s="349"/>
      <c r="CU12" s="349"/>
      <c r="CV12" s="349"/>
      <c r="CW12" s="349"/>
      <c r="CX12" s="349"/>
      <c r="DO12" s="349"/>
      <c r="DP12" s="349"/>
      <c r="DQ12" s="349"/>
      <c r="DR12" s="349"/>
      <c r="EI12" s="349"/>
      <c r="EJ12" s="349"/>
      <c r="EK12" s="349"/>
      <c r="EL12" s="349"/>
      <c r="FC12" s="349"/>
      <c r="FD12" s="349"/>
      <c r="FE12" s="349"/>
      <c r="FF12" s="349"/>
      <c r="FW12" s="349"/>
      <c r="FX12" s="349"/>
      <c r="FY12" s="349"/>
      <c r="FZ12" s="349"/>
      <c r="GQ12" s="349"/>
      <c r="GR12" s="349"/>
      <c r="GS12" s="349"/>
      <c r="GT12" s="349"/>
      <c r="HK12" s="349"/>
      <c r="HL12" s="349"/>
      <c r="HM12" s="349"/>
      <c r="HN12" s="349"/>
      <c r="IE12" s="349"/>
      <c r="IF12" s="349"/>
      <c r="IG12" s="349"/>
      <c r="IH12" s="349"/>
    </row>
    <row r="13" spans="1:242" s="341" customFormat="1" ht="16.5" customHeight="1" x14ac:dyDescent="0.4">
      <c r="A13" s="409" t="s">
        <v>23</v>
      </c>
      <c r="B13" s="412" t="s">
        <v>41</v>
      </c>
      <c r="C13" s="426" t="s">
        <v>5</v>
      </c>
      <c r="D13" s="427"/>
      <c r="E13" s="427"/>
      <c r="F13" s="427"/>
      <c r="G13" s="427"/>
      <c r="H13" s="427"/>
      <c r="I13" s="427"/>
      <c r="J13" s="427"/>
      <c r="K13" s="427"/>
      <c r="L13" s="427"/>
      <c r="M13" s="427"/>
      <c r="N13" s="427"/>
      <c r="O13" s="427"/>
      <c r="P13" s="427"/>
      <c r="Q13" s="427"/>
      <c r="R13" s="427"/>
      <c r="S13" s="427"/>
      <c r="T13" s="427"/>
      <c r="U13" s="427"/>
      <c r="V13" s="428"/>
      <c r="W13" s="400" t="s">
        <v>6</v>
      </c>
      <c r="X13" s="395"/>
      <c r="Y13" s="395"/>
      <c r="Z13" s="395"/>
      <c r="AA13" s="395"/>
      <c r="AB13" s="395"/>
      <c r="AC13" s="395"/>
      <c r="AD13" s="395"/>
      <c r="AE13" s="395"/>
      <c r="AF13" s="395"/>
      <c r="AG13" s="395"/>
      <c r="AH13" s="395"/>
      <c r="AI13" s="395"/>
      <c r="AJ13" s="395"/>
      <c r="AK13" s="395"/>
      <c r="AL13" s="395"/>
      <c r="AM13" s="395"/>
      <c r="AN13" s="395"/>
      <c r="AO13" s="395"/>
      <c r="AP13" s="396"/>
      <c r="AQ13" s="400" t="s">
        <v>18</v>
      </c>
      <c r="AR13" s="395"/>
      <c r="AS13" s="395"/>
      <c r="AT13" s="395"/>
      <c r="AU13" s="395"/>
      <c r="AV13" s="395"/>
      <c r="AW13" s="395"/>
      <c r="AX13" s="395"/>
      <c r="AY13" s="395"/>
      <c r="AZ13" s="395"/>
      <c r="BA13" s="395"/>
      <c r="BB13" s="395"/>
      <c r="BC13" s="395"/>
      <c r="BD13" s="395"/>
      <c r="BE13" s="395"/>
      <c r="BF13" s="395"/>
      <c r="BG13" s="395"/>
      <c r="BH13" s="395"/>
      <c r="BI13" s="395"/>
      <c r="BJ13" s="396"/>
      <c r="BK13" s="400" t="s">
        <v>19</v>
      </c>
      <c r="BL13" s="395"/>
      <c r="BM13" s="395"/>
      <c r="BN13" s="395"/>
      <c r="BO13" s="395"/>
      <c r="BP13" s="395"/>
      <c r="BQ13" s="395"/>
      <c r="BR13" s="395"/>
      <c r="BS13" s="395"/>
      <c r="BT13" s="395"/>
      <c r="BU13" s="395"/>
      <c r="BV13" s="395"/>
      <c r="BW13" s="395"/>
      <c r="BX13" s="395"/>
      <c r="BY13" s="395"/>
      <c r="BZ13" s="395"/>
      <c r="CA13" s="395"/>
      <c r="CB13" s="395"/>
      <c r="CC13" s="395"/>
      <c r="CD13" s="396"/>
      <c r="CE13" s="400" t="s">
        <v>20</v>
      </c>
      <c r="CF13" s="395"/>
      <c r="CG13" s="395"/>
      <c r="CH13" s="395"/>
      <c r="CI13" s="395"/>
      <c r="CJ13" s="395"/>
      <c r="CK13" s="395"/>
      <c r="CL13" s="395"/>
      <c r="CM13" s="395"/>
      <c r="CN13" s="395"/>
      <c r="CO13" s="395"/>
      <c r="CP13" s="395"/>
      <c r="CQ13" s="395"/>
      <c r="CR13" s="395"/>
      <c r="CS13" s="395"/>
      <c r="CT13" s="395"/>
      <c r="CU13" s="395"/>
      <c r="CV13" s="395"/>
      <c r="CW13" s="395"/>
      <c r="CX13" s="396"/>
      <c r="CY13" s="400" t="s">
        <v>3</v>
      </c>
      <c r="CZ13" s="395"/>
      <c r="DA13" s="395"/>
      <c r="DB13" s="395"/>
      <c r="DC13" s="395"/>
      <c r="DD13" s="395"/>
      <c r="DE13" s="395"/>
      <c r="DF13" s="395"/>
      <c r="DG13" s="395"/>
      <c r="DH13" s="395"/>
      <c r="DI13" s="395"/>
      <c r="DJ13" s="395"/>
      <c r="DK13" s="395"/>
      <c r="DL13" s="395"/>
      <c r="DM13" s="395"/>
      <c r="DN13" s="395"/>
      <c r="DO13" s="395"/>
      <c r="DP13" s="395"/>
      <c r="DQ13" s="395"/>
      <c r="DR13" s="396"/>
      <c r="DS13" s="400" t="s">
        <v>7</v>
      </c>
      <c r="DT13" s="395"/>
      <c r="DU13" s="395"/>
      <c r="DV13" s="395"/>
      <c r="DW13" s="395"/>
      <c r="DX13" s="395"/>
      <c r="DY13" s="395"/>
      <c r="DZ13" s="395"/>
      <c r="EA13" s="395"/>
      <c r="EB13" s="395"/>
      <c r="EC13" s="395"/>
      <c r="ED13" s="395"/>
      <c r="EE13" s="395"/>
      <c r="EF13" s="395"/>
      <c r="EG13" s="395"/>
      <c r="EH13" s="395"/>
      <c r="EI13" s="395"/>
      <c r="EJ13" s="395"/>
      <c r="EK13" s="395"/>
      <c r="EL13" s="396"/>
      <c r="EM13" s="400" t="s">
        <v>39</v>
      </c>
      <c r="EN13" s="395"/>
      <c r="EO13" s="395"/>
      <c r="EP13" s="395"/>
      <c r="EQ13" s="395"/>
      <c r="ER13" s="395"/>
      <c r="ES13" s="395"/>
      <c r="ET13" s="395"/>
      <c r="EU13" s="395"/>
      <c r="EV13" s="395"/>
      <c r="EW13" s="395"/>
      <c r="EX13" s="395"/>
      <c r="EY13" s="395"/>
      <c r="EZ13" s="395"/>
      <c r="FA13" s="395"/>
      <c r="FB13" s="395"/>
      <c r="FC13" s="395"/>
      <c r="FD13" s="395"/>
      <c r="FE13" s="395"/>
      <c r="FF13" s="396"/>
      <c r="FG13" s="400" t="s">
        <v>36</v>
      </c>
      <c r="FH13" s="395"/>
      <c r="FI13" s="395"/>
      <c r="FJ13" s="395"/>
      <c r="FK13" s="395"/>
      <c r="FL13" s="395"/>
      <c r="FM13" s="395"/>
      <c r="FN13" s="395"/>
      <c r="FO13" s="395"/>
      <c r="FP13" s="395"/>
      <c r="FQ13" s="395"/>
      <c r="FR13" s="395"/>
      <c r="FS13" s="395"/>
      <c r="FT13" s="395"/>
      <c r="FU13" s="395"/>
      <c r="FV13" s="395"/>
      <c r="FW13" s="395"/>
      <c r="FX13" s="395"/>
      <c r="FY13" s="395"/>
      <c r="FZ13" s="396"/>
      <c r="GA13" s="400" t="s">
        <v>40</v>
      </c>
      <c r="GB13" s="395"/>
      <c r="GC13" s="395"/>
      <c r="GD13" s="395"/>
      <c r="GE13" s="395"/>
      <c r="GF13" s="395"/>
      <c r="GG13" s="395"/>
      <c r="GH13" s="395"/>
      <c r="GI13" s="395"/>
      <c r="GJ13" s="395"/>
      <c r="GK13" s="395"/>
      <c r="GL13" s="395"/>
      <c r="GM13" s="395"/>
      <c r="GN13" s="395"/>
      <c r="GO13" s="395"/>
      <c r="GP13" s="395"/>
      <c r="GQ13" s="395"/>
      <c r="GR13" s="395"/>
      <c r="GS13" s="395"/>
      <c r="GT13" s="396"/>
      <c r="GU13" s="400" t="s">
        <v>21</v>
      </c>
      <c r="GV13" s="395"/>
      <c r="GW13" s="395"/>
      <c r="GX13" s="395"/>
      <c r="GY13" s="395"/>
      <c r="GZ13" s="395"/>
      <c r="HA13" s="395"/>
      <c r="HB13" s="395"/>
      <c r="HC13" s="395"/>
      <c r="HD13" s="395"/>
      <c r="HE13" s="395"/>
      <c r="HF13" s="395"/>
      <c r="HG13" s="395"/>
      <c r="HH13" s="395"/>
      <c r="HI13" s="395"/>
      <c r="HJ13" s="395"/>
      <c r="HK13" s="395"/>
      <c r="HL13" s="395"/>
      <c r="HM13" s="395"/>
      <c r="HN13" s="396"/>
      <c r="HO13" s="400" t="s">
        <v>38</v>
      </c>
      <c r="HP13" s="395"/>
      <c r="HQ13" s="395"/>
      <c r="HR13" s="395"/>
      <c r="HS13" s="395"/>
      <c r="HT13" s="395"/>
      <c r="HU13" s="395"/>
      <c r="HV13" s="395"/>
      <c r="HW13" s="395"/>
      <c r="HX13" s="395"/>
      <c r="HY13" s="395"/>
      <c r="HZ13" s="395"/>
      <c r="IA13" s="395"/>
      <c r="IB13" s="395"/>
      <c r="IC13" s="395"/>
      <c r="ID13" s="395"/>
      <c r="IE13" s="395"/>
      <c r="IF13" s="395"/>
      <c r="IG13" s="395"/>
      <c r="IH13" s="396"/>
    </row>
    <row r="14" spans="1:242" s="341" customFormat="1" ht="17.100000000000001" customHeight="1" x14ac:dyDescent="0.4">
      <c r="A14" s="409"/>
      <c r="B14" s="412"/>
      <c r="C14" s="418" t="s">
        <v>55</v>
      </c>
      <c r="D14" s="419"/>
      <c r="E14" s="419"/>
      <c r="F14" s="420"/>
      <c r="G14" s="418" t="s">
        <v>56</v>
      </c>
      <c r="H14" s="419"/>
      <c r="I14" s="419"/>
      <c r="J14" s="420"/>
      <c r="K14" s="418" t="s">
        <v>69</v>
      </c>
      <c r="L14" s="419"/>
      <c r="M14" s="419"/>
      <c r="N14" s="420"/>
      <c r="O14" s="418" t="s">
        <v>78</v>
      </c>
      <c r="P14" s="419"/>
      <c r="Q14" s="419"/>
      <c r="R14" s="420"/>
      <c r="S14" s="418" t="s">
        <v>156</v>
      </c>
      <c r="T14" s="419"/>
      <c r="U14" s="419"/>
      <c r="V14" s="420"/>
      <c r="W14" s="418" t="s">
        <v>55</v>
      </c>
      <c r="X14" s="419"/>
      <c r="Y14" s="419"/>
      <c r="Z14" s="420"/>
      <c r="AA14" s="418" t="s">
        <v>56</v>
      </c>
      <c r="AB14" s="419"/>
      <c r="AC14" s="419"/>
      <c r="AD14" s="420"/>
      <c r="AE14" s="418" t="s">
        <v>69</v>
      </c>
      <c r="AF14" s="419"/>
      <c r="AG14" s="419"/>
      <c r="AH14" s="420"/>
      <c r="AI14" s="418" t="s">
        <v>78</v>
      </c>
      <c r="AJ14" s="419"/>
      <c r="AK14" s="419"/>
      <c r="AL14" s="420"/>
      <c r="AM14" s="418" t="s">
        <v>156</v>
      </c>
      <c r="AN14" s="419"/>
      <c r="AO14" s="419"/>
      <c r="AP14" s="420"/>
      <c r="AQ14" s="418" t="s">
        <v>55</v>
      </c>
      <c r="AR14" s="419"/>
      <c r="AS14" s="419"/>
      <c r="AT14" s="420"/>
      <c r="AU14" s="418" t="s">
        <v>56</v>
      </c>
      <c r="AV14" s="419"/>
      <c r="AW14" s="419"/>
      <c r="AX14" s="420"/>
      <c r="AY14" s="418" t="s">
        <v>69</v>
      </c>
      <c r="AZ14" s="419"/>
      <c r="BA14" s="419"/>
      <c r="BB14" s="420"/>
      <c r="BC14" s="418" t="s">
        <v>78</v>
      </c>
      <c r="BD14" s="419"/>
      <c r="BE14" s="419"/>
      <c r="BF14" s="420"/>
      <c r="BG14" s="418" t="s">
        <v>156</v>
      </c>
      <c r="BH14" s="419"/>
      <c r="BI14" s="419"/>
      <c r="BJ14" s="420"/>
      <c r="BK14" s="418" t="s">
        <v>55</v>
      </c>
      <c r="BL14" s="419"/>
      <c r="BM14" s="419"/>
      <c r="BN14" s="420"/>
      <c r="BO14" s="418" t="s">
        <v>56</v>
      </c>
      <c r="BP14" s="419"/>
      <c r="BQ14" s="419"/>
      <c r="BR14" s="420"/>
      <c r="BS14" s="418" t="s">
        <v>69</v>
      </c>
      <c r="BT14" s="419"/>
      <c r="BU14" s="419"/>
      <c r="BV14" s="420"/>
      <c r="BW14" s="418" t="s">
        <v>78</v>
      </c>
      <c r="BX14" s="419"/>
      <c r="BY14" s="419"/>
      <c r="BZ14" s="420"/>
      <c r="CA14" s="418" t="s">
        <v>156</v>
      </c>
      <c r="CB14" s="419"/>
      <c r="CC14" s="419"/>
      <c r="CD14" s="420"/>
      <c r="CE14" s="418" t="s">
        <v>55</v>
      </c>
      <c r="CF14" s="419"/>
      <c r="CG14" s="419"/>
      <c r="CH14" s="420"/>
      <c r="CI14" s="418" t="s">
        <v>56</v>
      </c>
      <c r="CJ14" s="419"/>
      <c r="CK14" s="419"/>
      <c r="CL14" s="420"/>
      <c r="CM14" s="418" t="s">
        <v>69</v>
      </c>
      <c r="CN14" s="419"/>
      <c r="CO14" s="419"/>
      <c r="CP14" s="420"/>
      <c r="CQ14" s="418" t="s">
        <v>78</v>
      </c>
      <c r="CR14" s="419"/>
      <c r="CS14" s="419"/>
      <c r="CT14" s="420"/>
      <c r="CU14" s="418" t="s">
        <v>156</v>
      </c>
      <c r="CV14" s="419"/>
      <c r="CW14" s="419"/>
      <c r="CX14" s="420"/>
      <c r="CY14" s="418" t="s">
        <v>55</v>
      </c>
      <c r="CZ14" s="419"/>
      <c r="DA14" s="419"/>
      <c r="DB14" s="420"/>
      <c r="DC14" s="418" t="s">
        <v>56</v>
      </c>
      <c r="DD14" s="419"/>
      <c r="DE14" s="419"/>
      <c r="DF14" s="420"/>
      <c r="DG14" s="418" t="s">
        <v>69</v>
      </c>
      <c r="DH14" s="419"/>
      <c r="DI14" s="419"/>
      <c r="DJ14" s="420"/>
      <c r="DK14" s="418" t="s">
        <v>78</v>
      </c>
      <c r="DL14" s="419"/>
      <c r="DM14" s="419"/>
      <c r="DN14" s="420"/>
      <c r="DO14" s="418" t="s">
        <v>156</v>
      </c>
      <c r="DP14" s="419"/>
      <c r="DQ14" s="419"/>
      <c r="DR14" s="420"/>
      <c r="DS14" s="418" t="s">
        <v>55</v>
      </c>
      <c r="DT14" s="419"/>
      <c r="DU14" s="419"/>
      <c r="DV14" s="420"/>
      <c r="DW14" s="418" t="s">
        <v>56</v>
      </c>
      <c r="DX14" s="419"/>
      <c r="DY14" s="419"/>
      <c r="DZ14" s="420"/>
      <c r="EA14" s="418" t="s">
        <v>69</v>
      </c>
      <c r="EB14" s="419"/>
      <c r="EC14" s="419"/>
      <c r="ED14" s="420"/>
      <c r="EE14" s="418" t="s">
        <v>78</v>
      </c>
      <c r="EF14" s="419"/>
      <c r="EG14" s="419"/>
      <c r="EH14" s="420"/>
      <c r="EI14" s="418" t="s">
        <v>156</v>
      </c>
      <c r="EJ14" s="419"/>
      <c r="EK14" s="419"/>
      <c r="EL14" s="420"/>
      <c r="EM14" s="418" t="s">
        <v>55</v>
      </c>
      <c r="EN14" s="419"/>
      <c r="EO14" s="419"/>
      <c r="EP14" s="420"/>
      <c r="EQ14" s="418" t="s">
        <v>56</v>
      </c>
      <c r="ER14" s="419"/>
      <c r="ES14" s="419"/>
      <c r="ET14" s="420"/>
      <c r="EU14" s="418" t="s">
        <v>69</v>
      </c>
      <c r="EV14" s="419"/>
      <c r="EW14" s="419"/>
      <c r="EX14" s="420"/>
      <c r="EY14" s="418" t="s">
        <v>78</v>
      </c>
      <c r="EZ14" s="419"/>
      <c r="FA14" s="419"/>
      <c r="FB14" s="420"/>
      <c r="FC14" s="418" t="s">
        <v>156</v>
      </c>
      <c r="FD14" s="419"/>
      <c r="FE14" s="419"/>
      <c r="FF14" s="420"/>
      <c r="FG14" s="418" t="s">
        <v>55</v>
      </c>
      <c r="FH14" s="419"/>
      <c r="FI14" s="419"/>
      <c r="FJ14" s="420"/>
      <c r="FK14" s="418" t="s">
        <v>56</v>
      </c>
      <c r="FL14" s="419"/>
      <c r="FM14" s="419"/>
      <c r="FN14" s="420"/>
      <c r="FO14" s="418" t="s">
        <v>69</v>
      </c>
      <c r="FP14" s="419"/>
      <c r="FQ14" s="419"/>
      <c r="FR14" s="420"/>
      <c r="FS14" s="418" t="s">
        <v>78</v>
      </c>
      <c r="FT14" s="419"/>
      <c r="FU14" s="419"/>
      <c r="FV14" s="420"/>
      <c r="FW14" s="418" t="s">
        <v>156</v>
      </c>
      <c r="FX14" s="419"/>
      <c r="FY14" s="419"/>
      <c r="FZ14" s="420"/>
      <c r="GA14" s="418" t="s">
        <v>55</v>
      </c>
      <c r="GB14" s="419"/>
      <c r="GC14" s="419"/>
      <c r="GD14" s="420"/>
      <c r="GE14" s="418" t="s">
        <v>56</v>
      </c>
      <c r="GF14" s="419"/>
      <c r="GG14" s="419"/>
      <c r="GH14" s="420"/>
      <c r="GI14" s="418" t="s">
        <v>69</v>
      </c>
      <c r="GJ14" s="419"/>
      <c r="GK14" s="419"/>
      <c r="GL14" s="420"/>
      <c r="GM14" s="418" t="s">
        <v>78</v>
      </c>
      <c r="GN14" s="419"/>
      <c r="GO14" s="419"/>
      <c r="GP14" s="420"/>
      <c r="GQ14" s="418" t="s">
        <v>156</v>
      </c>
      <c r="GR14" s="419"/>
      <c r="GS14" s="419"/>
      <c r="GT14" s="420"/>
      <c r="GU14" s="418" t="s">
        <v>55</v>
      </c>
      <c r="GV14" s="419"/>
      <c r="GW14" s="419"/>
      <c r="GX14" s="420"/>
      <c r="GY14" s="418" t="s">
        <v>56</v>
      </c>
      <c r="GZ14" s="419"/>
      <c r="HA14" s="419"/>
      <c r="HB14" s="420"/>
      <c r="HC14" s="418" t="s">
        <v>69</v>
      </c>
      <c r="HD14" s="419"/>
      <c r="HE14" s="419"/>
      <c r="HF14" s="420"/>
      <c r="HG14" s="418" t="s">
        <v>78</v>
      </c>
      <c r="HH14" s="419"/>
      <c r="HI14" s="419"/>
      <c r="HJ14" s="420"/>
      <c r="HK14" s="418" t="s">
        <v>156</v>
      </c>
      <c r="HL14" s="419"/>
      <c r="HM14" s="419"/>
      <c r="HN14" s="420"/>
      <c r="HO14" s="418" t="s">
        <v>55</v>
      </c>
      <c r="HP14" s="419"/>
      <c r="HQ14" s="419"/>
      <c r="HR14" s="420"/>
      <c r="HS14" s="418" t="s">
        <v>56</v>
      </c>
      <c r="HT14" s="419"/>
      <c r="HU14" s="419"/>
      <c r="HV14" s="420"/>
      <c r="HW14" s="418" t="s">
        <v>69</v>
      </c>
      <c r="HX14" s="419"/>
      <c r="HY14" s="419"/>
      <c r="HZ14" s="420"/>
      <c r="IA14" s="418" t="s">
        <v>78</v>
      </c>
      <c r="IB14" s="419"/>
      <c r="IC14" s="419"/>
      <c r="ID14" s="420"/>
      <c r="IE14" s="418" t="s">
        <v>156</v>
      </c>
      <c r="IF14" s="419"/>
      <c r="IG14" s="419"/>
      <c r="IH14" s="420"/>
    </row>
    <row r="15" spans="1:242" s="341" customFormat="1" ht="16.5" customHeight="1" x14ac:dyDescent="0.4">
      <c r="A15" s="409"/>
      <c r="B15" s="412"/>
      <c r="C15" s="415" t="s">
        <v>122</v>
      </c>
      <c r="D15" s="415" t="s">
        <v>126</v>
      </c>
      <c r="E15" s="408" t="s">
        <v>123</v>
      </c>
      <c r="F15" s="421"/>
      <c r="G15" s="415" t="s">
        <v>122</v>
      </c>
      <c r="H15" s="415" t="s">
        <v>126</v>
      </c>
      <c r="I15" s="408" t="s">
        <v>123</v>
      </c>
      <c r="J15" s="421"/>
      <c r="K15" s="415" t="s">
        <v>122</v>
      </c>
      <c r="L15" s="415" t="s">
        <v>126</v>
      </c>
      <c r="M15" s="408" t="s">
        <v>123</v>
      </c>
      <c r="N15" s="421"/>
      <c r="O15" s="415" t="s">
        <v>128</v>
      </c>
      <c r="P15" s="415" t="s">
        <v>126</v>
      </c>
      <c r="Q15" s="408" t="s">
        <v>123</v>
      </c>
      <c r="R15" s="421"/>
      <c r="S15" s="399" t="s">
        <v>157</v>
      </c>
      <c r="T15" s="399"/>
      <c r="U15" s="399" t="s">
        <v>158</v>
      </c>
      <c r="V15" s="399"/>
      <c r="W15" s="415" t="s">
        <v>122</v>
      </c>
      <c r="X15" s="415" t="s">
        <v>126</v>
      </c>
      <c r="Y15" s="408" t="s">
        <v>123</v>
      </c>
      <c r="Z15" s="421"/>
      <c r="AA15" s="415" t="s">
        <v>122</v>
      </c>
      <c r="AB15" s="415" t="s">
        <v>126</v>
      </c>
      <c r="AC15" s="408" t="s">
        <v>123</v>
      </c>
      <c r="AD15" s="421"/>
      <c r="AE15" s="415" t="s">
        <v>122</v>
      </c>
      <c r="AF15" s="415" t="s">
        <v>126</v>
      </c>
      <c r="AG15" s="408" t="s">
        <v>123</v>
      </c>
      <c r="AH15" s="421"/>
      <c r="AI15" s="415" t="s">
        <v>128</v>
      </c>
      <c r="AJ15" s="415" t="s">
        <v>126</v>
      </c>
      <c r="AK15" s="408" t="s">
        <v>123</v>
      </c>
      <c r="AL15" s="421"/>
      <c r="AM15" s="399" t="s">
        <v>157</v>
      </c>
      <c r="AN15" s="399"/>
      <c r="AO15" s="399" t="s">
        <v>158</v>
      </c>
      <c r="AP15" s="399"/>
      <c r="AQ15" s="415" t="s">
        <v>122</v>
      </c>
      <c r="AR15" s="415" t="s">
        <v>126</v>
      </c>
      <c r="AS15" s="408" t="s">
        <v>123</v>
      </c>
      <c r="AT15" s="421"/>
      <c r="AU15" s="415" t="s">
        <v>122</v>
      </c>
      <c r="AV15" s="415" t="s">
        <v>126</v>
      </c>
      <c r="AW15" s="408" t="s">
        <v>123</v>
      </c>
      <c r="AX15" s="421"/>
      <c r="AY15" s="415" t="s">
        <v>122</v>
      </c>
      <c r="AZ15" s="415" t="s">
        <v>126</v>
      </c>
      <c r="BA15" s="408" t="s">
        <v>123</v>
      </c>
      <c r="BB15" s="421"/>
      <c r="BC15" s="415" t="s">
        <v>128</v>
      </c>
      <c r="BD15" s="415" t="s">
        <v>126</v>
      </c>
      <c r="BE15" s="408" t="s">
        <v>123</v>
      </c>
      <c r="BF15" s="421"/>
      <c r="BG15" s="399" t="s">
        <v>157</v>
      </c>
      <c r="BH15" s="399"/>
      <c r="BI15" s="399" t="s">
        <v>158</v>
      </c>
      <c r="BJ15" s="399"/>
      <c r="BK15" s="415" t="s">
        <v>122</v>
      </c>
      <c r="BL15" s="415" t="s">
        <v>126</v>
      </c>
      <c r="BM15" s="408" t="s">
        <v>123</v>
      </c>
      <c r="BN15" s="421"/>
      <c r="BO15" s="415" t="s">
        <v>122</v>
      </c>
      <c r="BP15" s="415" t="s">
        <v>126</v>
      </c>
      <c r="BQ15" s="408" t="s">
        <v>123</v>
      </c>
      <c r="BR15" s="421"/>
      <c r="BS15" s="415" t="s">
        <v>122</v>
      </c>
      <c r="BT15" s="415" t="s">
        <v>126</v>
      </c>
      <c r="BU15" s="408" t="s">
        <v>123</v>
      </c>
      <c r="BV15" s="421"/>
      <c r="BW15" s="415" t="s">
        <v>128</v>
      </c>
      <c r="BX15" s="415" t="s">
        <v>126</v>
      </c>
      <c r="BY15" s="408" t="s">
        <v>123</v>
      </c>
      <c r="BZ15" s="421"/>
      <c r="CA15" s="399" t="s">
        <v>157</v>
      </c>
      <c r="CB15" s="399"/>
      <c r="CC15" s="399" t="s">
        <v>158</v>
      </c>
      <c r="CD15" s="399"/>
      <c r="CE15" s="415" t="s">
        <v>122</v>
      </c>
      <c r="CF15" s="415" t="s">
        <v>127</v>
      </c>
      <c r="CG15" s="408" t="s">
        <v>123</v>
      </c>
      <c r="CH15" s="421"/>
      <c r="CI15" s="415" t="s">
        <v>122</v>
      </c>
      <c r="CJ15" s="415" t="s">
        <v>127</v>
      </c>
      <c r="CK15" s="408" t="s">
        <v>123</v>
      </c>
      <c r="CL15" s="421"/>
      <c r="CM15" s="415" t="s">
        <v>122</v>
      </c>
      <c r="CN15" s="415" t="s">
        <v>127</v>
      </c>
      <c r="CO15" s="408" t="s">
        <v>123</v>
      </c>
      <c r="CP15" s="421"/>
      <c r="CQ15" s="415" t="s">
        <v>128</v>
      </c>
      <c r="CR15" s="415" t="s">
        <v>126</v>
      </c>
      <c r="CS15" s="408" t="s">
        <v>123</v>
      </c>
      <c r="CT15" s="421"/>
      <c r="CU15" s="399" t="s">
        <v>157</v>
      </c>
      <c r="CV15" s="399"/>
      <c r="CW15" s="399" t="s">
        <v>158</v>
      </c>
      <c r="CX15" s="399"/>
      <c r="CY15" s="415" t="s">
        <v>122</v>
      </c>
      <c r="CZ15" s="415" t="s">
        <v>127</v>
      </c>
      <c r="DA15" s="408" t="s">
        <v>123</v>
      </c>
      <c r="DB15" s="421"/>
      <c r="DC15" s="415" t="s">
        <v>122</v>
      </c>
      <c r="DD15" s="415" t="s">
        <v>127</v>
      </c>
      <c r="DE15" s="408" t="s">
        <v>123</v>
      </c>
      <c r="DF15" s="421"/>
      <c r="DG15" s="415" t="s">
        <v>122</v>
      </c>
      <c r="DH15" s="415" t="s">
        <v>127</v>
      </c>
      <c r="DI15" s="408" t="s">
        <v>123</v>
      </c>
      <c r="DJ15" s="421"/>
      <c r="DK15" s="415" t="s">
        <v>128</v>
      </c>
      <c r="DL15" s="415" t="s">
        <v>126</v>
      </c>
      <c r="DM15" s="408" t="s">
        <v>123</v>
      </c>
      <c r="DN15" s="421"/>
      <c r="DO15" s="399" t="s">
        <v>157</v>
      </c>
      <c r="DP15" s="399"/>
      <c r="DQ15" s="399" t="s">
        <v>158</v>
      </c>
      <c r="DR15" s="399"/>
      <c r="DS15" s="415" t="s">
        <v>122</v>
      </c>
      <c r="DT15" s="415" t="s">
        <v>127</v>
      </c>
      <c r="DU15" s="408" t="s">
        <v>123</v>
      </c>
      <c r="DV15" s="421"/>
      <c r="DW15" s="415" t="s">
        <v>122</v>
      </c>
      <c r="DX15" s="415" t="s">
        <v>127</v>
      </c>
      <c r="DY15" s="408" t="s">
        <v>123</v>
      </c>
      <c r="DZ15" s="421"/>
      <c r="EA15" s="415" t="s">
        <v>122</v>
      </c>
      <c r="EB15" s="415" t="s">
        <v>127</v>
      </c>
      <c r="EC15" s="408" t="s">
        <v>123</v>
      </c>
      <c r="ED15" s="421"/>
      <c r="EE15" s="415" t="s">
        <v>128</v>
      </c>
      <c r="EF15" s="415" t="s">
        <v>126</v>
      </c>
      <c r="EG15" s="408" t="s">
        <v>123</v>
      </c>
      <c r="EH15" s="421"/>
      <c r="EI15" s="399" t="s">
        <v>157</v>
      </c>
      <c r="EJ15" s="399"/>
      <c r="EK15" s="399" t="s">
        <v>158</v>
      </c>
      <c r="EL15" s="399"/>
      <c r="EM15" s="415" t="s">
        <v>122</v>
      </c>
      <c r="EN15" s="415" t="s">
        <v>127</v>
      </c>
      <c r="EO15" s="408" t="s">
        <v>123</v>
      </c>
      <c r="EP15" s="421"/>
      <c r="EQ15" s="415" t="s">
        <v>122</v>
      </c>
      <c r="ER15" s="415" t="s">
        <v>127</v>
      </c>
      <c r="ES15" s="408" t="s">
        <v>123</v>
      </c>
      <c r="ET15" s="421"/>
      <c r="EU15" s="415" t="s">
        <v>122</v>
      </c>
      <c r="EV15" s="415" t="s">
        <v>127</v>
      </c>
      <c r="EW15" s="408" t="s">
        <v>123</v>
      </c>
      <c r="EX15" s="421"/>
      <c r="EY15" s="415" t="s">
        <v>128</v>
      </c>
      <c r="EZ15" s="415" t="s">
        <v>126</v>
      </c>
      <c r="FA15" s="408" t="s">
        <v>123</v>
      </c>
      <c r="FB15" s="421"/>
      <c r="FC15" s="399" t="s">
        <v>157</v>
      </c>
      <c r="FD15" s="399"/>
      <c r="FE15" s="399" t="s">
        <v>158</v>
      </c>
      <c r="FF15" s="399"/>
      <c r="FG15" s="415" t="s">
        <v>122</v>
      </c>
      <c r="FH15" s="415" t="s">
        <v>127</v>
      </c>
      <c r="FI15" s="408" t="s">
        <v>123</v>
      </c>
      <c r="FJ15" s="421"/>
      <c r="FK15" s="415" t="s">
        <v>122</v>
      </c>
      <c r="FL15" s="415" t="s">
        <v>127</v>
      </c>
      <c r="FM15" s="408" t="s">
        <v>123</v>
      </c>
      <c r="FN15" s="421"/>
      <c r="FO15" s="415" t="s">
        <v>122</v>
      </c>
      <c r="FP15" s="415" t="s">
        <v>127</v>
      </c>
      <c r="FQ15" s="408" t="s">
        <v>123</v>
      </c>
      <c r="FR15" s="421"/>
      <c r="FS15" s="415" t="s">
        <v>128</v>
      </c>
      <c r="FT15" s="415" t="s">
        <v>126</v>
      </c>
      <c r="FU15" s="408" t="s">
        <v>123</v>
      </c>
      <c r="FV15" s="421"/>
      <c r="FW15" s="399" t="s">
        <v>157</v>
      </c>
      <c r="FX15" s="399"/>
      <c r="FY15" s="399" t="s">
        <v>158</v>
      </c>
      <c r="FZ15" s="399"/>
      <c r="GA15" s="415" t="s">
        <v>122</v>
      </c>
      <c r="GB15" s="415" t="s">
        <v>127</v>
      </c>
      <c r="GC15" s="408" t="s">
        <v>123</v>
      </c>
      <c r="GD15" s="421"/>
      <c r="GE15" s="415" t="s">
        <v>122</v>
      </c>
      <c r="GF15" s="415" t="s">
        <v>127</v>
      </c>
      <c r="GG15" s="408" t="s">
        <v>123</v>
      </c>
      <c r="GH15" s="421"/>
      <c r="GI15" s="415" t="s">
        <v>122</v>
      </c>
      <c r="GJ15" s="415" t="s">
        <v>127</v>
      </c>
      <c r="GK15" s="408" t="s">
        <v>123</v>
      </c>
      <c r="GL15" s="421"/>
      <c r="GM15" s="415" t="s">
        <v>128</v>
      </c>
      <c r="GN15" s="415" t="s">
        <v>126</v>
      </c>
      <c r="GO15" s="408" t="s">
        <v>123</v>
      </c>
      <c r="GP15" s="421"/>
      <c r="GQ15" s="399" t="s">
        <v>157</v>
      </c>
      <c r="GR15" s="399"/>
      <c r="GS15" s="399" t="s">
        <v>158</v>
      </c>
      <c r="GT15" s="399"/>
      <c r="GU15" s="415" t="s">
        <v>122</v>
      </c>
      <c r="GV15" s="415" t="s">
        <v>127</v>
      </c>
      <c r="GW15" s="408" t="s">
        <v>123</v>
      </c>
      <c r="GX15" s="421"/>
      <c r="GY15" s="415" t="s">
        <v>122</v>
      </c>
      <c r="GZ15" s="415" t="s">
        <v>127</v>
      </c>
      <c r="HA15" s="408" t="s">
        <v>123</v>
      </c>
      <c r="HB15" s="421"/>
      <c r="HC15" s="415" t="s">
        <v>122</v>
      </c>
      <c r="HD15" s="415" t="s">
        <v>127</v>
      </c>
      <c r="HE15" s="408" t="s">
        <v>123</v>
      </c>
      <c r="HF15" s="421"/>
      <c r="HG15" s="415" t="s">
        <v>128</v>
      </c>
      <c r="HH15" s="415" t="s">
        <v>126</v>
      </c>
      <c r="HI15" s="408" t="s">
        <v>123</v>
      </c>
      <c r="HJ15" s="421"/>
      <c r="HK15" s="399" t="s">
        <v>157</v>
      </c>
      <c r="HL15" s="399"/>
      <c r="HM15" s="399" t="s">
        <v>158</v>
      </c>
      <c r="HN15" s="399"/>
      <c r="HO15" s="415" t="s">
        <v>122</v>
      </c>
      <c r="HP15" s="415" t="s">
        <v>127</v>
      </c>
      <c r="HQ15" s="408" t="s">
        <v>123</v>
      </c>
      <c r="HR15" s="421"/>
      <c r="HS15" s="415" t="s">
        <v>122</v>
      </c>
      <c r="HT15" s="415" t="s">
        <v>127</v>
      </c>
      <c r="HU15" s="408" t="s">
        <v>123</v>
      </c>
      <c r="HV15" s="421"/>
      <c r="HW15" s="415" t="s">
        <v>122</v>
      </c>
      <c r="HX15" s="415" t="s">
        <v>127</v>
      </c>
      <c r="HY15" s="408" t="s">
        <v>123</v>
      </c>
      <c r="HZ15" s="421"/>
      <c r="IA15" s="415" t="s">
        <v>128</v>
      </c>
      <c r="IB15" s="415" t="s">
        <v>126</v>
      </c>
      <c r="IC15" s="408" t="s">
        <v>123</v>
      </c>
      <c r="ID15" s="421"/>
      <c r="IE15" s="399" t="s">
        <v>157</v>
      </c>
      <c r="IF15" s="399"/>
      <c r="IG15" s="399" t="s">
        <v>158</v>
      </c>
      <c r="IH15" s="399"/>
    </row>
    <row r="16" spans="1:242" s="341" customFormat="1" ht="15.9" customHeight="1" x14ac:dyDescent="0.4">
      <c r="A16" s="409"/>
      <c r="B16" s="412"/>
      <c r="C16" s="416"/>
      <c r="D16" s="416"/>
      <c r="E16" s="410"/>
      <c r="F16" s="422"/>
      <c r="G16" s="416"/>
      <c r="H16" s="416"/>
      <c r="I16" s="410"/>
      <c r="J16" s="422"/>
      <c r="K16" s="416"/>
      <c r="L16" s="416"/>
      <c r="M16" s="410"/>
      <c r="N16" s="422"/>
      <c r="O16" s="416"/>
      <c r="P16" s="416"/>
      <c r="Q16" s="410"/>
      <c r="R16" s="422"/>
      <c r="S16" s="399"/>
      <c r="T16" s="399"/>
      <c r="U16" s="399"/>
      <c r="V16" s="399"/>
      <c r="W16" s="416"/>
      <c r="X16" s="416"/>
      <c r="Y16" s="410"/>
      <c r="Z16" s="422"/>
      <c r="AA16" s="416"/>
      <c r="AB16" s="416"/>
      <c r="AC16" s="410"/>
      <c r="AD16" s="422"/>
      <c r="AE16" s="416"/>
      <c r="AF16" s="416"/>
      <c r="AG16" s="410"/>
      <c r="AH16" s="422"/>
      <c r="AI16" s="416"/>
      <c r="AJ16" s="416"/>
      <c r="AK16" s="410"/>
      <c r="AL16" s="422"/>
      <c r="AM16" s="399"/>
      <c r="AN16" s="399"/>
      <c r="AO16" s="399"/>
      <c r="AP16" s="399"/>
      <c r="AQ16" s="416"/>
      <c r="AR16" s="416"/>
      <c r="AS16" s="410"/>
      <c r="AT16" s="422"/>
      <c r="AU16" s="416"/>
      <c r="AV16" s="416"/>
      <c r="AW16" s="410"/>
      <c r="AX16" s="422"/>
      <c r="AY16" s="416"/>
      <c r="AZ16" s="416"/>
      <c r="BA16" s="410"/>
      <c r="BB16" s="422"/>
      <c r="BC16" s="416"/>
      <c r="BD16" s="416"/>
      <c r="BE16" s="410"/>
      <c r="BF16" s="422"/>
      <c r="BG16" s="399"/>
      <c r="BH16" s="399"/>
      <c r="BI16" s="399"/>
      <c r="BJ16" s="399"/>
      <c r="BK16" s="416"/>
      <c r="BL16" s="416"/>
      <c r="BM16" s="410"/>
      <c r="BN16" s="422"/>
      <c r="BO16" s="416"/>
      <c r="BP16" s="416"/>
      <c r="BQ16" s="410"/>
      <c r="BR16" s="422"/>
      <c r="BS16" s="416"/>
      <c r="BT16" s="416"/>
      <c r="BU16" s="410"/>
      <c r="BV16" s="422"/>
      <c r="BW16" s="416"/>
      <c r="BX16" s="416"/>
      <c r="BY16" s="410"/>
      <c r="BZ16" s="422"/>
      <c r="CA16" s="399"/>
      <c r="CB16" s="399"/>
      <c r="CC16" s="399"/>
      <c r="CD16" s="399"/>
      <c r="CE16" s="416"/>
      <c r="CF16" s="416"/>
      <c r="CG16" s="410"/>
      <c r="CH16" s="422"/>
      <c r="CI16" s="416"/>
      <c r="CJ16" s="416"/>
      <c r="CK16" s="410"/>
      <c r="CL16" s="422"/>
      <c r="CM16" s="416"/>
      <c r="CN16" s="416"/>
      <c r="CO16" s="410"/>
      <c r="CP16" s="422"/>
      <c r="CQ16" s="416"/>
      <c r="CR16" s="416"/>
      <c r="CS16" s="410"/>
      <c r="CT16" s="422"/>
      <c r="CU16" s="399"/>
      <c r="CV16" s="399"/>
      <c r="CW16" s="399"/>
      <c r="CX16" s="399"/>
      <c r="CY16" s="416"/>
      <c r="CZ16" s="416"/>
      <c r="DA16" s="410"/>
      <c r="DB16" s="422"/>
      <c r="DC16" s="416"/>
      <c r="DD16" s="416"/>
      <c r="DE16" s="410"/>
      <c r="DF16" s="422"/>
      <c r="DG16" s="416"/>
      <c r="DH16" s="416"/>
      <c r="DI16" s="410"/>
      <c r="DJ16" s="422"/>
      <c r="DK16" s="416"/>
      <c r="DL16" s="416"/>
      <c r="DM16" s="410"/>
      <c r="DN16" s="422"/>
      <c r="DO16" s="399"/>
      <c r="DP16" s="399"/>
      <c r="DQ16" s="399"/>
      <c r="DR16" s="399"/>
      <c r="DS16" s="416"/>
      <c r="DT16" s="416"/>
      <c r="DU16" s="410"/>
      <c r="DV16" s="422"/>
      <c r="DW16" s="416"/>
      <c r="DX16" s="416"/>
      <c r="DY16" s="410"/>
      <c r="DZ16" s="422"/>
      <c r="EA16" s="416"/>
      <c r="EB16" s="416"/>
      <c r="EC16" s="410"/>
      <c r="ED16" s="422"/>
      <c r="EE16" s="416"/>
      <c r="EF16" s="416"/>
      <c r="EG16" s="410"/>
      <c r="EH16" s="422"/>
      <c r="EI16" s="399"/>
      <c r="EJ16" s="399"/>
      <c r="EK16" s="399"/>
      <c r="EL16" s="399"/>
      <c r="EM16" s="416"/>
      <c r="EN16" s="416"/>
      <c r="EO16" s="410"/>
      <c r="EP16" s="422"/>
      <c r="EQ16" s="416"/>
      <c r="ER16" s="416"/>
      <c r="ES16" s="410"/>
      <c r="ET16" s="422"/>
      <c r="EU16" s="416"/>
      <c r="EV16" s="416"/>
      <c r="EW16" s="410"/>
      <c r="EX16" s="422"/>
      <c r="EY16" s="416"/>
      <c r="EZ16" s="416"/>
      <c r="FA16" s="410"/>
      <c r="FB16" s="422"/>
      <c r="FC16" s="399"/>
      <c r="FD16" s="399"/>
      <c r="FE16" s="399"/>
      <c r="FF16" s="399"/>
      <c r="FG16" s="416"/>
      <c r="FH16" s="416"/>
      <c r="FI16" s="410"/>
      <c r="FJ16" s="422"/>
      <c r="FK16" s="416"/>
      <c r="FL16" s="416"/>
      <c r="FM16" s="410"/>
      <c r="FN16" s="422"/>
      <c r="FO16" s="416"/>
      <c r="FP16" s="416"/>
      <c r="FQ16" s="410"/>
      <c r="FR16" s="422"/>
      <c r="FS16" s="416"/>
      <c r="FT16" s="416"/>
      <c r="FU16" s="410"/>
      <c r="FV16" s="422"/>
      <c r="FW16" s="399"/>
      <c r="FX16" s="399"/>
      <c r="FY16" s="399"/>
      <c r="FZ16" s="399"/>
      <c r="GA16" s="416"/>
      <c r="GB16" s="416"/>
      <c r="GC16" s="410"/>
      <c r="GD16" s="422"/>
      <c r="GE16" s="416"/>
      <c r="GF16" s="416"/>
      <c r="GG16" s="410"/>
      <c r="GH16" s="422"/>
      <c r="GI16" s="416"/>
      <c r="GJ16" s="416"/>
      <c r="GK16" s="410"/>
      <c r="GL16" s="422"/>
      <c r="GM16" s="416"/>
      <c r="GN16" s="416"/>
      <c r="GO16" s="410"/>
      <c r="GP16" s="422"/>
      <c r="GQ16" s="399"/>
      <c r="GR16" s="399"/>
      <c r="GS16" s="399"/>
      <c r="GT16" s="399"/>
      <c r="GU16" s="416"/>
      <c r="GV16" s="416"/>
      <c r="GW16" s="410"/>
      <c r="GX16" s="422"/>
      <c r="GY16" s="416"/>
      <c r="GZ16" s="416"/>
      <c r="HA16" s="410"/>
      <c r="HB16" s="422"/>
      <c r="HC16" s="416"/>
      <c r="HD16" s="416"/>
      <c r="HE16" s="410"/>
      <c r="HF16" s="422"/>
      <c r="HG16" s="416"/>
      <c r="HH16" s="416"/>
      <c r="HI16" s="410"/>
      <c r="HJ16" s="422"/>
      <c r="HK16" s="399"/>
      <c r="HL16" s="399"/>
      <c r="HM16" s="399"/>
      <c r="HN16" s="399"/>
      <c r="HO16" s="416"/>
      <c r="HP16" s="416"/>
      <c r="HQ16" s="410"/>
      <c r="HR16" s="422"/>
      <c r="HS16" s="416"/>
      <c r="HT16" s="416"/>
      <c r="HU16" s="410"/>
      <c r="HV16" s="422"/>
      <c r="HW16" s="416"/>
      <c r="HX16" s="416"/>
      <c r="HY16" s="410"/>
      <c r="HZ16" s="422"/>
      <c r="IA16" s="416"/>
      <c r="IB16" s="416"/>
      <c r="IC16" s="410"/>
      <c r="ID16" s="422"/>
      <c r="IE16" s="399"/>
      <c r="IF16" s="399"/>
      <c r="IG16" s="399"/>
      <c r="IH16" s="399"/>
    </row>
    <row r="17" spans="1:242" s="341" customFormat="1" ht="47.1" customHeight="1" x14ac:dyDescent="0.4">
      <c r="A17" s="410"/>
      <c r="B17" s="413"/>
      <c r="C17" s="417"/>
      <c r="D17" s="417"/>
      <c r="E17" s="282" t="s">
        <v>124</v>
      </c>
      <c r="F17" s="283" t="s">
        <v>125</v>
      </c>
      <c r="G17" s="417"/>
      <c r="H17" s="417"/>
      <c r="I17" s="282" t="s">
        <v>124</v>
      </c>
      <c r="J17" s="283" t="s">
        <v>125</v>
      </c>
      <c r="K17" s="417"/>
      <c r="L17" s="417"/>
      <c r="M17" s="282" t="s">
        <v>124</v>
      </c>
      <c r="N17" s="283" t="s">
        <v>125</v>
      </c>
      <c r="O17" s="417"/>
      <c r="P17" s="417"/>
      <c r="Q17" s="282" t="s">
        <v>124</v>
      </c>
      <c r="R17" s="283" t="s">
        <v>125</v>
      </c>
      <c r="S17" s="281" t="s">
        <v>122</v>
      </c>
      <c r="T17" s="281" t="s">
        <v>126</v>
      </c>
      <c r="U17" s="281" t="s">
        <v>122</v>
      </c>
      <c r="V17" s="281" t="s">
        <v>126</v>
      </c>
      <c r="W17" s="417"/>
      <c r="X17" s="417"/>
      <c r="Y17" s="282" t="s">
        <v>124</v>
      </c>
      <c r="Z17" s="282" t="s">
        <v>125</v>
      </c>
      <c r="AA17" s="417"/>
      <c r="AB17" s="417"/>
      <c r="AC17" s="282" t="s">
        <v>124</v>
      </c>
      <c r="AD17" s="283" t="s">
        <v>125</v>
      </c>
      <c r="AE17" s="417"/>
      <c r="AF17" s="417"/>
      <c r="AG17" s="282" t="s">
        <v>124</v>
      </c>
      <c r="AH17" s="283" t="s">
        <v>125</v>
      </c>
      <c r="AI17" s="417"/>
      <c r="AJ17" s="417"/>
      <c r="AK17" s="282" t="s">
        <v>124</v>
      </c>
      <c r="AL17" s="283" t="s">
        <v>125</v>
      </c>
      <c r="AM17" s="281" t="s">
        <v>122</v>
      </c>
      <c r="AN17" s="281" t="s">
        <v>126</v>
      </c>
      <c r="AO17" s="281" t="s">
        <v>122</v>
      </c>
      <c r="AP17" s="281" t="s">
        <v>126</v>
      </c>
      <c r="AQ17" s="417"/>
      <c r="AR17" s="417"/>
      <c r="AS17" s="282" t="s">
        <v>124</v>
      </c>
      <c r="AT17" s="283" t="s">
        <v>125</v>
      </c>
      <c r="AU17" s="417"/>
      <c r="AV17" s="417"/>
      <c r="AW17" s="282" t="s">
        <v>124</v>
      </c>
      <c r="AX17" s="283" t="s">
        <v>125</v>
      </c>
      <c r="AY17" s="417"/>
      <c r="AZ17" s="417"/>
      <c r="BA17" s="282" t="s">
        <v>124</v>
      </c>
      <c r="BB17" s="283" t="s">
        <v>125</v>
      </c>
      <c r="BC17" s="417"/>
      <c r="BD17" s="417"/>
      <c r="BE17" s="282" t="s">
        <v>124</v>
      </c>
      <c r="BF17" s="283" t="s">
        <v>125</v>
      </c>
      <c r="BG17" s="281" t="s">
        <v>122</v>
      </c>
      <c r="BH17" s="281" t="s">
        <v>126</v>
      </c>
      <c r="BI17" s="281" t="s">
        <v>122</v>
      </c>
      <c r="BJ17" s="281" t="s">
        <v>126</v>
      </c>
      <c r="BK17" s="417"/>
      <c r="BL17" s="417"/>
      <c r="BM17" s="282" t="s">
        <v>124</v>
      </c>
      <c r="BN17" s="283" t="s">
        <v>125</v>
      </c>
      <c r="BO17" s="417"/>
      <c r="BP17" s="417"/>
      <c r="BQ17" s="282" t="s">
        <v>124</v>
      </c>
      <c r="BR17" s="283" t="s">
        <v>125</v>
      </c>
      <c r="BS17" s="417"/>
      <c r="BT17" s="417"/>
      <c r="BU17" s="282" t="s">
        <v>124</v>
      </c>
      <c r="BV17" s="283" t="s">
        <v>125</v>
      </c>
      <c r="BW17" s="417"/>
      <c r="BX17" s="417"/>
      <c r="BY17" s="282" t="s">
        <v>124</v>
      </c>
      <c r="BZ17" s="283" t="s">
        <v>125</v>
      </c>
      <c r="CA17" s="281" t="s">
        <v>122</v>
      </c>
      <c r="CB17" s="281" t="s">
        <v>126</v>
      </c>
      <c r="CC17" s="281" t="s">
        <v>122</v>
      </c>
      <c r="CD17" s="281" t="s">
        <v>126</v>
      </c>
      <c r="CE17" s="417"/>
      <c r="CF17" s="417"/>
      <c r="CG17" s="282" t="s">
        <v>124</v>
      </c>
      <c r="CH17" s="283" t="s">
        <v>125</v>
      </c>
      <c r="CI17" s="417"/>
      <c r="CJ17" s="417"/>
      <c r="CK17" s="282" t="s">
        <v>124</v>
      </c>
      <c r="CL17" s="283" t="s">
        <v>125</v>
      </c>
      <c r="CM17" s="417"/>
      <c r="CN17" s="417"/>
      <c r="CO17" s="282" t="s">
        <v>124</v>
      </c>
      <c r="CP17" s="283" t="s">
        <v>125</v>
      </c>
      <c r="CQ17" s="417"/>
      <c r="CR17" s="417"/>
      <c r="CS17" s="282" t="s">
        <v>124</v>
      </c>
      <c r="CT17" s="283" t="s">
        <v>125</v>
      </c>
      <c r="CU17" s="281" t="s">
        <v>122</v>
      </c>
      <c r="CV17" s="281" t="s">
        <v>126</v>
      </c>
      <c r="CW17" s="281" t="s">
        <v>122</v>
      </c>
      <c r="CX17" s="281" t="s">
        <v>126</v>
      </c>
      <c r="CY17" s="417"/>
      <c r="CZ17" s="417"/>
      <c r="DA17" s="282" t="s">
        <v>124</v>
      </c>
      <c r="DB17" s="283" t="s">
        <v>125</v>
      </c>
      <c r="DC17" s="417"/>
      <c r="DD17" s="417"/>
      <c r="DE17" s="282" t="s">
        <v>124</v>
      </c>
      <c r="DF17" s="283" t="s">
        <v>125</v>
      </c>
      <c r="DG17" s="417"/>
      <c r="DH17" s="417"/>
      <c r="DI17" s="282" t="s">
        <v>124</v>
      </c>
      <c r="DJ17" s="283" t="s">
        <v>125</v>
      </c>
      <c r="DK17" s="417"/>
      <c r="DL17" s="417"/>
      <c r="DM17" s="282" t="s">
        <v>124</v>
      </c>
      <c r="DN17" s="283" t="s">
        <v>125</v>
      </c>
      <c r="DO17" s="281" t="s">
        <v>122</v>
      </c>
      <c r="DP17" s="281" t="s">
        <v>126</v>
      </c>
      <c r="DQ17" s="281" t="s">
        <v>122</v>
      </c>
      <c r="DR17" s="281" t="s">
        <v>126</v>
      </c>
      <c r="DS17" s="417"/>
      <c r="DT17" s="417"/>
      <c r="DU17" s="282" t="s">
        <v>124</v>
      </c>
      <c r="DV17" s="283" t="s">
        <v>125</v>
      </c>
      <c r="DW17" s="417"/>
      <c r="DX17" s="417"/>
      <c r="DY17" s="282" t="s">
        <v>124</v>
      </c>
      <c r="DZ17" s="283" t="s">
        <v>125</v>
      </c>
      <c r="EA17" s="417"/>
      <c r="EB17" s="417"/>
      <c r="EC17" s="282" t="s">
        <v>124</v>
      </c>
      <c r="ED17" s="283" t="s">
        <v>125</v>
      </c>
      <c r="EE17" s="417"/>
      <c r="EF17" s="417"/>
      <c r="EG17" s="282" t="s">
        <v>124</v>
      </c>
      <c r="EH17" s="283" t="s">
        <v>125</v>
      </c>
      <c r="EI17" s="281" t="s">
        <v>122</v>
      </c>
      <c r="EJ17" s="281" t="s">
        <v>126</v>
      </c>
      <c r="EK17" s="281" t="s">
        <v>122</v>
      </c>
      <c r="EL17" s="281" t="s">
        <v>126</v>
      </c>
      <c r="EM17" s="417"/>
      <c r="EN17" s="417"/>
      <c r="EO17" s="282" t="s">
        <v>124</v>
      </c>
      <c r="EP17" s="283" t="s">
        <v>125</v>
      </c>
      <c r="EQ17" s="417"/>
      <c r="ER17" s="417"/>
      <c r="ES17" s="282" t="s">
        <v>124</v>
      </c>
      <c r="ET17" s="283" t="s">
        <v>125</v>
      </c>
      <c r="EU17" s="417"/>
      <c r="EV17" s="417"/>
      <c r="EW17" s="282" t="s">
        <v>124</v>
      </c>
      <c r="EX17" s="283" t="s">
        <v>125</v>
      </c>
      <c r="EY17" s="417"/>
      <c r="EZ17" s="417"/>
      <c r="FA17" s="282" t="s">
        <v>124</v>
      </c>
      <c r="FB17" s="283" t="s">
        <v>125</v>
      </c>
      <c r="FC17" s="281" t="s">
        <v>122</v>
      </c>
      <c r="FD17" s="281" t="s">
        <v>126</v>
      </c>
      <c r="FE17" s="281" t="s">
        <v>122</v>
      </c>
      <c r="FF17" s="281" t="s">
        <v>126</v>
      </c>
      <c r="FG17" s="417"/>
      <c r="FH17" s="417"/>
      <c r="FI17" s="282" t="s">
        <v>124</v>
      </c>
      <c r="FJ17" s="283" t="s">
        <v>125</v>
      </c>
      <c r="FK17" s="417"/>
      <c r="FL17" s="417"/>
      <c r="FM17" s="282" t="s">
        <v>124</v>
      </c>
      <c r="FN17" s="283" t="s">
        <v>125</v>
      </c>
      <c r="FO17" s="417"/>
      <c r="FP17" s="417"/>
      <c r="FQ17" s="282" t="s">
        <v>124</v>
      </c>
      <c r="FR17" s="283" t="s">
        <v>125</v>
      </c>
      <c r="FS17" s="417"/>
      <c r="FT17" s="417"/>
      <c r="FU17" s="282" t="s">
        <v>124</v>
      </c>
      <c r="FV17" s="283" t="s">
        <v>125</v>
      </c>
      <c r="FW17" s="281" t="s">
        <v>122</v>
      </c>
      <c r="FX17" s="281" t="s">
        <v>126</v>
      </c>
      <c r="FY17" s="281" t="s">
        <v>122</v>
      </c>
      <c r="FZ17" s="281" t="s">
        <v>126</v>
      </c>
      <c r="GA17" s="417"/>
      <c r="GB17" s="417"/>
      <c r="GC17" s="282" t="s">
        <v>124</v>
      </c>
      <c r="GD17" s="283" t="s">
        <v>125</v>
      </c>
      <c r="GE17" s="417"/>
      <c r="GF17" s="417"/>
      <c r="GG17" s="282" t="s">
        <v>124</v>
      </c>
      <c r="GH17" s="283" t="s">
        <v>125</v>
      </c>
      <c r="GI17" s="417"/>
      <c r="GJ17" s="417"/>
      <c r="GK17" s="282" t="s">
        <v>124</v>
      </c>
      <c r="GL17" s="283" t="s">
        <v>125</v>
      </c>
      <c r="GM17" s="417"/>
      <c r="GN17" s="417"/>
      <c r="GO17" s="282" t="s">
        <v>124</v>
      </c>
      <c r="GP17" s="283" t="s">
        <v>125</v>
      </c>
      <c r="GQ17" s="281" t="s">
        <v>122</v>
      </c>
      <c r="GR17" s="281" t="s">
        <v>126</v>
      </c>
      <c r="GS17" s="281" t="s">
        <v>122</v>
      </c>
      <c r="GT17" s="281" t="s">
        <v>126</v>
      </c>
      <c r="GU17" s="417"/>
      <c r="GV17" s="417"/>
      <c r="GW17" s="282" t="s">
        <v>124</v>
      </c>
      <c r="GX17" s="283" t="s">
        <v>125</v>
      </c>
      <c r="GY17" s="417"/>
      <c r="GZ17" s="417"/>
      <c r="HA17" s="282" t="s">
        <v>124</v>
      </c>
      <c r="HB17" s="283" t="s">
        <v>125</v>
      </c>
      <c r="HC17" s="417"/>
      <c r="HD17" s="417"/>
      <c r="HE17" s="282" t="s">
        <v>124</v>
      </c>
      <c r="HF17" s="283" t="s">
        <v>125</v>
      </c>
      <c r="HG17" s="417"/>
      <c r="HH17" s="417"/>
      <c r="HI17" s="282" t="s">
        <v>124</v>
      </c>
      <c r="HJ17" s="283" t="s">
        <v>125</v>
      </c>
      <c r="HK17" s="281" t="s">
        <v>122</v>
      </c>
      <c r="HL17" s="281" t="s">
        <v>126</v>
      </c>
      <c r="HM17" s="281" t="s">
        <v>122</v>
      </c>
      <c r="HN17" s="281" t="s">
        <v>126</v>
      </c>
      <c r="HO17" s="417"/>
      <c r="HP17" s="417"/>
      <c r="HQ17" s="282" t="s">
        <v>124</v>
      </c>
      <c r="HR17" s="283" t="s">
        <v>125</v>
      </c>
      <c r="HS17" s="417"/>
      <c r="HT17" s="417"/>
      <c r="HU17" s="282" t="s">
        <v>124</v>
      </c>
      <c r="HV17" s="283" t="s">
        <v>125</v>
      </c>
      <c r="HW17" s="417"/>
      <c r="HX17" s="417"/>
      <c r="HY17" s="282" t="s">
        <v>124</v>
      </c>
      <c r="HZ17" s="283" t="s">
        <v>125</v>
      </c>
      <c r="IA17" s="417"/>
      <c r="IB17" s="417"/>
      <c r="IC17" s="282" t="s">
        <v>124</v>
      </c>
      <c r="ID17" s="283" t="s">
        <v>125</v>
      </c>
      <c r="IE17" s="281" t="s">
        <v>122</v>
      </c>
      <c r="IF17" s="281" t="s">
        <v>126</v>
      </c>
      <c r="IG17" s="281" t="s">
        <v>122</v>
      </c>
      <c r="IH17" s="281" t="s">
        <v>126</v>
      </c>
    </row>
    <row r="18" spans="1:242" s="294" customFormat="1" ht="15.75" customHeight="1" x14ac:dyDescent="0.4">
      <c r="A18" s="293" t="s">
        <v>49</v>
      </c>
      <c r="B18" s="218" t="s">
        <v>45</v>
      </c>
      <c r="C18" s="131"/>
      <c r="D18" s="132"/>
      <c r="E18" s="132"/>
      <c r="F18" s="233"/>
      <c r="G18" s="131"/>
      <c r="H18" s="132"/>
      <c r="I18" s="132"/>
      <c r="J18" s="233"/>
      <c r="K18" s="131"/>
      <c r="L18" s="132"/>
      <c r="M18" s="132"/>
      <c r="N18" s="233"/>
      <c r="O18" s="131">
        <v>44.8</v>
      </c>
      <c r="P18" s="132">
        <v>2.44</v>
      </c>
      <c r="Q18" s="132">
        <v>42.66</v>
      </c>
      <c r="R18" s="233">
        <v>46.95</v>
      </c>
      <c r="S18" s="132">
        <v>50.67</v>
      </c>
      <c r="T18" s="132">
        <v>2.36</v>
      </c>
      <c r="U18" s="132">
        <v>49.33</v>
      </c>
      <c r="V18" s="132">
        <v>2.42</v>
      </c>
      <c r="W18" s="131"/>
      <c r="X18" s="132"/>
      <c r="Y18" s="132"/>
      <c r="Z18" s="233"/>
      <c r="AA18" s="131"/>
      <c r="AB18" s="132"/>
      <c r="AC18" s="132"/>
      <c r="AD18" s="233"/>
      <c r="AE18" s="131"/>
      <c r="AF18" s="132"/>
      <c r="AG18" s="132"/>
      <c r="AH18" s="233"/>
      <c r="AI18" s="131">
        <v>67.2</v>
      </c>
      <c r="AJ18" s="132">
        <v>1.31</v>
      </c>
      <c r="AK18" s="132">
        <v>65.48</v>
      </c>
      <c r="AL18" s="233">
        <v>68.94</v>
      </c>
      <c r="AM18" s="132">
        <v>51.71</v>
      </c>
      <c r="AN18" s="132">
        <v>2.68</v>
      </c>
      <c r="AO18" s="132">
        <v>48.29</v>
      </c>
      <c r="AP18" s="132">
        <v>2.87</v>
      </c>
      <c r="AQ18" s="131"/>
      <c r="AR18" s="132"/>
      <c r="AS18" s="132"/>
      <c r="AT18" s="233"/>
      <c r="AU18" s="131"/>
      <c r="AV18" s="132"/>
      <c r="AW18" s="132"/>
      <c r="AX18" s="233"/>
      <c r="AY18" s="131"/>
      <c r="AZ18" s="132"/>
      <c r="BA18" s="132"/>
      <c r="BB18" s="233"/>
      <c r="BC18" s="131">
        <v>38.299999999999997</v>
      </c>
      <c r="BD18" s="132">
        <v>2.91</v>
      </c>
      <c r="BE18" s="132">
        <v>36.130000000000003</v>
      </c>
      <c r="BF18" s="233">
        <v>40.5</v>
      </c>
      <c r="BG18" s="132">
        <v>94.45</v>
      </c>
      <c r="BH18" s="132">
        <v>0.89</v>
      </c>
      <c r="BI18" s="132">
        <v>5.55</v>
      </c>
      <c r="BJ18" s="132">
        <v>15.13</v>
      </c>
      <c r="BK18" s="131"/>
      <c r="BL18" s="132"/>
      <c r="BM18" s="132"/>
      <c r="BN18" s="233"/>
      <c r="BO18" s="131"/>
      <c r="BP18" s="132"/>
      <c r="BQ18" s="132"/>
      <c r="BR18" s="233"/>
      <c r="BS18" s="131"/>
      <c r="BT18" s="132"/>
      <c r="BU18" s="132"/>
      <c r="BV18" s="233"/>
      <c r="BW18" s="131">
        <v>51.1</v>
      </c>
      <c r="BX18" s="132">
        <v>2.12</v>
      </c>
      <c r="BY18" s="132">
        <v>48.96</v>
      </c>
      <c r="BZ18" s="233">
        <v>53.19</v>
      </c>
      <c r="CA18" s="132">
        <v>77.569999999999993</v>
      </c>
      <c r="CB18" s="132">
        <v>1.89</v>
      </c>
      <c r="CC18" s="132">
        <v>22.43</v>
      </c>
      <c r="CD18" s="132">
        <v>6.55</v>
      </c>
      <c r="CE18" s="131"/>
      <c r="CF18" s="132"/>
      <c r="CG18" s="132"/>
      <c r="CH18" s="233"/>
      <c r="CI18" s="131"/>
      <c r="CJ18" s="132"/>
      <c r="CK18" s="132"/>
      <c r="CL18" s="233"/>
      <c r="CM18" s="131"/>
      <c r="CN18" s="132"/>
      <c r="CO18" s="132"/>
      <c r="CP18" s="233"/>
      <c r="CQ18" s="131">
        <v>49.6</v>
      </c>
      <c r="CR18" s="132">
        <v>2.2000000000000002</v>
      </c>
      <c r="CS18" s="132">
        <v>47.42</v>
      </c>
      <c r="CT18" s="233">
        <v>51.7</v>
      </c>
      <c r="CU18" s="132">
        <v>86.41</v>
      </c>
      <c r="CV18" s="132">
        <v>2.4900000000000002</v>
      </c>
      <c r="CW18" s="132">
        <v>13.59</v>
      </c>
      <c r="CX18" s="132">
        <v>15.82</v>
      </c>
      <c r="CY18" s="131"/>
      <c r="CZ18" s="132"/>
      <c r="DA18" s="132"/>
      <c r="DB18" s="233"/>
      <c r="DC18" s="131"/>
      <c r="DD18" s="132"/>
      <c r="DE18" s="132"/>
      <c r="DF18" s="233"/>
      <c r="DG18" s="131"/>
      <c r="DH18" s="132"/>
      <c r="DI18" s="132"/>
      <c r="DJ18" s="233"/>
      <c r="DK18" s="131">
        <v>46.7</v>
      </c>
      <c r="DL18" s="132">
        <v>2.61</v>
      </c>
      <c r="DM18" s="132">
        <v>44.28</v>
      </c>
      <c r="DN18" s="233">
        <v>49.05</v>
      </c>
      <c r="DO18" s="132">
        <v>69.37</v>
      </c>
      <c r="DP18" s="132">
        <v>2.83</v>
      </c>
      <c r="DQ18" s="132">
        <v>30.63</v>
      </c>
      <c r="DR18" s="132">
        <v>6.41</v>
      </c>
      <c r="DS18" s="131"/>
      <c r="DT18" s="132"/>
      <c r="DU18" s="132"/>
      <c r="DV18" s="233"/>
      <c r="DW18" s="131"/>
      <c r="DX18" s="132"/>
      <c r="DY18" s="132"/>
      <c r="DZ18" s="233"/>
      <c r="EA18" s="131"/>
      <c r="EB18" s="132"/>
      <c r="EC18" s="132"/>
      <c r="ED18" s="233"/>
      <c r="EE18" s="131">
        <v>71.5</v>
      </c>
      <c r="EF18" s="132">
        <v>1.02</v>
      </c>
      <c r="EG18" s="132">
        <v>70.12</v>
      </c>
      <c r="EH18" s="233">
        <v>72.97</v>
      </c>
      <c r="EI18" s="132">
        <v>71.75</v>
      </c>
      <c r="EJ18" s="132">
        <v>0.99</v>
      </c>
      <c r="EK18" s="132">
        <v>28.25</v>
      </c>
      <c r="EL18" s="132">
        <v>2.5</v>
      </c>
      <c r="EM18" s="131"/>
      <c r="EN18" s="132"/>
      <c r="EO18" s="132"/>
      <c r="EP18" s="233"/>
      <c r="EQ18" s="131"/>
      <c r="ER18" s="132"/>
      <c r="ES18" s="132"/>
      <c r="ET18" s="233"/>
      <c r="EU18" s="131"/>
      <c r="EV18" s="132"/>
      <c r="EW18" s="132"/>
      <c r="EX18" s="233"/>
      <c r="EY18" s="131">
        <v>35</v>
      </c>
      <c r="EZ18" s="132">
        <v>2.57</v>
      </c>
      <c r="FA18" s="132">
        <v>33.26</v>
      </c>
      <c r="FB18" s="233">
        <v>36.79</v>
      </c>
      <c r="FC18" s="132">
        <v>82.41</v>
      </c>
      <c r="FD18" s="132">
        <v>0.64</v>
      </c>
      <c r="FE18" s="132">
        <v>17.59</v>
      </c>
      <c r="FF18" s="132">
        <v>3</v>
      </c>
      <c r="FG18" s="131"/>
      <c r="FH18" s="132"/>
      <c r="FI18" s="132"/>
      <c r="FJ18" s="233"/>
      <c r="FK18" s="131"/>
      <c r="FL18" s="132"/>
      <c r="FM18" s="132"/>
      <c r="FN18" s="233"/>
      <c r="FO18" s="131"/>
      <c r="FP18" s="132"/>
      <c r="FQ18" s="132"/>
      <c r="FR18" s="233"/>
      <c r="FS18" s="131">
        <v>38</v>
      </c>
      <c r="FT18" s="132">
        <v>2.96</v>
      </c>
      <c r="FU18" s="132">
        <v>35.83</v>
      </c>
      <c r="FV18" s="233">
        <v>40.25</v>
      </c>
      <c r="FW18" s="132">
        <v>87.73</v>
      </c>
      <c r="FX18" s="132">
        <v>0.98</v>
      </c>
      <c r="FY18" s="132">
        <v>12.27</v>
      </c>
      <c r="FZ18" s="132">
        <v>6.99</v>
      </c>
      <c r="GA18" s="131"/>
      <c r="GB18" s="132"/>
      <c r="GC18" s="132"/>
      <c r="GD18" s="233"/>
      <c r="GE18" s="131"/>
      <c r="GF18" s="132"/>
      <c r="GG18" s="132"/>
      <c r="GH18" s="233"/>
      <c r="GI18" s="131"/>
      <c r="GJ18" s="132"/>
      <c r="GK18" s="132"/>
      <c r="GL18" s="233"/>
      <c r="GM18" s="131">
        <v>38</v>
      </c>
      <c r="GN18" s="132">
        <v>4.9400000000000004</v>
      </c>
      <c r="GO18" s="132">
        <v>34.31</v>
      </c>
      <c r="GP18" s="233">
        <v>41.67</v>
      </c>
      <c r="GQ18" s="132">
        <v>96.1</v>
      </c>
      <c r="GR18" s="132">
        <v>0.39</v>
      </c>
      <c r="GS18" s="132">
        <v>3.9</v>
      </c>
      <c r="GT18" s="132">
        <v>9.69</v>
      </c>
      <c r="GU18" s="131"/>
      <c r="GV18" s="132"/>
      <c r="GW18" s="132"/>
      <c r="GX18" s="233"/>
      <c r="GY18" s="131"/>
      <c r="GZ18" s="132"/>
      <c r="HA18" s="132"/>
      <c r="HB18" s="233"/>
      <c r="HC18" s="131"/>
      <c r="HD18" s="132"/>
      <c r="HE18" s="132"/>
      <c r="HF18" s="233"/>
      <c r="HG18" s="131">
        <v>31.5</v>
      </c>
      <c r="HH18" s="132">
        <v>3.1</v>
      </c>
      <c r="HI18" s="132">
        <v>29.62</v>
      </c>
      <c r="HJ18" s="233">
        <v>33.450000000000003</v>
      </c>
      <c r="HK18" s="132">
        <v>93.67</v>
      </c>
      <c r="HL18" s="132">
        <v>0.96</v>
      </c>
      <c r="HM18" s="132">
        <v>6.33</v>
      </c>
      <c r="HN18" s="132">
        <v>14.25</v>
      </c>
      <c r="HO18" s="131"/>
      <c r="HP18" s="132"/>
      <c r="HQ18" s="132"/>
      <c r="HR18" s="233"/>
      <c r="HS18" s="131"/>
      <c r="HT18" s="132"/>
      <c r="HU18" s="132"/>
      <c r="HV18" s="233"/>
      <c r="HW18" s="131"/>
      <c r="HX18" s="132"/>
      <c r="HY18" s="132"/>
      <c r="HZ18" s="233"/>
      <c r="IA18" s="131">
        <v>39.6</v>
      </c>
      <c r="IB18" s="132">
        <v>2.21</v>
      </c>
      <c r="IC18" s="132">
        <v>37.869999999999997</v>
      </c>
      <c r="ID18" s="233">
        <v>41.3</v>
      </c>
      <c r="IE18" s="131">
        <v>92.98</v>
      </c>
      <c r="IF18" s="132">
        <v>0.62</v>
      </c>
      <c r="IG18" s="132">
        <v>7.02</v>
      </c>
      <c r="IH18" s="233">
        <v>8.19</v>
      </c>
    </row>
    <row r="19" spans="1:242" s="294" customFormat="1" ht="15.75" customHeight="1" x14ac:dyDescent="0.4">
      <c r="A19" s="288"/>
      <c r="B19" s="17" t="s">
        <v>46</v>
      </c>
      <c r="C19" s="133"/>
      <c r="D19" s="134"/>
      <c r="E19" s="134"/>
      <c r="F19" s="234"/>
      <c r="G19" s="133"/>
      <c r="H19" s="134"/>
      <c r="I19" s="134"/>
      <c r="J19" s="234"/>
      <c r="K19" s="133"/>
      <c r="L19" s="134"/>
      <c r="M19" s="134"/>
      <c r="N19" s="234"/>
      <c r="O19" s="133">
        <v>58.7</v>
      </c>
      <c r="P19" s="134">
        <v>2</v>
      </c>
      <c r="Q19" s="134">
        <v>56.42</v>
      </c>
      <c r="R19" s="234">
        <v>61.03</v>
      </c>
      <c r="S19" s="134">
        <v>48.78</v>
      </c>
      <c r="T19" s="134">
        <v>2.64</v>
      </c>
      <c r="U19" s="134">
        <v>51.22</v>
      </c>
      <c r="V19" s="134">
        <v>2.5099999999999998</v>
      </c>
      <c r="W19" s="133"/>
      <c r="X19" s="134"/>
      <c r="Y19" s="134"/>
      <c r="Z19" s="234"/>
      <c r="AA19" s="133"/>
      <c r="AB19" s="134"/>
      <c r="AC19" s="134"/>
      <c r="AD19" s="234"/>
      <c r="AE19" s="133"/>
      <c r="AF19" s="134"/>
      <c r="AG19" s="134"/>
      <c r="AH19" s="234"/>
      <c r="AI19" s="133">
        <v>65.3</v>
      </c>
      <c r="AJ19" s="134">
        <v>2.36</v>
      </c>
      <c r="AK19" s="134">
        <v>62.31</v>
      </c>
      <c r="AL19" s="234">
        <v>68.34</v>
      </c>
      <c r="AM19" s="134">
        <v>44.18</v>
      </c>
      <c r="AN19" s="134">
        <v>3.1</v>
      </c>
      <c r="AO19" s="134">
        <v>55.82</v>
      </c>
      <c r="AP19" s="134">
        <v>2.46</v>
      </c>
      <c r="AQ19" s="133"/>
      <c r="AR19" s="134"/>
      <c r="AS19" s="134"/>
      <c r="AT19" s="234"/>
      <c r="AU19" s="133"/>
      <c r="AV19" s="134"/>
      <c r="AW19" s="134"/>
      <c r="AX19" s="234"/>
      <c r="AY19" s="133"/>
      <c r="AZ19" s="134"/>
      <c r="BA19" s="134"/>
      <c r="BB19" s="234"/>
      <c r="BC19" s="133">
        <v>31</v>
      </c>
      <c r="BD19" s="134">
        <v>3.26</v>
      </c>
      <c r="BE19" s="134">
        <v>29.04</v>
      </c>
      <c r="BF19" s="234">
        <v>33</v>
      </c>
      <c r="BG19" s="134">
        <v>90.93</v>
      </c>
      <c r="BH19" s="134">
        <v>1.62</v>
      </c>
      <c r="BI19" s="134">
        <v>9.07</v>
      </c>
      <c r="BJ19" s="134">
        <v>16.23</v>
      </c>
      <c r="BK19" s="133"/>
      <c r="BL19" s="134"/>
      <c r="BM19" s="134"/>
      <c r="BN19" s="234"/>
      <c r="BO19" s="133"/>
      <c r="BP19" s="134"/>
      <c r="BQ19" s="134"/>
      <c r="BR19" s="234"/>
      <c r="BS19" s="133"/>
      <c r="BT19" s="134"/>
      <c r="BU19" s="134"/>
      <c r="BV19" s="234"/>
      <c r="BW19" s="133">
        <v>45.7</v>
      </c>
      <c r="BX19" s="134">
        <v>2.82</v>
      </c>
      <c r="BY19" s="134">
        <v>43.2</v>
      </c>
      <c r="BZ19" s="234">
        <v>48.25</v>
      </c>
      <c r="CA19" s="134">
        <v>74.92</v>
      </c>
      <c r="CB19" s="134">
        <v>1.86</v>
      </c>
      <c r="CC19" s="134">
        <v>25.08</v>
      </c>
      <c r="CD19" s="134">
        <v>5.56</v>
      </c>
      <c r="CE19" s="133"/>
      <c r="CF19" s="134"/>
      <c r="CG19" s="134"/>
      <c r="CH19" s="234"/>
      <c r="CI19" s="133"/>
      <c r="CJ19" s="134"/>
      <c r="CK19" s="134"/>
      <c r="CL19" s="234"/>
      <c r="CM19" s="133"/>
      <c r="CN19" s="134"/>
      <c r="CO19" s="134"/>
      <c r="CP19" s="234"/>
      <c r="CQ19" s="133">
        <v>39.1</v>
      </c>
      <c r="CR19" s="134">
        <v>3.21</v>
      </c>
      <c r="CS19" s="134">
        <v>36.61</v>
      </c>
      <c r="CT19" s="234">
        <v>41.52</v>
      </c>
      <c r="CU19" s="134">
        <v>85.82</v>
      </c>
      <c r="CV19" s="134">
        <v>2.08</v>
      </c>
      <c r="CW19" s="134">
        <v>14.18</v>
      </c>
      <c r="CX19" s="134">
        <v>12.61</v>
      </c>
      <c r="CY19" s="133"/>
      <c r="CZ19" s="134"/>
      <c r="DA19" s="134"/>
      <c r="DB19" s="234"/>
      <c r="DC19" s="133"/>
      <c r="DD19" s="134"/>
      <c r="DE19" s="134"/>
      <c r="DF19" s="234"/>
      <c r="DG19" s="133"/>
      <c r="DH19" s="134"/>
      <c r="DI19" s="134"/>
      <c r="DJ19" s="234"/>
      <c r="DK19" s="133">
        <v>45.6</v>
      </c>
      <c r="DL19" s="134">
        <v>2.81</v>
      </c>
      <c r="DM19" s="134">
        <v>43.05</v>
      </c>
      <c r="DN19" s="234">
        <v>48.06</v>
      </c>
      <c r="DO19" s="134">
        <v>65.63</v>
      </c>
      <c r="DP19" s="134">
        <v>3.46</v>
      </c>
      <c r="DQ19" s="134">
        <v>34.369999999999997</v>
      </c>
      <c r="DR19" s="134">
        <v>6.61</v>
      </c>
      <c r="DS19" s="133"/>
      <c r="DT19" s="134"/>
      <c r="DU19" s="134"/>
      <c r="DV19" s="234"/>
      <c r="DW19" s="133"/>
      <c r="DX19" s="134"/>
      <c r="DY19" s="134"/>
      <c r="DZ19" s="234"/>
      <c r="EA19" s="133"/>
      <c r="EB19" s="134"/>
      <c r="EC19" s="134"/>
      <c r="ED19" s="234"/>
      <c r="EE19" s="133">
        <v>71.3</v>
      </c>
      <c r="EF19" s="134">
        <v>1.1299999999999999</v>
      </c>
      <c r="EG19" s="134">
        <v>69.73</v>
      </c>
      <c r="EH19" s="234">
        <v>72.87</v>
      </c>
      <c r="EI19" s="134">
        <v>69.16</v>
      </c>
      <c r="EJ19" s="134">
        <v>0.56000000000000005</v>
      </c>
      <c r="EK19" s="134">
        <v>30.84</v>
      </c>
      <c r="EL19" s="134">
        <v>1.26</v>
      </c>
      <c r="EM19" s="133"/>
      <c r="EN19" s="134"/>
      <c r="EO19" s="134"/>
      <c r="EP19" s="234"/>
      <c r="EQ19" s="133"/>
      <c r="ER19" s="134"/>
      <c r="ES19" s="134"/>
      <c r="ET19" s="234"/>
      <c r="EU19" s="133"/>
      <c r="EV19" s="134"/>
      <c r="EW19" s="134"/>
      <c r="EX19" s="234"/>
      <c r="EY19" s="133">
        <v>38.9</v>
      </c>
      <c r="EZ19" s="134">
        <v>2.67</v>
      </c>
      <c r="FA19" s="134">
        <v>36.880000000000003</v>
      </c>
      <c r="FB19" s="234">
        <v>40.96</v>
      </c>
      <c r="FC19" s="134">
        <v>77.900000000000006</v>
      </c>
      <c r="FD19" s="134">
        <v>0.75</v>
      </c>
      <c r="FE19" s="134">
        <v>22.1</v>
      </c>
      <c r="FF19" s="134">
        <v>2.64</v>
      </c>
      <c r="FG19" s="133"/>
      <c r="FH19" s="134"/>
      <c r="FI19" s="134"/>
      <c r="FJ19" s="234"/>
      <c r="FK19" s="133"/>
      <c r="FL19" s="134"/>
      <c r="FM19" s="134"/>
      <c r="FN19" s="234"/>
      <c r="FO19" s="133"/>
      <c r="FP19" s="134"/>
      <c r="FQ19" s="134"/>
      <c r="FR19" s="234"/>
      <c r="FS19" s="133">
        <v>40.5</v>
      </c>
      <c r="FT19" s="134">
        <v>3.22</v>
      </c>
      <c r="FU19" s="134">
        <v>37.909999999999997</v>
      </c>
      <c r="FV19" s="234">
        <v>43.01</v>
      </c>
      <c r="FW19" s="134">
        <v>82.22</v>
      </c>
      <c r="FX19" s="134">
        <v>1.25</v>
      </c>
      <c r="FY19" s="134">
        <v>17.78</v>
      </c>
      <c r="FZ19" s="134">
        <v>5.78</v>
      </c>
      <c r="GA19" s="133"/>
      <c r="GB19" s="134"/>
      <c r="GC19" s="134"/>
      <c r="GD19" s="234"/>
      <c r="GE19" s="133"/>
      <c r="GF19" s="134"/>
      <c r="GG19" s="134"/>
      <c r="GH19" s="234"/>
      <c r="GI19" s="133"/>
      <c r="GJ19" s="134"/>
      <c r="GK19" s="134"/>
      <c r="GL19" s="234"/>
      <c r="GM19" s="133">
        <v>33.200000000000003</v>
      </c>
      <c r="GN19" s="134">
        <v>7.28</v>
      </c>
      <c r="GO19" s="134">
        <v>28.45</v>
      </c>
      <c r="GP19" s="234">
        <v>37.909999999999997</v>
      </c>
      <c r="GQ19" s="134">
        <v>95.47</v>
      </c>
      <c r="GR19" s="134">
        <v>0.25</v>
      </c>
      <c r="GS19" s="134">
        <v>4.53</v>
      </c>
      <c r="GT19" s="134">
        <v>5.21</v>
      </c>
      <c r="GU19" s="133"/>
      <c r="GV19" s="134"/>
      <c r="GW19" s="134"/>
      <c r="GX19" s="234"/>
      <c r="GY19" s="133"/>
      <c r="GZ19" s="134"/>
      <c r="HA19" s="134"/>
      <c r="HB19" s="234"/>
      <c r="HC19" s="133"/>
      <c r="HD19" s="134"/>
      <c r="HE19" s="134"/>
      <c r="HF19" s="234"/>
      <c r="HG19" s="133">
        <v>30.4</v>
      </c>
      <c r="HH19" s="134">
        <v>3.87</v>
      </c>
      <c r="HI19" s="134">
        <v>28.12</v>
      </c>
      <c r="HJ19" s="234">
        <v>32.729999999999997</v>
      </c>
      <c r="HK19" s="134">
        <v>91.11</v>
      </c>
      <c r="HL19" s="134">
        <v>1</v>
      </c>
      <c r="HM19" s="134">
        <v>8.89</v>
      </c>
      <c r="HN19" s="134">
        <v>10.24</v>
      </c>
      <c r="HO19" s="133"/>
      <c r="HP19" s="134"/>
      <c r="HQ19" s="134"/>
      <c r="HR19" s="234"/>
      <c r="HS19" s="133"/>
      <c r="HT19" s="134"/>
      <c r="HU19" s="134"/>
      <c r="HV19" s="234"/>
      <c r="HW19" s="133"/>
      <c r="HX19" s="134"/>
      <c r="HY19" s="134"/>
      <c r="HZ19" s="234"/>
      <c r="IA19" s="133">
        <v>46.9</v>
      </c>
      <c r="IB19" s="134">
        <v>1.84</v>
      </c>
      <c r="IC19" s="134">
        <v>45.18</v>
      </c>
      <c r="ID19" s="234">
        <v>48.56</v>
      </c>
      <c r="IE19" s="133">
        <v>94.3</v>
      </c>
      <c r="IF19" s="134">
        <v>0.6</v>
      </c>
      <c r="IG19" s="134">
        <v>5.7</v>
      </c>
      <c r="IH19" s="234">
        <v>10</v>
      </c>
    </row>
    <row r="20" spans="1:242" s="294" customFormat="1" ht="15.75" customHeight="1" x14ac:dyDescent="0.4">
      <c r="A20" s="288"/>
      <c r="B20" s="74" t="s">
        <v>47</v>
      </c>
      <c r="C20" s="135"/>
      <c r="D20" s="136"/>
      <c r="E20" s="136"/>
      <c r="F20" s="235"/>
      <c r="G20" s="135"/>
      <c r="H20" s="136"/>
      <c r="I20" s="136"/>
      <c r="J20" s="235"/>
      <c r="K20" s="135"/>
      <c r="L20" s="136"/>
      <c r="M20" s="136"/>
      <c r="N20" s="235"/>
      <c r="O20" s="135">
        <v>55.6</v>
      </c>
      <c r="P20" s="136">
        <v>2.2799999999999998</v>
      </c>
      <c r="Q20" s="136">
        <v>53.13</v>
      </c>
      <c r="R20" s="235">
        <v>58.1</v>
      </c>
      <c r="S20" s="136">
        <v>52.56</v>
      </c>
      <c r="T20" s="136">
        <v>2.57</v>
      </c>
      <c r="U20" s="136">
        <v>47.44</v>
      </c>
      <c r="V20" s="136">
        <v>2.85</v>
      </c>
      <c r="W20" s="135"/>
      <c r="X20" s="136"/>
      <c r="Y20" s="136"/>
      <c r="Z20" s="235"/>
      <c r="AA20" s="135"/>
      <c r="AB20" s="136"/>
      <c r="AC20" s="136"/>
      <c r="AD20" s="235"/>
      <c r="AE20" s="135"/>
      <c r="AF20" s="136"/>
      <c r="AG20" s="136"/>
      <c r="AH20" s="235"/>
      <c r="AI20" s="135">
        <v>65.900000000000006</v>
      </c>
      <c r="AJ20" s="136">
        <v>1.56</v>
      </c>
      <c r="AK20" s="136">
        <v>63.86</v>
      </c>
      <c r="AL20" s="235">
        <v>67.89</v>
      </c>
      <c r="AM20" s="136">
        <v>47.61</v>
      </c>
      <c r="AN20" s="136">
        <v>3.18</v>
      </c>
      <c r="AO20" s="136">
        <v>52.39</v>
      </c>
      <c r="AP20" s="136">
        <v>2.89</v>
      </c>
      <c r="AQ20" s="135"/>
      <c r="AR20" s="136"/>
      <c r="AS20" s="136"/>
      <c r="AT20" s="235"/>
      <c r="AU20" s="135"/>
      <c r="AV20" s="136"/>
      <c r="AW20" s="136"/>
      <c r="AX20" s="235"/>
      <c r="AY20" s="135"/>
      <c r="AZ20" s="136"/>
      <c r="BA20" s="136"/>
      <c r="BB20" s="235"/>
      <c r="BC20" s="135">
        <v>30.8</v>
      </c>
      <c r="BD20" s="136">
        <v>3.26</v>
      </c>
      <c r="BE20" s="136">
        <v>28.83</v>
      </c>
      <c r="BF20" s="235">
        <v>32.76</v>
      </c>
      <c r="BG20" s="136">
        <v>92.01</v>
      </c>
      <c r="BH20" s="136">
        <v>1.24</v>
      </c>
      <c r="BI20" s="136">
        <v>7.99</v>
      </c>
      <c r="BJ20" s="136">
        <v>14.34</v>
      </c>
      <c r="BK20" s="135"/>
      <c r="BL20" s="136"/>
      <c r="BM20" s="136"/>
      <c r="BN20" s="235"/>
      <c r="BO20" s="135"/>
      <c r="BP20" s="136"/>
      <c r="BQ20" s="136"/>
      <c r="BR20" s="235"/>
      <c r="BS20" s="135"/>
      <c r="BT20" s="136"/>
      <c r="BU20" s="136"/>
      <c r="BV20" s="235"/>
      <c r="BW20" s="135">
        <v>49.5</v>
      </c>
      <c r="BX20" s="136">
        <v>2.5499999999999998</v>
      </c>
      <c r="BY20" s="136">
        <v>46.99</v>
      </c>
      <c r="BZ20" s="235">
        <v>51.94</v>
      </c>
      <c r="CA20" s="136">
        <v>74.7</v>
      </c>
      <c r="CB20" s="136">
        <v>1.84</v>
      </c>
      <c r="CC20" s="136">
        <v>25.3</v>
      </c>
      <c r="CD20" s="136">
        <v>5.42</v>
      </c>
      <c r="CE20" s="135"/>
      <c r="CF20" s="136"/>
      <c r="CG20" s="136"/>
      <c r="CH20" s="235"/>
      <c r="CI20" s="135"/>
      <c r="CJ20" s="136"/>
      <c r="CK20" s="136"/>
      <c r="CL20" s="235"/>
      <c r="CM20" s="135"/>
      <c r="CN20" s="136"/>
      <c r="CO20" s="136"/>
      <c r="CP20" s="235"/>
      <c r="CQ20" s="135">
        <v>39.5</v>
      </c>
      <c r="CR20" s="136">
        <v>2.99</v>
      </c>
      <c r="CS20" s="136">
        <v>37.159999999999997</v>
      </c>
      <c r="CT20" s="235">
        <v>41.8</v>
      </c>
      <c r="CU20" s="136">
        <v>88.06</v>
      </c>
      <c r="CV20" s="136">
        <v>1.76</v>
      </c>
      <c r="CW20" s="136">
        <v>11.94</v>
      </c>
      <c r="CX20" s="136">
        <v>12.99</v>
      </c>
      <c r="CY20" s="135"/>
      <c r="CZ20" s="136"/>
      <c r="DA20" s="136"/>
      <c r="DB20" s="235"/>
      <c r="DC20" s="135"/>
      <c r="DD20" s="136"/>
      <c r="DE20" s="136"/>
      <c r="DF20" s="235"/>
      <c r="DG20" s="135"/>
      <c r="DH20" s="136"/>
      <c r="DI20" s="136"/>
      <c r="DJ20" s="235"/>
      <c r="DK20" s="135">
        <v>44.6</v>
      </c>
      <c r="DL20" s="136">
        <v>2.71</v>
      </c>
      <c r="DM20" s="136">
        <v>42.25</v>
      </c>
      <c r="DN20" s="235">
        <v>46.99</v>
      </c>
      <c r="DO20" s="136">
        <v>66.13</v>
      </c>
      <c r="DP20" s="136">
        <v>3.54</v>
      </c>
      <c r="DQ20" s="136">
        <v>33.869999999999997</v>
      </c>
      <c r="DR20" s="136">
        <v>6.92</v>
      </c>
      <c r="DS20" s="135"/>
      <c r="DT20" s="136"/>
      <c r="DU20" s="136"/>
      <c r="DV20" s="235"/>
      <c r="DW20" s="135"/>
      <c r="DX20" s="136"/>
      <c r="DY20" s="136"/>
      <c r="DZ20" s="235"/>
      <c r="EA20" s="135"/>
      <c r="EB20" s="136"/>
      <c r="EC20" s="136"/>
      <c r="ED20" s="235"/>
      <c r="EE20" s="135">
        <v>69.900000000000006</v>
      </c>
      <c r="EF20" s="136">
        <v>0.93</v>
      </c>
      <c r="EG20" s="136">
        <v>68.62</v>
      </c>
      <c r="EH20" s="235">
        <v>71.16</v>
      </c>
      <c r="EI20" s="136">
        <v>67.75</v>
      </c>
      <c r="EJ20" s="136">
        <v>0.46</v>
      </c>
      <c r="EK20" s="136">
        <v>32.25</v>
      </c>
      <c r="EL20" s="136">
        <v>0.97</v>
      </c>
      <c r="EM20" s="135"/>
      <c r="EN20" s="136"/>
      <c r="EO20" s="136"/>
      <c r="EP20" s="235"/>
      <c r="EQ20" s="135"/>
      <c r="ER20" s="136"/>
      <c r="ES20" s="136"/>
      <c r="ET20" s="235"/>
      <c r="EU20" s="135"/>
      <c r="EV20" s="136"/>
      <c r="EW20" s="136"/>
      <c r="EX20" s="235"/>
      <c r="EY20" s="135">
        <v>35.799999999999997</v>
      </c>
      <c r="EZ20" s="136">
        <v>2.54</v>
      </c>
      <c r="FA20" s="136">
        <v>33.99</v>
      </c>
      <c r="FB20" s="235">
        <v>37.54</v>
      </c>
      <c r="FC20" s="136">
        <v>80.819999999999993</v>
      </c>
      <c r="FD20" s="136">
        <v>0.75</v>
      </c>
      <c r="FE20" s="136">
        <v>19.18</v>
      </c>
      <c r="FF20" s="136">
        <v>3.14</v>
      </c>
      <c r="FG20" s="135"/>
      <c r="FH20" s="136"/>
      <c r="FI20" s="136"/>
      <c r="FJ20" s="235"/>
      <c r="FK20" s="135"/>
      <c r="FL20" s="136"/>
      <c r="FM20" s="136"/>
      <c r="FN20" s="235"/>
      <c r="FO20" s="135"/>
      <c r="FP20" s="136"/>
      <c r="FQ20" s="136"/>
      <c r="FR20" s="235"/>
      <c r="FS20" s="135">
        <v>38.700000000000003</v>
      </c>
      <c r="FT20" s="136">
        <v>3.11</v>
      </c>
      <c r="FU20" s="136">
        <v>36.369999999999997</v>
      </c>
      <c r="FV20" s="235">
        <v>41.09</v>
      </c>
      <c r="FW20" s="136">
        <v>83.53</v>
      </c>
      <c r="FX20" s="136">
        <v>1.24</v>
      </c>
      <c r="FY20" s="136">
        <v>16.47</v>
      </c>
      <c r="FZ20" s="136">
        <v>6.27</v>
      </c>
      <c r="GA20" s="135"/>
      <c r="GB20" s="136"/>
      <c r="GC20" s="136"/>
      <c r="GD20" s="235"/>
      <c r="GE20" s="135"/>
      <c r="GF20" s="136"/>
      <c r="GG20" s="136"/>
      <c r="GH20" s="235"/>
      <c r="GI20" s="135"/>
      <c r="GJ20" s="136"/>
      <c r="GK20" s="136"/>
      <c r="GL20" s="235"/>
      <c r="GM20" s="135">
        <v>33.6</v>
      </c>
      <c r="GN20" s="136">
        <v>6.8</v>
      </c>
      <c r="GO20" s="136">
        <v>29.13</v>
      </c>
      <c r="GP20" s="235">
        <v>38.08</v>
      </c>
      <c r="GQ20" s="136">
        <v>95.49</v>
      </c>
      <c r="GR20" s="136">
        <v>0.28000000000000003</v>
      </c>
      <c r="GS20" s="136">
        <v>4.51</v>
      </c>
      <c r="GT20" s="136">
        <v>6.03</v>
      </c>
      <c r="GU20" s="135"/>
      <c r="GV20" s="136"/>
      <c r="GW20" s="136"/>
      <c r="GX20" s="235"/>
      <c r="GY20" s="135"/>
      <c r="GZ20" s="136"/>
      <c r="HA20" s="136"/>
      <c r="HB20" s="235"/>
      <c r="HC20" s="135"/>
      <c r="HD20" s="136"/>
      <c r="HE20" s="136"/>
      <c r="HF20" s="235"/>
      <c r="HG20" s="135">
        <v>30.6</v>
      </c>
      <c r="HH20" s="136">
        <v>3.16</v>
      </c>
      <c r="HI20" s="136">
        <v>28.69</v>
      </c>
      <c r="HJ20" s="235">
        <v>32.47</v>
      </c>
      <c r="HK20" s="136">
        <v>90.7</v>
      </c>
      <c r="HL20" s="136">
        <v>1.38</v>
      </c>
      <c r="HM20" s="136">
        <v>9.3000000000000007</v>
      </c>
      <c r="HN20" s="136">
        <v>13.5</v>
      </c>
      <c r="HO20" s="135"/>
      <c r="HP20" s="136"/>
      <c r="HQ20" s="136"/>
      <c r="HR20" s="235"/>
      <c r="HS20" s="135"/>
      <c r="HT20" s="136"/>
      <c r="HU20" s="136"/>
      <c r="HV20" s="235"/>
      <c r="HW20" s="135"/>
      <c r="HX20" s="136"/>
      <c r="HY20" s="136"/>
      <c r="HZ20" s="235"/>
      <c r="IA20" s="135">
        <v>45</v>
      </c>
      <c r="IB20" s="136">
        <v>1.71</v>
      </c>
      <c r="IC20" s="136">
        <v>43.51</v>
      </c>
      <c r="ID20" s="235">
        <v>46.52</v>
      </c>
      <c r="IE20" s="135">
        <v>91.82</v>
      </c>
      <c r="IF20" s="136">
        <v>0.64</v>
      </c>
      <c r="IG20" s="136">
        <v>8.18</v>
      </c>
      <c r="IH20" s="235">
        <v>7.22</v>
      </c>
    </row>
    <row r="21" spans="1:242" s="294" customFormat="1" ht="15.75" customHeight="1" x14ac:dyDescent="0.4">
      <c r="A21" s="288"/>
      <c r="B21" s="17" t="s">
        <v>14</v>
      </c>
      <c r="C21" s="133"/>
      <c r="D21" s="134"/>
      <c r="E21" s="134"/>
      <c r="F21" s="234"/>
      <c r="G21" s="133"/>
      <c r="H21" s="134"/>
      <c r="I21" s="134"/>
      <c r="J21" s="234"/>
      <c r="K21" s="133"/>
      <c r="L21" s="134"/>
      <c r="M21" s="134"/>
      <c r="N21" s="234"/>
      <c r="O21" s="133">
        <v>53.3</v>
      </c>
      <c r="P21" s="134">
        <v>2.13</v>
      </c>
      <c r="Q21" s="134">
        <v>51.04</v>
      </c>
      <c r="R21" s="234">
        <v>55.49</v>
      </c>
      <c r="S21" s="134">
        <v>47.25</v>
      </c>
      <c r="T21" s="134">
        <v>3.09</v>
      </c>
      <c r="U21" s="134">
        <v>52.75</v>
      </c>
      <c r="V21" s="134">
        <v>2.77</v>
      </c>
      <c r="W21" s="133"/>
      <c r="X21" s="134"/>
      <c r="Y21" s="134"/>
      <c r="Z21" s="234"/>
      <c r="AA21" s="133"/>
      <c r="AB21" s="134"/>
      <c r="AC21" s="134"/>
      <c r="AD21" s="234"/>
      <c r="AE21" s="133"/>
      <c r="AF21" s="134"/>
      <c r="AG21" s="134"/>
      <c r="AH21" s="234"/>
      <c r="AI21" s="133">
        <v>56.9</v>
      </c>
      <c r="AJ21" s="134">
        <v>1.76</v>
      </c>
      <c r="AK21" s="134">
        <v>54.93</v>
      </c>
      <c r="AL21" s="234">
        <v>58.85</v>
      </c>
      <c r="AM21" s="134">
        <v>49.64</v>
      </c>
      <c r="AN21" s="134">
        <v>3.37</v>
      </c>
      <c r="AO21" s="134">
        <v>50.36</v>
      </c>
      <c r="AP21" s="134">
        <v>3.32</v>
      </c>
      <c r="AQ21" s="133"/>
      <c r="AR21" s="134"/>
      <c r="AS21" s="134"/>
      <c r="AT21" s="234"/>
      <c r="AU21" s="133"/>
      <c r="AV21" s="134"/>
      <c r="AW21" s="134"/>
      <c r="AX21" s="234"/>
      <c r="AY21" s="133"/>
      <c r="AZ21" s="134"/>
      <c r="BA21" s="134"/>
      <c r="BB21" s="234"/>
      <c r="BC21" s="133">
        <v>32.6</v>
      </c>
      <c r="BD21" s="134">
        <v>2.81</v>
      </c>
      <c r="BE21" s="134">
        <v>30.78</v>
      </c>
      <c r="BF21" s="234">
        <v>34.36</v>
      </c>
      <c r="BG21" s="134">
        <v>94.62</v>
      </c>
      <c r="BH21" s="134">
        <v>0.6</v>
      </c>
      <c r="BI21" s="134">
        <v>5.38</v>
      </c>
      <c r="BJ21" s="134">
        <v>10.5</v>
      </c>
      <c r="BK21" s="133"/>
      <c r="BL21" s="134"/>
      <c r="BM21" s="134"/>
      <c r="BN21" s="234"/>
      <c r="BO21" s="133"/>
      <c r="BP21" s="134"/>
      <c r="BQ21" s="134"/>
      <c r="BR21" s="234"/>
      <c r="BS21" s="133"/>
      <c r="BT21" s="134"/>
      <c r="BU21" s="134"/>
      <c r="BV21" s="234"/>
      <c r="BW21" s="133">
        <v>44.6</v>
      </c>
      <c r="BX21" s="134">
        <v>2.54</v>
      </c>
      <c r="BY21" s="134">
        <v>42.33</v>
      </c>
      <c r="BZ21" s="234">
        <v>46.77</v>
      </c>
      <c r="CA21" s="134">
        <v>76.069999999999993</v>
      </c>
      <c r="CB21" s="134">
        <v>1.75</v>
      </c>
      <c r="CC21" s="134">
        <v>23.93</v>
      </c>
      <c r="CD21" s="134">
        <v>5.55</v>
      </c>
      <c r="CE21" s="133"/>
      <c r="CF21" s="134"/>
      <c r="CG21" s="134"/>
      <c r="CH21" s="234"/>
      <c r="CI21" s="133"/>
      <c r="CJ21" s="134"/>
      <c r="CK21" s="134"/>
      <c r="CL21" s="234"/>
      <c r="CM21" s="133"/>
      <c r="CN21" s="134"/>
      <c r="CO21" s="134"/>
      <c r="CP21" s="234"/>
      <c r="CQ21" s="133">
        <v>40.6</v>
      </c>
      <c r="CR21" s="134">
        <v>2.48</v>
      </c>
      <c r="CS21" s="134">
        <v>38.590000000000003</v>
      </c>
      <c r="CT21" s="234">
        <v>42.54</v>
      </c>
      <c r="CU21" s="134">
        <v>87.88</v>
      </c>
      <c r="CV21" s="134">
        <v>1.63</v>
      </c>
      <c r="CW21" s="134">
        <v>12.12</v>
      </c>
      <c r="CX21" s="134">
        <v>11.78</v>
      </c>
      <c r="CY21" s="133"/>
      <c r="CZ21" s="134"/>
      <c r="DA21" s="134"/>
      <c r="DB21" s="234"/>
      <c r="DC21" s="133"/>
      <c r="DD21" s="134"/>
      <c r="DE21" s="134"/>
      <c r="DF21" s="234"/>
      <c r="DG21" s="133"/>
      <c r="DH21" s="134"/>
      <c r="DI21" s="134"/>
      <c r="DJ21" s="234"/>
      <c r="DK21" s="133">
        <v>43.6</v>
      </c>
      <c r="DL21" s="134">
        <v>2.5</v>
      </c>
      <c r="DM21" s="134">
        <v>41.46</v>
      </c>
      <c r="DN21" s="234">
        <v>45.73</v>
      </c>
      <c r="DO21" s="134">
        <v>69.260000000000005</v>
      </c>
      <c r="DP21" s="134">
        <v>2.67</v>
      </c>
      <c r="DQ21" s="134">
        <v>30.74</v>
      </c>
      <c r="DR21" s="134">
        <v>6.02</v>
      </c>
      <c r="DS21" s="133"/>
      <c r="DT21" s="134"/>
      <c r="DU21" s="134"/>
      <c r="DV21" s="234"/>
      <c r="DW21" s="133"/>
      <c r="DX21" s="134"/>
      <c r="DY21" s="134"/>
      <c r="DZ21" s="234"/>
      <c r="EA21" s="133"/>
      <c r="EB21" s="134"/>
      <c r="EC21" s="134"/>
      <c r="ED21" s="234"/>
      <c r="EE21" s="133">
        <v>71</v>
      </c>
      <c r="EF21" s="134">
        <v>1.0900000000000001</v>
      </c>
      <c r="EG21" s="134">
        <v>69.489999999999995</v>
      </c>
      <c r="EH21" s="234">
        <v>72.53</v>
      </c>
      <c r="EI21" s="134">
        <v>69.19</v>
      </c>
      <c r="EJ21" s="134">
        <v>0.63</v>
      </c>
      <c r="EK21" s="134">
        <v>30.81</v>
      </c>
      <c r="EL21" s="134">
        <v>1.42</v>
      </c>
      <c r="EM21" s="133"/>
      <c r="EN21" s="134"/>
      <c r="EO21" s="134"/>
      <c r="EP21" s="234"/>
      <c r="EQ21" s="133"/>
      <c r="ER21" s="134"/>
      <c r="ES21" s="134"/>
      <c r="ET21" s="234"/>
      <c r="EU21" s="133"/>
      <c r="EV21" s="134"/>
      <c r="EW21" s="134"/>
      <c r="EX21" s="234"/>
      <c r="EY21" s="133">
        <v>36.200000000000003</v>
      </c>
      <c r="EZ21" s="134">
        <v>2.91</v>
      </c>
      <c r="FA21" s="134">
        <v>34.18</v>
      </c>
      <c r="FB21" s="234">
        <v>38.31</v>
      </c>
      <c r="FC21" s="134">
        <v>81.39</v>
      </c>
      <c r="FD21" s="134">
        <v>0.71</v>
      </c>
      <c r="FE21" s="134">
        <v>18.61</v>
      </c>
      <c r="FF21" s="134">
        <v>3.08</v>
      </c>
      <c r="FG21" s="133"/>
      <c r="FH21" s="134"/>
      <c r="FI21" s="134"/>
      <c r="FJ21" s="234"/>
      <c r="FK21" s="133"/>
      <c r="FL21" s="134"/>
      <c r="FM21" s="134"/>
      <c r="FN21" s="234"/>
      <c r="FO21" s="133"/>
      <c r="FP21" s="134"/>
      <c r="FQ21" s="134"/>
      <c r="FR21" s="234"/>
      <c r="FS21" s="133">
        <v>41.5</v>
      </c>
      <c r="FT21" s="134">
        <v>2.94</v>
      </c>
      <c r="FU21" s="134">
        <v>39.119999999999997</v>
      </c>
      <c r="FV21" s="234">
        <v>43.9</v>
      </c>
      <c r="FW21" s="134">
        <v>84.65</v>
      </c>
      <c r="FX21" s="134">
        <v>1.27</v>
      </c>
      <c r="FY21" s="134">
        <v>15.35</v>
      </c>
      <c r="FZ21" s="134">
        <v>7.02</v>
      </c>
      <c r="GA21" s="133"/>
      <c r="GB21" s="134"/>
      <c r="GC21" s="134"/>
      <c r="GD21" s="234"/>
      <c r="GE21" s="133"/>
      <c r="GF21" s="134"/>
      <c r="GG21" s="134"/>
      <c r="GH21" s="234"/>
      <c r="GI21" s="133"/>
      <c r="GJ21" s="134"/>
      <c r="GK21" s="134"/>
      <c r="GL21" s="234"/>
      <c r="GM21" s="133">
        <v>38.1</v>
      </c>
      <c r="GN21" s="134">
        <v>5.66</v>
      </c>
      <c r="GO21" s="134">
        <v>33.89</v>
      </c>
      <c r="GP21" s="234">
        <v>42.34</v>
      </c>
      <c r="GQ21" s="134">
        <v>95.07</v>
      </c>
      <c r="GR21" s="134">
        <v>0.28999999999999998</v>
      </c>
      <c r="GS21" s="134">
        <v>4.93</v>
      </c>
      <c r="GT21" s="134">
        <v>5.51</v>
      </c>
      <c r="GU21" s="133"/>
      <c r="GV21" s="134"/>
      <c r="GW21" s="134"/>
      <c r="GX21" s="234"/>
      <c r="GY21" s="133"/>
      <c r="GZ21" s="134"/>
      <c r="HA21" s="134"/>
      <c r="HB21" s="234"/>
      <c r="HC21" s="133"/>
      <c r="HD21" s="134"/>
      <c r="HE21" s="134"/>
      <c r="HF21" s="234"/>
      <c r="HG21" s="133">
        <v>30.4</v>
      </c>
      <c r="HH21" s="134">
        <v>3.46</v>
      </c>
      <c r="HI21" s="134">
        <v>28.34</v>
      </c>
      <c r="HJ21" s="234">
        <v>32.46</v>
      </c>
      <c r="HK21" s="134">
        <v>94.64</v>
      </c>
      <c r="HL21" s="134">
        <v>0.71</v>
      </c>
      <c r="HM21" s="134">
        <v>5.36</v>
      </c>
      <c r="HN21" s="134">
        <v>12.59</v>
      </c>
      <c r="HO21" s="133"/>
      <c r="HP21" s="134"/>
      <c r="HQ21" s="134"/>
      <c r="HR21" s="234"/>
      <c r="HS21" s="133"/>
      <c r="HT21" s="134"/>
      <c r="HU21" s="134"/>
      <c r="HV21" s="234"/>
      <c r="HW21" s="133"/>
      <c r="HX21" s="134"/>
      <c r="HY21" s="134"/>
      <c r="HZ21" s="234"/>
      <c r="IA21" s="133">
        <v>44.9</v>
      </c>
      <c r="IB21" s="134">
        <v>1.48</v>
      </c>
      <c r="IC21" s="134">
        <v>43.61</v>
      </c>
      <c r="ID21" s="234">
        <v>46.21</v>
      </c>
      <c r="IE21" s="133">
        <v>93.21</v>
      </c>
      <c r="IF21" s="134">
        <v>0.54</v>
      </c>
      <c r="IG21" s="134">
        <v>6.79</v>
      </c>
      <c r="IH21" s="234">
        <v>7.37</v>
      </c>
    </row>
    <row r="22" spans="1:242" s="294" customFormat="1" ht="15.75" customHeight="1" x14ac:dyDescent="0.4">
      <c r="A22" s="288"/>
      <c r="B22" s="74" t="s">
        <v>15</v>
      </c>
      <c r="C22" s="135"/>
      <c r="D22" s="136"/>
      <c r="E22" s="136"/>
      <c r="F22" s="235"/>
      <c r="G22" s="135"/>
      <c r="H22" s="136"/>
      <c r="I22" s="136"/>
      <c r="J22" s="235"/>
      <c r="K22" s="135"/>
      <c r="L22" s="136"/>
      <c r="M22" s="136"/>
      <c r="N22" s="235"/>
      <c r="O22" s="135">
        <v>58.3</v>
      </c>
      <c r="P22" s="136">
        <v>2.29</v>
      </c>
      <c r="Q22" s="136">
        <v>55.66</v>
      </c>
      <c r="R22" s="235">
        <v>60.89</v>
      </c>
      <c r="S22" s="136">
        <v>47.05</v>
      </c>
      <c r="T22" s="136">
        <v>2.98</v>
      </c>
      <c r="U22" s="136">
        <v>52.95</v>
      </c>
      <c r="V22" s="136">
        <v>2.65</v>
      </c>
      <c r="W22" s="135"/>
      <c r="X22" s="136"/>
      <c r="Y22" s="136"/>
      <c r="Z22" s="235"/>
      <c r="AA22" s="135"/>
      <c r="AB22" s="136"/>
      <c r="AC22" s="136"/>
      <c r="AD22" s="235"/>
      <c r="AE22" s="135"/>
      <c r="AF22" s="136"/>
      <c r="AG22" s="136"/>
      <c r="AH22" s="235"/>
      <c r="AI22" s="135">
        <v>51.7</v>
      </c>
      <c r="AJ22" s="136">
        <v>1.98</v>
      </c>
      <c r="AK22" s="136">
        <v>49.67</v>
      </c>
      <c r="AL22" s="235">
        <v>53.69</v>
      </c>
      <c r="AM22" s="136">
        <v>48.18</v>
      </c>
      <c r="AN22" s="136">
        <v>2.85</v>
      </c>
      <c r="AO22" s="136">
        <v>51.82</v>
      </c>
      <c r="AP22" s="136">
        <v>2.65</v>
      </c>
      <c r="AQ22" s="135"/>
      <c r="AR22" s="136"/>
      <c r="AS22" s="136"/>
      <c r="AT22" s="235"/>
      <c r="AU22" s="135"/>
      <c r="AV22" s="136"/>
      <c r="AW22" s="136"/>
      <c r="AX22" s="235"/>
      <c r="AY22" s="135"/>
      <c r="AZ22" s="136"/>
      <c r="BA22" s="136"/>
      <c r="BB22" s="235"/>
      <c r="BC22" s="135">
        <v>28.1</v>
      </c>
      <c r="BD22" s="136">
        <v>3.67</v>
      </c>
      <c r="BE22" s="136">
        <v>26.05</v>
      </c>
      <c r="BF22" s="235">
        <v>30.09</v>
      </c>
      <c r="BG22" s="136">
        <v>93</v>
      </c>
      <c r="BH22" s="136">
        <v>0.89</v>
      </c>
      <c r="BI22" s="136">
        <v>7</v>
      </c>
      <c r="BJ22" s="136">
        <v>11.83</v>
      </c>
      <c r="BK22" s="135"/>
      <c r="BL22" s="136"/>
      <c r="BM22" s="136"/>
      <c r="BN22" s="235"/>
      <c r="BO22" s="135"/>
      <c r="BP22" s="136"/>
      <c r="BQ22" s="136"/>
      <c r="BR22" s="235"/>
      <c r="BS22" s="135"/>
      <c r="BT22" s="136"/>
      <c r="BU22" s="136"/>
      <c r="BV22" s="235"/>
      <c r="BW22" s="135">
        <v>41.7</v>
      </c>
      <c r="BX22" s="136">
        <v>2.85</v>
      </c>
      <c r="BY22" s="136">
        <v>39.32</v>
      </c>
      <c r="BZ22" s="235">
        <v>43.98</v>
      </c>
      <c r="CA22" s="136">
        <v>76.61</v>
      </c>
      <c r="CB22" s="136">
        <v>1.92</v>
      </c>
      <c r="CC22" s="136">
        <v>23.39</v>
      </c>
      <c r="CD22" s="136">
        <v>6.28</v>
      </c>
      <c r="CE22" s="135"/>
      <c r="CF22" s="136"/>
      <c r="CG22" s="136"/>
      <c r="CH22" s="235"/>
      <c r="CI22" s="135"/>
      <c r="CJ22" s="136"/>
      <c r="CK22" s="136"/>
      <c r="CL22" s="235"/>
      <c r="CM22" s="135"/>
      <c r="CN22" s="136"/>
      <c r="CO22" s="136"/>
      <c r="CP22" s="235"/>
      <c r="CQ22" s="135">
        <v>39.5</v>
      </c>
      <c r="CR22" s="136">
        <v>3.75</v>
      </c>
      <c r="CS22" s="136">
        <v>36.58</v>
      </c>
      <c r="CT22" s="235">
        <v>42.38</v>
      </c>
      <c r="CU22" s="136">
        <v>89.3</v>
      </c>
      <c r="CV22" s="136">
        <v>1.25</v>
      </c>
      <c r="CW22" s="136">
        <v>10.7</v>
      </c>
      <c r="CX22" s="136">
        <v>10.45</v>
      </c>
      <c r="CY22" s="135"/>
      <c r="CZ22" s="136"/>
      <c r="DA22" s="136"/>
      <c r="DB22" s="235"/>
      <c r="DC22" s="135"/>
      <c r="DD22" s="136"/>
      <c r="DE22" s="136"/>
      <c r="DF22" s="235"/>
      <c r="DG22" s="135"/>
      <c r="DH22" s="136"/>
      <c r="DI22" s="136"/>
      <c r="DJ22" s="235"/>
      <c r="DK22" s="135">
        <v>44.7</v>
      </c>
      <c r="DL22" s="136">
        <v>2.68</v>
      </c>
      <c r="DM22" s="136">
        <v>42.34</v>
      </c>
      <c r="DN22" s="235">
        <v>47.04</v>
      </c>
      <c r="DO22" s="136">
        <v>67.599999999999994</v>
      </c>
      <c r="DP22" s="136">
        <v>3.56</v>
      </c>
      <c r="DQ22" s="136">
        <v>32.4</v>
      </c>
      <c r="DR22" s="136">
        <v>7.43</v>
      </c>
      <c r="DS22" s="135"/>
      <c r="DT22" s="136"/>
      <c r="DU22" s="136"/>
      <c r="DV22" s="235"/>
      <c r="DW22" s="135"/>
      <c r="DX22" s="136"/>
      <c r="DY22" s="136"/>
      <c r="DZ22" s="235"/>
      <c r="EA22" s="135"/>
      <c r="EB22" s="136"/>
      <c r="EC22" s="136"/>
      <c r="ED22" s="235"/>
      <c r="EE22" s="135">
        <v>72.400000000000006</v>
      </c>
      <c r="EF22" s="136">
        <v>1.0900000000000001</v>
      </c>
      <c r="EG22" s="136">
        <v>70.849999999999994</v>
      </c>
      <c r="EH22" s="235">
        <v>73.930000000000007</v>
      </c>
      <c r="EI22" s="136">
        <v>71.680000000000007</v>
      </c>
      <c r="EJ22" s="136">
        <v>0.42</v>
      </c>
      <c r="EK22" s="136">
        <v>28.32</v>
      </c>
      <c r="EL22" s="136">
        <v>1.07</v>
      </c>
      <c r="EM22" s="135"/>
      <c r="EN22" s="136"/>
      <c r="EO22" s="136"/>
      <c r="EP22" s="235"/>
      <c r="EQ22" s="135"/>
      <c r="ER22" s="136"/>
      <c r="ES22" s="136"/>
      <c r="ET22" s="235"/>
      <c r="EU22" s="135"/>
      <c r="EV22" s="136"/>
      <c r="EW22" s="136"/>
      <c r="EX22" s="235"/>
      <c r="EY22" s="135">
        <v>38.5</v>
      </c>
      <c r="EZ22" s="136">
        <v>2.38</v>
      </c>
      <c r="FA22" s="136">
        <v>36.69</v>
      </c>
      <c r="FB22" s="235">
        <v>40.29</v>
      </c>
      <c r="FC22" s="136">
        <v>81.96</v>
      </c>
      <c r="FD22" s="136">
        <v>0.59</v>
      </c>
      <c r="FE22" s="136">
        <v>18.04</v>
      </c>
      <c r="FF22" s="136">
        <v>2.68</v>
      </c>
      <c r="FG22" s="135"/>
      <c r="FH22" s="136"/>
      <c r="FI22" s="136"/>
      <c r="FJ22" s="235"/>
      <c r="FK22" s="135"/>
      <c r="FL22" s="136"/>
      <c r="FM22" s="136"/>
      <c r="FN22" s="235"/>
      <c r="FO22" s="135"/>
      <c r="FP22" s="136"/>
      <c r="FQ22" s="136"/>
      <c r="FR22" s="235"/>
      <c r="FS22" s="135">
        <v>39</v>
      </c>
      <c r="FT22" s="136">
        <v>3.35</v>
      </c>
      <c r="FU22" s="136">
        <v>36.44</v>
      </c>
      <c r="FV22" s="235">
        <v>41.55</v>
      </c>
      <c r="FW22" s="136">
        <v>83.98</v>
      </c>
      <c r="FX22" s="136">
        <v>1.43</v>
      </c>
      <c r="FY22" s="136">
        <v>16.02</v>
      </c>
      <c r="FZ22" s="136">
        <v>7.49</v>
      </c>
      <c r="GA22" s="135"/>
      <c r="GB22" s="136"/>
      <c r="GC22" s="136"/>
      <c r="GD22" s="235"/>
      <c r="GE22" s="135"/>
      <c r="GF22" s="136"/>
      <c r="GG22" s="136"/>
      <c r="GH22" s="235"/>
      <c r="GI22" s="135"/>
      <c r="GJ22" s="136"/>
      <c r="GK22" s="136"/>
      <c r="GL22" s="235"/>
      <c r="GM22" s="135">
        <v>34.799999999999997</v>
      </c>
      <c r="GN22" s="136">
        <v>7.42</v>
      </c>
      <c r="GO22" s="136">
        <v>29.78</v>
      </c>
      <c r="GP22" s="235">
        <v>39.92</v>
      </c>
      <c r="GQ22" s="136">
        <v>95.33</v>
      </c>
      <c r="GR22" s="136">
        <v>0.34</v>
      </c>
      <c r="GS22" s="136">
        <v>4.67</v>
      </c>
      <c r="GT22" s="136">
        <v>6.98</v>
      </c>
      <c r="GU22" s="135"/>
      <c r="GV22" s="136"/>
      <c r="GW22" s="136"/>
      <c r="GX22" s="235"/>
      <c r="GY22" s="135"/>
      <c r="GZ22" s="136"/>
      <c r="HA22" s="136"/>
      <c r="HB22" s="235"/>
      <c r="HC22" s="135"/>
      <c r="HD22" s="136"/>
      <c r="HE22" s="136"/>
      <c r="HF22" s="235"/>
      <c r="HG22" s="135">
        <v>33.5</v>
      </c>
      <c r="HH22" s="136">
        <v>3.63</v>
      </c>
      <c r="HI22" s="136">
        <v>31.08</v>
      </c>
      <c r="HJ22" s="235">
        <v>35.840000000000003</v>
      </c>
      <c r="HK22" s="136">
        <v>94.73</v>
      </c>
      <c r="HL22" s="136">
        <v>0.71</v>
      </c>
      <c r="HM22" s="136">
        <v>5.27</v>
      </c>
      <c r="HN22" s="136">
        <v>12.85</v>
      </c>
      <c r="HO22" s="135"/>
      <c r="HP22" s="136"/>
      <c r="HQ22" s="136"/>
      <c r="HR22" s="235"/>
      <c r="HS22" s="135"/>
      <c r="HT22" s="136"/>
      <c r="HU22" s="136"/>
      <c r="HV22" s="235"/>
      <c r="HW22" s="135"/>
      <c r="HX22" s="136"/>
      <c r="HY22" s="136"/>
      <c r="HZ22" s="235"/>
      <c r="IA22" s="135">
        <v>49.9</v>
      </c>
      <c r="IB22" s="136">
        <v>2.06</v>
      </c>
      <c r="IC22" s="136">
        <v>47.85</v>
      </c>
      <c r="ID22" s="235">
        <v>51.88</v>
      </c>
      <c r="IE22" s="135">
        <v>94.26</v>
      </c>
      <c r="IF22" s="136">
        <v>0.26</v>
      </c>
      <c r="IG22" s="136">
        <v>5.74</v>
      </c>
      <c r="IH22" s="235">
        <v>4.34</v>
      </c>
    </row>
    <row r="23" spans="1:242" s="294" customFormat="1" ht="15.75" customHeight="1" x14ac:dyDescent="0.4">
      <c r="A23" s="288"/>
      <c r="B23" s="17" t="s">
        <v>16</v>
      </c>
      <c r="C23" s="133"/>
      <c r="D23" s="134"/>
      <c r="E23" s="134"/>
      <c r="F23" s="234"/>
      <c r="G23" s="133"/>
      <c r="H23" s="134"/>
      <c r="I23" s="134"/>
      <c r="J23" s="234"/>
      <c r="K23" s="133"/>
      <c r="L23" s="134"/>
      <c r="M23" s="134"/>
      <c r="N23" s="234"/>
      <c r="O23" s="133">
        <v>57</v>
      </c>
      <c r="P23" s="134">
        <v>2.17</v>
      </c>
      <c r="Q23" s="134">
        <v>54.61</v>
      </c>
      <c r="R23" s="234">
        <v>59.46</v>
      </c>
      <c r="S23" s="134">
        <v>47.37</v>
      </c>
      <c r="T23" s="134">
        <v>2.96</v>
      </c>
      <c r="U23" s="134">
        <v>52.63</v>
      </c>
      <c r="V23" s="134">
        <v>2.67</v>
      </c>
      <c r="W23" s="133"/>
      <c r="X23" s="134"/>
      <c r="Y23" s="134"/>
      <c r="Z23" s="234"/>
      <c r="AA23" s="133"/>
      <c r="AB23" s="134"/>
      <c r="AC23" s="134"/>
      <c r="AD23" s="234"/>
      <c r="AE23" s="133"/>
      <c r="AF23" s="134"/>
      <c r="AG23" s="134"/>
      <c r="AH23" s="234"/>
      <c r="AI23" s="133">
        <v>52</v>
      </c>
      <c r="AJ23" s="134">
        <v>1.72</v>
      </c>
      <c r="AK23" s="134">
        <v>50.25</v>
      </c>
      <c r="AL23" s="234">
        <v>53.77</v>
      </c>
      <c r="AM23" s="134">
        <v>58.63</v>
      </c>
      <c r="AN23" s="134">
        <v>2.17</v>
      </c>
      <c r="AO23" s="134">
        <v>41.37</v>
      </c>
      <c r="AP23" s="134">
        <v>3.07</v>
      </c>
      <c r="AQ23" s="133"/>
      <c r="AR23" s="134"/>
      <c r="AS23" s="134"/>
      <c r="AT23" s="234"/>
      <c r="AU23" s="133"/>
      <c r="AV23" s="134"/>
      <c r="AW23" s="134"/>
      <c r="AX23" s="234"/>
      <c r="AY23" s="133"/>
      <c r="AZ23" s="134"/>
      <c r="BA23" s="134"/>
      <c r="BB23" s="234"/>
      <c r="BC23" s="133">
        <v>39.4</v>
      </c>
      <c r="BD23" s="134">
        <v>3.08</v>
      </c>
      <c r="BE23" s="134">
        <v>37.049999999999997</v>
      </c>
      <c r="BF23" s="234">
        <v>41.81</v>
      </c>
      <c r="BG23" s="134">
        <v>94.77</v>
      </c>
      <c r="BH23" s="134">
        <v>1.07</v>
      </c>
      <c r="BI23" s="134">
        <v>5.23</v>
      </c>
      <c r="BJ23" s="134">
        <v>19.39</v>
      </c>
      <c r="BK23" s="133"/>
      <c r="BL23" s="134"/>
      <c r="BM23" s="134"/>
      <c r="BN23" s="234"/>
      <c r="BO23" s="133"/>
      <c r="BP23" s="134"/>
      <c r="BQ23" s="134"/>
      <c r="BR23" s="234"/>
      <c r="BS23" s="133"/>
      <c r="BT23" s="134"/>
      <c r="BU23" s="134"/>
      <c r="BV23" s="234"/>
      <c r="BW23" s="133">
        <v>46.8</v>
      </c>
      <c r="BX23" s="134">
        <v>2.4300000000000002</v>
      </c>
      <c r="BY23" s="134">
        <v>44.6</v>
      </c>
      <c r="BZ23" s="234">
        <v>49.05</v>
      </c>
      <c r="CA23" s="134">
        <v>80.36</v>
      </c>
      <c r="CB23" s="134">
        <v>1.68</v>
      </c>
      <c r="CC23" s="134">
        <v>19.64</v>
      </c>
      <c r="CD23" s="134">
        <v>6.88</v>
      </c>
      <c r="CE23" s="133"/>
      <c r="CF23" s="134"/>
      <c r="CG23" s="134"/>
      <c r="CH23" s="234"/>
      <c r="CI23" s="133"/>
      <c r="CJ23" s="134"/>
      <c r="CK23" s="134"/>
      <c r="CL23" s="234"/>
      <c r="CM23" s="133"/>
      <c r="CN23" s="134"/>
      <c r="CO23" s="134"/>
      <c r="CP23" s="234"/>
      <c r="CQ23" s="133">
        <v>44.3</v>
      </c>
      <c r="CR23" s="134">
        <v>2.5099999999999998</v>
      </c>
      <c r="CS23" s="134">
        <v>42.11</v>
      </c>
      <c r="CT23" s="234">
        <v>46.47</v>
      </c>
      <c r="CU23" s="134">
        <v>88.9</v>
      </c>
      <c r="CV23" s="134">
        <v>0.98</v>
      </c>
      <c r="CW23" s="134">
        <v>11.1</v>
      </c>
      <c r="CX23" s="134">
        <v>7.81</v>
      </c>
      <c r="CY23" s="133"/>
      <c r="CZ23" s="134"/>
      <c r="DA23" s="134"/>
      <c r="DB23" s="234"/>
      <c r="DC23" s="133"/>
      <c r="DD23" s="134"/>
      <c r="DE23" s="134"/>
      <c r="DF23" s="234"/>
      <c r="DG23" s="133"/>
      <c r="DH23" s="134"/>
      <c r="DI23" s="134"/>
      <c r="DJ23" s="234"/>
      <c r="DK23" s="133">
        <v>48.4</v>
      </c>
      <c r="DL23" s="134">
        <v>2.52</v>
      </c>
      <c r="DM23" s="134">
        <v>46.06</v>
      </c>
      <c r="DN23" s="234">
        <v>50.83</v>
      </c>
      <c r="DO23" s="134">
        <v>71.33</v>
      </c>
      <c r="DP23" s="134">
        <v>2.77</v>
      </c>
      <c r="DQ23" s="134">
        <v>28.67</v>
      </c>
      <c r="DR23" s="134">
        <v>6.9</v>
      </c>
      <c r="DS23" s="133"/>
      <c r="DT23" s="134"/>
      <c r="DU23" s="134"/>
      <c r="DV23" s="234"/>
      <c r="DW23" s="133"/>
      <c r="DX23" s="134"/>
      <c r="DY23" s="134"/>
      <c r="DZ23" s="234"/>
      <c r="EA23" s="133"/>
      <c r="EB23" s="134"/>
      <c r="EC23" s="134"/>
      <c r="ED23" s="234"/>
      <c r="EE23" s="133">
        <v>72.3</v>
      </c>
      <c r="EF23" s="134">
        <v>1.2</v>
      </c>
      <c r="EG23" s="134">
        <v>70.64</v>
      </c>
      <c r="EH23" s="234">
        <v>74.05</v>
      </c>
      <c r="EI23" s="134">
        <v>70.72</v>
      </c>
      <c r="EJ23" s="134">
        <v>0.44</v>
      </c>
      <c r="EK23" s="134">
        <v>29.28</v>
      </c>
      <c r="EL23" s="134">
        <v>1.06</v>
      </c>
      <c r="EM23" s="133"/>
      <c r="EN23" s="134"/>
      <c r="EO23" s="134"/>
      <c r="EP23" s="234"/>
      <c r="EQ23" s="133"/>
      <c r="ER23" s="134"/>
      <c r="ES23" s="134"/>
      <c r="ET23" s="234"/>
      <c r="EU23" s="133"/>
      <c r="EV23" s="134"/>
      <c r="EW23" s="134"/>
      <c r="EX23" s="234"/>
      <c r="EY23" s="133">
        <v>40</v>
      </c>
      <c r="EZ23" s="134">
        <v>2.0699999999999998</v>
      </c>
      <c r="FA23" s="134">
        <v>38.36</v>
      </c>
      <c r="FB23" s="234">
        <v>41.6</v>
      </c>
      <c r="FC23" s="134">
        <v>81.72</v>
      </c>
      <c r="FD23" s="134">
        <v>1.43</v>
      </c>
      <c r="FE23" s="134">
        <v>18.28</v>
      </c>
      <c r="FF23" s="134">
        <v>6.4</v>
      </c>
      <c r="FG23" s="133"/>
      <c r="FH23" s="134"/>
      <c r="FI23" s="134"/>
      <c r="FJ23" s="234"/>
      <c r="FK23" s="133"/>
      <c r="FL23" s="134"/>
      <c r="FM23" s="134"/>
      <c r="FN23" s="234"/>
      <c r="FO23" s="133"/>
      <c r="FP23" s="134"/>
      <c r="FQ23" s="134"/>
      <c r="FR23" s="234"/>
      <c r="FS23" s="133">
        <v>43.6</v>
      </c>
      <c r="FT23" s="134">
        <v>3.21</v>
      </c>
      <c r="FU23" s="134">
        <v>40.81</v>
      </c>
      <c r="FV23" s="234">
        <v>46.29</v>
      </c>
      <c r="FW23" s="134">
        <v>84.94</v>
      </c>
      <c r="FX23" s="134">
        <v>1.36</v>
      </c>
      <c r="FY23" s="134">
        <v>15.06</v>
      </c>
      <c r="FZ23" s="134">
        <v>7.65</v>
      </c>
      <c r="GA23" s="133"/>
      <c r="GB23" s="134"/>
      <c r="GC23" s="134"/>
      <c r="GD23" s="234"/>
      <c r="GE23" s="133"/>
      <c r="GF23" s="134"/>
      <c r="GG23" s="134"/>
      <c r="GH23" s="234"/>
      <c r="GI23" s="133"/>
      <c r="GJ23" s="134"/>
      <c r="GK23" s="134"/>
      <c r="GL23" s="234"/>
      <c r="GM23" s="133">
        <v>31.5</v>
      </c>
      <c r="GN23" s="134">
        <v>6.42</v>
      </c>
      <c r="GO23" s="134">
        <v>27.54</v>
      </c>
      <c r="GP23" s="234">
        <v>35.479999999999997</v>
      </c>
      <c r="GQ23" s="134">
        <v>90.64</v>
      </c>
      <c r="GR23" s="134">
        <v>0.34</v>
      </c>
      <c r="GS23" s="134">
        <v>9.36</v>
      </c>
      <c r="GT23" s="134">
        <v>3.25</v>
      </c>
      <c r="GU23" s="133"/>
      <c r="GV23" s="134"/>
      <c r="GW23" s="134"/>
      <c r="GX23" s="234"/>
      <c r="GY23" s="133"/>
      <c r="GZ23" s="134"/>
      <c r="HA23" s="134"/>
      <c r="HB23" s="234"/>
      <c r="HC23" s="133"/>
      <c r="HD23" s="134"/>
      <c r="HE23" s="134"/>
      <c r="HF23" s="234"/>
      <c r="HG23" s="133">
        <v>35.6</v>
      </c>
      <c r="HH23" s="134">
        <v>3.74</v>
      </c>
      <c r="HI23" s="134">
        <v>32.97</v>
      </c>
      <c r="HJ23" s="234">
        <v>38.19</v>
      </c>
      <c r="HK23" s="134">
        <v>95.36</v>
      </c>
      <c r="HL23" s="134">
        <v>0.62</v>
      </c>
      <c r="HM23" s="134">
        <v>4.6399999999999997</v>
      </c>
      <c r="HN23" s="134">
        <v>12.64</v>
      </c>
      <c r="HO23" s="133"/>
      <c r="HP23" s="134"/>
      <c r="HQ23" s="134"/>
      <c r="HR23" s="234"/>
      <c r="HS23" s="133"/>
      <c r="HT23" s="134"/>
      <c r="HU23" s="134"/>
      <c r="HV23" s="234"/>
      <c r="HW23" s="133"/>
      <c r="HX23" s="134"/>
      <c r="HY23" s="134"/>
      <c r="HZ23" s="234"/>
      <c r="IA23" s="133">
        <v>51.6</v>
      </c>
      <c r="IB23" s="134">
        <v>2.14</v>
      </c>
      <c r="IC23" s="134">
        <v>49.42</v>
      </c>
      <c r="ID23" s="234">
        <v>53.75</v>
      </c>
      <c r="IE23" s="133">
        <v>94.21</v>
      </c>
      <c r="IF23" s="134">
        <v>0.28000000000000003</v>
      </c>
      <c r="IG23" s="134">
        <v>5.79</v>
      </c>
      <c r="IH23" s="234">
        <v>4.62</v>
      </c>
    </row>
    <row r="24" spans="1:242" s="294" customFormat="1" ht="15.75" customHeight="1" x14ac:dyDescent="0.4">
      <c r="A24" s="288"/>
      <c r="B24" s="74" t="s">
        <v>8</v>
      </c>
      <c r="C24" s="135"/>
      <c r="D24" s="136"/>
      <c r="E24" s="136"/>
      <c r="F24" s="235"/>
      <c r="G24" s="135"/>
      <c r="H24" s="136"/>
      <c r="I24" s="136"/>
      <c r="J24" s="235"/>
      <c r="K24" s="135"/>
      <c r="L24" s="136"/>
      <c r="M24" s="136"/>
      <c r="N24" s="235"/>
      <c r="O24" s="135">
        <v>59.2</v>
      </c>
      <c r="P24" s="136">
        <v>1.95</v>
      </c>
      <c r="Q24" s="136">
        <v>56.92</v>
      </c>
      <c r="R24" s="235">
        <v>61.45</v>
      </c>
      <c r="S24" s="136">
        <v>54.76</v>
      </c>
      <c r="T24" s="136">
        <v>2.3199999999999998</v>
      </c>
      <c r="U24" s="136">
        <v>45.24</v>
      </c>
      <c r="V24" s="136">
        <v>2.81</v>
      </c>
      <c r="W24" s="135"/>
      <c r="X24" s="136"/>
      <c r="Y24" s="136"/>
      <c r="Z24" s="235"/>
      <c r="AA24" s="135"/>
      <c r="AB24" s="136"/>
      <c r="AC24" s="136"/>
      <c r="AD24" s="235"/>
      <c r="AE24" s="135"/>
      <c r="AF24" s="136"/>
      <c r="AG24" s="136"/>
      <c r="AH24" s="235"/>
      <c r="AI24" s="135">
        <v>58.6</v>
      </c>
      <c r="AJ24" s="136">
        <v>1.86</v>
      </c>
      <c r="AK24" s="136">
        <v>56.49</v>
      </c>
      <c r="AL24" s="235">
        <v>60.76</v>
      </c>
      <c r="AM24" s="136">
        <v>53.53</v>
      </c>
      <c r="AN24" s="136">
        <v>2.29</v>
      </c>
      <c r="AO24" s="136">
        <v>46.47</v>
      </c>
      <c r="AP24" s="136">
        <v>2.63</v>
      </c>
      <c r="AQ24" s="135"/>
      <c r="AR24" s="136"/>
      <c r="AS24" s="136"/>
      <c r="AT24" s="235"/>
      <c r="AU24" s="135"/>
      <c r="AV24" s="136"/>
      <c r="AW24" s="136"/>
      <c r="AX24" s="235"/>
      <c r="AY24" s="135"/>
      <c r="AZ24" s="136"/>
      <c r="BA24" s="136"/>
      <c r="BB24" s="235"/>
      <c r="BC24" s="135">
        <v>36.799999999999997</v>
      </c>
      <c r="BD24" s="136">
        <v>3.56</v>
      </c>
      <c r="BE24" s="136">
        <v>34.229999999999997</v>
      </c>
      <c r="BF24" s="235">
        <v>39.36</v>
      </c>
      <c r="BG24" s="136">
        <v>94.74</v>
      </c>
      <c r="BH24" s="136">
        <v>0.64</v>
      </c>
      <c r="BI24" s="136">
        <v>5.26</v>
      </c>
      <c r="BJ24" s="136">
        <v>11.54</v>
      </c>
      <c r="BK24" s="135"/>
      <c r="BL24" s="136"/>
      <c r="BM24" s="136"/>
      <c r="BN24" s="235"/>
      <c r="BO24" s="135"/>
      <c r="BP24" s="136"/>
      <c r="BQ24" s="136"/>
      <c r="BR24" s="235"/>
      <c r="BS24" s="135"/>
      <c r="BT24" s="136"/>
      <c r="BU24" s="136"/>
      <c r="BV24" s="235"/>
      <c r="BW24" s="135">
        <v>48.5</v>
      </c>
      <c r="BX24" s="136">
        <v>2.16</v>
      </c>
      <c r="BY24" s="136">
        <v>46.43</v>
      </c>
      <c r="BZ24" s="235">
        <v>50.55</v>
      </c>
      <c r="CA24" s="136">
        <v>76.47</v>
      </c>
      <c r="CB24" s="136">
        <v>1.66</v>
      </c>
      <c r="CC24" s="136">
        <v>23.53</v>
      </c>
      <c r="CD24" s="136">
        <v>5.38</v>
      </c>
      <c r="CE24" s="135"/>
      <c r="CF24" s="136"/>
      <c r="CG24" s="136"/>
      <c r="CH24" s="235"/>
      <c r="CI24" s="135"/>
      <c r="CJ24" s="136"/>
      <c r="CK24" s="136"/>
      <c r="CL24" s="235"/>
      <c r="CM24" s="135"/>
      <c r="CN24" s="136"/>
      <c r="CO24" s="136"/>
      <c r="CP24" s="235"/>
      <c r="CQ24" s="135">
        <v>43.7</v>
      </c>
      <c r="CR24" s="136">
        <v>2.87</v>
      </c>
      <c r="CS24" s="136">
        <v>41.27</v>
      </c>
      <c r="CT24" s="235">
        <v>46.19</v>
      </c>
      <c r="CU24" s="136">
        <v>87.07</v>
      </c>
      <c r="CV24" s="136">
        <v>1.1499999999999999</v>
      </c>
      <c r="CW24" s="136">
        <v>12.93</v>
      </c>
      <c r="CX24" s="136">
        <v>7.77</v>
      </c>
      <c r="CY24" s="135"/>
      <c r="CZ24" s="136"/>
      <c r="DA24" s="136"/>
      <c r="DB24" s="235"/>
      <c r="DC24" s="135"/>
      <c r="DD24" s="136"/>
      <c r="DE24" s="136"/>
      <c r="DF24" s="235"/>
      <c r="DG24" s="135"/>
      <c r="DH24" s="136"/>
      <c r="DI24" s="136"/>
      <c r="DJ24" s="235"/>
      <c r="DK24" s="135">
        <v>49.6</v>
      </c>
      <c r="DL24" s="136">
        <v>2.59</v>
      </c>
      <c r="DM24" s="136">
        <v>47.12</v>
      </c>
      <c r="DN24" s="235">
        <v>52.16</v>
      </c>
      <c r="DO24" s="136">
        <v>68.209999999999994</v>
      </c>
      <c r="DP24" s="136">
        <v>3.28</v>
      </c>
      <c r="DQ24" s="136">
        <v>31.79</v>
      </c>
      <c r="DR24" s="136">
        <v>7.03</v>
      </c>
      <c r="DS24" s="135"/>
      <c r="DT24" s="136"/>
      <c r="DU24" s="136"/>
      <c r="DV24" s="235"/>
      <c r="DW24" s="135"/>
      <c r="DX24" s="136"/>
      <c r="DY24" s="136"/>
      <c r="DZ24" s="235"/>
      <c r="EA24" s="135"/>
      <c r="EB24" s="136"/>
      <c r="EC24" s="136"/>
      <c r="ED24" s="235"/>
      <c r="EE24" s="135">
        <v>73.3</v>
      </c>
      <c r="EF24" s="136">
        <v>1.22</v>
      </c>
      <c r="EG24" s="136">
        <v>71.58</v>
      </c>
      <c r="EH24" s="235">
        <v>75.09</v>
      </c>
      <c r="EI24" s="136">
        <v>74.400000000000006</v>
      </c>
      <c r="EJ24" s="136">
        <v>0.3</v>
      </c>
      <c r="EK24" s="136">
        <v>25.6</v>
      </c>
      <c r="EL24" s="136">
        <v>0.87</v>
      </c>
      <c r="EM24" s="135"/>
      <c r="EN24" s="136"/>
      <c r="EO24" s="136"/>
      <c r="EP24" s="235"/>
      <c r="EQ24" s="135"/>
      <c r="ER24" s="136"/>
      <c r="ES24" s="136"/>
      <c r="ET24" s="235"/>
      <c r="EU24" s="135"/>
      <c r="EV24" s="136"/>
      <c r="EW24" s="136"/>
      <c r="EX24" s="235"/>
      <c r="EY24" s="135">
        <v>41.6</v>
      </c>
      <c r="EZ24" s="136">
        <v>2.2799999999999998</v>
      </c>
      <c r="FA24" s="136">
        <v>39.78</v>
      </c>
      <c r="FB24" s="235">
        <v>43.5</v>
      </c>
      <c r="FC24" s="136">
        <v>83.63</v>
      </c>
      <c r="FD24" s="136">
        <v>0.64</v>
      </c>
      <c r="FE24" s="136">
        <v>16.37</v>
      </c>
      <c r="FF24" s="136">
        <v>3.26</v>
      </c>
      <c r="FG24" s="135"/>
      <c r="FH24" s="136"/>
      <c r="FI24" s="136"/>
      <c r="FJ24" s="235"/>
      <c r="FK24" s="135"/>
      <c r="FL24" s="136"/>
      <c r="FM24" s="136"/>
      <c r="FN24" s="235"/>
      <c r="FO24" s="135"/>
      <c r="FP24" s="136"/>
      <c r="FQ24" s="136"/>
      <c r="FR24" s="235"/>
      <c r="FS24" s="135">
        <v>40.9</v>
      </c>
      <c r="FT24" s="136">
        <v>3.35</v>
      </c>
      <c r="FU24" s="136">
        <v>38.17</v>
      </c>
      <c r="FV24" s="235">
        <v>43.53</v>
      </c>
      <c r="FW24" s="136">
        <v>84.46</v>
      </c>
      <c r="FX24" s="136">
        <v>1.22</v>
      </c>
      <c r="FY24" s="136">
        <v>15.54</v>
      </c>
      <c r="FZ24" s="136">
        <v>6.64</v>
      </c>
      <c r="GA24" s="135"/>
      <c r="GB24" s="136"/>
      <c r="GC24" s="136"/>
      <c r="GD24" s="235"/>
      <c r="GE24" s="135"/>
      <c r="GF24" s="136"/>
      <c r="GG24" s="136"/>
      <c r="GH24" s="235"/>
      <c r="GI24" s="135"/>
      <c r="GJ24" s="136"/>
      <c r="GK24" s="136"/>
      <c r="GL24" s="235"/>
      <c r="GM24" s="135">
        <v>30.5</v>
      </c>
      <c r="GN24" s="136">
        <v>6.73</v>
      </c>
      <c r="GO24" s="136">
        <v>26.52</v>
      </c>
      <c r="GP24" s="235">
        <v>34.58</v>
      </c>
      <c r="GQ24" s="136">
        <v>94.94</v>
      </c>
      <c r="GR24" s="136">
        <v>0.28000000000000003</v>
      </c>
      <c r="GS24" s="136">
        <v>5.0599999999999996</v>
      </c>
      <c r="GT24" s="136">
        <v>5.29</v>
      </c>
      <c r="GU24" s="135"/>
      <c r="GV24" s="136"/>
      <c r="GW24" s="136"/>
      <c r="GX24" s="235"/>
      <c r="GY24" s="135"/>
      <c r="GZ24" s="136"/>
      <c r="HA24" s="136"/>
      <c r="HB24" s="235"/>
      <c r="HC24" s="135"/>
      <c r="HD24" s="136"/>
      <c r="HE24" s="136"/>
      <c r="HF24" s="235"/>
      <c r="HG24" s="135">
        <v>32.4</v>
      </c>
      <c r="HH24" s="136">
        <v>3.32</v>
      </c>
      <c r="HI24" s="136">
        <v>30.31</v>
      </c>
      <c r="HJ24" s="235">
        <v>34.54</v>
      </c>
      <c r="HK24" s="136">
        <v>93.11</v>
      </c>
      <c r="HL24" s="136">
        <v>0.8</v>
      </c>
      <c r="HM24" s="136">
        <v>6.89</v>
      </c>
      <c r="HN24" s="136">
        <v>10.79</v>
      </c>
      <c r="HO24" s="135"/>
      <c r="HP24" s="136"/>
      <c r="HQ24" s="136"/>
      <c r="HR24" s="235"/>
      <c r="HS24" s="135"/>
      <c r="HT24" s="136"/>
      <c r="HU24" s="136"/>
      <c r="HV24" s="235"/>
      <c r="HW24" s="135"/>
      <c r="HX24" s="136"/>
      <c r="HY24" s="136"/>
      <c r="HZ24" s="235"/>
      <c r="IA24" s="135">
        <v>54.8</v>
      </c>
      <c r="IB24" s="136">
        <v>2.2799999999999998</v>
      </c>
      <c r="IC24" s="136">
        <v>52.39</v>
      </c>
      <c r="ID24" s="235">
        <v>57.29</v>
      </c>
      <c r="IE24" s="135">
        <v>93.75</v>
      </c>
      <c r="IF24" s="136">
        <v>0.33</v>
      </c>
      <c r="IG24" s="136">
        <v>6.25</v>
      </c>
      <c r="IH24" s="235">
        <v>4.92</v>
      </c>
    </row>
    <row r="25" spans="1:242" s="294" customFormat="1" ht="15.75" customHeight="1" x14ac:dyDescent="0.4">
      <c r="A25" s="288"/>
      <c r="B25" s="17" t="s">
        <v>9</v>
      </c>
      <c r="C25" s="133"/>
      <c r="D25" s="134"/>
      <c r="E25" s="134"/>
      <c r="F25" s="234"/>
      <c r="G25" s="133"/>
      <c r="H25" s="134"/>
      <c r="I25" s="134"/>
      <c r="J25" s="234"/>
      <c r="K25" s="133"/>
      <c r="L25" s="134"/>
      <c r="M25" s="134"/>
      <c r="N25" s="234"/>
      <c r="O25" s="133">
        <v>59.7</v>
      </c>
      <c r="P25" s="134">
        <v>1.94</v>
      </c>
      <c r="Q25" s="134">
        <v>57.44</v>
      </c>
      <c r="R25" s="234">
        <v>61.98</v>
      </c>
      <c r="S25" s="134">
        <v>47.45</v>
      </c>
      <c r="T25" s="134">
        <v>2.97</v>
      </c>
      <c r="U25" s="134">
        <v>52.55</v>
      </c>
      <c r="V25" s="134">
        <v>2.68</v>
      </c>
      <c r="W25" s="133"/>
      <c r="X25" s="134"/>
      <c r="Y25" s="134"/>
      <c r="Z25" s="234"/>
      <c r="AA25" s="133"/>
      <c r="AB25" s="134"/>
      <c r="AC25" s="134"/>
      <c r="AD25" s="234"/>
      <c r="AE25" s="133"/>
      <c r="AF25" s="134"/>
      <c r="AG25" s="134"/>
      <c r="AH25" s="234"/>
      <c r="AI25" s="133">
        <v>63.8</v>
      </c>
      <c r="AJ25" s="134">
        <v>1.71</v>
      </c>
      <c r="AK25" s="134">
        <v>61.67</v>
      </c>
      <c r="AL25" s="234">
        <v>65.930000000000007</v>
      </c>
      <c r="AM25" s="134">
        <v>48.03</v>
      </c>
      <c r="AN25" s="134">
        <v>3.08</v>
      </c>
      <c r="AO25" s="134">
        <v>51.97</v>
      </c>
      <c r="AP25" s="134">
        <v>2.84</v>
      </c>
      <c r="AQ25" s="133"/>
      <c r="AR25" s="134"/>
      <c r="AS25" s="134"/>
      <c r="AT25" s="234"/>
      <c r="AU25" s="133"/>
      <c r="AV25" s="134"/>
      <c r="AW25" s="134"/>
      <c r="AX25" s="234"/>
      <c r="AY25" s="133"/>
      <c r="AZ25" s="134"/>
      <c r="BA25" s="134"/>
      <c r="BB25" s="234"/>
      <c r="BC25" s="133">
        <v>37.4</v>
      </c>
      <c r="BD25" s="134">
        <v>3.67</v>
      </c>
      <c r="BE25" s="134">
        <v>34.67</v>
      </c>
      <c r="BF25" s="234">
        <v>40.049999999999997</v>
      </c>
      <c r="BG25" s="134">
        <v>93.65</v>
      </c>
      <c r="BH25" s="134">
        <v>0.98</v>
      </c>
      <c r="BI25" s="134">
        <v>6.35</v>
      </c>
      <c r="BJ25" s="134">
        <v>14.49</v>
      </c>
      <c r="BK25" s="133"/>
      <c r="BL25" s="134"/>
      <c r="BM25" s="134"/>
      <c r="BN25" s="234"/>
      <c r="BO25" s="133"/>
      <c r="BP25" s="134"/>
      <c r="BQ25" s="134"/>
      <c r="BR25" s="234"/>
      <c r="BS25" s="133"/>
      <c r="BT25" s="134"/>
      <c r="BU25" s="134"/>
      <c r="BV25" s="234"/>
      <c r="BW25" s="133">
        <v>51.8</v>
      </c>
      <c r="BX25" s="134">
        <v>2.21</v>
      </c>
      <c r="BY25" s="134">
        <v>49.58</v>
      </c>
      <c r="BZ25" s="234">
        <v>54.08</v>
      </c>
      <c r="CA25" s="134">
        <v>72.39</v>
      </c>
      <c r="CB25" s="134">
        <v>1.95</v>
      </c>
      <c r="CC25" s="134">
        <v>27.61</v>
      </c>
      <c r="CD25" s="134">
        <v>5.13</v>
      </c>
      <c r="CE25" s="133"/>
      <c r="CF25" s="134"/>
      <c r="CG25" s="134"/>
      <c r="CH25" s="234"/>
      <c r="CI25" s="133"/>
      <c r="CJ25" s="134"/>
      <c r="CK25" s="134"/>
      <c r="CL25" s="234"/>
      <c r="CM25" s="133"/>
      <c r="CN25" s="134"/>
      <c r="CO25" s="134"/>
      <c r="CP25" s="234"/>
      <c r="CQ25" s="133">
        <v>47.7</v>
      </c>
      <c r="CR25" s="134">
        <v>2.5299999999999998</v>
      </c>
      <c r="CS25" s="134">
        <v>45.31</v>
      </c>
      <c r="CT25" s="234">
        <v>50.05</v>
      </c>
      <c r="CU25" s="134">
        <v>83.64</v>
      </c>
      <c r="CV25" s="134">
        <v>1.77</v>
      </c>
      <c r="CW25" s="134">
        <v>16.36</v>
      </c>
      <c r="CX25" s="134">
        <v>9.06</v>
      </c>
      <c r="CY25" s="133"/>
      <c r="CZ25" s="134"/>
      <c r="DA25" s="134"/>
      <c r="DB25" s="234"/>
      <c r="DC25" s="133"/>
      <c r="DD25" s="134"/>
      <c r="DE25" s="134"/>
      <c r="DF25" s="234"/>
      <c r="DG25" s="133"/>
      <c r="DH25" s="134"/>
      <c r="DI25" s="134"/>
      <c r="DJ25" s="234"/>
      <c r="DK25" s="133">
        <v>52.9</v>
      </c>
      <c r="DL25" s="134">
        <v>2.63</v>
      </c>
      <c r="DM25" s="134">
        <v>50.15</v>
      </c>
      <c r="DN25" s="234">
        <v>55.61</v>
      </c>
      <c r="DO25" s="134">
        <v>66.739999999999995</v>
      </c>
      <c r="DP25" s="134">
        <v>3.36</v>
      </c>
      <c r="DQ25" s="134">
        <v>33.26</v>
      </c>
      <c r="DR25" s="134">
        <v>6.75</v>
      </c>
      <c r="DS25" s="133"/>
      <c r="DT25" s="134"/>
      <c r="DU25" s="134"/>
      <c r="DV25" s="234"/>
      <c r="DW25" s="133"/>
      <c r="DX25" s="134"/>
      <c r="DY25" s="134"/>
      <c r="DZ25" s="234"/>
      <c r="EA25" s="133"/>
      <c r="EB25" s="134"/>
      <c r="EC25" s="134"/>
      <c r="ED25" s="234"/>
      <c r="EE25" s="133">
        <v>76.599999999999994</v>
      </c>
      <c r="EF25" s="134">
        <v>1.32</v>
      </c>
      <c r="EG25" s="134">
        <v>74.58</v>
      </c>
      <c r="EH25" s="234">
        <v>78.540000000000006</v>
      </c>
      <c r="EI25" s="134">
        <v>68.77</v>
      </c>
      <c r="EJ25" s="134">
        <v>0.62</v>
      </c>
      <c r="EK25" s="134">
        <v>31.23</v>
      </c>
      <c r="EL25" s="134">
        <v>1.37</v>
      </c>
      <c r="EM25" s="133"/>
      <c r="EN25" s="134"/>
      <c r="EO25" s="134"/>
      <c r="EP25" s="234"/>
      <c r="EQ25" s="133"/>
      <c r="ER25" s="134"/>
      <c r="ES25" s="134"/>
      <c r="ET25" s="234"/>
      <c r="EU25" s="133"/>
      <c r="EV25" s="134"/>
      <c r="EW25" s="134"/>
      <c r="EX25" s="234"/>
      <c r="EY25" s="133">
        <v>43.3</v>
      </c>
      <c r="EZ25" s="134">
        <v>2.2200000000000002</v>
      </c>
      <c r="FA25" s="134">
        <v>41.41</v>
      </c>
      <c r="FB25" s="234">
        <v>45.19</v>
      </c>
      <c r="FC25" s="134">
        <v>79.61</v>
      </c>
      <c r="FD25" s="134">
        <v>0.79</v>
      </c>
      <c r="FE25" s="134">
        <v>20.39</v>
      </c>
      <c r="FF25" s="134">
        <v>3.1</v>
      </c>
      <c r="FG25" s="133"/>
      <c r="FH25" s="134"/>
      <c r="FI25" s="134"/>
      <c r="FJ25" s="234"/>
      <c r="FK25" s="133"/>
      <c r="FL25" s="134"/>
      <c r="FM25" s="134"/>
      <c r="FN25" s="234"/>
      <c r="FO25" s="133"/>
      <c r="FP25" s="134"/>
      <c r="FQ25" s="134"/>
      <c r="FR25" s="234"/>
      <c r="FS25" s="133">
        <v>45</v>
      </c>
      <c r="FT25" s="134">
        <v>3.32</v>
      </c>
      <c r="FU25" s="134">
        <v>42.04</v>
      </c>
      <c r="FV25" s="234">
        <v>47.88</v>
      </c>
      <c r="FW25" s="134">
        <v>82.09</v>
      </c>
      <c r="FX25" s="134">
        <v>1.43</v>
      </c>
      <c r="FY25" s="134">
        <v>17.91</v>
      </c>
      <c r="FZ25" s="134">
        <v>6.54</v>
      </c>
      <c r="GA25" s="133"/>
      <c r="GB25" s="134"/>
      <c r="GC25" s="134"/>
      <c r="GD25" s="234"/>
      <c r="GE25" s="133"/>
      <c r="GF25" s="134"/>
      <c r="GG25" s="134"/>
      <c r="GH25" s="234"/>
      <c r="GI25" s="133"/>
      <c r="GJ25" s="134"/>
      <c r="GK25" s="134"/>
      <c r="GL25" s="234"/>
      <c r="GM25" s="133">
        <v>30.3</v>
      </c>
      <c r="GN25" s="134">
        <v>5.68</v>
      </c>
      <c r="GO25" s="134">
        <v>26.94</v>
      </c>
      <c r="GP25" s="234">
        <v>33.69</v>
      </c>
      <c r="GQ25" s="134">
        <v>95.98</v>
      </c>
      <c r="GR25" s="134">
        <v>0.21</v>
      </c>
      <c r="GS25" s="134">
        <v>4.0199999999999996</v>
      </c>
      <c r="GT25" s="134">
        <v>5.13</v>
      </c>
      <c r="GU25" s="133"/>
      <c r="GV25" s="134"/>
      <c r="GW25" s="134"/>
      <c r="GX25" s="234"/>
      <c r="GY25" s="133"/>
      <c r="GZ25" s="134"/>
      <c r="HA25" s="134"/>
      <c r="HB25" s="234"/>
      <c r="HC25" s="133"/>
      <c r="HD25" s="134"/>
      <c r="HE25" s="134"/>
      <c r="HF25" s="234"/>
      <c r="HG25" s="133">
        <v>32.299999999999997</v>
      </c>
      <c r="HH25" s="134">
        <v>3.75</v>
      </c>
      <c r="HI25" s="134">
        <v>29.94</v>
      </c>
      <c r="HJ25" s="234">
        <v>34.68</v>
      </c>
      <c r="HK25" s="134">
        <v>90.34</v>
      </c>
      <c r="HL25" s="134">
        <v>0.94</v>
      </c>
      <c r="HM25" s="134">
        <v>9.66</v>
      </c>
      <c r="HN25" s="134">
        <v>8.8000000000000007</v>
      </c>
      <c r="HO25" s="133"/>
      <c r="HP25" s="134"/>
      <c r="HQ25" s="134"/>
      <c r="HR25" s="234"/>
      <c r="HS25" s="133"/>
      <c r="HT25" s="134"/>
      <c r="HU25" s="134"/>
      <c r="HV25" s="234"/>
      <c r="HW25" s="133"/>
      <c r="HX25" s="134"/>
      <c r="HY25" s="134"/>
      <c r="HZ25" s="234"/>
      <c r="IA25" s="133">
        <v>51.5</v>
      </c>
      <c r="IB25" s="134">
        <v>2.4500000000000002</v>
      </c>
      <c r="IC25" s="134">
        <v>49</v>
      </c>
      <c r="ID25" s="234">
        <v>53.95</v>
      </c>
      <c r="IE25" s="133">
        <v>92.84</v>
      </c>
      <c r="IF25" s="134">
        <v>0.42</v>
      </c>
      <c r="IG25" s="134">
        <v>7.16</v>
      </c>
      <c r="IH25" s="234">
        <v>5.44</v>
      </c>
    </row>
    <row r="26" spans="1:242" s="294" customFormat="1" ht="15.75" customHeight="1" x14ac:dyDescent="0.4">
      <c r="A26" s="288"/>
      <c r="B26" s="74" t="s">
        <v>10</v>
      </c>
      <c r="C26" s="135"/>
      <c r="D26" s="136"/>
      <c r="E26" s="136"/>
      <c r="F26" s="235"/>
      <c r="G26" s="135"/>
      <c r="H26" s="136"/>
      <c r="I26" s="136"/>
      <c r="J26" s="235"/>
      <c r="K26" s="135"/>
      <c r="L26" s="136"/>
      <c r="M26" s="136"/>
      <c r="N26" s="235"/>
      <c r="O26" s="135">
        <v>61.9</v>
      </c>
      <c r="P26" s="136">
        <v>1.86</v>
      </c>
      <c r="Q26" s="136">
        <v>59.6</v>
      </c>
      <c r="R26" s="235">
        <v>64.11</v>
      </c>
      <c r="S26" s="136">
        <v>50.14</v>
      </c>
      <c r="T26" s="136">
        <v>3.55</v>
      </c>
      <c r="U26" s="136">
        <v>49.86</v>
      </c>
      <c r="V26" s="136">
        <v>3.57</v>
      </c>
      <c r="W26" s="135"/>
      <c r="X26" s="136"/>
      <c r="Y26" s="136"/>
      <c r="Z26" s="235"/>
      <c r="AA26" s="135"/>
      <c r="AB26" s="136"/>
      <c r="AC26" s="136"/>
      <c r="AD26" s="235"/>
      <c r="AE26" s="135"/>
      <c r="AF26" s="136"/>
      <c r="AG26" s="136"/>
      <c r="AH26" s="235"/>
      <c r="AI26" s="135">
        <v>57</v>
      </c>
      <c r="AJ26" s="136">
        <v>1.59</v>
      </c>
      <c r="AK26" s="136">
        <v>55.24</v>
      </c>
      <c r="AL26" s="235">
        <v>58.79</v>
      </c>
      <c r="AM26" s="136">
        <v>51.2</v>
      </c>
      <c r="AN26" s="136">
        <v>2.73</v>
      </c>
      <c r="AO26" s="136">
        <v>48.8</v>
      </c>
      <c r="AP26" s="136">
        <v>2.86</v>
      </c>
      <c r="AQ26" s="135"/>
      <c r="AR26" s="136"/>
      <c r="AS26" s="136"/>
      <c r="AT26" s="235"/>
      <c r="AU26" s="135"/>
      <c r="AV26" s="136"/>
      <c r="AW26" s="136"/>
      <c r="AX26" s="235"/>
      <c r="AY26" s="135"/>
      <c r="AZ26" s="136"/>
      <c r="BA26" s="136"/>
      <c r="BB26" s="235"/>
      <c r="BC26" s="135">
        <v>34.6</v>
      </c>
      <c r="BD26" s="136">
        <v>3.27</v>
      </c>
      <c r="BE26" s="136">
        <v>32.35</v>
      </c>
      <c r="BF26" s="235">
        <v>36.78</v>
      </c>
      <c r="BG26" s="136">
        <v>94.8</v>
      </c>
      <c r="BH26" s="136">
        <v>0.48</v>
      </c>
      <c r="BI26" s="136">
        <v>5.2</v>
      </c>
      <c r="BJ26" s="136">
        <v>8.77</v>
      </c>
      <c r="BK26" s="135"/>
      <c r="BL26" s="136"/>
      <c r="BM26" s="136"/>
      <c r="BN26" s="235"/>
      <c r="BO26" s="135"/>
      <c r="BP26" s="136"/>
      <c r="BQ26" s="136"/>
      <c r="BR26" s="235"/>
      <c r="BS26" s="135"/>
      <c r="BT26" s="136"/>
      <c r="BU26" s="136"/>
      <c r="BV26" s="235"/>
      <c r="BW26" s="135">
        <v>48.2</v>
      </c>
      <c r="BX26" s="136">
        <v>2.09</v>
      </c>
      <c r="BY26" s="136">
        <v>46.22</v>
      </c>
      <c r="BZ26" s="235">
        <v>50.18</v>
      </c>
      <c r="CA26" s="136">
        <v>78.94</v>
      </c>
      <c r="CB26" s="136">
        <v>1.53</v>
      </c>
      <c r="CC26" s="136">
        <v>21.06</v>
      </c>
      <c r="CD26" s="136">
        <v>5.75</v>
      </c>
      <c r="CE26" s="135"/>
      <c r="CF26" s="136"/>
      <c r="CG26" s="136"/>
      <c r="CH26" s="235"/>
      <c r="CI26" s="135"/>
      <c r="CJ26" s="136"/>
      <c r="CK26" s="136"/>
      <c r="CL26" s="235"/>
      <c r="CM26" s="135"/>
      <c r="CN26" s="136"/>
      <c r="CO26" s="136"/>
      <c r="CP26" s="235"/>
      <c r="CQ26" s="135">
        <v>44.8</v>
      </c>
      <c r="CR26" s="136">
        <v>2.61</v>
      </c>
      <c r="CS26" s="136">
        <v>42.5</v>
      </c>
      <c r="CT26" s="235">
        <v>47.08</v>
      </c>
      <c r="CU26" s="136">
        <v>89.88</v>
      </c>
      <c r="CV26" s="136">
        <v>1.07</v>
      </c>
      <c r="CW26" s="136">
        <v>10.119999999999999</v>
      </c>
      <c r="CX26" s="136">
        <v>9.48</v>
      </c>
      <c r="CY26" s="135"/>
      <c r="CZ26" s="136"/>
      <c r="DA26" s="136"/>
      <c r="DB26" s="235"/>
      <c r="DC26" s="135"/>
      <c r="DD26" s="136"/>
      <c r="DE26" s="136"/>
      <c r="DF26" s="235"/>
      <c r="DG26" s="135"/>
      <c r="DH26" s="136"/>
      <c r="DI26" s="136"/>
      <c r="DJ26" s="235"/>
      <c r="DK26" s="135">
        <v>48.3</v>
      </c>
      <c r="DL26" s="136">
        <v>2.76</v>
      </c>
      <c r="DM26" s="136">
        <v>45.65</v>
      </c>
      <c r="DN26" s="235">
        <v>50.87</v>
      </c>
      <c r="DO26" s="136">
        <v>66.02</v>
      </c>
      <c r="DP26" s="136">
        <v>3.5</v>
      </c>
      <c r="DQ26" s="136">
        <v>33.979999999999997</v>
      </c>
      <c r="DR26" s="136">
        <v>6.79</v>
      </c>
      <c r="DS26" s="135"/>
      <c r="DT26" s="136"/>
      <c r="DU26" s="136"/>
      <c r="DV26" s="235"/>
      <c r="DW26" s="135"/>
      <c r="DX26" s="136"/>
      <c r="DY26" s="136"/>
      <c r="DZ26" s="235"/>
      <c r="EA26" s="135"/>
      <c r="EB26" s="136"/>
      <c r="EC26" s="136"/>
      <c r="ED26" s="235"/>
      <c r="EE26" s="135">
        <v>76.400000000000006</v>
      </c>
      <c r="EF26" s="136">
        <v>1.29</v>
      </c>
      <c r="EG26" s="136">
        <v>74.489999999999995</v>
      </c>
      <c r="EH26" s="235">
        <v>78.349999999999994</v>
      </c>
      <c r="EI26" s="136">
        <v>68.59</v>
      </c>
      <c r="EJ26" s="136">
        <v>0.59</v>
      </c>
      <c r="EK26" s="136">
        <v>31.41</v>
      </c>
      <c r="EL26" s="136">
        <v>1.3</v>
      </c>
      <c r="EM26" s="135"/>
      <c r="EN26" s="136"/>
      <c r="EO26" s="136"/>
      <c r="EP26" s="235"/>
      <c r="EQ26" s="135"/>
      <c r="ER26" s="136"/>
      <c r="ES26" s="136"/>
      <c r="ET26" s="235"/>
      <c r="EU26" s="135"/>
      <c r="EV26" s="136"/>
      <c r="EW26" s="136"/>
      <c r="EX26" s="235"/>
      <c r="EY26" s="135">
        <v>43.9</v>
      </c>
      <c r="EZ26" s="136">
        <v>2.0299999999999998</v>
      </c>
      <c r="FA26" s="136">
        <v>42.11</v>
      </c>
      <c r="FB26" s="235">
        <v>45.6</v>
      </c>
      <c r="FC26" s="136">
        <v>80.41</v>
      </c>
      <c r="FD26" s="136">
        <v>0.63</v>
      </c>
      <c r="FE26" s="136">
        <v>19.59</v>
      </c>
      <c r="FF26" s="136">
        <v>2.59</v>
      </c>
      <c r="FG26" s="135"/>
      <c r="FH26" s="136"/>
      <c r="FI26" s="136"/>
      <c r="FJ26" s="235"/>
      <c r="FK26" s="135"/>
      <c r="FL26" s="136"/>
      <c r="FM26" s="136"/>
      <c r="FN26" s="235"/>
      <c r="FO26" s="135"/>
      <c r="FP26" s="136"/>
      <c r="FQ26" s="136"/>
      <c r="FR26" s="235"/>
      <c r="FS26" s="135">
        <v>44.6</v>
      </c>
      <c r="FT26" s="136">
        <v>3.36</v>
      </c>
      <c r="FU26" s="136">
        <v>41.67</v>
      </c>
      <c r="FV26" s="235">
        <v>47.54</v>
      </c>
      <c r="FW26" s="136">
        <v>81.36</v>
      </c>
      <c r="FX26" s="136">
        <v>1.36</v>
      </c>
      <c r="FY26" s="136">
        <v>18.64</v>
      </c>
      <c r="FZ26" s="136">
        <v>5.95</v>
      </c>
      <c r="GA26" s="135"/>
      <c r="GB26" s="136"/>
      <c r="GC26" s="136"/>
      <c r="GD26" s="235"/>
      <c r="GE26" s="135"/>
      <c r="GF26" s="136"/>
      <c r="GG26" s="136"/>
      <c r="GH26" s="235"/>
      <c r="GI26" s="135"/>
      <c r="GJ26" s="136"/>
      <c r="GK26" s="136"/>
      <c r="GL26" s="235"/>
      <c r="GM26" s="135">
        <v>33.5</v>
      </c>
      <c r="GN26" s="136">
        <v>5.87</v>
      </c>
      <c r="GO26" s="136">
        <v>29.61</v>
      </c>
      <c r="GP26" s="235">
        <v>37.299999999999997</v>
      </c>
      <c r="GQ26" s="136">
        <v>93.68</v>
      </c>
      <c r="GR26" s="136">
        <v>0.33</v>
      </c>
      <c r="GS26" s="136">
        <v>6.32</v>
      </c>
      <c r="GT26" s="136">
        <v>4.9000000000000004</v>
      </c>
      <c r="GU26" s="135"/>
      <c r="GV26" s="136"/>
      <c r="GW26" s="136"/>
      <c r="GX26" s="235"/>
      <c r="GY26" s="135"/>
      <c r="GZ26" s="136"/>
      <c r="HA26" s="136"/>
      <c r="HB26" s="235"/>
      <c r="HC26" s="135"/>
      <c r="HD26" s="136"/>
      <c r="HE26" s="136"/>
      <c r="HF26" s="235"/>
      <c r="HG26" s="135">
        <v>32.6</v>
      </c>
      <c r="HH26" s="136">
        <v>3.57</v>
      </c>
      <c r="HI26" s="136">
        <v>30.33</v>
      </c>
      <c r="HJ26" s="235">
        <v>34.89</v>
      </c>
      <c r="HK26" s="136">
        <v>95.87</v>
      </c>
      <c r="HL26" s="136">
        <v>0.56999999999999995</v>
      </c>
      <c r="HM26" s="136">
        <v>4.13</v>
      </c>
      <c r="HN26" s="136">
        <v>13.28</v>
      </c>
      <c r="HO26" s="135"/>
      <c r="HP26" s="136"/>
      <c r="HQ26" s="136"/>
      <c r="HR26" s="235"/>
      <c r="HS26" s="135"/>
      <c r="HT26" s="136"/>
      <c r="HU26" s="136"/>
      <c r="HV26" s="235"/>
      <c r="HW26" s="135"/>
      <c r="HX26" s="136"/>
      <c r="HY26" s="136"/>
      <c r="HZ26" s="235"/>
      <c r="IA26" s="135">
        <v>52.6</v>
      </c>
      <c r="IB26" s="136">
        <v>2.98</v>
      </c>
      <c r="IC26" s="136">
        <v>49.52</v>
      </c>
      <c r="ID26" s="235">
        <v>55.66</v>
      </c>
      <c r="IE26" s="135">
        <v>96.16</v>
      </c>
      <c r="IF26" s="136">
        <v>0.23</v>
      </c>
      <c r="IG26" s="136">
        <v>3.84</v>
      </c>
      <c r="IH26" s="235">
        <v>5.81</v>
      </c>
    </row>
    <row r="27" spans="1:242" s="294" customFormat="1" ht="15.75" customHeight="1" x14ac:dyDescent="0.4">
      <c r="A27" s="288"/>
      <c r="B27" s="17" t="s">
        <v>11</v>
      </c>
      <c r="C27" s="133"/>
      <c r="D27" s="134"/>
      <c r="E27" s="134"/>
      <c r="F27" s="234"/>
      <c r="G27" s="133"/>
      <c r="H27" s="134"/>
      <c r="I27" s="134"/>
      <c r="J27" s="234"/>
      <c r="K27" s="133"/>
      <c r="L27" s="134"/>
      <c r="M27" s="134"/>
      <c r="N27" s="234"/>
      <c r="O27" s="133">
        <v>60.8</v>
      </c>
      <c r="P27" s="134">
        <v>1.94</v>
      </c>
      <c r="Q27" s="134">
        <v>58.51</v>
      </c>
      <c r="R27" s="234">
        <v>63.14</v>
      </c>
      <c r="S27" s="134">
        <v>48.54</v>
      </c>
      <c r="T27" s="134">
        <v>3.14</v>
      </c>
      <c r="U27" s="134">
        <v>51.46</v>
      </c>
      <c r="V27" s="134">
        <v>2.96</v>
      </c>
      <c r="W27" s="133"/>
      <c r="X27" s="134"/>
      <c r="Y27" s="134"/>
      <c r="Z27" s="234"/>
      <c r="AA27" s="133"/>
      <c r="AB27" s="134"/>
      <c r="AC27" s="134"/>
      <c r="AD27" s="234"/>
      <c r="AE27" s="133"/>
      <c r="AF27" s="134"/>
      <c r="AG27" s="134"/>
      <c r="AH27" s="234"/>
      <c r="AI27" s="133">
        <v>55.6</v>
      </c>
      <c r="AJ27" s="134">
        <v>1.55</v>
      </c>
      <c r="AK27" s="134">
        <v>53.86</v>
      </c>
      <c r="AL27" s="234">
        <v>57.24</v>
      </c>
      <c r="AM27" s="134">
        <v>54.11</v>
      </c>
      <c r="AN27" s="134">
        <v>4.05</v>
      </c>
      <c r="AO27" s="134">
        <v>45.89</v>
      </c>
      <c r="AP27" s="134">
        <v>4.7699999999999996</v>
      </c>
      <c r="AQ27" s="133"/>
      <c r="AR27" s="134"/>
      <c r="AS27" s="134"/>
      <c r="AT27" s="234"/>
      <c r="AU27" s="133"/>
      <c r="AV27" s="134"/>
      <c r="AW27" s="134"/>
      <c r="AX27" s="234"/>
      <c r="AY27" s="133"/>
      <c r="AZ27" s="134"/>
      <c r="BA27" s="134"/>
      <c r="BB27" s="234"/>
      <c r="BC27" s="133">
        <v>37.1</v>
      </c>
      <c r="BD27" s="134">
        <v>3.38</v>
      </c>
      <c r="BE27" s="134">
        <v>34.65</v>
      </c>
      <c r="BF27" s="234">
        <v>39.56</v>
      </c>
      <c r="BG27" s="134">
        <v>95.94</v>
      </c>
      <c r="BH27" s="134">
        <v>0.54</v>
      </c>
      <c r="BI27" s="134">
        <v>4.0599999999999996</v>
      </c>
      <c r="BJ27" s="134">
        <v>12.81</v>
      </c>
      <c r="BK27" s="133"/>
      <c r="BL27" s="134"/>
      <c r="BM27" s="134"/>
      <c r="BN27" s="234"/>
      <c r="BO27" s="133"/>
      <c r="BP27" s="134"/>
      <c r="BQ27" s="134"/>
      <c r="BR27" s="234"/>
      <c r="BS27" s="133"/>
      <c r="BT27" s="134"/>
      <c r="BU27" s="134"/>
      <c r="BV27" s="234"/>
      <c r="BW27" s="133">
        <v>47.3</v>
      </c>
      <c r="BX27" s="134">
        <v>1.97</v>
      </c>
      <c r="BY27" s="134">
        <v>45.51</v>
      </c>
      <c r="BZ27" s="234">
        <v>49.16</v>
      </c>
      <c r="CA27" s="134">
        <v>79.040000000000006</v>
      </c>
      <c r="CB27" s="134">
        <v>1.45</v>
      </c>
      <c r="CC27" s="134">
        <v>20.96</v>
      </c>
      <c r="CD27" s="134">
        <v>5.47</v>
      </c>
      <c r="CE27" s="133"/>
      <c r="CF27" s="134"/>
      <c r="CG27" s="134"/>
      <c r="CH27" s="234"/>
      <c r="CI27" s="133"/>
      <c r="CJ27" s="134"/>
      <c r="CK27" s="134"/>
      <c r="CL27" s="234"/>
      <c r="CM27" s="133"/>
      <c r="CN27" s="134"/>
      <c r="CO27" s="134"/>
      <c r="CP27" s="234"/>
      <c r="CQ27" s="133">
        <v>44</v>
      </c>
      <c r="CR27" s="134">
        <v>2.62</v>
      </c>
      <c r="CS27" s="134">
        <v>41.72</v>
      </c>
      <c r="CT27" s="234">
        <v>46.24</v>
      </c>
      <c r="CU27" s="134">
        <v>90.26</v>
      </c>
      <c r="CV27" s="134">
        <v>1.1399999999999999</v>
      </c>
      <c r="CW27" s="134">
        <v>9.74</v>
      </c>
      <c r="CX27" s="134">
        <v>10.54</v>
      </c>
      <c r="CY27" s="133"/>
      <c r="CZ27" s="134"/>
      <c r="DA27" s="134"/>
      <c r="DB27" s="234"/>
      <c r="DC27" s="133"/>
      <c r="DD27" s="134"/>
      <c r="DE27" s="134"/>
      <c r="DF27" s="234"/>
      <c r="DG27" s="133"/>
      <c r="DH27" s="134"/>
      <c r="DI27" s="134"/>
      <c r="DJ27" s="234"/>
      <c r="DK27" s="133">
        <v>47.1</v>
      </c>
      <c r="DL27" s="134">
        <v>2.61</v>
      </c>
      <c r="DM27" s="134">
        <v>44.72</v>
      </c>
      <c r="DN27" s="234">
        <v>49.54</v>
      </c>
      <c r="DO27" s="134">
        <v>69.78</v>
      </c>
      <c r="DP27" s="134">
        <v>2.8</v>
      </c>
      <c r="DQ27" s="134">
        <v>30.22</v>
      </c>
      <c r="DR27" s="134">
        <v>6.46</v>
      </c>
      <c r="DS27" s="133"/>
      <c r="DT27" s="134"/>
      <c r="DU27" s="134"/>
      <c r="DV27" s="234"/>
      <c r="DW27" s="133"/>
      <c r="DX27" s="134"/>
      <c r="DY27" s="134"/>
      <c r="DZ27" s="234"/>
      <c r="EA27" s="133"/>
      <c r="EB27" s="134"/>
      <c r="EC27" s="134"/>
      <c r="ED27" s="234"/>
      <c r="EE27" s="133">
        <v>74.400000000000006</v>
      </c>
      <c r="EF27" s="134">
        <v>1.27</v>
      </c>
      <c r="EG27" s="134">
        <v>72.569999999999993</v>
      </c>
      <c r="EH27" s="234">
        <v>76.27</v>
      </c>
      <c r="EI27" s="134">
        <v>67.959999999999994</v>
      </c>
      <c r="EJ27" s="134">
        <v>0.71</v>
      </c>
      <c r="EK27" s="134">
        <v>32.04</v>
      </c>
      <c r="EL27" s="134">
        <v>1.5</v>
      </c>
      <c r="EM27" s="133"/>
      <c r="EN27" s="134"/>
      <c r="EO27" s="134"/>
      <c r="EP27" s="234"/>
      <c r="EQ27" s="133"/>
      <c r="ER27" s="134"/>
      <c r="ES27" s="134"/>
      <c r="ET27" s="234"/>
      <c r="EU27" s="133"/>
      <c r="EV27" s="134"/>
      <c r="EW27" s="134"/>
      <c r="EX27" s="234"/>
      <c r="EY27" s="133">
        <v>43</v>
      </c>
      <c r="EZ27" s="134">
        <v>2.11</v>
      </c>
      <c r="FA27" s="134">
        <v>41.19</v>
      </c>
      <c r="FB27" s="234">
        <v>44.74</v>
      </c>
      <c r="FC27" s="134">
        <v>81.569999999999993</v>
      </c>
      <c r="FD27" s="134">
        <v>0.79</v>
      </c>
      <c r="FE27" s="134">
        <v>18.43</v>
      </c>
      <c r="FF27" s="134">
        <v>3.51</v>
      </c>
      <c r="FG27" s="133"/>
      <c r="FH27" s="134"/>
      <c r="FI27" s="134"/>
      <c r="FJ27" s="234"/>
      <c r="FK27" s="133"/>
      <c r="FL27" s="134"/>
      <c r="FM27" s="134"/>
      <c r="FN27" s="234"/>
      <c r="FO27" s="133"/>
      <c r="FP27" s="134"/>
      <c r="FQ27" s="134"/>
      <c r="FR27" s="234"/>
      <c r="FS27" s="133">
        <v>44.7</v>
      </c>
      <c r="FT27" s="134">
        <v>3.13</v>
      </c>
      <c r="FU27" s="134">
        <v>41.98</v>
      </c>
      <c r="FV27" s="234">
        <v>47.48</v>
      </c>
      <c r="FW27" s="134">
        <v>81.680000000000007</v>
      </c>
      <c r="FX27" s="134">
        <v>1.6</v>
      </c>
      <c r="FY27" s="134">
        <v>18.32</v>
      </c>
      <c r="FZ27" s="134">
        <v>7.12</v>
      </c>
      <c r="GA27" s="133"/>
      <c r="GB27" s="134"/>
      <c r="GC27" s="134"/>
      <c r="GD27" s="234"/>
      <c r="GE27" s="133"/>
      <c r="GF27" s="134"/>
      <c r="GG27" s="134"/>
      <c r="GH27" s="234"/>
      <c r="GI27" s="133"/>
      <c r="GJ27" s="134"/>
      <c r="GK27" s="134"/>
      <c r="GL27" s="234"/>
      <c r="GM27" s="133">
        <v>35.5</v>
      </c>
      <c r="GN27" s="134">
        <v>5.57</v>
      </c>
      <c r="GO27" s="134">
        <v>31.6</v>
      </c>
      <c r="GP27" s="234">
        <v>39.35</v>
      </c>
      <c r="GQ27" s="134">
        <v>96.5</v>
      </c>
      <c r="GR27" s="134">
        <v>0.17</v>
      </c>
      <c r="GS27" s="134">
        <v>3.5</v>
      </c>
      <c r="GT27" s="134">
        <v>4.75</v>
      </c>
      <c r="GU27" s="133"/>
      <c r="GV27" s="134"/>
      <c r="GW27" s="134"/>
      <c r="GX27" s="234"/>
      <c r="GY27" s="133"/>
      <c r="GZ27" s="134"/>
      <c r="HA27" s="134"/>
      <c r="HB27" s="234"/>
      <c r="HC27" s="133"/>
      <c r="HD27" s="134"/>
      <c r="HE27" s="134"/>
      <c r="HF27" s="234"/>
      <c r="HG27" s="133">
        <v>36.6</v>
      </c>
      <c r="HH27" s="134">
        <v>3.31</v>
      </c>
      <c r="HI27" s="134">
        <v>34.24</v>
      </c>
      <c r="HJ27" s="234">
        <v>38.99</v>
      </c>
      <c r="HK27" s="134">
        <v>93.94</v>
      </c>
      <c r="HL27" s="134">
        <v>1</v>
      </c>
      <c r="HM27" s="134">
        <v>6.06</v>
      </c>
      <c r="HN27" s="134">
        <v>15.49</v>
      </c>
      <c r="HO27" s="133"/>
      <c r="HP27" s="134"/>
      <c r="HQ27" s="134"/>
      <c r="HR27" s="234"/>
      <c r="HS27" s="133"/>
      <c r="HT27" s="134"/>
      <c r="HU27" s="134"/>
      <c r="HV27" s="234"/>
      <c r="HW27" s="133"/>
      <c r="HX27" s="134"/>
      <c r="HY27" s="134"/>
      <c r="HZ27" s="234"/>
      <c r="IA27" s="133">
        <v>54.9</v>
      </c>
      <c r="IB27" s="134">
        <v>2.85</v>
      </c>
      <c r="IC27" s="134">
        <v>51.8</v>
      </c>
      <c r="ID27" s="234">
        <v>57.92</v>
      </c>
      <c r="IE27" s="133">
        <v>95.41</v>
      </c>
      <c r="IF27" s="134">
        <v>0.38</v>
      </c>
      <c r="IG27" s="134">
        <v>4.59</v>
      </c>
      <c r="IH27" s="234">
        <v>7.81</v>
      </c>
    </row>
    <row r="28" spans="1:242" s="294" customFormat="1" ht="15.75" customHeight="1" x14ac:dyDescent="0.4">
      <c r="A28" s="288"/>
      <c r="B28" s="74" t="s">
        <v>12</v>
      </c>
      <c r="C28" s="135"/>
      <c r="D28" s="136"/>
      <c r="E28" s="136"/>
      <c r="F28" s="235"/>
      <c r="G28" s="135"/>
      <c r="H28" s="136"/>
      <c r="I28" s="136"/>
      <c r="J28" s="235"/>
      <c r="K28" s="135"/>
      <c r="L28" s="136"/>
      <c r="M28" s="136"/>
      <c r="N28" s="235"/>
      <c r="O28" s="135">
        <v>64.900000000000006</v>
      </c>
      <c r="P28" s="136">
        <v>1.64</v>
      </c>
      <c r="Q28" s="136">
        <v>62.8</v>
      </c>
      <c r="R28" s="235">
        <v>66.97</v>
      </c>
      <c r="S28" s="136">
        <v>48.53</v>
      </c>
      <c r="T28" s="136">
        <v>3.05</v>
      </c>
      <c r="U28" s="136">
        <v>51.47</v>
      </c>
      <c r="V28" s="136">
        <v>2.88</v>
      </c>
      <c r="W28" s="135"/>
      <c r="X28" s="136"/>
      <c r="Y28" s="136"/>
      <c r="Z28" s="235"/>
      <c r="AA28" s="135"/>
      <c r="AB28" s="136"/>
      <c r="AC28" s="136"/>
      <c r="AD28" s="235"/>
      <c r="AE28" s="135"/>
      <c r="AF28" s="136"/>
      <c r="AG28" s="136"/>
      <c r="AH28" s="235"/>
      <c r="AI28" s="135">
        <v>66.5</v>
      </c>
      <c r="AJ28" s="136">
        <v>1.34</v>
      </c>
      <c r="AK28" s="136">
        <v>64.78</v>
      </c>
      <c r="AL28" s="235">
        <v>68.27</v>
      </c>
      <c r="AM28" s="136">
        <v>57.06</v>
      </c>
      <c r="AN28" s="136">
        <v>3.66</v>
      </c>
      <c r="AO28" s="136">
        <v>42.94</v>
      </c>
      <c r="AP28" s="136">
        <v>4.8600000000000003</v>
      </c>
      <c r="AQ28" s="135"/>
      <c r="AR28" s="136"/>
      <c r="AS28" s="136"/>
      <c r="AT28" s="235"/>
      <c r="AU28" s="135"/>
      <c r="AV28" s="136"/>
      <c r="AW28" s="136"/>
      <c r="AX28" s="235"/>
      <c r="AY28" s="135"/>
      <c r="AZ28" s="136"/>
      <c r="BA28" s="136"/>
      <c r="BB28" s="235"/>
      <c r="BC28" s="135">
        <v>37.6</v>
      </c>
      <c r="BD28" s="136">
        <v>2.91</v>
      </c>
      <c r="BE28" s="136">
        <v>35.46</v>
      </c>
      <c r="BF28" s="235">
        <v>39.74</v>
      </c>
      <c r="BG28" s="136">
        <v>94.84</v>
      </c>
      <c r="BH28" s="136">
        <v>0.62</v>
      </c>
      <c r="BI28" s="136">
        <v>5.16</v>
      </c>
      <c r="BJ28" s="136">
        <v>11.44</v>
      </c>
      <c r="BK28" s="135"/>
      <c r="BL28" s="136"/>
      <c r="BM28" s="136"/>
      <c r="BN28" s="235"/>
      <c r="BO28" s="135"/>
      <c r="BP28" s="136"/>
      <c r="BQ28" s="136"/>
      <c r="BR28" s="235"/>
      <c r="BS28" s="135"/>
      <c r="BT28" s="136"/>
      <c r="BU28" s="136"/>
      <c r="BV28" s="235"/>
      <c r="BW28" s="135">
        <v>53.1</v>
      </c>
      <c r="BX28" s="136">
        <v>1.96</v>
      </c>
      <c r="BY28" s="136">
        <v>51.08</v>
      </c>
      <c r="BZ28" s="235">
        <v>55.17</v>
      </c>
      <c r="CA28" s="136">
        <v>79.53</v>
      </c>
      <c r="CB28" s="136">
        <v>1.29</v>
      </c>
      <c r="CC28" s="136">
        <v>20.47</v>
      </c>
      <c r="CD28" s="136">
        <v>4.99</v>
      </c>
      <c r="CE28" s="135"/>
      <c r="CF28" s="136"/>
      <c r="CG28" s="136"/>
      <c r="CH28" s="235"/>
      <c r="CI28" s="135"/>
      <c r="CJ28" s="136"/>
      <c r="CK28" s="136"/>
      <c r="CL28" s="235"/>
      <c r="CM28" s="135"/>
      <c r="CN28" s="136"/>
      <c r="CO28" s="136"/>
      <c r="CP28" s="235"/>
      <c r="CQ28" s="135">
        <v>44.4</v>
      </c>
      <c r="CR28" s="136">
        <v>2.75</v>
      </c>
      <c r="CS28" s="136">
        <v>42.01</v>
      </c>
      <c r="CT28" s="235">
        <v>46.8</v>
      </c>
      <c r="CU28" s="136">
        <v>87.55</v>
      </c>
      <c r="CV28" s="136">
        <v>1.53</v>
      </c>
      <c r="CW28" s="136">
        <v>12.45</v>
      </c>
      <c r="CX28" s="136">
        <v>10.74</v>
      </c>
      <c r="CY28" s="135"/>
      <c r="CZ28" s="136"/>
      <c r="DA28" s="136"/>
      <c r="DB28" s="235"/>
      <c r="DC28" s="135"/>
      <c r="DD28" s="136"/>
      <c r="DE28" s="136"/>
      <c r="DF28" s="235"/>
      <c r="DG28" s="135"/>
      <c r="DH28" s="136"/>
      <c r="DI28" s="136"/>
      <c r="DJ28" s="235"/>
      <c r="DK28" s="135">
        <v>50.8</v>
      </c>
      <c r="DL28" s="136">
        <v>2.5</v>
      </c>
      <c r="DM28" s="136">
        <v>48.31</v>
      </c>
      <c r="DN28" s="235">
        <v>53.29</v>
      </c>
      <c r="DO28" s="136">
        <v>68.739999999999995</v>
      </c>
      <c r="DP28" s="136">
        <v>3.13</v>
      </c>
      <c r="DQ28" s="136">
        <v>31.26</v>
      </c>
      <c r="DR28" s="136">
        <v>6.88</v>
      </c>
      <c r="DS28" s="135"/>
      <c r="DT28" s="136"/>
      <c r="DU28" s="136"/>
      <c r="DV28" s="235"/>
      <c r="DW28" s="135"/>
      <c r="DX28" s="136"/>
      <c r="DY28" s="136"/>
      <c r="DZ28" s="235"/>
      <c r="EA28" s="135"/>
      <c r="EB28" s="136"/>
      <c r="EC28" s="136"/>
      <c r="ED28" s="235"/>
      <c r="EE28" s="135">
        <v>75.599999999999994</v>
      </c>
      <c r="EF28" s="136">
        <v>1.32</v>
      </c>
      <c r="EG28" s="136">
        <v>73.63</v>
      </c>
      <c r="EH28" s="235">
        <v>77.55</v>
      </c>
      <c r="EI28" s="136">
        <v>71.37</v>
      </c>
      <c r="EJ28" s="136">
        <v>0.56999999999999995</v>
      </c>
      <c r="EK28" s="136">
        <v>28.63</v>
      </c>
      <c r="EL28" s="136">
        <v>1.41</v>
      </c>
      <c r="EM28" s="135"/>
      <c r="EN28" s="136"/>
      <c r="EO28" s="136"/>
      <c r="EP28" s="235"/>
      <c r="EQ28" s="135"/>
      <c r="ER28" s="136"/>
      <c r="ES28" s="136"/>
      <c r="ET28" s="235"/>
      <c r="EU28" s="135"/>
      <c r="EV28" s="136"/>
      <c r="EW28" s="136"/>
      <c r="EX28" s="235"/>
      <c r="EY28" s="135">
        <v>43.8</v>
      </c>
      <c r="EZ28" s="136">
        <v>2.06</v>
      </c>
      <c r="FA28" s="136">
        <v>42</v>
      </c>
      <c r="FB28" s="235">
        <v>45.53</v>
      </c>
      <c r="FC28" s="136">
        <v>82.18</v>
      </c>
      <c r="FD28" s="136">
        <v>0.78</v>
      </c>
      <c r="FE28" s="136">
        <v>17.82</v>
      </c>
      <c r="FF28" s="136">
        <v>3.62</v>
      </c>
      <c r="FG28" s="135"/>
      <c r="FH28" s="136"/>
      <c r="FI28" s="136"/>
      <c r="FJ28" s="235"/>
      <c r="FK28" s="135"/>
      <c r="FL28" s="136"/>
      <c r="FM28" s="136"/>
      <c r="FN28" s="235"/>
      <c r="FO28" s="135"/>
      <c r="FP28" s="136"/>
      <c r="FQ28" s="136"/>
      <c r="FR28" s="235"/>
      <c r="FS28" s="135">
        <v>45.7</v>
      </c>
      <c r="FT28" s="136">
        <v>3.03</v>
      </c>
      <c r="FU28" s="136">
        <v>43</v>
      </c>
      <c r="FV28" s="235">
        <v>48.42</v>
      </c>
      <c r="FW28" s="136">
        <v>81.209999999999994</v>
      </c>
      <c r="FX28" s="136">
        <v>1.73</v>
      </c>
      <c r="FY28" s="136">
        <v>18.79</v>
      </c>
      <c r="FZ28" s="136">
        <v>7.45</v>
      </c>
      <c r="GA28" s="135"/>
      <c r="GB28" s="136"/>
      <c r="GC28" s="136"/>
      <c r="GD28" s="235"/>
      <c r="GE28" s="135"/>
      <c r="GF28" s="136"/>
      <c r="GG28" s="136"/>
      <c r="GH28" s="235"/>
      <c r="GI28" s="135"/>
      <c r="GJ28" s="136"/>
      <c r="GK28" s="136"/>
      <c r="GL28" s="235"/>
      <c r="GM28" s="135">
        <v>37</v>
      </c>
      <c r="GN28" s="136">
        <v>5.01</v>
      </c>
      <c r="GO28" s="136">
        <v>33.35</v>
      </c>
      <c r="GP28" s="235">
        <v>40.6</v>
      </c>
      <c r="GQ28" s="136">
        <v>96.29</v>
      </c>
      <c r="GR28" s="136">
        <v>0.19</v>
      </c>
      <c r="GS28" s="136">
        <v>3.71</v>
      </c>
      <c r="GT28" s="136">
        <v>4.8</v>
      </c>
      <c r="GU28" s="135"/>
      <c r="GV28" s="136"/>
      <c r="GW28" s="136"/>
      <c r="GX28" s="235"/>
      <c r="GY28" s="135"/>
      <c r="GZ28" s="136"/>
      <c r="HA28" s="136"/>
      <c r="HB28" s="235"/>
      <c r="HC28" s="135"/>
      <c r="HD28" s="136"/>
      <c r="HE28" s="136"/>
      <c r="HF28" s="235"/>
      <c r="HG28" s="135">
        <v>34.299999999999997</v>
      </c>
      <c r="HH28" s="136">
        <v>3.61</v>
      </c>
      <c r="HI28" s="136">
        <v>31.9</v>
      </c>
      <c r="HJ28" s="235">
        <v>36.770000000000003</v>
      </c>
      <c r="HK28" s="136">
        <v>94.49</v>
      </c>
      <c r="HL28" s="136">
        <v>0.79</v>
      </c>
      <c r="HM28" s="136">
        <v>5.51</v>
      </c>
      <c r="HN28" s="136">
        <v>13.63</v>
      </c>
      <c r="HO28" s="135"/>
      <c r="HP28" s="136"/>
      <c r="HQ28" s="136"/>
      <c r="HR28" s="235"/>
      <c r="HS28" s="135"/>
      <c r="HT28" s="136"/>
      <c r="HU28" s="136"/>
      <c r="HV28" s="235"/>
      <c r="HW28" s="135"/>
      <c r="HX28" s="136"/>
      <c r="HY28" s="136"/>
      <c r="HZ28" s="235"/>
      <c r="IA28" s="135">
        <v>57.8</v>
      </c>
      <c r="IB28" s="136">
        <v>2.91</v>
      </c>
      <c r="IC28" s="136">
        <v>54.49</v>
      </c>
      <c r="ID28" s="235">
        <v>61.08</v>
      </c>
      <c r="IE28" s="135">
        <v>93.9</v>
      </c>
      <c r="IF28" s="136">
        <v>0.51</v>
      </c>
      <c r="IG28" s="136">
        <v>6.1</v>
      </c>
      <c r="IH28" s="235">
        <v>7.83</v>
      </c>
    </row>
    <row r="29" spans="1:242" s="294" customFormat="1" ht="15.75" customHeight="1" x14ac:dyDescent="0.4">
      <c r="A29" s="288"/>
      <c r="B29" s="17" t="s">
        <v>13</v>
      </c>
      <c r="C29" s="133"/>
      <c r="D29" s="134"/>
      <c r="E29" s="134"/>
      <c r="F29" s="234"/>
      <c r="G29" s="133"/>
      <c r="H29" s="134"/>
      <c r="I29" s="134"/>
      <c r="J29" s="234"/>
      <c r="K29" s="133"/>
      <c r="L29" s="134"/>
      <c r="M29" s="134"/>
      <c r="N29" s="234"/>
      <c r="O29" s="133">
        <v>48.8</v>
      </c>
      <c r="P29" s="134">
        <v>1.78</v>
      </c>
      <c r="Q29" s="134">
        <v>47.13</v>
      </c>
      <c r="R29" s="234">
        <v>50.54</v>
      </c>
      <c r="S29" s="134">
        <v>48.58</v>
      </c>
      <c r="T29" s="134">
        <v>3.96</v>
      </c>
      <c r="U29" s="134">
        <v>51.42</v>
      </c>
      <c r="V29" s="134">
        <v>3.74</v>
      </c>
      <c r="W29" s="133"/>
      <c r="X29" s="134"/>
      <c r="Y29" s="134"/>
      <c r="Z29" s="234"/>
      <c r="AA29" s="133"/>
      <c r="AB29" s="134"/>
      <c r="AC29" s="134"/>
      <c r="AD29" s="234"/>
      <c r="AE29" s="133"/>
      <c r="AF29" s="134"/>
      <c r="AG29" s="134"/>
      <c r="AH29" s="234"/>
      <c r="AI29" s="133">
        <v>65.400000000000006</v>
      </c>
      <c r="AJ29" s="134">
        <v>1.35</v>
      </c>
      <c r="AK29" s="134">
        <v>63.7</v>
      </c>
      <c r="AL29" s="234">
        <v>67.16</v>
      </c>
      <c r="AM29" s="134">
        <v>55.45</v>
      </c>
      <c r="AN29" s="134">
        <v>3.05</v>
      </c>
      <c r="AO29" s="134">
        <v>44.55</v>
      </c>
      <c r="AP29" s="134">
        <v>3.8</v>
      </c>
      <c r="AQ29" s="133"/>
      <c r="AR29" s="134"/>
      <c r="AS29" s="134"/>
      <c r="AT29" s="234"/>
      <c r="AU29" s="133"/>
      <c r="AV29" s="134"/>
      <c r="AW29" s="134"/>
      <c r="AX29" s="234"/>
      <c r="AY29" s="133"/>
      <c r="AZ29" s="134"/>
      <c r="BA29" s="134"/>
      <c r="BB29" s="234"/>
      <c r="BC29" s="133">
        <v>39.1</v>
      </c>
      <c r="BD29" s="134">
        <v>3.18</v>
      </c>
      <c r="BE29" s="134">
        <v>36.68</v>
      </c>
      <c r="BF29" s="234">
        <v>41.55</v>
      </c>
      <c r="BG29" s="134">
        <v>95.67</v>
      </c>
      <c r="BH29" s="134">
        <v>0.54</v>
      </c>
      <c r="BI29" s="134">
        <v>4.33</v>
      </c>
      <c r="BJ29" s="134">
        <v>11.92</v>
      </c>
      <c r="BK29" s="133"/>
      <c r="BL29" s="134"/>
      <c r="BM29" s="134"/>
      <c r="BN29" s="234"/>
      <c r="BO29" s="133"/>
      <c r="BP29" s="134"/>
      <c r="BQ29" s="134"/>
      <c r="BR29" s="234"/>
      <c r="BS29" s="133"/>
      <c r="BT29" s="134"/>
      <c r="BU29" s="134"/>
      <c r="BV29" s="234"/>
      <c r="BW29" s="133">
        <v>53.4</v>
      </c>
      <c r="BX29" s="134">
        <v>1.99</v>
      </c>
      <c r="BY29" s="134">
        <v>51.36</v>
      </c>
      <c r="BZ29" s="234">
        <v>55.53</v>
      </c>
      <c r="CA29" s="134">
        <v>79.239999999999995</v>
      </c>
      <c r="CB29" s="134">
        <v>1.61</v>
      </c>
      <c r="CC29" s="134">
        <v>20.76</v>
      </c>
      <c r="CD29" s="134">
        <v>6.15</v>
      </c>
      <c r="CE29" s="133"/>
      <c r="CF29" s="134"/>
      <c r="CG29" s="134"/>
      <c r="CH29" s="234"/>
      <c r="CI29" s="133"/>
      <c r="CJ29" s="134"/>
      <c r="CK29" s="134"/>
      <c r="CL29" s="234"/>
      <c r="CM29" s="133"/>
      <c r="CN29" s="134"/>
      <c r="CO29" s="134"/>
      <c r="CP29" s="234"/>
      <c r="CQ29" s="133">
        <v>44.3</v>
      </c>
      <c r="CR29" s="134">
        <v>3.33</v>
      </c>
      <c r="CS29" s="134">
        <v>41.43</v>
      </c>
      <c r="CT29" s="234">
        <v>47.21</v>
      </c>
      <c r="CU29" s="134">
        <v>87.87</v>
      </c>
      <c r="CV29" s="134">
        <v>0.92</v>
      </c>
      <c r="CW29" s="134">
        <v>12.13</v>
      </c>
      <c r="CX29" s="134">
        <v>6.68</v>
      </c>
      <c r="CY29" s="133"/>
      <c r="CZ29" s="134"/>
      <c r="DA29" s="134"/>
      <c r="DB29" s="234"/>
      <c r="DC29" s="133"/>
      <c r="DD29" s="134"/>
      <c r="DE29" s="134"/>
      <c r="DF29" s="234"/>
      <c r="DG29" s="133"/>
      <c r="DH29" s="134"/>
      <c r="DI29" s="134"/>
      <c r="DJ29" s="234"/>
      <c r="DK29" s="133">
        <v>52.8</v>
      </c>
      <c r="DL29" s="134">
        <v>2.4700000000000002</v>
      </c>
      <c r="DM29" s="134">
        <v>50.29</v>
      </c>
      <c r="DN29" s="234">
        <v>55.41</v>
      </c>
      <c r="DO29" s="134">
        <v>74.98</v>
      </c>
      <c r="DP29" s="134">
        <v>2.85</v>
      </c>
      <c r="DQ29" s="134">
        <v>25.02</v>
      </c>
      <c r="DR29" s="134">
        <v>8.5500000000000007</v>
      </c>
      <c r="DS29" s="133"/>
      <c r="DT29" s="134"/>
      <c r="DU29" s="134"/>
      <c r="DV29" s="234"/>
      <c r="DW29" s="133"/>
      <c r="DX29" s="134"/>
      <c r="DY29" s="134"/>
      <c r="DZ29" s="234"/>
      <c r="EA29" s="133"/>
      <c r="EB29" s="134"/>
      <c r="EC29" s="134"/>
      <c r="ED29" s="234"/>
      <c r="EE29" s="133">
        <v>74.099999999999994</v>
      </c>
      <c r="EF29" s="134">
        <v>1.34</v>
      </c>
      <c r="EG29" s="134">
        <v>72.150000000000006</v>
      </c>
      <c r="EH29" s="234">
        <v>76.03</v>
      </c>
      <c r="EI29" s="134">
        <v>71.44</v>
      </c>
      <c r="EJ29" s="134">
        <v>0.53</v>
      </c>
      <c r="EK29" s="134">
        <v>28.56</v>
      </c>
      <c r="EL29" s="134">
        <v>1.33</v>
      </c>
      <c r="EM29" s="133"/>
      <c r="EN29" s="134"/>
      <c r="EO29" s="134"/>
      <c r="EP29" s="234"/>
      <c r="EQ29" s="133"/>
      <c r="ER29" s="134"/>
      <c r="ES29" s="134"/>
      <c r="ET29" s="234"/>
      <c r="EU29" s="133"/>
      <c r="EV29" s="134"/>
      <c r="EW29" s="134"/>
      <c r="EX29" s="234"/>
      <c r="EY29" s="133">
        <v>40.299999999999997</v>
      </c>
      <c r="EZ29" s="134">
        <v>2.27</v>
      </c>
      <c r="FA29" s="134">
        <v>38.47</v>
      </c>
      <c r="FB29" s="234">
        <v>42.05</v>
      </c>
      <c r="FC29" s="134">
        <v>78.790000000000006</v>
      </c>
      <c r="FD29" s="134">
        <v>0.97</v>
      </c>
      <c r="FE29" s="134">
        <v>21.21</v>
      </c>
      <c r="FF29" s="134">
        <v>3.61</v>
      </c>
      <c r="FG29" s="133"/>
      <c r="FH29" s="134"/>
      <c r="FI29" s="134"/>
      <c r="FJ29" s="234"/>
      <c r="FK29" s="133"/>
      <c r="FL29" s="134"/>
      <c r="FM29" s="134"/>
      <c r="FN29" s="234"/>
      <c r="FO29" s="133"/>
      <c r="FP29" s="134"/>
      <c r="FQ29" s="134"/>
      <c r="FR29" s="234"/>
      <c r="FS29" s="133">
        <v>42.1</v>
      </c>
      <c r="FT29" s="134">
        <v>3.19</v>
      </c>
      <c r="FU29" s="134">
        <v>39.47</v>
      </c>
      <c r="FV29" s="234">
        <v>44.73</v>
      </c>
      <c r="FW29" s="134">
        <v>80.709999999999994</v>
      </c>
      <c r="FX29" s="134">
        <v>1.57</v>
      </c>
      <c r="FY29" s="134">
        <v>19.29</v>
      </c>
      <c r="FZ29" s="134">
        <v>6.58</v>
      </c>
      <c r="GA29" s="133"/>
      <c r="GB29" s="134"/>
      <c r="GC29" s="134"/>
      <c r="GD29" s="234"/>
      <c r="GE29" s="133"/>
      <c r="GF29" s="134"/>
      <c r="GG29" s="134"/>
      <c r="GH29" s="234"/>
      <c r="GI29" s="133"/>
      <c r="GJ29" s="134"/>
      <c r="GK29" s="134"/>
      <c r="GL29" s="234"/>
      <c r="GM29" s="133">
        <v>39.700000000000003</v>
      </c>
      <c r="GN29" s="134">
        <v>6.73</v>
      </c>
      <c r="GO29" s="134">
        <v>34.479999999999997</v>
      </c>
      <c r="GP29" s="234">
        <v>44.96</v>
      </c>
      <c r="GQ29" s="134">
        <v>96.07</v>
      </c>
      <c r="GR29" s="134">
        <v>0.16</v>
      </c>
      <c r="GS29" s="134">
        <v>3.93</v>
      </c>
      <c r="GT29" s="134">
        <v>3.84</v>
      </c>
      <c r="GU29" s="133"/>
      <c r="GV29" s="134"/>
      <c r="GW29" s="134"/>
      <c r="GX29" s="234"/>
      <c r="GY29" s="133"/>
      <c r="GZ29" s="134"/>
      <c r="HA29" s="134"/>
      <c r="HB29" s="234"/>
      <c r="HC29" s="133"/>
      <c r="HD29" s="134"/>
      <c r="HE29" s="134"/>
      <c r="HF29" s="234"/>
      <c r="HG29" s="133">
        <v>33.200000000000003</v>
      </c>
      <c r="HH29" s="134">
        <v>3.17</v>
      </c>
      <c r="HI29" s="134">
        <v>31.1</v>
      </c>
      <c r="HJ29" s="234">
        <v>35.229999999999997</v>
      </c>
      <c r="HK29" s="134">
        <v>95.9</v>
      </c>
      <c r="HL29" s="134">
        <v>0.51</v>
      </c>
      <c r="HM29" s="134">
        <v>4.0999999999999996</v>
      </c>
      <c r="HN29" s="134">
        <v>11.89</v>
      </c>
      <c r="HO29" s="133"/>
      <c r="HP29" s="134"/>
      <c r="HQ29" s="134"/>
      <c r="HR29" s="234"/>
      <c r="HS29" s="133"/>
      <c r="HT29" s="134"/>
      <c r="HU29" s="134"/>
      <c r="HV29" s="234"/>
      <c r="HW29" s="133"/>
      <c r="HX29" s="134"/>
      <c r="HY29" s="134"/>
      <c r="HZ29" s="234"/>
      <c r="IA29" s="133">
        <v>49.6</v>
      </c>
      <c r="IB29" s="134">
        <v>3.74</v>
      </c>
      <c r="IC29" s="134">
        <v>45.93</v>
      </c>
      <c r="ID29" s="234">
        <v>53.2</v>
      </c>
      <c r="IE29" s="133">
        <v>89.98</v>
      </c>
      <c r="IF29" s="134">
        <v>0.98</v>
      </c>
      <c r="IG29" s="134">
        <v>10.02</v>
      </c>
      <c r="IH29" s="234">
        <v>8.84</v>
      </c>
    </row>
    <row r="30" spans="1:242" s="294" customFormat="1" ht="15.75" customHeight="1" x14ac:dyDescent="0.4">
      <c r="A30" s="289" t="s">
        <v>50</v>
      </c>
      <c r="B30" s="74" t="s">
        <v>45</v>
      </c>
      <c r="C30" s="135">
        <v>7.58</v>
      </c>
      <c r="D30" s="136">
        <v>1.06</v>
      </c>
      <c r="E30" s="136">
        <v>5.34</v>
      </c>
      <c r="F30" s="235">
        <v>9.82</v>
      </c>
      <c r="G30" s="135">
        <v>4.1399999999999997</v>
      </c>
      <c r="H30" s="136">
        <v>1.06</v>
      </c>
      <c r="I30" s="136">
        <v>1.99</v>
      </c>
      <c r="J30" s="235">
        <v>6.3</v>
      </c>
      <c r="K30" s="135">
        <v>1.35</v>
      </c>
      <c r="L30" s="136">
        <v>0.83</v>
      </c>
      <c r="M30" s="136">
        <v>-0.3</v>
      </c>
      <c r="N30" s="235">
        <v>2.99</v>
      </c>
      <c r="O30" s="135">
        <v>47.2</v>
      </c>
      <c r="P30" s="136">
        <v>2.15</v>
      </c>
      <c r="Q30" s="136">
        <v>45.26</v>
      </c>
      <c r="R30" s="235">
        <v>49.24</v>
      </c>
      <c r="S30" s="136">
        <v>47.24</v>
      </c>
      <c r="T30" s="136">
        <v>4.0599999999999996</v>
      </c>
      <c r="U30" s="136">
        <v>52.76</v>
      </c>
      <c r="V30" s="136">
        <v>3.63</v>
      </c>
      <c r="W30" s="135">
        <v>14.41</v>
      </c>
      <c r="X30" s="136">
        <v>0.96</v>
      </c>
      <c r="Y30" s="136">
        <v>12.26</v>
      </c>
      <c r="Z30" s="235">
        <v>16.559999999999999</v>
      </c>
      <c r="AA30" s="135">
        <v>10.43</v>
      </c>
      <c r="AB30" s="136">
        <v>0.95</v>
      </c>
      <c r="AC30" s="136">
        <v>8.39</v>
      </c>
      <c r="AD30" s="235">
        <v>12.48</v>
      </c>
      <c r="AE30" s="135">
        <v>3.99</v>
      </c>
      <c r="AF30" s="136">
        <v>0.65</v>
      </c>
      <c r="AG30" s="136">
        <v>2.66</v>
      </c>
      <c r="AH30" s="235">
        <v>5.32</v>
      </c>
      <c r="AI30" s="135">
        <v>72.2</v>
      </c>
      <c r="AJ30" s="136">
        <v>1.6</v>
      </c>
      <c r="AK30" s="136">
        <v>69.92</v>
      </c>
      <c r="AL30" s="235">
        <v>74.459999999999994</v>
      </c>
      <c r="AM30" s="136">
        <v>52.79</v>
      </c>
      <c r="AN30" s="136">
        <v>2.71</v>
      </c>
      <c r="AO30" s="136">
        <v>47.21</v>
      </c>
      <c r="AP30" s="136">
        <v>3.03</v>
      </c>
      <c r="AQ30" s="135">
        <v>7.53</v>
      </c>
      <c r="AR30" s="136">
        <v>1.55</v>
      </c>
      <c r="AS30" s="136">
        <v>4.2699999999999996</v>
      </c>
      <c r="AT30" s="235">
        <v>10.79</v>
      </c>
      <c r="AU30" s="135">
        <v>3.85</v>
      </c>
      <c r="AV30" s="136">
        <v>1.54</v>
      </c>
      <c r="AW30" s="136">
        <v>0.72</v>
      </c>
      <c r="AX30" s="235">
        <v>6.97</v>
      </c>
      <c r="AY30" s="135">
        <v>2.0099999999999998</v>
      </c>
      <c r="AZ30" s="136">
        <v>1.21</v>
      </c>
      <c r="BA30" s="136">
        <v>-0.4</v>
      </c>
      <c r="BB30" s="235">
        <v>4.42</v>
      </c>
      <c r="BC30" s="135">
        <v>39.799999999999997</v>
      </c>
      <c r="BD30" s="136">
        <v>2.75</v>
      </c>
      <c r="BE30" s="136">
        <v>37.69</v>
      </c>
      <c r="BF30" s="235">
        <v>41.99</v>
      </c>
      <c r="BG30" s="136">
        <v>94.92</v>
      </c>
      <c r="BH30" s="136">
        <v>0.73</v>
      </c>
      <c r="BI30" s="136">
        <v>5.08</v>
      </c>
      <c r="BJ30" s="136">
        <v>13.66</v>
      </c>
      <c r="BK30" s="135">
        <v>16.02</v>
      </c>
      <c r="BL30" s="136">
        <v>0.9</v>
      </c>
      <c r="BM30" s="136">
        <v>13.97</v>
      </c>
      <c r="BN30" s="235">
        <v>18.059999999999999</v>
      </c>
      <c r="BO30" s="135">
        <v>11.93</v>
      </c>
      <c r="BP30" s="136">
        <v>0.89</v>
      </c>
      <c r="BQ30" s="136">
        <v>9.98</v>
      </c>
      <c r="BR30" s="235">
        <v>13.89</v>
      </c>
      <c r="BS30" s="135">
        <v>4.7699999999999996</v>
      </c>
      <c r="BT30" s="136">
        <v>0.83</v>
      </c>
      <c r="BU30" s="136">
        <v>3.07</v>
      </c>
      <c r="BV30" s="235">
        <v>6.46</v>
      </c>
      <c r="BW30" s="135">
        <v>55.1</v>
      </c>
      <c r="BX30" s="136">
        <v>2.2200000000000002</v>
      </c>
      <c r="BY30" s="136">
        <v>52.71</v>
      </c>
      <c r="BZ30" s="235">
        <v>57.52</v>
      </c>
      <c r="CA30" s="136">
        <v>79.319999999999993</v>
      </c>
      <c r="CB30" s="136">
        <v>1.54</v>
      </c>
      <c r="CC30" s="136">
        <v>20.68</v>
      </c>
      <c r="CD30" s="136">
        <v>5.92</v>
      </c>
      <c r="CE30" s="135">
        <v>21.55</v>
      </c>
      <c r="CF30" s="136">
        <v>0.7</v>
      </c>
      <c r="CG30" s="136">
        <v>19.88</v>
      </c>
      <c r="CH30" s="235">
        <v>23.22</v>
      </c>
      <c r="CI30" s="135">
        <v>17.27</v>
      </c>
      <c r="CJ30" s="136">
        <v>0.7</v>
      </c>
      <c r="CK30" s="136">
        <v>15.68</v>
      </c>
      <c r="CL30" s="235">
        <v>18.87</v>
      </c>
      <c r="CM30" s="135">
        <v>4.17</v>
      </c>
      <c r="CN30" s="136">
        <v>0.65</v>
      </c>
      <c r="CO30" s="136">
        <v>2.84</v>
      </c>
      <c r="CP30" s="235">
        <v>5.5</v>
      </c>
      <c r="CQ30" s="135">
        <v>55.2</v>
      </c>
      <c r="CR30" s="136">
        <v>2.14</v>
      </c>
      <c r="CS30" s="136">
        <v>52.91</v>
      </c>
      <c r="CT30" s="235">
        <v>57.55</v>
      </c>
      <c r="CU30" s="136">
        <v>87.29</v>
      </c>
      <c r="CV30" s="136">
        <v>1.28</v>
      </c>
      <c r="CW30" s="136">
        <v>12.71</v>
      </c>
      <c r="CX30" s="136">
        <v>8.7799999999999994</v>
      </c>
      <c r="CY30" s="135">
        <v>14.35</v>
      </c>
      <c r="CZ30" s="136">
        <v>1.23</v>
      </c>
      <c r="DA30" s="136">
        <v>11.59</v>
      </c>
      <c r="DB30" s="235">
        <v>17.11</v>
      </c>
      <c r="DC30" s="135">
        <v>10.44</v>
      </c>
      <c r="DD30" s="136">
        <v>1.23</v>
      </c>
      <c r="DE30" s="136">
        <v>7.78</v>
      </c>
      <c r="DF30" s="235">
        <v>13.1</v>
      </c>
      <c r="DG30" s="135">
        <v>4.0199999999999996</v>
      </c>
      <c r="DH30" s="136">
        <v>1.06</v>
      </c>
      <c r="DI30" s="136">
        <v>1.86</v>
      </c>
      <c r="DJ30" s="235">
        <v>6.18</v>
      </c>
      <c r="DK30" s="135">
        <v>50.7</v>
      </c>
      <c r="DL30" s="136">
        <v>2.6</v>
      </c>
      <c r="DM30" s="136">
        <v>48.12</v>
      </c>
      <c r="DN30" s="235">
        <v>53.29</v>
      </c>
      <c r="DO30" s="136">
        <v>71.98</v>
      </c>
      <c r="DP30" s="136">
        <v>2.94</v>
      </c>
      <c r="DQ30" s="136">
        <v>28.02</v>
      </c>
      <c r="DR30" s="136">
        <v>7.55</v>
      </c>
      <c r="DS30" s="135">
        <v>5.93</v>
      </c>
      <c r="DT30" s="136">
        <v>0.63</v>
      </c>
      <c r="DU30" s="136">
        <v>4.62</v>
      </c>
      <c r="DV30" s="235">
        <v>7.24</v>
      </c>
      <c r="DW30" s="135">
        <v>1.9</v>
      </c>
      <c r="DX30" s="136">
        <v>0.63</v>
      </c>
      <c r="DY30" s="136">
        <v>0.65</v>
      </c>
      <c r="DZ30" s="235">
        <v>3.15</v>
      </c>
      <c r="EA30" s="135">
        <v>-6.86</v>
      </c>
      <c r="EB30" s="136">
        <v>0.28000000000000003</v>
      </c>
      <c r="EC30" s="136">
        <v>-7.36</v>
      </c>
      <c r="ED30" s="235">
        <v>-6.35</v>
      </c>
      <c r="EE30" s="135">
        <v>71.8</v>
      </c>
      <c r="EF30" s="136">
        <v>1.35</v>
      </c>
      <c r="EG30" s="136">
        <v>69.91</v>
      </c>
      <c r="EH30" s="235">
        <v>73.709999999999994</v>
      </c>
      <c r="EI30" s="136">
        <v>68.86</v>
      </c>
      <c r="EJ30" s="136">
        <v>0.64</v>
      </c>
      <c r="EK30" s="136">
        <v>31.14</v>
      </c>
      <c r="EL30" s="136">
        <v>1.41</v>
      </c>
      <c r="EM30" s="135">
        <v>11.91</v>
      </c>
      <c r="EN30" s="136">
        <v>2.31</v>
      </c>
      <c r="EO30" s="136">
        <v>6.84</v>
      </c>
      <c r="EP30" s="235">
        <v>16.989999999999998</v>
      </c>
      <c r="EQ30" s="135">
        <v>8.32</v>
      </c>
      <c r="ER30" s="136">
        <v>2.2799999999999998</v>
      </c>
      <c r="ES30" s="136">
        <v>3.47</v>
      </c>
      <c r="ET30" s="235">
        <v>13.17</v>
      </c>
      <c r="EU30" s="135">
        <v>1.91</v>
      </c>
      <c r="EV30" s="136">
        <v>1.1000000000000001</v>
      </c>
      <c r="EW30" s="136">
        <v>-0.28999999999999998</v>
      </c>
      <c r="EX30" s="235">
        <v>4.0999999999999996</v>
      </c>
      <c r="EY30" s="135">
        <v>36.9</v>
      </c>
      <c r="EZ30" s="136">
        <v>2.8</v>
      </c>
      <c r="FA30" s="136">
        <v>34.92</v>
      </c>
      <c r="FB30" s="235">
        <v>38.96</v>
      </c>
      <c r="FC30" s="136">
        <v>81.11</v>
      </c>
      <c r="FD30" s="136">
        <v>0.74</v>
      </c>
      <c r="FE30" s="136">
        <v>18.89</v>
      </c>
      <c r="FF30" s="136">
        <v>3.18</v>
      </c>
      <c r="FG30" s="135">
        <v>16.09</v>
      </c>
      <c r="FH30" s="136">
        <v>1.45</v>
      </c>
      <c r="FI30" s="136">
        <v>12.79</v>
      </c>
      <c r="FJ30" s="235">
        <v>19.38</v>
      </c>
      <c r="FK30" s="135">
        <v>12.27</v>
      </c>
      <c r="FL30" s="136">
        <v>1.45</v>
      </c>
      <c r="FM30" s="136">
        <v>9.07</v>
      </c>
      <c r="FN30" s="235">
        <v>15.46</v>
      </c>
      <c r="FO30" s="135">
        <v>2.48</v>
      </c>
      <c r="FP30" s="136">
        <v>0.78</v>
      </c>
      <c r="FQ30" s="136">
        <v>0.91</v>
      </c>
      <c r="FR30" s="235">
        <v>4.05</v>
      </c>
      <c r="FS30" s="135">
        <v>41.4</v>
      </c>
      <c r="FT30" s="136">
        <v>3.32</v>
      </c>
      <c r="FU30" s="136">
        <v>38.729999999999997</v>
      </c>
      <c r="FV30" s="235">
        <v>44.12</v>
      </c>
      <c r="FW30" s="136">
        <v>82.76</v>
      </c>
      <c r="FX30" s="136">
        <v>1.17</v>
      </c>
      <c r="FY30" s="136">
        <v>17.239999999999998</v>
      </c>
      <c r="FZ30" s="136">
        <v>5.64</v>
      </c>
      <c r="GA30" s="135">
        <v>2.76</v>
      </c>
      <c r="GB30" s="136">
        <v>1.87</v>
      </c>
      <c r="GC30" s="136">
        <v>-1</v>
      </c>
      <c r="GD30" s="235">
        <v>6.52</v>
      </c>
      <c r="GE30" s="135">
        <v>-0.31</v>
      </c>
      <c r="GF30" s="136">
        <v>1.91</v>
      </c>
      <c r="GG30" s="136">
        <v>-4.05</v>
      </c>
      <c r="GH30" s="235">
        <v>3.43</v>
      </c>
      <c r="GI30" s="135">
        <v>-8.2100000000000009</v>
      </c>
      <c r="GJ30" s="136">
        <v>2.16</v>
      </c>
      <c r="GK30" s="136">
        <v>-12.1</v>
      </c>
      <c r="GL30" s="235">
        <v>-4.33</v>
      </c>
      <c r="GM30" s="135">
        <v>37.700000000000003</v>
      </c>
      <c r="GN30" s="136">
        <v>4.6500000000000004</v>
      </c>
      <c r="GO30" s="136">
        <v>34.299999999999997</v>
      </c>
      <c r="GP30" s="235">
        <v>41.18</v>
      </c>
      <c r="GQ30" s="136">
        <v>96.07</v>
      </c>
      <c r="GR30" s="136">
        <v>0.25</v>
      </c>
      <c r="GS30" s="136">
        <v>3.93</v>
      </c>
      <c r="GT30" s="136">
        <v>6.14</v>
      </c>
      <c r="GU30" s="135">
        <v>15.23</v>
      </c>
      <c r="GV30" s="136">
        <v>2.15</v>
      </c>
      <c r="GW30" s="136">
        <v>10.37</v>
      </c>
      <c r="GX30" s="235">
        <v>20.100000000000001</v>
      </c>
      <c r="GY30" s="135">
        <v>11.29</v>
      </c>
      <c r="GZ30" s="136">
        <v>2.2000000000000002</v>
      </c>
      <c r="HA30" s="136">
        <v>6.5</v>
      </c>
      <c r="HB30" s="235">
        <v>16.079999999999998</v>
      </c>
      <c r="HC30" s="135">
        <v>8.36</v>
      </c>
      <c r="HD30" s="136">
        <v>1.93</v>
      </c>
      <c r="HE30" s="136">
        <v>4.26</v>
      </c>
      <c r="HF30" s="235">
        <v>12.46</v>
      </c>
      <c r="HG30" s="135">
        <v>35.799999999999997</v>
      </c>
      <c r="HH30" s="136">
        <v>3.33</v>
      </c>
      <c r="HI30" s="136">
        <v>33.49</v>
      </c>
      <c r="HJ30" s="235">
        <v>38.159999999999997</v>
      </c>
      <c r="HK30" s="136">
        <v>95.66</v>
      </c>
      <c r="HL30" s="136">
        <v>0.5</v>
      </c>
      <c r="HM30" s="136">
        <v>4.34</v>
      </c>
      <c r="HN30" s="136">
        <v>10.92</v>
      </c>
      <c r="HO30" s="135">
        <v>18.850000000000001</v>
      </c>
      <c r="HP30" s="136">
        <v>0.99</v>
      </c>
      <c r="HQ30" s="136">
        <v>16.54</v>
      </c>
      <c r="HR30" s="235">
        <v>21.16</v>
      </c>
      <c r="HS30" s="135">
        <v>13.93</v>
      </c>
      <c r="HT30" s="136">
        <v>1.02</v>
      </c>
      <c r="HU30" s="136">
        <v>11.65</v>
      </c>
      <c r="HV30" s="235">
        <v>16.22</v>
      </c>
      <c r="HW30" s="135">
        <v>0.97</v>
      </c>
      <c r="HX30" s="136">
        <v>0.99</v>
      </c>
      <c r="HY30" s="136">
        <v>-0.98</v>
      </c>
      <c r="HZ30" s="235">
        <v>2.92</v>
      </c>
      <c r="IA30" s="135">
        <v>44.1</v>
      </c>
      <c r="IB30" s="136">
        <v>2.46</v>
      </c>
      <c r="IC30" s="136">
        <v>41.96</v>
      </c>
      <c r="ID30" s="235">
        <v>46.21</v>
      </c>
      <c r="IE30" s="135">
        <v>88.48</v>
      </c>
      <c r="IF30" s="136">
        <v>1.51</v>
      </c>
      <c r="IG30" s="136">
        <v>11.52</v>
      </c>
      <c r="IH30" s="235">
        <v>11.61</v>
      </c>
    </row>
    <row r="31" spans="1:242" s="294" customFormat="1" ht="15.75" customHeight="1" x14ac:dyDescent="0.4">
      <c r="A31" s="290"/>
      <c r="B31" s="57" t="s">
        <v>46</v>
      </c>
      <c r="C31" s="137">
        <v>11.45</v>
      </c>
      <c r="D31" s="138">
        <v>0.81</v>
      </c>
      <c r="E31" s="138">
        <v>9.69</v>
      </c>
      <c r="F31" s="236">
        <v>13.22</v>
      </c>
      <c r="G31" s="137">
        <v>6.91</v>
      </c>
      <c r="H31" s="138">
        <v>0.81</v>
      </c>
      <c r="I31" s="138">
        <v>5.21</v>
      </c>
      <c r="J31" s="236">
        <v>8.6</v>
      </c>
      <c r="K31" s="137">
        <v>2.04</v>
      </c>
      <c r="L31" s="138">
        <v>0.65</v>
      </c>
      <c r="M31" s="138">
        <v>0.75</v>
      </c>
      <c r="N31" s="236">
        <v>3.34</v>
      </c>
      <c r="O31" s="137">
        <v>61.1</v>
      </c>
      <c r="P31" s="138">
        <v>1.94</v>
      </c>
      <c r="Q31" s="138">
        <v>58.82</v>
      </c>
      <c r="R31" s="236">
        <v>63.46</v>
      </c>
      <c r="S31" s="138">
        <v>45.62</v>
      </c>
      <c r="T31" s="138">
        <v>3.47</v>
      </c>
      <c r="U31" s="138">
        <v>54.38</v>
      </c>
      <c r="V31" s="138">
        <v>2.91</v>
      </c>
      <c r="W31" s="137">
        <v>14.59</v>
      </c>
      <c r="X31" s="138">
        <v>0.73</v>
      </c>
      <c r="Y31" s="138">
        <v>12.94</v>
      </c>
      <c r="Z31" s="236">
        <v>16.23</v>
      </c>
      <c r="AA31" s="137">
        <v>9.61</v>
      </c>
      <c r="AB31" s="138">
        <v>0.73</v>
      </c>
      <c r="AC31" s="138">
        <v>8.0399999999999991</v>
      </c>
      <c r="AD31" s="236">
        <v>11.18</v>
      </c>
      <c r="AE31" s="137">
        <v>4.1399999999999997</v>
      </c>
      <c r="AF31" s="138">
        <v>0.98</v>
      </c>
      <c r="AG31" s="138">
        <v>2.14</v>
      </c>
      <c r="AH31" s="236">
        <v>6.14</v>
      </c>
      <c r="AI31" s="137">
        <v>69.2</v>
      </c>
      <c r="AJ31" s="138">
        <v>1.84</v>
      </c>
      <c r="AK31" s="138">
        <v>66.75</v>
      </c>
      <c r="AL31" s="236">
        <v>71.75</v>
      </c>
      <c r="AM31" s="138">
        <v>43.95</v>
      </c>
      <c r="AN31" s="138">
        <v>2.99</v>
      </c>
      <c r="AO31" s="138">
        <v>56.05</v>
      </c>
      <c r="AP31" s="138">
        <v>2.34</v>
      </c>
      <c r="AQ31" s="137">
        <v>10.72</v>
      </c>
      <c r="AR31" s="138">
        <v>2.12</v>
      </c>
      <c r="AS31" s="138">
        <v>6.12</v>
      </c>
      <c r="AT31" s="236">
        <v>15.32</v>
      </c>
      <c r="AU31" s="137">
        <v>6.25</v>
      </c>
      <c r="AV31" s="138">
        <v>2.11</v>
      </c>
      <c r="AW31" s="138">
        <v>1.84</v>
      </c>
      <c r="AX31" s="236">
        <v>10.65</v>
      </c>
      <c r="AY31" s="137">
        <v>2.39</v>
      </c>
      <c r="AZ31" s="138">
        <v>1.22</v>
      </c>
      <c r="BA31" s="138">
        <v>-0.05</v>
      </c>
      <c r="BB31" s="236">
        <v>4.83</v>
      </c>
      <c r="BC31" s="137">
        <v>31.3</v>
      </c>
      <c r="BD31" s="138">
        <v>3.3</v>
      </c>
      <c r="BE31" s="138">
        <v>29.31</v>
      </c>
      <c r="BF31" s="236">
        <v>33.36</v>
      </c>
      <c r="BG31" s="138">
        <v>91.41</v>
      </c>
      <c r="BH31" s="138">
        <v>1.17</v>
      </c>
      <c r="BI31" s="138">
        <v>8.59</v>
      </c>
      <c r="BJ31" s="138">
        <v>12.42</v>
      </c>
      <c r="BK31" s="137">
        <v>34.9</v>
      </c>
      <c r="BL31" s="138">
        <v>1.27</v>
      </c>
      <c r="BM31" s="138">
        <v>31.53</v>
      </c>
      <c r="BN31" s="236">
        <v>38.26</v>
      </c>
      <c r="BO31" s="137">
        <v>29.28</v>
      </c>
      <c r="BP31" s="138">
        <v>1.27</v>
      </c>
      <c r="BQ31" s="138">
        <v>26.05</v>
      </c>
      <c r="BR31" s="236">
        <v>32.5</v>
      </c>
      <c r="BS31" s="137">
        <v>2.77</v>
      </c>
      <c r="BT31" s="138">
        <v>1.0900000000000001</v>
      </c>
      <c r="BU31" s="138">
        <v>0.56999999999999995</v>
      </c>
      <c r="BV31" s="236">
        <v>4.97</v>
      </c>
      <c r="BW31" s="137">
        <v>51.4</v>
      </c>
      <c r="BX31" s="138">
        <v>2.02</v>
      </c>
      <c r="BY31" s="138">
        <v>49.33</v>
      </c>
      <c r="BZ31" s="236">
        <v>53.39</v>
      </c>
      <c r="CA31" s="138">
        <v>73.290000000000006</v>
      </c>
      <c r="CB31" s="138">
        <v>1.93</v>
      </c>
      <c r="CC31" s="138">
        <v>26.71</v>
      </c>
      <c r="CD31" s="138">
        <v>5.3</v>
      </c>
      <c r="CE31" s="137">
        <v>10.94</v>
      </c>
      <c r="CF31" s="138">
        <v>0.87</v>
      </c>
      <c r="CG31" s="138">
        <v>9.0399999999999991</v>
      </c>
      <c r="CH31" s="236">
        <v>12.83</v>
      </c>
      <c r="CI31" s="137">
        <v>6.4</v>
      </c>
      <c r="CJ31" s="138">
        <v>0.87</v>
      </c>
      <c r="CK31" s="138">
        <v>4.58</v>
      </c>
      <c r="CL31" s="236">
        <v>8.2200000000000006</v>
      </c>
      <c r="CM31" s="137">
        <v>6.63</v>
      </c>
      <c r="CN31" s="138">
        <v>0.74</v>
      </c>
      <c r="CO31" s="138">
        <v>5.07</v>
      </c>
      <c r="CP31" s="236">
        <v>8.18</v>
      </c>
      <c r="CQ31" s="137">
        <v>39.9</v>
      </c>
      <c r="CR31" s="138">
        <v>2.84</v>
      </c>
      <c r="CS31" s="138">
        <v>37.700000000000003</v>
      </c>
      <c r="CT31" s="236">
        <v>42.15</v>
      </c>
      <c r="CU31" s="138">
        <v>84.32</v>
      </c>
      <c r="CV31" s="138">
        <v>1.91</v>
      </c>
      <c r="CW31" s="138">
        <v>15.68</v>
      </c>
      <c r="CX31" s="138">
        <v>10.25</v>
      </c>
      <c r="CY31" s="137">
        <v>19.32</v>
      </c>
      <c r="CZ31" s="138">
        <v>1.69</v>
      </c>
      <c r="DA31" s="138">
        <v>15.38</v>
      </c>
      <c r="DB31" s="236">
        <v>23.26</v>
      </c>
      <c r="DC31" s="137">
        <v>14.17</v>
      </c>
      <c r="DD31" s="138">
        <v>1.68</v>
      </c>
      <c r="DE31" s="138">
        <v>10.4</v>
      </c>
      <c r="DF31" s="236">
        <v>17.93</v>
      </c>
      <c r="DG31" s="137">
        <v>3.97</v>
      </c>
      <c r="DH31" s="138">
        <v>1</v>
      </c>
      <c r="DI31" s="138">
        <v>1.92</v>
      </c>
      <c r="DJ31" s="236">
        <v>6.02</v>
      </c>
      <c r="DK31" s="137">
        <v>49.5</v>
      </c>
      <c r="DL31" s="138">
        <v>3.01</v>
      </c>
      <c r="DM31" s="138">
        <v>46.58</v>
      </c>
      <c r="DN31" s="236">
        <v>52.41</v>
      </c>
      <c r="DO31" s="138">
        <v>66.34</v>
      </c>
      <c r="DP31" s="138">
        <v>3.81</v>
      </c>
      <c r="DQ31" s="138">
        <v>33.659999999999997</v>
      </c>
      <c r="DR31" s="138">
        <v>7.52</v>
      </c>
      <c r="DS31" s="137">
        <v>15.32</v>
      </c>
      <c r="DT31" s="138">
        <v>0.77</v>
      </c>
      <c r="DU31" s="138">
        <v>13.58</v>
      </c>
      <c r="DV31" s="236">
        <v>17.05</v>
      </c>
      <c r="DW31" s="137">
        <v>10.41</v>
      </c>
      <c r="DX31" s="138">
        <v>0.77</v>
      </c>
      <c r="DY31" s="138">
        <v>8.75</v>
      </c>
      <c r="DZ31" s="236">
        <v>12.08</v>
      </c>
      <c r="EA31" s="137">
        <v>-4.25</v>
      </c>
      <c r="EB31" s="138">
        <v>0.31</v>
      </c>
      <c r="EC31" s="138">
        <v>-4.83</v>
      </c>
      <c r="ED31" s="236">
        <v>-3.67</v>
      </c>
      <c r="EE31" s="137">
        <v>75.599999999999994</v>
      </c>
      <c r="EF31" s="138">
        <v>1.42</v>
      </c>
      <c r="EG31" s="138">
        <v>73.52</v>
      </c>
      <c r="EH31" s="236">
        <v>77.75</v>
      </c>
      <c r="EI31" s="138">
        <v>63.39</v>
      </c>
      <c r="EJ31" s="138">
        <v>0.77</v>
      </c>
      <c r="EK31" s="138">
        <v>36.61</v>
      </c>
      <c r="EL31" s="138">
        <v>1.33</v>
      </c>
      <c r="EM31" s="137">
        <v>11.52</v>
      </c>
      <c r="EN31" s="138">
        <v>2.4</v>
      </c>
      <c r="EO31" s="138">
        <v>6.27</v>
      </c>
      <c r="EP31" s="236">
        <v>16.78</v>
      </c>
      <c r="EQ31" s="137">
        <v>6.87</v>
      </c>
      <c r="ER31" s="138">
        <v>2.39</v>
      </c>
      <c r="ES31" s="138">
        <v>1.85</v>
      </c>
      <c r="ET31" s="236">
        <v>11.88</v>
      </c>
      <c r="EU31" s="137">
        <v>2</v>
      </c>
      <c r="EV31" s="138">
        <v>0.91</v>
      </c>
      <c r="EW31" s="138">
        <v>0.19</v>
      </c>
      <c r="EX31" s="236">
        <v>3.82</v>
      </c>
      <c r="EY31" s="137">
        <v>39.5</v>
      </c>
      <c r="EZ31" s="138">
        <v>2.59</v>
      </c>
      <c r="FA31" s="138">
        <v>37.54</v>
      </c>
      <c r="FB31" s="236">
        <v>41.55</v>
      </c>
      <c r="FC31" s="138">
        <v>77.12</v>
      </c>
      <c r="FD31" s="138">
        <v>0.87</v>
      </c>
      <c r="FE31" s="138">
        <v>22.88</v>
      </c>
      <c r="FF31" s="138">
        <v>2.92</v>
      </c>
      <c r="FG31" s="137">
        <v>9.08</v>
      </c>
      <c r="FH31" s="138">
        <v>1.44</v>
      </c>
      <c r="FI31" s="138">
        <v>5.99</v>
      </c>
      <c r="FJ31" s="236">
        <v>12.16</v>
      </c>
      <c r="FK31" s="137">
        <v>4.74</v>
      </c>
      <c r="FL31" s="138">
        <v>1.44</v>
      </c>
      <c r="FM31" s="138">
        <v>1.78</v>
      </c>
      <c r="FN31" s="236">
        <v>7.7</v>
      </c>
      <c r="FO31" s="137">
        <v>3.85</v>
      </c>
      <c r="FP31" s="138">
        <v>0.74</v>
      </c>
      <c r="FQ31" s="138">
        <v>2.34</v>
      </c>
      <c r="FR31" s="236">
        <v>5.35</v>
      </c>
      <c r="FS31" s="137">
        <v>39.4</v>
      </c>
      <c r="FT31" s="138">
        <v>3.36</v>
      </c>
      <c r="FU31" s="138">
        <v>36.78</v>
      </c>
      <c r="FV31" s="236">
        <v>41.97</v>
      </c>
      <c r="FW31" s="138">
        <v>80.91</v>
      </c>
      <c r="FX31" s="138">
        <v>1.44</v>
      </c>
      <c r="FY31" s="138">
        <v>19.09</v>
      </c>
      <c r="FZ31" s="138">
        <v>6.12</v>
      </c>
      <c r="GA31" s="137">
        <v>0.11</v>
      </c>
      <c r="GB31" s="138">
        <v>2.71</v>
      </c>
      <c r="GC31" s="138">
        <v>-5.21</v>
      </c>
      <c r="GD31" s="236">
        <v>5.43</v>
      </c>
      <c r="GE31" s="137">
        <v>-3.98</v>
      </c>
      <c r="GF31" s="138">
        <v>2.72</v>
      </c>
      <c r="GG31" s="138">
        <v>-9.1</v>
      </c>
      <c r="GH31" s="236">
        <v>1.1399999999999999</v>
      </c>
      <c r="GI31" s="137">
        <v>-8.16</v>
      </c>
      <c r="GJ31" s="138">
        <v>1.98</v>
      </c>
      <c r="GK31" s="138">
        <v>-11.72</v>
      </c>
      <c r="GL31" s="236">
        <v>-4.5999999999999996</v>
      </c>
      <c r="GM31" s="137">
        <v>37.6</v>
      </c>
      <c r="GN31" s="138">
        <v>5.64</v>
      </c>
      <c r="GO31" s="138">
        <v>33.450000000000003</v>
      </c>
      <c r="GP31" s="236">
        <v>41.77</v>
      </c>
      <c r="GQ31" s="138">
        <v>96.18</v>
      </c>
      <c r="GR31" s="138">
        <v>0.34</v>
      </c>
      <c r="GS31" s="138">
        <v>3.82</v>
      </c>
      <c r="GT31" s="138">
        <v>8.52</v>
      </c>
      <c r="GU31" s="137">
        <v>10.050000000000001</v>
      </c>
      <c r="GV31" s="138">
        <v>1.68</v>
      </c>
      <c r="GW31" s="138">
        <v>6.42</v>
      </c>
      <c r="GX31" s="236">
        <v>13.68</v>
      </c>
      <c r="GY31" s="137">
        <v>5.34</v>
      </c>
      <c r="GZ31" s="138">
        <v>1.69</v>
      </c>
      <c r="HA31" s="138">
        <v>1.85</v>
      </c>
      <c r="HB31" s="236">
        <v>8.83</v>
      </c>
      <c r="HC31" s="137">
        <v>3.7</v>
      </c>
      <c r="HD31" s="138">
        <v>1.66</v>
      </c>
      <c r="HE31" s="138">
        <v>0.34</v>
      </c>
      <c r="HF31" s="236">
        <v>7.07</v>
      </c>
      <c r="HG31" s="137">
        <v>30.4</v>
      </c>
      <c r="HH31" s="138">
        <v>3.86</v>
      </c>
      <c r="HI31" s="138">
        <v>28.09</v>
      </c>
      <c r="HJ31" s="236">
        <v>32.69</v>
      </c>
      <c r="HK31" s="138">
        <v>92.86</v>
      </c>
      <c r="HL31" s="138">
        <v>0.36</v>
      </c>
      <c r="HM31" s="138">
        <v>7.14</v>
      </c>
      <c r="HN31" s="138">
        <v>4.7300000000000004</v>
      </c>
      <c r="HO31" s="137">
        <v>10.36</v>
      </c>
      <c r="HP31" s="138">
        <v>1.18</v>
      </c>
      <c r="HQ31" s="138">
        <v>7.79</v>
      </c>
      <c r="HR31" s="236">
        <v>12.92</v>
      </c>
      <c r="HS31" s="137">
        <v>5.57</v>
      </c>
      <c r="HT31" s="138">
        <v>1.18</v>
      </c>
      <c r="HU31" s="138">
        <v>3.13</v>
      </c>
      <c r="HV31" s="236">
        <v>8</v>
      </c>
      <c r="HW31" s="137">
        <v>2.67</v>
      </c>
      <c r="HX31" s="138">
        <v>0.55000000000000004</v>
      </c>
      <c r="HY31" s="138">
        <v>1.55</v>
      </c>
      <c r="HZ31" s="236">
        <v>3.78</v>
      </c>
      <c r="IA31" s="137">
        <v>47.2</v>
      </c>
      <c r="IB31" s="138">
        <v>2.83</v>
      </c>
      <c r="IC31" s="138">
        <v>44.55</v>
      </c>
      <c r="ID31" s="236">
        <v>49.79</v>
      </c>
      <c r="IE31" s="137">
        <v>90.06</v>
      </c>
      <c r="IF31" s="138">
        <v>0.67</v>
      </c>
      <c r="IG31" s="138">
        <v>9.94</v>
      </c>
      <c r="IH31" s="236">
        <v>6.03</v>
      </c>
    </row>
    <row r="32" spans="1:242" s="294" customFormat="1" ht="15.75" customHeight="1" x14ac:dyDescent="0.4">
      <c r="A32" s="290"/>
      <c r="B32" s="74" t="s">
        <v>47</v>
      </c>
      <c r="C32" s="135">
        <v>-42.17</v>
      </c>
      <c r="D32" s="136">
        <v>1.1399999999999999</v>
      </c>
      <c r="E32" s="136">
        <v>-43.47</v>
      </c>
      <c r="F32" s="235">
        <v>-40.880000000000003</v>
      </c>
      <c r="G32" s="135">
        <v>-42.86</v>
      </c>
      <c r="H32" s="136">
        <v>1.1399999999999999</v>
      </c>
      <c r="I32" s="136">
        <v>-44.13</v>
      </c>
      <c r="J32" s="235">
        <v>-41.58</v>
      </c>
      <c r="K32" s="135">
        <v>-6.26</v>
      </c>
      <c r="L32" s="136">
        <v>0.74</v>
      </c>
      <c r="M32" s="136">
        <v>-7.61</v>
      </c>
      <c r="N32" s="235">
        <v>-4.91</v>
      </c>
      <c r="O32" s="135">
        <v>37.5</v>
      </c>
      <c r="P32" s="136">
        <v>2.2599999999999998</v>
      </c>
      <c r="Q32" s="136">
        <v>35.880000000000003</v>
      </c>
      <c r="R32" s="235">
        <v>39.21</v>
      </c>
      <c r="S32" s="136">
        <v>51.42</v>
      </c>
      <c r="T32" s="136">
        <v>3.44</v>
      </c>
      <c r="U32" s="136">
        <v>48.58</v>
      </c>
      <c r="V32" s="136">
        <v>3.64</v>
      </c>
      <c r="W32" s="135">
        <v>-49.14</v>
      </c>
      <c r="X32" s="136">
        <v>0.9</v>
      </c>
      <c r="Y32" s="136">
        <v>-50.04</v>
      </c>
      <c r="Z32" s="235">
        <v>-48.25</v>
      </c>
      <c r="AA32" s="135">
        <v>-49.8</v>
      </c>
      <c r="AB32" s="136">
        <v>0.9</v>
      </c>
      <c r="AC32" s="136">
        <v>-50.68</v>
      </c>
      <c r="AD32" s="235">
        <v>-48.92</v>
      </c>
      <c r="AE32" s="135">
        <v>-6.16</v>
      </c>
      <c r="AF32" s="136">
        <v>1.1299999999999999</v>
      </c>
      <c r="AG32" s="136">
        <v>-8.24</v>
      </c>
      <c r="AH32" s="235">
        <v>-4.08</v>
      </c>
      <c r="AI32" s="135">
        <v>36.9</v>
      </c>
      <c r="AJ32" s="136">
        <v>2.46</v>
      </c>
      <c r="AK32" s="136">
        <v>35.14</v>
      </c>
      <c r="AL32" s="235">
        <v>38.700000000000003</v>
      </c>
      <c r="AM32" s="136">
        <v>40.72</v>
      </c>
      <c r="AN32" s="136">
        <v>4.28</v>
      </c>
      <c r="AO32" s="136">
        <v>59.28</v>
      </c>
      <c r="AP32" s="136">
        <v>2.94</v>
      </c>
      <c r="AQ32" s="135">
        <v>-51.96</v>
      </c>
      <c r="AR32" s="136">
        <v>3.32</v>
      </c>
      <c r="AS32" s="136">
        <v>-55.08</v>
      </c>
      <c r="AT32" s="235">
        <v>-48.83</v>
      </c>
      <c r="AU32" s="135">
        <v>-52.69</v>
      </c>
      <c r="AV32" s="136">
        <v>3.32</v>
      </c>
      <c r="AW32" s="136">
        <v>-55.77</v>
      </c>
      <c r="AX32" s="235">
        <v>-49.61</v>
      </c>
      <c r="AY32" s="135">
        <v>-5.76</v>
      </c>
      <c r="AZ32" s="136">
        <v>1.76</v>
      </c>
      <c r="BA32" s="136">
        <v>-9.02</v>
      </c>
      <c r="BB32" s="235">
        <v>-2.5</v>
      </c>
      <c r="BC32" s="135">
        <v>20.5</v>
      </c>
      <c r="BD32" s="136">
        <v>4.05</v>
      </c>
      <c r="BE32" s="136">
        <v>18.89</v>
      </c>
      <c r="BF32" s="235">
        <v>22.15</v>
      </c>
      <c r="BG32" s="136">
        <v>90.36</v>
      </c>
      <c r="BH32" s="136">
        <v>1.43</v>
      </c>
      <c r="BI32" s="136">
        <v>9.64</v>
      </c>
      <c r="BJ32" s="136">
        <v>13.43</v>
      </c>
      <c r="BK32" s="135">
        <v>-50.63</v>
      </c>
      <c r="BL32" s="136">
        <v>1.48</v>
      </c>
      <c r="BM32" s="136">
        <v>-52.06</v>
      </c>
      <c r="BN32" s="235">
        <v>-49.2</v>
      </c>
      <c r="BO32" s="135">
        <v>-51.36</v>
      </c>
      <c r="BP32" s="136">
        <v>1.48</v>
      </c>
      <c r="BQ32" s="136">
        <v>-52.77</v>
      </c>
      <c r="BR32" s="235">
        <v>-49.94</v>
      </c>
      <c r="BS32" s="135">
        <v>-6.75</v>
      </c>
      <c r="BT32" s="136">
        <v>1.0900000000000001</v>
      </c>
      <c r="BU32" s="136">
        <v>-8.74</v>
      </c>
      <c r="BV32" s="235">
        <v>-4.75</v>
      </c>
      <c r="BW32" s="135">
        <v>31.3</v>
      </c>
      <c r="BX32" s="136">
        <v>2.58</v>
      </c>
      <c r="BY32" s="136">
        <v>29.68</v>
      </c>
      <c r="BZ32" s="235">
        <v>32.840000000000003</v>
      </c>
      <c r="CA32" s="136">
        <v>72.16</v>
      </c>
      <c r="CB32" s="136">
        <v>2.17</v>
      </c>
      <c r="CC32" s="136">
        <v>27.84</v>
      </c>
      <c r="CD32" s="136">
        <v>5.62</v>
      </c>
      <c r="CE32" s="135">
        <v>-51.02</v>
      </c>
      <c r="CF32" s="136">
        <v>1.19</v>
      </c>
      <c r="CG32" s="136">
        <v>-52.16</v>
      </c>
      <c r="CH32" s="235">
        <v>-49.88</v>
      </c>
      <c r="CI32" s="135">
        <v>-51.8</v>
      </c>
      <c r="CJ32" s="136">
        <v>1.19</v>
      </c>
      <c r="CK32" s="136">
        <v>-52.92</v>
      </c>
      <c r="CL32" s="235">
        <v>-50.67</v>
      </c>
      <c r="CM32" s="135">
        <v>-6.76</v>
      </c>
      <c r="CN32" s="136">
        <v>0.77</v>
      </c>
      <c r="CO32" s="136">
        <v>-8.17</v>
      </c>
      <c r="CP32" s="235">
        <v>-5.34</v>
      </c>
      <c r="CQ32" s="135">
        <v>29.8</v>
      </c>
      <c r="CR32" s="136">
        <v>3.18</v>
      </c>
      <c r="CS32" s="136">
        <v>27.96</v>
      </c>
      <c r="CT32" s="235">
        <v>31.67</v>
      </c>
      <c r="CU32" s="136">
        <v>84.36</v>
      </c>
      <c r="CV32" s="136">
        <v>2.4900000000000002</v>
      </c>
      <c r="CW32" s="136">
        <v>15.64</v>
      </c>
      <c r="CX32" s="136">
        <v>13.45</v>
      </c>
      <c r="CY32" s="135">
        <v>-42.14</v>
      </c>
      <c r="CZ32" s="136">
        <v>1.67</v>
      </c>
      <c r="DA32" s="136">
        <v>-44.03</v>
      </c>
      <c r="DB32" s="235">
        <v>-40.25</v>
      </c>
      <c r="DC32" s="135">
        <v>-42.79</v>
      </c>
      <c r="DD32" s="136">
        <v>1.67</v>
      </c>
      <c r="DE32" s="136">
        <v>-44.66</v>
      </c>
      <c r="DF32" s="235">
        <v>-40.92</v>
      </c>
      <c r="DG32" s="135">
        <v>-6.21</v>
      </c>
      <c r="DH32" s="136">
        <v>0.89</v>
      </c>
      <c r="DI32" s="136">
        <v>-7.84</v>
      </c>
      <c r="DJ32" s="235">
        <v>-4.58</v>
      </c>
      <c r="DK32" s="135">
        <v>30.6</v>
      </c>
      <c r="DL32" s="136">
        <v>3.02</v>
      </c>
      <c r="DM32" s="136">
        <v>28.77</v>
      </c>
      <c r="DN32" s="235">
        <v>32.39</v>
      </c>
      <c r="DO32" s="136">
        <v>67.14</v>
      </c>
      <c r="DP32" s="136">
        <v>3.98</v>
      </c>
      <c r="DQ32" s="136">
        <v>32.86</v>
      </c>
      <c r="DR32" s="136">
        <v>8.1300000000000008</v>
      </c>
      <c r="DS32" s="135">
        <v>-30.81</v>
      </c>
      <c r="DT32" s="136">
        <v>0.49</v>
      </c>
      <c r="DU32" s="136">
        <v>-31.48</v>
      </c>
      <c r="DV32" s="235">
        <v>-30.14</v>
      </c>
      <c r="DW32" s="135">
        <v>-32.15</v>
      </c>
      <c r="DX32" s="136">
        <v>0.49</v>
      </c>
      <c r="DY32" s="136">
        <v>-32.81</v>
      </c>
      <c r="DZ32" s="235">
        <v>-31.49</v>
      </c>
      <c r="EA32" s="135">
        <v>-11.97</v>
      </c>
      <c r="EB32" s="136">
        <v>0.43</v>
      </c>
      <c r="EC32" s="136">
        <v>-12.71</v>
      </c>
      <c r="ED32" s="235">
        <v>-11.22</v>
      </c>
      <c r="EE32" s="135">
        <v>62.7</v>
      </c>
      <c r="EF32" s="136">
        <v>1.23</v>
      </c>
      <c r="EG32" s="136">
        <v>61.15</v>
      </c>
      <c r="EH32" s="235">
        <v>64.180000000000007</v>
      </c>
      <c r="EI32" s="136">
        <v>70.95</v>
      </c>
      <c r="EJ32" s="136">
        <v>0.84</v>
      </c>
      <c r="EK32" s="136">
        <v>29.05</v>
      </c>
      <c r="EL32" s="136">
        <v>2.06</v>
      </c>
      <c r="EM32" s="135">
        <v>-41.56</v>
      </c>
      <c r="EN32" s="136">
        <v>2.5099999999999998</v>
      </c>
      <c r="EO32" s="136">
        <v>-44.43</v>
      </c>
      <c r="EP32" s="235">
        <v>-38.68</v>
      </c>
      <c r="EQ32" s="135">
        <v>-42.33</v>
      </c>
      <c r="ER32" s="136">
        <v>2.5099999999999998</v>
      </c>
      <c r="ES32" s="136">
        <v>-45.17</v>
      </c>
      <c r="ET32" s="235">
        <v>-39.479999999999997</v>
      </c>
      <c r="EU32" s="135">
        <v>-6.21</v>
      </c>
      <c r="EV32" s="136">
        <v>0.94</v>
      </c>
      <c r="EW32" s="136">
        <v>-7.95</v>
      </c>
      <c r="EX32" s="235">
        <v>-4.4800000000000004</v>
      </c>
      <c r="EY32" s="135">
        <v>28.7</v>
      </c>
      <c r="EZ32" s="136">
        <v>3.15</v>
      </c>
      <c r="FA32" s="136">
        <v>26.93</v>
      </c>
      <c r="FB32" s="235">
        <v>30.47</v>
      </c>
      <c r="FC32" s="136">
        <v>79.37</v>
      </c>
      <c r="FD32" s="136">
        <v>0.77</v>
      </c>
      <c r="FE32" s="136">
        <v>20.63</v>
      </c>
      <c r="FF32" s="136">
        <v>2.94</v>
      </c>
      <c r="FG32" s="135">
        <v>-39.049999999999997</v>
      </c>
      <c r="FH32" s="136">
        <v>1.77</v>
      </c>
      <c r="FI32" s="136">
        <v>-41.17</v>
      </c>
      <c r="FJ32" s="235">
        <v>-36.93</v>
      </c>
      <c r="FK32" s="135">
        <v>-39.82</v>
      </c>
      <c r="FL32" s="136">
        <v>1.79</v>
      </c>
      <c r="FM32" s="136">
        <v>-41.93</v>
      </c>
      <c r="FN32" s="235">
        <v>-37.71</v>
      </c>
      <c r="FO32" s="135">
        <v>-4.18</v>
      </c>
      <c r="FP32" s="136">
        <v>0.7</v>
      </c>
      <c r="FQ32" s="136">
        <v>-5.49</v>
      </c>
      <c r="FR32" s="235">
        <v>-2.87</v>
      </c>
      <c r="FS32" s="135">
        <v>28.4</v>
      </c>
      <c r="FT32" s="136">
        <v>4.99</v>
      </c>
      <c r="FU32" s="136">
        <v>25.63</v>
      </c>
      <c r="FV32" s="235">
        <v>31.19</v>
      </c>
      <c r="FW32" s="136">
        <v>84.61</v>
      </c>
      <c r="FX32" s="136">
        <v>1.54</v>
      </c>
      <c r="FY32" s="136">
        <v>15.39</v>
      </c>
      <c r="FZ32" s="136">
        <v>8.4700000000000006</v>
      </c>
      <c r="GA32" s="135">
        <v>-41.36</v>
      </c>
      <c r="GB32" s="136">
        <v>6.22</v>
      </c>
      <c r="GC32" s="136">
        <v>-48.5</v>
      </c>
      <c r="GD32" s="235">
        <v>-34.21</v>
      </c>
      <c r="GE32" s="135">
        <v>-42.09</v>
      </c>
      <c r="GF32" s="136">
        <v>6.27</v>
      </c>
      <c r="GG32" s="136">
        <v>-49.21</v>
      </c>
      <c r="GH32" s="235">
        <v>-34.979999999999997</v>
      </c>
      <c r="GI32" s="135">
        <v>-12.08</v>
      </c>
      <c r="GJ32" s="136">
        <v>1.78</v>
      </c>
      <c r="GK32" s="136">
        <v>-15.14</v>
      </c>
      <c r="GL32" s="235">
        <v>-9.01</v>
      </c>
      <c r="GM32" s="135">
        <v>31.6</v>
      </c>
      <c r="GN32" s="136">
        <v>11.19</v>
      </c>
      <c r="GO32" s="136">
        <v>24.71</v>
      </c>
      <c r="GP32" s="235">
        <v>38.590000000000003</v>
      </c>
      <c r="GQ32" s="136">
        <v>96.36</v>
      </c>
      <c r="GR32" s="136">
        <v>0.36</v>
      </c>
      <c r="GS32" s="136">
        <v>3.64</v>
      </c>
      <c r="GT32" s="136">
        <v>9.66</v>
      </c>
      <c r="GU32" s="135">
        <v>-46.18</v>
      </c>
      <c r="GV32" s="136">
        <v>2.66</v>
      </c>
      <c r="GW32" s="136">
        <v>-48.99</v>
      </c>
      <c r="GX32" s="235">
        <v>-43.37</v>
      </c>
      <c r="GY32" s="135">
        <v>-46.71</v>
      </c>
      <c r="GZ32" s="136">
        <v>2.67</v>
      </c>
      <c r="HA32" s="136">
        <v>-49.5</v>
      </c>
      <c r="HB32" s="235">
        <v>-43.93</v>
      </c>
      <c r="HC32" s="135">
        <v>-5.08</v>
      </c>
      <c r="HD32" s="136">
        <v>1.66</v>
      </c>
      <c r="HE32" s="136">
        <v>-8.17</v>
      </c>
      <c r="HF32" s="235">
        <v>-1.99</v>
      </c>
      <c r="HG32" s="135">
        <v>25.2</v>
      </c>
      <c r="HH32" s="136">
        <v>3.85</v>
      </c>
      <c r="HI32" s="136">
        <v>23.26</v>
      </c>
      <c r="HJ32" s="235">
        <v>27.06</v>
      </c>
      <c r="HK32" s="136">
        <v>95.58</v>
      </c>
      <c r="HL32" s="136">
        <v>0.34</v>
      </c>
      <c r="HM32" s="136">
        <v>4.42</v>
      </c>
      <c r="HN32" s="136">
        <v>7.27</v>
      </c>
      <c r="HO32" s="135">
        <v>-49.31</v>
      </c>
      <c r="HP32" s="136">
        <v>0.89</v>
      </c>
      <c r="HQ32" s="136">
        <v>-50.2</v>
      </c>
      <c r="HR32" s="235">
        <v>-48.43</v>
      </c>
      <c r="HS32" s="135">
        <v>-50.18</v>
      </c>
      <c r="HT32" s="136">
        <v>0.88</v>
      </c>
      <c r="HU32" s="136">
        <v>-51.04</v>
      </c>
      <c r="HV32" s="235">
        <v>-49.32</v>
      </c>
      <c r="HW32" s="135">
        <v>-5.08</v>
      </c>
      <c r="HX32" s="136">
        <v>0.97</v>
      </c>
      <c r="HY32" s="136">
        <v>-6.89</v>
      </c>
      <c r="HZ32" s="235">
        <v>-3.26</v>
      </c>
      <c r="IA32" s="135">
        <v>35.6</v>
      </c>
      <c r="IB32" s="136">
        <v>3.2</v>
      </c>
      <c r="IC32" s="136">
        <v>33.340000000000003</v>
      </c>
      <c r="ID32" s="235">
        <v>37.799999999999997</v>
      </c>
      <c r="IE32" s="135">
        <v>93.05</v>
      </c>
      <c r="IF32" s="136">
        <v>0.61</v>
      </c>
      <c r="IG32" s="136">
        <v>6.95</v>
      </c>
      <c r="IH32" s="235">
        <v>8.1199999999999992</v>
      </c>
    </row>
    <row r="33" spans="1:242" s="294" customFormat="1" ht="15.75" customHeight="1" x14ac:dyDescent="0.4">
      <c r="A33" s="290"/>
      <c r="B33" s="57" t="s">
        <v>14</v>
      </c>
      <c r="C33" s="137">
        <v>-88.88</v>
      </c>
      <c r="D33" s="138">
        <v>5.23</v>
      </c>
      <c r="E33" s="138">
        <v>-90.02</v>
      </c>
      <c r="F33" s="236">
        <v>-87.74</v>
      </c>
      <c r="G33" s="137">
        <v>-88.3</v>
      </c>
      <c r="H33" s="138">
        <v>5.67</v>
      </c>
      <c r="I33" s="138">
        <v>-89.6</v>
      </c>
      <c r="J33" s="236">
        <v>-87</v>
      </c>
      <c r="K33" s="137">
        <v>-24.64</v>
      </c>
      <c r="L33" s="138">
        <v>1.56</v>
      </c>
      <c r="M33" s="138">
        <v>-26.94</v>
      </c>
      <c r="N33" s="236">
        <v>-22.34</v>
      </c>
      <c r="O33" s="137">
        <v>8.8000000000000007</v>
      </c>
      <c r="P33" s="138">
        <v>12.25</v>
      </c>
      <c r="Q33" s="138">
        <v>6.67</v>
      </c>
      <c r="R33" s="236">
        <v>10.88</v>
      </c>
      <c r="S33" s="138">
        <v>64.52</v>
      </c>
      <c r="T33" s="138">
        <v>8.82</v>
      </c>
      <c r="U33" s="138">
        <v>35.479999999999997</v>
      </c>
      <c r="V33" s="138">
        <v>16.03</v>
      </c>
      <c r="W33" s="137">
        <v>-99.03</v>
      </c>
      <c r="X33" s="138">
        <v>10.87</v>
      </c>
      <c r="Y33" s="138">
        <v>-99.24</v>
      </c>
      <c r="Z33" s="236">
        <v>-98.82</v>
      </c>
      <c r="AA33" s="137">
        <v>-98.94</v>
      </c>
      <c r="AB33" s="138">
        <v>10.78</v>
      </c>
      <c r="AC33" s="138">
        <v>-99.16</v>
      </c>
      <c r="AD33" s="236">
        <v>-98.72</v>
      </c>
      <c r="AE33" s="137">
        <v>-24.96</v>
      </c>
      <c r="AF33" s="138">
        <v>1.7</v>
      </c>
      <c r="AG33" s="138">
        <v>-27.45</v>
      </c>
      <c r="AH33" s="236">
        <v>-22.46</v>
      </c>
      <c r="AI33" s="137">
        <v>5.6</v>
      </c>
      <c r="AJ33" s="138">
        <v>10.86</v>
      </c>
      <c r="AK33" s="138">
        <v>4.41</v>
      </c>
      <c r="AL33" s="236">
        <v>6.8</v>
      </c>
      <c r="AM33" s="138">
        <v>68.16</v>
      </c>
      <c r="AN33" s="138">
        <v>15.03</v>
      </c>
      <c r="AO33" s="138">
        <v>31.84</v>
      </c>
      <c r="AP33" s="138">
        <v>32.17</v>
      </c>
      <c r="AQ33" s="137">
        <v>-97.58</v>
      </c>
      <c r="AR33" s="138">
        <v>13.1</v>
      </c>
      <c r="AS33" s="138">
        <v>-98.2</v>
      </c>
      <c r="AT33" s="236">
        <v>-96.96</v>
      </c>
      <c r="AU33" s="137">
        <v>-97.43</v>
      </c>
      <c r="AV33" s="138">
        <v>12.25</v>
      </c>
      <c r="AW33" s="138">
        <v>-98.05</v>
      </c>
      <c r="AX33" s="236">
        <v>-96.82</v>
      </c>
      <c r="AY33" s="137">
        <v>-21.72</v>
      </c>
      <c r="AZ33" s="138">
        <v>1.55</v>
      </c>
      <c r="BA33" s="138">
        <v>-24.1</v>
      </c>
      <c r="BB33" s="236">
        <v>-19.34</v>
      </c>
      <c r="BC33" s="137">
        <v>7</v>
      </c>
      <c r="BD33" s="138">
        <v>10.99</v>
      </c>
      <c r="BE33" s="138">
        <v>5.49</v>
      </c>
      <c r="BF33" s="236">
        <v>8.51</v>
      </c>
      <c r="BG33" s="138">
        <v>99.65</v>
      </c>
      <c r="BH33" s="138">
        <v>0.23</v>
      </c>
      <c r="BI33" s="138">
        <v>0.35</v>
      </c>
      <c r="BJ33" s="138">
        <v>66.209999999999994</v>
      </c>
      <c r="BK33" s="137">
        <v>-96.77</v>
      </c>
      <c r="BL33" s="138">
        <v>6.03</v>
      </c>
      <c r="BM33" s="138">
        <v>-97.15</v>
      </c>
      <c r="BN33" s="236">
        <v>-96.39</v>
      </c>
      <c r="BO33" s="137">
        <v>-96.45</v>
      </c>
      <c r="BP33" s="138">
        <v>6.09</v>
      </c>
      <c r="BQ33" s="138">
        <v>-96.87</v>
      </c>
      <c r="BR33" s="236">
        <v>-96.03</v>
      </c>
      <c r="BS33" s="137">
        <v>-24.67</v>
      </c>
      <c r="BT33" s="138">
        <v>1.63</v>
      </c>
      <c r="BU33" s="138">
        <v>-27.07</v>
      </c>
      <c r="BV33" s="236">
        <v>-22.26</v>
      </c>
      <c r="BW33" s="137">
        <v>9.3000000000000007</v>
      </c>
      <c r="BX33" s="138">
        <v>8.5</v>
      </c>
      <c r="BY33" s="138">
        <v>7.76</v>
      </c>
      <c r="BZ33" s="236">
        <v>10.86</v>
      </c>
      <c r="CA33" s="138">
        <v>72.489999999999995</v>
      </c>
      <c r="CB33" s="138">
        <v>10.23</v>
      </c>
      <c r="CC33" s="138">
        <v>27.51</v>
      </c>
      <c r="CD33" s="138">
        <v>26.97</v>
      </c>
      <c r="CE33" s="137">
        <v>-97.88</v>
      </c>
      <c r="CF33" s="138">
        <v>3.06</v>
      </c>
      <c r="CG33" s="138">
        <v>-98.01</v>
      </c>
      <c r="CH33" s="236">
        <v>-97.76</v>
      </c>
      <c r="CI33" s="137">
        <v>-97.66</v>
      </c>
      <c r="CJ33" s="138">
        <v>3.12</v>
      </c>
      <c r="CK33" s="138">
        <v>-97.8</v>
      </c>
      <c r="CL33" s="236">
        <v>-97.51</v>
      </c>
      <c r="CM33" s="137">
        <v>-29.47</v>
      </c>
      <c r="CN33" s="138">
        <v>1.49</v>
      </c>
      <c r="CO33" s="138">
        <v>-31.53</v>
      </c>
      <c r="CP33" s="236">
        <v>-27.4</v>
      </c>
      <c r="CQ33" s="137">
        <v>11.8</v>
      </c>
      <c r="CR33" s="138">
        <v>6.36</v>
      </c>
      <c r="CS33" s="138">
        <v>10.36</v>
      </c>
      <c r="CT33" s="236">
        <v>13.32</v>
      </c>
      <c r="CU33" s="138">
        <v>99.8</v>
      </c>
      <c r="CV33" s="138">
        <v>0.04</v>
      </c>
      <c r="CW33" s="138">
        <v>0.2</v>
      </c>
      <c r="CX33" s="138">
        <v>21.64</v>
      </c>
      <c r="CY33" s="137">
        <v>-95.13</v>
      </c>
      <c r="CZ33" s="138">
        <v>10.77</v>
      </c>
      <c r="DA33" s="138">
        <v>-96.16</v>
      </c>
      <c r="DB33" s="236">
        <v>-94.1</v>
      </c>
      <c r="DC33" s="137">
        <v>-94.58</v>
      </c>
      <c r="DD33" s="138">
        <v>10.76</v>
      </c>
      <c r="DE33" s="138">
        <v>-95.72</v>
      </c>
      <c r="DF33" s="236">
        <v>-93.44</v>
      </c>
      <c r="DG33" s="137">
        <v>-26.76</v>
      </c>
      <c r="DH33" s="138">
        <v>1.88</v>
      </c>
      <c r="DI33" s="138">
        <v>-29.45</v>
      </c>
      <c r="DJ33" s="236">
        <v>-24.06</v>
      </c>
      <c r="DK33" s="137">
        <v>9.6999999999999993</v>
      </c>
      <c r="DL33" s="138">
        <v>7.04</v>
      </c>
      <c r="DM33" s="138">
        <v>8.36</v>
      </c>
      <c r="DN33" s="236">
        <v>11.03</v>
      </c>
      <c r="DO33" s="138">
        <v>79.41</v>
      </c>
      <c r="DP33" s="138">
        <v>3.46</v>
      </c>
      <c r="DQ33" s="138">
        <v>20.59</v>
      </c>
      <c r="DR33" s="138">
        <v>13.35</v>
      </c>
      <c r="DS33" s="137">
        <v>-100</v>
      </c>
      <c r="DT33" s="138">
        <v>0</v>
      </c>
      <c r="DU33" s="138">
        <v>-100</v>
      </c>
      <c r="DV33" s="236">
        <v>-100</v>
      </c>
      <c r="DW33" s="137">
        <v>-100</v>
      </c>
      <c r="DX33" s="138">
        <v>0</v>
      </c>
      <c r="DY33" s="138">
        <v>-100</v>
      </c>
      <c r="DZ33" s="236">
        <v>-100</v>
      </c>
      <c r="EA33" s="137">
        <v>-20.079999999999998</v>
      </c>
      <c r="EB33" s="138">
        <v>0.41</v>
      </c>
      <c r="EC33" s="138">
        <v>-20.71</v>
      </c>
      <c r="ED33" s="236">
        <v>-19.440000000000001</v>
      </c>
      <c r="EE33" s="137">
        <v>0</v>
      </c>
      <c r="EF33" s="138">
        <v>0</v>
      </c>
      <c r="EG33" s="138">
        <v>0</v>
      </c>
      <c r="EH33" s="236">
        <v>0</v>
      </c>
      <c r="EI33" s="138">
        <v>0</v>
      </c>
      <c r="EJ33" s="138">
        <v>0</v>
      </c>
      <c r="EK33" s="138">
        <v>0</v>
      </c>
      <c r="EL33" s="138">
        <v>0</v>
      </c>
      <c r="EM33" s="137">
        <v>-95.68</v>
      </c>
      <c r="EN33" s="138">
        <v>11.1</v>
      </c>
      <c r="EO33" s="138">
        <v>-96.62</v>
      </c>
      <c r="EP33" s="236">
        <v>-94.74</v>
      </c>
      <c r="EQ33" s="137">
        <v>-95.28</v>
      </c>
      <c r="ER33" s="138">
        <v>11.2</v>
      </c>
      <c r="ES33" s="138">
        <v>-96.32</v>
      </c>
      <c r="ET33" s="236">
        <v>-94.25</v>
      </c>
      <c r="EU33" s="137">
        <v>-21.16</v>
      </c>
      <c r="EV33" s="138">
        <v>1.42</v>
      </c>
      <c r="EW33" s="138">
        <v>-23.35</v>
      </c>
      <c r="EX33" s="236">
        <v>-18.98</v>
      </c>
      <c r="EY33" s="137">
        <v>7.7</v>
      </c>
      <c r="EZ33" s="138">
        <v>14.22</v>
      </c>
      <c r="FA33" s="138">
        <v>5.58</v>
      </c>
      <c r="FB33" s="236">
        <v>9.89</v>
      </c>
      <c r="FC33" s="138">
        <v>84.13</v>
      </c>
      <c r="FD33" s="138">
        <v>1.61</v>
      </c>
      <c r="FE33" s="138">
        <v>15.87</v>
      </c>
      <c r="FF33" s="138">
        <v>8.5299999999999994</v>
      </c>
      <c r="FG33" s="137">
        <v>-92.71</v>
      </c>
      <c r="FH33" s="138">
        <v>12.36</v>
      </c>
      <c r="FI33" s="138">
        <v>-94.48</v>
      </c>
      <c r="FJ33" s="236">
        <v>-90.95</v>
      </c>
      <c r="FK33" s="137">
        <v>-92.16</v>
      </c>
      <c r="FL33" s="138">
        <v>12.89</v>
      </c>
      <c r="FM33" s="138">
        <v>-94.14</v>
      </c>
      <c r="FN33" s="236">
        <v>-90.18</v>
      </c>
      <c r="FO33" s="137">
        <v>-24.9</v>
      </c>
      <c r="FP33" s="138">
        <v>1.61</v>
      </c>
      <c r="FQ33" s="138">
        <v>-27.28</v>
      </c>
      <c r="FR33" s="236">
        <v>-22.53</v>
      </c>
      <c r="FS33" s="137">
        <v>12.2</v>
      </c>
      <c r="FT33" s="138">
        <v>25.97</v>
      </c>
      <c r="FU33" s="138">
        <v>6</v>
      </c>
      <c r="FV33" s="236">
        <v>18.45</v>
      </c>
      <c r="FW33" s="138">
        <v>96.59</v>
      </c>
      <c r="FX33" s="138">
        <v>1.66</v>
      </c>
      <c r="FY33" s="138">
        <v>3.41</v>
      </c>
      <c r="FZ33" s="138">
        <v>47.02</v>
      </c>
      <c r="GA33" s="137">
        <v>-95.32</v>
      </c>
      <c r="GB33" s="138">
        <v>12.98</v>
      </c>
      <c r="GC33" s="138">
        <v>-96.51</v>
      </c>
      <c r="GD33" s="236">
        <v>-94.13</v>
      </c>
      <c r="GE33" s="137">
        <v>-94.87</v>
      </c>
      <c r="GF33" s="138">
        <v>12.93</v>
      </c>
      <c r="GG33" s="138">
        <v>-96.17</v>
      </c>
      <c r="GH33" s="236">
        <v>-93.57</v>
      </c>
      <c r="GI33" s="137">
        <v>-32.85</v>
      </c>
      <c r="GJ33" s="138">
        <v>2.76</v>
      </c>
      <c r="GK33" s="138">
        <v>-36.49</v>
      </c>
      <c r="GL33" s="236">
        <v>-29.21</v>
      </c>
      <c r="GM33" s="137">
        <v>9.5</v>
      </c>
      <c r="GN33" s="138">
        <v>16.02</v>
      </c>
      <c r="GO33" s="138">
        <v>6.51</v>
      </c>
      <c r="GP33" s="236">
        <v>12.48</v>
      </c>
      <c r="GQ33" s="138">
        <v>94.26</v>
      </c>
      <c r="GR33" s="138">
        <v>1.41</v>
      </c>
      <c r="GS33" s="138">
        <v>5.74</v>
      </c>
      <c r="GT33" s="138">
        <v>23.17</v>
      </c>
      <c r="GU33" s="137">
        <v>-98.68</v>
      </c>
      <c r="GV33" s="138">
        <v>11.03</v>
      </c>
      <c r="GW33" s="138">
        <v>-98.96</v>
      </c>
      <c r="GX33" s="236">
        <v>-98.39</v>
      </c>
      <c r="GY33" s="137">
        <v>-98.51</v>
      </c>
      <c r="GZ33" s="138">
        <v>11.15</v>
      </c>
      <c r="HA33" s="138">
        <v>-98.84</v>
      </c>
      <c r="HB33" s="236">
        <v>-98.18</v>
      </c>
      <c r="HC33" s="137">
        <v>-16.61</v>
      </c>
      <c r="HD33" s="138">
        <v>1.9</v>
      </c>
      <c r="HE33" s="138">
        <v>-19.73</v>
      </c>
      <c r="HF33" s="236">
        <v>-13.5</v>
      </c>
      <c r="HG33" s="137">
        <v>8.5</v>
      </c>
      <c r="HH33" s="138">
        <v>6.78</v>
      </c>
      <c r="HI33" s="138">
        <v>7.34</v>
      </c>
      <c r="HJ33" s="236">
        <v>9.58</v>
      </c>
      <c r="HK33" s="138">
        <v>100</v>
      </c>
      <c r="HL33" s="138">
        <v>0</v>
      </c>
      <c r="HM33" s="138">
        <v>0</v>
      </c>
      <c r="HN33" s="138">
        <v>0</v>
      </c>
      <c r="HO33" s="137">
        <v>-95.8</v>
      </c>
      <c r="HP33" s="138">
        <v>2.4</v>
      </c>
      <c r="HQ33" s="138">
        <v>-96</v>
      </c>
      <c r="HR33" s="236">
        <v>-95.6</v>
      </c>
      <c r="HS33" s="137">
        <v>-95.55</v>
      </c>
      <c r="HT33" s="138">
        <v>2.39</v>
      </c>
      <c r="HU33" s="138">
        <v>-95.76</v>
      </c>
      <c r="HV33" s="236">
        <v>-95.34</v>
      </c>
      <c r="HW33" s="137">
        <v>-22.52</v>
      </c>
      <c r="HX33" s="138">
        <v>1.97</v>
      </c>
      <c r="HY33" s="138">
        <v>-25.5</v>
      </c>
      <c r="HZ33" s="236">
        <v>-19.53</v>
      </c>
      <c r="IA33" s="137">
        <v>24.3</v>
      </c>
      <c r="IB33" s="138">
        <v>13.02</v>
      </c>
      <c r="IC33" s="138">
        <v>18.13</v>
      </c>
      <c r="ID33" s="236">
        <v>30.55</v>
      </c>
      <c r="IE33" s="137">
        <v>100</v>
      </c>
      <c r="IF33" s="138">
        <v>0</v>
      </c>
      <c r="IG33" s="138">
        <v>0</v>
      </c>
      <c r="IH33" s="236">
        <v>0</v>
      </c>
    </row>
    <row r="34" spans="1:242" s="294" customFormat="1" ht="15.75" customHeight="1" x14ac:dyDescent="0.4">
      <c r="A34" s="290"/>
      <c r="B34" s="74" t="s">
        <v>15</v>
      </c>
      <c r="C34" s="135">
        <v>-91.5</v>
      </c>
      <c r="D34" s="136">
        <v>6.15</v>
      </c>
      <c r="E34" s="136">
        <v>-92.53</v>
      </c>
      <c r="F34" s="235">
        <v>-90.48</v>
      </c>
      <c r="G34" s="135">
        <v>-91.06</v>
      </c>
      <c r="H34" s="136">
        <v>6.51</v>
      </c>
      <c r="I34" s="136">
        <v>-92.2</v>
      </c>
      <c r="J34" s="235">
        <v>-89.92</v>
      </c>
      <c r="K34" s="135">
        <v>-33.5</v>
      </c>
      <c r="L34" s="136">
        <v>1.99</v>
      </c>
      <c r="M34" s="136">
        <v>-36.090000000000003</v>
      </c>
      <c r="N34" s="235">
        <v>-30.9</v>
      </c>
      <c r="O34" s="135">
        <v>10.1</v>
      </c>
      <c r="P34" s="136">
        <v>10.33</v>
      </c>
      <c r="Q34" s="136">
        <v>8.02</v>
      </c>
      <c r="R34" s="235">
        <v>12.09</v>
      </c>
      <c r="S34" s="136">
        <v>74.13</v>
      </c>
      <c r="T34" s="136">
        <v>2.78</v>
      </c>
      <c r="U34" s="136">
        <v>25.87</v>
      </c>
      <c r="V34" s="136">
        <v>7.96</v>
      </c>
      <c r="W34" s="135">
        <v>-98.67</v>
      </c>
      <c r="X34" s="136">
        <v>17.43</v>
      </c>
      <c r="Y34" s="136">
        <v>-99.12</v>
      </c>
      <c r="Z34" s="235">
        <v>-98.21</v>
      </c>
      <c r="AA34" s="135">
        <v>-98.54</v>
      </c>
      <c r="AB34" s="136">
        <v>17.940000000000001</v>
      </c>
      <c r="AC34" s="136">
        <v>-99.06</v>
      </c>
      <c r="AD34" s="235">
        <v>-98.03</v>
      </c>
      <c r="AE34" s="135">
        <v>-31.8</v>
      </c>
      <c r="AF34" s="136">
        <v>1.98</v>
      </c>
      <c r="AG34" s="136">
        <v>-34.450000000000003</v>
      </c>
      <c r="AH34" s="235">
        <v>-29.16</v>
      </c>
      <c r="AI34" s="135">
        <v>13.5</v>
      </c>
      <c r="AJ34" s="136">
        <v>22.08</v>
      </c>
      <c r="AK34" s="136">
        <v>7.64</v>
      </c>
      <c r="AL34" s="235">
        <v>19.309999999999999</v>
      </c>
      <c r="AM34" s="136">
        <v>89.8</v>
      </c>
      <c r="AN34" s="136">
        <v>5.85</v>
      </c>
      <c r="AO34" s="136">
        <v>10.199999999999999</v>
      </c>
      <c r="AP34" s="136">
        <v>51.5</v>
      </c>
      <c r="AQ34" s="135">
        <v>-93.58</v>
      </c>
      <c r="AR34" s="136">
        <v>6.49</v>
      </c>
      <c r="AS34" s="136">
        <v>-94.4</v>
      </c>
      <c r="AT34" s="235">
        <v>-92.77</v>
      </c>
      <c r="AU34" s="135">
        <v>-93.17</v>
      </c>
      <c r="AV34" s="136">
        <v>6.22</v>
      </c>
      <c r="AW34" s="136">
        <v>-94</v>
      </c>
      <c r="AX34" s="235">
        <v>-92.33</v>
      </c>
      <c r="AY34" s="135">
        <v>-24.65</v>
      </c>
      <c r="AZ34" s="136">
        <v>1.6</v>
      </c>
      <c r="BA34" s="136">
        <v>-27.02</v>
      </c>
      <c r="BB34" s="235">
        <v>-22.29</v>
      </c>
      <c r="BC34" s="135">
        <v>12</v>
      </c>
      <c r="BD34" s="136">
        <v>9.61</v>
      </c>
      <c r="BE34" s="136">
        <v>9.76</v>
      </c>
      <c r="BF34" s="235">
        <v>14.29</v>
      </c>
      <c r="BG34" s="136">
        <v>99.73</v>
      </c>
      <c r="BH34" s="136">
        <v>0.11</v>
      </c>
      <c r="BI34" s="136">
        <v>0.27</v>
      </c>
      <c r="BJ34" s="136">
        <v>42.66</v>
      </c>
      <c r="BK34" s="135">
        <v>-96.01</v>
      </c>
      <c r="BL34" s="136">
        <v>5.73</v>
      </c>
      <c r="BM34" s="136">
        <v>-96.46</v>
      </c>
      <c r="BN34" s="235">
        <v>-95.56</v>
      </c>
      <c r="BO34" s="135">
        <v>-95.62</v>
      </c>
      <c r="BP34" s="136">
        <v>5.76</v>
      </c>
      <c r="BQ34" s="136">
        <v>-96.11</v>
      </c>
      <c r="BR34" s="235">
        <v>-95.12</v>
      </c>
      <c r="BS34" s="135">
        <v>-30.05</v>
      </c>
      <c r="BT34" s="136">
        <v>1.8</v>
      </c>
      <c r="BU34" s="136">
        <v>-32.51</v>
      </c>
      <c r="BV34" s="235">
        <v>-27.59</v>
      </c>
      <c r="BW34" s="135">
        <v>9.1</v>
      </c>
      <c r="BX34" s="136">
        <v>6.52</v>
      </c>
      <c r="BY34" s="136">
        <v>7.92</v>
      </c>
      <c r="BZ34" s="235">
        <v>10.24</v>
      </c>
      <c r="CA34" s="136">
        <v>85.88</v>
      </c>
      <c r="CB34" s="136">
        <v>1.94</v>
      </c>
      <c r="CC34" s="136">
        <v>14.12</v>
      </c>
      <c r="CD34" s="136">
        <v>11.81</v>
      </c>
      <c r="CE34" s="135">
        <v>-96.37</v>
      </c>
      <c r="CF34" s="136">
        <v>3.6</v>
      </c>
      <c r="CG34" s="136">
        <v>-96.63</v>
      </c>
      <c r="CH34" s="235">
        <v>-96.12</v>
      </c>
      <c r="CI34" s="135">
        <v>-96.06</v>
      </c>
      <c r="CJ34" s="136">
        <v>3.72</v>
      </c>
      <c r="CK34" s="136">
        <v>-96.35</v>
      </c>
      <c r="CL34" s="235">
        <v>-95.78</v>
      </c>
      <c r="CM34" s="135">
        <v>-36.770000000000003</v>
      </c>
      <c r="CN34" s="136">
        <v>1.78</v>
      </c>
      <c r="CO34" s="136">
        <v>-38.97</v>
      </c>
      <c r="CP34" s="235">
        <v>-34.57</v>
      </c>
      <c r="CQ34" s="135">
        <v>11.5</v>
      </c>
      <c r="CR34" s="136">
        <v>7.06</v>
      </c>
      <c r="CS34" s="136">
        <v>9.9</v>
      </c>
      <c r="CT34" s="235">
        <v>13.07</v>
      </c>
      <c r="CU34" s="136">
        <v>99.83</v>
      </c>
      <c r="CV34" s="136">
        <v>0.03</v>
      </c>
      <c r="CW34" s="136">
        <v>0.17</v>
      </c>
      <c r="CX34" s="136">
        <v>20.61</v>
      </c>
      <c r="CY34" s="135">
        <v>-94.48</v>
      </c>
      <c r="CZ34" s="136">
        <v>11.07</v>
      </c>
      <c r="DA34" s="136">
        <v>-95.67</v>
      </c>
      <c r="DB34" s="235">
        <v>-93.28</v>
      </c>
      <c r="DC34" s="135">
        <v>-93.91</v>
      </c>
      <c r="DD34" s="136">
        <v>11.08</v>
      </c>
      <c r="DE34" s="136">
        <v>-95.23</v>
      </c>
      <c r="DF34" s="235">
        <v>-92.59</v>
      </c>
      <c r="DG34" s="135">
        <v>-35.369999999999997</v>
      </c>
      <c r="DH34" s="136">
        <v>3.25</v>
      </c>
      <c r="DI34" s="136">
        <v>-39.49</v>
      </c>
      <c r="DJ34" s="235">
        <v>-31.25</v>
      </c>
      <c r="DK34" s="135">
        <v>13.8</v>
      </c>
      <c r="DL34" s="136">
        <v>11.19</v>
      </c>
      <c r="DM34" s="136">
        <v>10.81</v>
      </c>
      <c r="DN34" s="235">
        <v>16.89</v>
      </c>
      <c r="DO34" s="136">
        <v>89.43</v>
      </c>
      <c r="DP34" s="136">
        <v>2.2000000000000002</v>
      </c>
      <c r="DQ34" s="136">
        <v>10.57</v>
      </c>
      <c r="DR34" s="136">
        <v>18.57</v>
      </c>
      <c r="DS34" s="135">
        <v>-100</v>
      </c>
      <c r="DT34" s="136">
        <v>0</v>
      </c>
      <c r="DU34" s="136">
        <v>-100</v>
      </c>
      <c r="DV34" s="235">
        <v>-100</v>
      </c>
      <c r="DW34" s="135">
        <v>-100</v>
      </c>
      <c r="DX34" s="136">
        <v>0</v>
      </c>
      <c r="DY34" s="136">
        <v>-100</v>
      </c>
      <c r="DZ34" s="235">
        <v>-100</v>
      </c>
      <c r="EA34" s="135">
        <v>-21.29</v>
      </c>
      <c r="EB34" s="136">
        <v>0.83</v>
      </c>
      <c r="EC34" s="136">
        <v>-22.57</v>
      </c>
      <c r="ED34" s="235">
        <v>-20</v>
      </c>
      <c r="EE34" s="135">
        <v>0</v>
      </c>
      <c r="EF34" s="136">
        <v>0</v>
      </c>
      <c r="EG34" s="136">
        <v>0</v>
      </c>
      <c r="EH34" s="235">
        <v>0</v>
      </c>
      <c r="EI34" s="136">
        <v>0</v>
      </c>
      <c r="EJ34" s="136">
        <v>0</v>
      </c>
      <c r="EK34" s="136">
        <v>0</v>
      </c>
      <c r="EL34" s="136">
        <v>0</v>
      </c>
      <c r="EM34" s="135">
        <v>-94.1</v>
      </c>
      <c r="EN34" s="136">
        <v>10.08</v>
      </c>
      <c r="EO34" s="136">
        <v>-95.27</v>
      </c>
      <c r="EP34" s="235">
        <v>-92.94</v>
      </c>
      <c r="EQ34" s="135">
        <v>-93.62</v>
      </c>
      <c r="ER34" s="136">
        <v>10.17</v>
      </c>
      <c r="ES34" s="136">
        <v>-94.89</v>
      </c>
      <c r="ET34" s="235">
        <v>-92.34</v>
      </c>
      <c r="EU34" s="135">
        <v>-25.8</v>
      </c>
      <c r="EV34" s="136">
        <v>1.47</v>
      </c>
      <c r="EW34" s="136">
        <v>-27.93</v>
      </c>
      <c r="EX34" s="235">
        <v>-23.66</v>
      </c>
      <c r="EY34" s="135">
        <v>10.4</v>
      </c>
      <c r="EZ34" s="136">
        <v>8.42</v>
      </c>
      <c r="FA34" s="136">
        <v>8.7200000000000006</v>
      </c>
      <c r="FB34" s="235">
        <v>12.17</v>
      </c>
      <c r="FC34" s="136">
        <v>94.56</v>
      </c>
      <c r="FD34" s="136">
        <v>0.27</v>
      </c>
      <c r="FE34" s="136">
        <v>5.44</v>
      </c>
      <c r="FF34" s="136">
        <v>4.72</v>
      </c>
      <c r="FG34" s="135">
        <v>-92.17</v>
      </c>
      <c r="FH34" s="136">
        <v>10.95</v>
      </c>
      <c r="FI34" s="136">
        <v>-93.85</v>
      </c>
      <c r="FJ34" s="235">
        <v>-90.49</v>
      </c>
      <c r="FK34" s="135">
        <v>-91.7</v>
      </c>
      <c r="FL34" s="136">
        <v>11.58</v>
      </c>
      <c r="FM34" s="136">
        <v>-93.59</v>
      </c>
      <c r="FN34" s="235">
        <v>-89.82</v>
      </c>
      <c r="FO34" s="135">
        <v>-33.33</v>
      </c>
      <c r="FP34" s="136">
        <v>2.06</v>
      </c>
      <c r="FQ34" s="136">
        <v>-36.01</v>
      </c>
      <c r="FR34" s="235">
        <v>-30.64</v>
      </c>
      <c r="FS34" s="135">
        <v>11.5</v>
      </c>
      <c r="FT34" s="136">
        <v>28.77</v>
      </c>
      <c r="FU34" s="136">
        <v>5.01</v>
      </c>
      <c r="FV34" s="235">
        <v>17.97</v>
      </c>
      <c r="FW34" s="136">
        <v>95.62</v>
      </c>
      <c r="FX34" s="136">
        <v>2.1</v>
      </c>
      <c r="FY34" s="136">
        <v>4.38</v>
      </c>
      <c r="FZ34" s="136">
        <v>45.94</v>
      </c>
      <c r="GA34" s="135">
        <v>-92.92</v>
      </c>
      <c r="GB34" s="136">
        <v>8.4499999999999993</v>
      </c>
      <c r="GC34" s="136">
        <v>-94.09</v>
      </c>
      <c r="GD34" s="235">
        <v>-91.75</v>
      </c>
      <c r="GE34" s="135">
        <v>-92.2</v>
      </c>
      <c r="GF34" s="136">
        <v>8.7200000000000006</v>
      </c>
      <c r="GG34" s="136">
        <v>-93.53</v>
      </c>
      <c r="GH34" s="235">
        <v>-90.87</v>
      </c>
      <c r="GI34" s="135">
        <v>-31.83</v>
      </c>
      <c r="GJ34" s="136">
        <v>4.07</v>
      </c>
      <c r="GK34" s="136">
        <v>-37.270000000000003</v>
      </c>
      <c r="GL34" s="235">
        <v>-26.4</v>
      </c>
      <c r="GM34" s="135">
        <v>8.1</v>
      </c>
      <c r="GN34" s="136">
        <v>10.1</v>
      </c>
      <c r="GO34" s="136">
        <v>6.5</v>
      </c>
      <c r="GP34" s="235">
        <v>9.7100000000000009</v>
      </c>
      <c r="GQ34" s="136">
        <v>96.8</v>
      </c>
      <c r="GR34" s="136">
        <v>0.25</v>
      </c>
      <c r="GS34" s="136">
        <v>3.2</v>
      </c>
      <c r="GT34" s="136">
        <v>7.59</v>
      </c>
      <c r="GU34" s="135">
        <v>-98.26</v>
      </c>
      <c r="GV34" s="136">
        <v>9.64</v>
      </c>
      <c r="GW34" s="136">
        <v>-98.59</v>
      </c>
      <c r="GX34" s="235">
        <v>-97.93</v>
      </c>
      <c r="GY34" s="135">
        <v>-98.1</v>
      </c>
      <c r="GZ34" s="136">
        <v>9.9600000000000009</v>
      </c>
      <c r="HA34" s="136">
        <v>-98.47</v>
      </c>
      <c r="HB34" s="235">
        <v>-97.73</v>
      </c>
      <c r="HC34" s="135">
        <v>-24.95</v>
      </c>
      <c r="HD34" s="136">
        <v>2.04</v>
      </c>
      <c r="HE34" s="136">
        <v>-27.96</v>
      </c>
      <c r="HF34" s="235">
        <v>-21.95</v>
      </c>
      <c r="HG34" s="135">
        <v>17.100000000000001</v>
      </c>
      <c r="HH34" s="136">
        <v>6.94</v>
      </c>
      <c r="HI34" s="136">
        <v>14.79</v>
      </c>
      <c r="HJ34" s="235">
        <v>19.45</v>
      </c>
      <c r="HK34" s="136">
        <v>100</v>
      </c>
      <c r="HL34" s="136">
        <v>0</v>
      </c>
      <c r="HM34" s="136">
        <v>0</v>
      </c>
      <c r="HN34" s="136">
        <v>0</v>
      </c>
      <c r="HO34" s="135">
        <v>-95.35</v>
      </c>
      <c r="HP34" s="136">
        <v>4.05</v>
      </c>
      <c r="HQ34" s="136">
        <v>-95.72</v>
      </c>
      <c r="HR34" s="235">
        <v>-94.98</v>
      </c>
      <c r="HS34" s="135">
        <v>-95.16</v>
      </c>
      <c r="HT34" s="136">
        <v>4.04</v>
      </c>
      <c r="HU34" s="136">
        <v>-95.55</v>
      </c>
      <c r="HV34" s="235">
        <v>-94.78</v>
      </c>
      <c r="HW34" s="135">
        <v>-31.07</v>
      </c>
      <c r="HX34" s="136">
        <v>2.2599999999999998</v>
      </c>
      <c r="HY34" s="136">
        <v>-34.119999999999997</v>
      </c>
      <c r="HZ34" s="235">
        <v>-28.01</v>
      </c>
      <c r="IA34" s="135">
        <v>29.6</v>
      </c>
      <c r="IB34" s="136">
        <v>16.3</v>
      </c>
      <c r="IC34" s="136">
        <v>20.149999999999999</v>
      </c>
      <c r="ID34" s="235">
        <v>39.06</v>
      </c>
      <c r="IE34" s="135">
        <v>98.99</v>
      </c>
      <c r="IF34" s="136">
        <v>0.39</v>
      </c>
      <c r="IG34" s="136">
        <v>1.01</v>
      </c>
      <c r="IH34" s="235">
        <v>38.659999999999997</v>
      </c>
    </row>
    <row r="35" spans="1:242" s="294" customFormat="1" ht="15.75" customHeight="1" x14ac:dyDescent="0.4">
      <c r="A35" s="290"/>
      <c r="B35" s="57" t="s">
        <v>16</v>
      </c>
      <c r="C35" s="137">
        <v>-87.55</v>
      </c>
      <c r="D35" s="138">
        <v>4.16</v>
      </c>
      <c r="E35" s="138">
        <v>-88.57</v>
      </c>
      <c r="F35" s="236">
        <v>-86.54</v>
      </c>
      <c r="G35" s="137">
        <v>-86.69</v>
      </c>
      <c r="H35" s="138">
        <v>4.38</v>
      </c>
      <c r="I35" s="138">
        <v>-87.83</v>
      </c>
      <c r="J35" s="236">
        <v>-85.54</v>
      </c>
      <c r="K35" s="137">
        <v>-41.75</v>
      </c>
      <c r="L35" s="138">
        <v>2.2400000000000002</v>
      </c>
      <c r="M35" s="138">
        <v>-44.32</v>
      </c>
      <c r="N35" s="236">
        <v>-39.19</v>
      </c>
      <c r="O35" s="137">
        <v>11.8</v>
      </c>
      <c r="P35" s="138">
        <v>8</v>
      </c>
      <c r="Q35" s="138">
        <v>9.9499999999999993</v>
      </c>
      <c r="R35" s="236">
        <v>13.65</v>
      </c>
      <c r="S35" s="138">
        <v>79.03</v>
      </c>
      <c r="T35" s="138">
        <v>3.03</v>
      </c>
      <c r="U35" s="138">
        <v>20.97</v>
      </c>
      <c r="V35" s="138">
        <v>11.41</v>
      </c>
      <c r="W35" s="137">
        <v>-98.39</v>
      </c>
      <c r="X35" s="138">
        <v>13.21</v>
      </c>
      <c r="Y35" s="138">
        <v>-98.8</v>
      </c>
      <c r="Z35" s="236">
        <v>-97.97</v>
      </c>
      <c r="AA35" s="137">
        <v>-98.22</v>
      </c>
      <c r="AB35" s="138">
        <v>13.58</v>
      </c>
      <c r="AC35" s="138">
        <v>-98.69</v>
      </c>
      <c r="AD35" s="236">
        <v>-97.75</v>
      </c>
      <c r="AE35" s="137">
        <v>-38.64</v>
      </c>
      <c r="AF35" s="138">
        <v>1.75</v>
      </c>
      <c r="AG35" s="138">
        <v>-40.74</v>
      </c>
      <c r="AH35" s="236">
        <v>-36.54</v>
      </c>
      <c r="AI35" s="137">
        <v>15.8</v>
      </c>
      <c r="AJ35" s="138">
        <v>18.72</v>
      </c>
      <c r="AK35" s="138">
        <v>9.9700000000000006</v>
      </c>
      <c r="AL35" s="236">
        <v>21.53</v>
      </c>
      <c r="AM35" s="138">
        <v>93.9</v>
      </c>
      <c r="AN35" s="138">
        <v>2.21</v>
      </c>
      <c r="AO35" s="138">
        <v>6.1</v>
      </c>
      <c r="AP35" s="138">
        <v>34</v>
      </c>
      <c r="AQ35" s="137">
        <v>-96.69</v>
      </c>
      <c r="AR35" s="138">
        <v>8.98</v>
      </c>
      <c r="AS35" s="138">
        <v>-97.27</v>
      </c>
      <c r="AT35" s="236">
        <v>-96.1</v>
      </c>
      <c r="AU35" s="137">
        <v>-96.38</v>
      </c>
      <c r="AV35" s="138">
        <v>8.83</v>
      </c>
      <c r="AW35" s="138">
        <v>-97.01</v>
      </c>
      <c r="AX35" s="236">
        <v>-95.76</v>
      </c>
      <c r="AY35" s="137">
        <v>-32.25</v>
      </c>
      <c r="AZ35" s="138">
        <v>1.84</v>
      </c>
      <c r="BA35" s="138">
        <v>-34.69</v>
      </c>
      <c r="BB35" s="236">
        <v>-29.81</v>
      </c>
      <c r="BC35" s="137">
        <v>9.1999999999999993</v>
      </c>
      <c r="BD35" s="138">
        <v>7.76</v>
      </c>
      <c r="BE35" s="138">
        <v>7.77</v>
      </c>
      <c r="BF35" s="236">
        <v>10.56</v>
      </c>
      <c r="BG35" s="138">
        <v>99.47</v>
      </c>
      <c r="BH35" s="138">
        <v>0.16</v>
      </c>
      <c r="BI35" s="138">
        <v>0.53</v>
      </c>
      <c r="BJ35" s="138">
        <v>30.68</v>
      </c>
      <c r="BK35" s="137">
        <v>-94.6</v>
      </c>
      <c r="BL35" s="138">
        <v>3.13</v>
      </c>
      <c r="BM35" s="138">
        <v>-94.93</v>
      </c>
      <c r="BN35" s="236">
        <v>-94.27</v>
      </c>
      <c r="BO35" s="137">
        <v>-94.03</v>
      </c>
      <c r="BP35" s="138">
        <v>3.16</v>
      </c>
      <c r="BQ35" s="138">
        <v>-94.4</v>
      </c>
      <c r="BR35" s="236">
        <v>-93.66</v>
      </c>
      <c r="BS35" s="137">
        <v>-38.590000000000003</v>
      </c>
      <c r="BT35" s="138">
        <v>1.82</v>
      </c>
      <c r="BU35" s="138">
        <v>-40.79</v>
      </c>
      <c r="BV35" s="236">
        <v>-36.39</v>
      </c>
      <c r="BW35" s="137">
        <v>10.8</v>
      </c>
      <c r="BX35" s="138">
        <v>4.53</v>
      </c>
      <c r="BY35" s="138">
        <v>9.83</v>
      </c>
      <c r="BZ35" s="236">
        <v>11.74</v>
      </c>
      <c r="CA35" s="138">
        <v>96.09</v>
      </c>
      <c r="CB35" s="138">
        <v>0.25</v>
      </c>
      <c r="CC35" s="138">
        <v>3.91</v>
      </c>
      <c r="CD35" s="138">
        <v>6.25</v>
      </c>
      <c r="CE35" s="137">
        <v>-97.28</v>
      </c>
      <c r="CF35" s="138">
        <v>7.89</v>
      </c>
      <c r="CG35" s="138">
        <v>-97.7</v>
      </c>
      <c r="CH35" s="236">
        <v>-96.86</v>
      </c>
      <c r="CI35" s="137">
        <v>-97.04</v>
      </c>
      <c r="CJ35" s="138">
        <v>8.23</v>
      </c>
      <c r="CK35" s="138">
        <v>-97.52</v>
      </c>
      <c r="CL35" s="236">
        <v>-96.56</v>
      </c>
      <c r="CM35" s="137">
        <v>-45.81</v>
      </c>
      <c r="CN35" s="138">
        <v>2.0099999999999998</v>
      </c>
      <c r="CO35" s="138">
        <v>-47.95</v>
      </c>
      <c r="CP35" s="236">
        <v>-43.67</v>
      </c>
      <c r="CQ35" s="137">
        <v>9.1999999999999993</v>
      </c>
      <c r="CR35" s="138">
        <v>19.28</v>
      </c>
      <c r="CS35" s="138">
        <v>5.74</v>
      </c>
      <c r="CT35" s="236">
        <v>12.71</v>
      </c>
      <c r="CU35" s="138">
        <v>99.86</v>
      </c>
      <c r="CV35" s="138">
        <v>0.03</v>
      </c>
      <c r="CW35" s="138">
        <v>0.14000000000000001</v>
      </c>
      <c r="CX35" s="138">
        <v>24.62</v>
      </c>
      <c r="CY35" s="137">
        <v>-91.87</v>
      </c>
      <c r="CZ35" s="138">
        <v>8.4499999999999993</v>
      </c>
      <c r="DA35" s="138">
        <v>-93.22</v>
      </c>
      <c r="DB35" s="236">
        <v>-90.53</v>
      </c>
      <c r="DC35" s="137">
        <v>-90.95</v>
      </c>
      <c r="DD35" s="138">
        <v>8.51</v>
      </c>
      <c r="DE35" s="138">
        <v>-92.46</v>
      </c>
      <c r="DF35" s="236">
        <v>-89.45</v>
      </c>
      <c r="DG35" s="137">
        <v>-41.67</v>
      </c>
      <c r="DH35" s="138">
        <v>3.93</v>
      </c>
      <c r="DI35" s="138">
        <v>-46.16</v>
      </c>
      <c r="DJ35" s="236">
        <v>-37.17</v>
      </c>
      <c r="DK35" s="137">
        <v>15.4</v>
      </c>
      <c r="DL35" s="138">
        <v>9.59</v>
      </c>
      <c r="DM35" s="138">
        <v>12.48</v>
      </c>
      <c r="DN35" s="236">
        <v>18.260000000000002</v>
      </c>
      <c r="DO35" s="138">
        <v>93.04</v>
      </c>
      <c r="DP35" s="138">
        <v>1.5</v>
      </c>
      <c r="DQ35" s="138">
        <v>6.96</v>
      </c>
      <c r="DR35" s="138">
        <v>20.010000000000002</v>
      </c>
      <c r="DS35" s="137">
        <v>-100</v>
      </c>
      <c r="DT35" s="138">
        <v>0</v>
      </c>
      <c r="DU35" s="138">
        <v>-100</v>
      </c>
      <c r="DV35" s="236">
        <v>-100</v>
      </c>
      <c r="DW35" s="137">
        <v>-100</v>
      </c>
      <c r="DX35" s="138">
        <v>0</v>
      </c>
      <c r="DY35" s="138">
        <v>-100</v>
      </c>
      <c r="DZ35" s="236">
        <v>-100</v>
      </c>
      <c r="EA35" s="137">
        <v>-26.61</v>
      </c>
      <c r="EB35" s="138">
        <v>0.79</v>
      </c>
      <c r="EC35" s="138">
        <v>-27.74</v>
      </c>
      <c r="ED35" s="236">
        <v>-25.48</v>
      </c>
      <c r="EE35" s="137">
        <v>0</v>
      </c>
      <c r="EF35" s="138">
        <v>0</v>
      </c>
      <c r="EG35" s="138">
        <v>0</v>
      </c>
      <c r="EH35" s="236">
        <v>0</v>
      </c>
      <c r="EI35" s="138">
        <v>0</v>
      </c>
      <c r="EJ35" s="138">
        <v>0</v>
      </c>
      <c r="EK35" s="138">
        <v>0</v>
      </c>
      <c r="EL35" s="138">
        <v>0</v>
      </c>
      <c r="EM35" s="137">
        <v>-92.33</v>
      </c>
      <c r="EN35" s="138">
        <v>8.25</v>
      </c>
      <c r="EO35" s="138">
        <v>-93.57</v>
      </c>
      <c r="EP35" s="236">
        <v>-91.1</v>
      </c>
      <c r="EQ35" s="137">
        <v>-91.49</v>
      </c>
      <c r="ER35" s="138">
        <v>8.3699999999999992</v>
      </c>
      <c r="ES35" s="138">
        <v>-92.89</v>
      </c>
      <c r="ET35" s="236">
        <v>-90.09</v>
      </c>
      <c r="EU35" s="137">
        <v>-30.14</v>
      </c>
      <c r="EV35" s="138">
        <v>1.43</v>
      </c>
      <c r="EW35" s="138">
        <v>-32.1</v>
      </c>
      <c r="EX35" s="236">
        <v>-28.18</v>
      </c>
      <c r="EY35" s="137">
        <v>12.1</v>
      </c>
      <c r="EZ35" s="138">
        <v>6.88</v>
      </c>
      <c r="FA35" s="138">
        <v>10.48</v>
      </c>
      <c r="FB35" s="236">
        <v>13.75</v>
      </c>
      <c r="FC35" s="138">
        <v>97.12</v>
      </c>
      <c r="FD35" s="138">
        <v>0.35</v>
      </c>
      <c r="FE35" s="138">
        <v>2.88</v>
      </c>
      <c r="FF35" s="138">
        <v>11.83</v>
      </c>
      <c r="FG35" s="137">
        <v>-88.85</v>
      </c>
      <c r="FH35" s="138">
        <v>6.97</v>
      </c>
      <c r="FI35" s="138">
        <v>-90.38</v>
      </c>
      <c r="FJ35" s="236">
        <v>-87.33</v>
      </c>
      <c r="FK35" s="137">
        <v>-87.7</v>
      </c>
      <c r="FL35" s="138">
        <v>7.19</v>
      </c>
      <c r="FM35" s="138">
        <v>-89.44</v>
      </c>
      <c r="FN35" s="236">
        <v>-85.97</v>
      </c>
      <c r="FO35" s="137">
        <v>-41.12</v>
      </c>
      <c r="FP35" s="138">
        <v>2.3199999999999998</v>
      </c>
      <c r="FQ35" s="138">
        <v>-43.79</v>
      </c>
      <c r="FR35" s="236">
        <v>-38.450000000000003</v>
      </c>
      <c r="FS35" s="137">
        <v>13.2</v>
      </c>
      <c r="FT35" s="138">
        <v>15.99</v>
      </c>
      <c r="FU35" s="138">
        <v>9.0299999999999994</v>
      </c>
      <c r="FV35" s="236">
        <v>17.28</v>
      </c>
      <c r="FW35" s="138">
        <v>97.82</v>
      </c>
      <c r="FX35" s="138">
        <v>0.62</v>
      </c>
      <c r="FY35" s="138">
        <v>2.1800000000000002</v>
      </c>
      <c r="FZ35" s="138">
        <v>27.63</v>
      </c>
      <c r="GA35" s="137">
        <v>-83.25</v>
      </c>
      <c r="GB35" s="138">
        <v>4.41</v>
      </c>
      <c r="GC35" s="138">
        <v>-84.7</v>
      </c>
      <c r="GD35" s="236">
        <v>-81.8</v>
      </c>
      <c r="GE35" s="137">
        <v>-81.41</v>
      </c>
      <c r="GF35" s="138">
        <v>4.43</v>
      </c>
      <c r="GG35" s="138">
        <v>-83.02</v>
      </c>
      <c r="GH35" s="236">
        <v>-79.8</v>
      </c>
      <c r="GI35" s="137">
        <v>-30.69</v>
      </c>
      <c r="GJ35" s="138">
        <v>2.74</v>
      </c>
      <c r="GK35" s="138">
        <v>-34.42</v>
      </c>
      <c r="GL35" s="236">
        <v>-26.96</v>
      </c>
      <c r="GM35" s="137">
        <v>12.9</v>
      </c>
      <c r="GN35" s="138">
        <v>7.98</v>
      </c>
      <c r="GO35" s="138">
        <v>10.89</v>
      </c>
      <c r="GP35" s="236">
        <v>14.93</v>
      </c>
      <c r="GQ35" s="138">
        <v>97.1</v>
      </c>
      <c r="GR35" s="138">
        <v>0.13</v>
      </c>
      <c r="GS35" s="138">
        <v>2.9</v>
      </c>
      <c r="GT35" s="138">
        <v>4.45</v>
      </c>
      <c r="GU35" s="137">
        <v>-94.29</v>
      </c>
      <c r="GV35" s="138">
        <v>9.85</v>
      </c>
      <c r="GW35" s="138">
        <v>-95.39</v>
      </c>
      <c r="GX35" s="236">
        <v>-93.19</v>
      </c>
      <c r="GY35" s="137">
        <v>-93.59</v>
      </c>
      <c r="GZ35" s="138">
        <v>10.050000000000001</v>
      </c>
      <c r="HA35" s="138">
        <v>-94.85</v>
      </c>
      <c r="HB35" s="236">
        <v>-92.33</v>
      </c>
      <c r="HC35" s="137">
        <v>-28.07</v>
      </c>
      <c r="HD35" s="138">
        <v>1.95</v>
      </c>
      <c r="HE35" s="138">
        <v>-30.81</v>
      </c>
      <c r="HF35" s="236">
        <v>-25.32</v>
      </c>
      <c r="HG35" s="137">
        <v>18</v>
      </c>
      <c r="HH35" s="138">
        <v>5.98</v>
      </c>
      <c r="HI35" s="138">
        <v>15.87</v>
      </c>
      <c r="HJ35" s="236">
        <v>20.079999999999998</v>
      </c>
      <c r="HK35" s="138">
        <v>100</v>
      </c>
      <c r="HL35" s="138">
        <v>0</v>
      </c>
      <c r="HM35" s="138">
        <v>0</v>
      </c>
      <c r="HN35" s="138">
        <v>0</v>
      </c>
      <c r="HO35" s="137">
        <v>-93.18</v>
      </c>
      <c r="HP35" s="138">
        <v>3.23</v>
      </c>
      <c r="HQ35" s="138">
        <v>-93.62</v>
      </c>
      <c r="HR35" s="236">
        <v>-92.75</v>
      </c>
      <c r="HS35" s="137">
        <v>-92.52</v>
      </c>
      <c r="HT35" s="138">
        <v>3.26</v>
      </c>
      <c r="HU35" s="138">
        <v>-93</v>
      </c>
      <c r="HV35" s="236">
        <v>-92.05</v>
      </c>
      <c r="HW35" s="137">
        <v>-32.07</v>
      </c>
      <c r="HX35" s="138">
        <v>2.38</v>
      </c>
      <c r="HY35" s="138">
        <v>-35.24</v>
      </c>
      <c r="HZ35" s="236">
        <v>-28.91</v>
      </c>
      <c r="IA35" s="137">
        <v>25.9</v>
      </c>
      <c r="IB35" s="138">
        <v>10.039999999999999</v>
      </c>
      <c r="IC35" s="138">
        <v>20.84</v>
      </c>
      <c r="ID35" s="236">
        <v>31.06</v>
      </c>
      <c r="IE35" s="137">
        <v>100</v>
      </c>
      <c r="IF35" s="138">
        <v>0</v>
      </c>
      <c r="IG35" s="138">
        <v>0</v>
      </c>
      <c r="IH35" s="236">
        <v>0</v>
      </c>
    </row>
    <row r="36" spans="1:242" s="294" customFormat="1" ht="15.75" customHeight="1" x14ac:dyDescent="0.4">
      <c r="A36" s="290"/>
      <c r="B36" s="74" t="s">
        <v>8</v>
      </c>
      <c r="C36" s="135">
        <v>-89.4</v>
      </c>
      <c r="D36" s="136">
        <v>5.94</v>
      </c>
      <c r="E36" s="136">
        <v>-90.63</v>
      </c>
      <c r="F36" s="235">
        <v>-88.17</v>
      </c>
      <c r="G36" s="135">
        <v>-88.64</v>
      </c>
      <c r="H36" s="136">
        <v>6.14</v>
      </c>
      <c r="I36" s="136">
        <v>-90.01</v>
      </c>
      <c r="J36" s="235">
        <v>-87.27</v>
      </c>
      <c r="K36" s="135">
        <v>-48.67</v>
      </c>
      <c r="L36" s="136">
        <v>2.4500000000000002</v>
      </c>
      <c r="M36" s="136">
        <v>-51.13</v>
      </c>
      <c r="N36" s="235">
        <v>-46.2</v>
      </c>
      <c r="O36" s="135">
        <v>10</v>
      </c>
      <c r="P36" s="136">
        <v>9.3699999999999992</v>
      </c>
      <c r="Q36" s="136">
        <v>8.1999999999999993</v>
      </c>
      <c r="R36" s="235">
        <v>11.89</v>
      </c>
      <c r="S36" s="136">
        <v>82.62</v>
      </c>
      <c r="T36" s="136">
        <v>2.2400000000000002</v>
      </c>
      <c r="U36" s="136">
        <v>17.38</v>
      </c>
      <c r="V36" s="136">
        <v>10.66</v>
      </c>
      <c r="W36" s="135">
        <v>-98.57</v>
      </c>
      <c r="X36" s="136">
        <v>13.67</v>
      </c>
      <c r="Y36" s="136">
        <v>-98.95</v>
      </c>
      <c r="Z36" s="235">
        <v>-98.18</v>
      </c>
      <c r="AA36" s="135">
        <v>-98.41</v>
      </c>
      <c r="AB36" s="136">
        <v>14.18</v>
      </c>
      <c r="AC36" s="136">
        <v>-98.85</v>
      </c>
      <c r="AD36" s="235">
        <v>-97.97</v>
      </c>
      <c r="AE36" s="135">
        <v>-41.24</v>
      </c>
      <c r="AF36" s="136">
        <v>1.8</v>
      </c>
      <c r="AG36" s="136">
        <v>-43.32</v>
      </c>
      <c r="AH36" s="235">
        <v>-39.159999999999997</v>
      </c>
      <c r="AI36" s="135">
        <v>17.8</v>
      </c>
      <c r="AJ36" s="136">
        <v>20.329999999999998</v>
      </c>
      <c r="AK36" s="136">
        <v>10.68</v>
      </c>
      <c r="AL36" s="235">
        <v>24.83</v>
      </c>
      <c r="AM36" s="136">
        <v>96.81</v>
      </c>
      <c r="AN36" s="136">
        <v>1.46</v>
      </c>
      <c r="AO36" s="136">
        <v>3.19</v>
      </c>
      <c r="AP36" s="136">
        <v>44.13</v>
      </c>
      <c r="AQ36" s="135">
        <v>-94.3</v>
      </c>
      <c r="AR36" s="136">
        <v>8.89</v>
      </c>
      <c r="AS36" s="136">
        <v>-95.29</v>
      </c>
      <c r="AT36" s="235">
        <v>-93.3</v>
      </c>
      <c r="AU36" s="135">
        <v>-93.66</v>
      </c>
      <c r="AV36" s="136">
        <v>8.81</v>
      </c>
      <c r="AW36" s="136">
        <v>-94.75</v>
      </c>
      <c r="AX36" s="235">
        <v>-92.57</v>
      </c>
      <c r="AY36" s="135">
        <v>-33.64</v>
      </c>
      <c r="AZ36" s="136">
        <v>2.2400000000000002</v>
      </c>
      <c r="BA36" s="136">
        <v>-36.549999999999997</v>
      </c>
      <c r="BB36" s="235">
        <v>-30.73</v>
      </c>
      <c r="BC36" s="135">
        <v>10.7</v>
      </c>
      <c r="BD36" s="136">
        <v>8.27</v>
      </c>
      <c r="BE36" s="136">
        <v>8.98</v>
      </c>
      <c r="BF36" s="235">
        <v>12.45</v>
      </c>
      <c r="BG36" s="136">
        <v>99.64</v>
      </c>
      <c r="BH36" s="136">
        <v>7.0000000000000007E-2</v>
      </c>
      <c r="BI36" s="136">
        <v>0.36</v>
      </c>
      <c r="BJ36" s="136">
        <v>19.7</v>
      </c>
      <c r="BK36" s="135">
        <v>-93.1</v>
      </c>
      <c r="BL36" s="136">
        <v>4.1399999999999997</v>
      </c>
      <c r="BM36" s="136">
        <v>-93.66</v>
      </c>
      <c r="BN36" s="235">
        <v>-92.54</v>
      </c>
      <c r="BO36" s="135">
        <v>-92.24</v>
      </c>
      <c r="BP36" s="136">
        <v>4.13</v>
      </c>
      <c r="BQ36" s="136">
        <v>-92.87</v>
      </c>
      <c r="BR36" s="235">
        <v>-91.61</v>
      </c>
      <c r="BS36" s="135">
        <v>-42.72</v>
      </c>
      <c r="BT36" s="136">
        <v>1.89</v>
      </c>
      <c r="BU36" s="136">
        <v>-44.84</v>
      </c>
      <c r="BV36" s="235">
        <v>-40.6</v>
      </c>
      <c r="BW36" s="135">
        <v>14</v>
      </c>
      <c r="BX36" s="136">
        <v>3.17</v>
      </c>
      <c r="BY36" s="136">
        <v>13.14</v>
      </c>
      <c r="BZ36" s="235">
        <v>14.88</v>
      </c>
      <c r="CA36" s="136">
        <v>94.49</v>
      </c>
      <c r="CB36" s="136">
        <v>0.93</v>
      </c>
      <c r="CC36" s="136">
        <v>5.51</v>
      </c>
      <c r="CD36" s="136">
        <v>15.9</v>
      </c>
      <c r="CE36" s="135">
        <v>-93.09</v>
      </c>
      <c r="CF36" s="136">
        <v>4.8899999999999997</v>
      </c>
      <c r="CG36" s="136">
        <v>-93.76</v>
      </c>
      <c r="CH36" s="235">
        <v>-92.43</v>
      </c>
      <c r="CI36" s="135">
        <v>-92.46</v>
      </c>
      <c r="CJ36" s="136">
        <v>5.12</v>
      </c>
      <c r="CK36" s="136">
        <v>-93.22</v>
      </c>
      <c r="CL36" s="235">
        <v>-91.7</v>
      </c>
      <c r="CM36" s="135">
        <v>-48.86</v>
      </c>
      <c r="CN36" s="136">
        <v>2.19</v>
      </c>
      <c r="CO36" s="136">
        <v>-51.06</v>
      </c>
      <c r="CP36" s="235">
        <v>-46.66</v>
      </c>
      <c r="CQ36" s="135">
        <v>10.1</v>
      </c>
      <c r="CR36" s="136">
        <v>11.83</v>
      </c>
      <c r="CS36" s="136">
        <v>7.79</v>
      </c>
      <c r="CT36" s="235">
        <v>12.49</v>
      </c>
      <c r="CU36" s="136">
        <v>99.54</v>
      </c>
      <c r="CV36" s="136">
        <v>0.06</v>
      </c>
      <c r="CW36" s="136">
        <v>0.46</v>
      </c>
      <c r="CX36" s="136">
        <v>12.2</v>
      </c>
      <c r="CY36" s="135">
        <v>-88.09</v>
      </c>
      <c r="CZ36" s="136">
        <v>7.75</v>
      </c>
      <c r="DA36" s="136">
        <v>-89.9</v>
      </c>
      <c r="DB36" s="235">
        <v>-86.28</v>
      </c>
      <c r="DC36" s="135">
        <v>-86.55</v>
      </c>
      <c r="DD36" s="136">
        <v>7.8</v>
      </c>
      <c r="DE36" s="136">
        <v>-88.6</v>
      </c>
      <c r="DF36" s="235">
        <v>-84.49</v>
      </c>
      <c r="DG36" s="135">
        <v>-47.48</v>
      </c>
      <c r="DH36" s="136">
        <v>3.87</v>
      </c>
      <c r="DI36" s="136">
        <v>-51.46</v>
      </c>
      <c r="DJ36" s="235">
        <v>-43.49</v>
      </c>
      <c r="DK36" s="135">
        <v>20.2</v>
      </c>
      <c r="DL36" s="136">
        <v>6.93</v>
      </c>
      <c r="DM36" s="136">
        <v>17.45</v>
      </c>
      <c r="DN36" s="235">
        <v>22.94</v>
      </c>
      <c r="DO36" s="136">
        <v>94.7</v>
      </c>
      <c r="DP36" s="136">
        <v>0.87</v>
      </c>
      <c r="DQ36" s="136">
        <v>5.3</v>
      </c>
      <c r="DR36" s="136">
        <v>15.57</v>
      </c>
      <c r="DS36" s="135">
        <v>-100</v>
      </c>
      <c r="DT36" s="136">
        <v>0</v>
      </c>
      <c r="DU36" s="136">
        <v>-100</v>
      </c>
      <c r="DV36" s="235">
        <v>-100</v>
      </c>
      <c r="DW36" s="135">
        <v>-100</v>
      </c>
      <c r="DX36" s="136">
        <v>0</v>
      </c>
      <c r="DY36" s="136">
        <v>-100</v>
      </c>
      <c r="DZ36" s="235">
        <v>-100</v>
      </c>
      <c r="EA36" s="135">
        <v>-37.36</v>
      </c>
      <c r="EB36" s="136">
        <v>0.88</v>
      </c>
      <c r="EC36" s="136">
        <v>-38.450000000000003</v>
      </c>
      <c r="ED36" s="235">
        <v>-36.28</v>
      </c>
      <c r="EE36" s="135">
        <v>0</v>
      </c>
      <c r="EF36" s="136">
        <v>0</v>
      </c>
      <c r="EG36" s="136">
        <v>0</v>
      </c>
      <c r="EH36" s="235">
        <v>0</v>
      </c>
      <c r="EI36" s="136">
        <v>0</v>
      </c>
      <c r="EJ36" s="136">
        <v>0</v>
      </c>
      <c r="EK36" s="136">
        <v>0</v>
      </c>
      <c r="EL36" s="136">
        <v>0</v>
      </c>
      <c r="EM36" s="135">
        <v>-88.93</v>
      </c>
      <c r="EN36" s="136">
        <v>8.5</v>
      </c>
      <c r="EO36" s="136">
        <v>-90.77</v>
      </c>
      <c r="EP36" s="235">
        <v>-87.08</v>
      </c>
      <c r="EQ36" s="135">
        <v>-87.69</v>
      </c>
      <c r="ER36" s="136">
        <v>8.41</v>
      </c>
      <c r="ES36" s="136">
        <v>-89.72</v>
      </c>
      <c r="ET36" s="235">
        <v>-85.66</v>
      </c>
      <c r="EU36" s="135">
        <v>-36.31</v>
      </c>
      <c r="EV36" s="136">
        <v>1.64</v>
      </c>
      <c r="EW36" s="136">
        <v>-38.36</v>
      </c>
      <c r="EX36" s="235">
        <v>-34.26</v>
      </c>
      <c r="EY36" s="135">
        <v>14.1</v>
      </c>
      <c r="EZ36" s="136">
        <v>7.24</v>
      </c>
      <c r="FA36" s="136">
        <v>12.09</v>
      </c>
      <c r="FB36" s="235">
        <v>16.09</v>
      </c>
      <c r="FC36" s="136">
        <v>99.09</v>
      </c>
      <c r="FD36" s="136">
        <v>0.09</v>
      </c>
      <c r="FE36" s="136">
        <v>0.91</v>
      </c>
      <c r="FF36" s="136">
        <v>10.16</v>
      </c>
      <c r="FG36" s="135">
        <v>-84.47</v>
      </c>
      <c r="FH36" s="136">
        <v>4.45</v>
      </c>
      <c r="FI36" s="136">
        <v>-85.82</v>
      </c>
      <c r="FJ36" s="235">
        <v>-83.11</v>
      </c>
      <c r="FK36" s="135">
        <v>-82.81</v>
      </c>
      <c r="FL36" s="136">
        <v>4.62</v>
      </c>
      <c r="FM36" s="136">
        <v>-84.37</v>
      </c>
      <c r="FN36" s="235">
        <v>-81.25</v>
      </c>
      <c r="FO36" s="135">
        <v>-43.65</v>
      </c>
      <c r="FP36" s="136">
        <v>2.16</v>
      </c>
      <c r="FQ36" s="136">
        <v>-46.03</v>
      </c>
      <c r="FR36" s="235">
        <v>-41.27</v>
      </c>
      <c r="FS36" s="135">
        <v>12.7</v>
      </c>
      <c r="FT36" s="136">
        <v>10.039999999999999</v>
      </c>
      <c r="FU36" s="136">
        <v>10.18</v>
      </c>
      <c r="FV36" s="235">
        <v>15.17</v>
      </c>
      <c r="FW36" s="136">
        <v>97.98</v>
      </c>
      <c r="FX36" s="136">
        <v>0.42</v>
      </c>
      <c r="FY36" s="136">
        <v>2.02</v>
      </c>
      <c r="FZ36" s="136">
        <v>20.39</v>
      </c>
      <c r="GA36" s="135">
        <v>-75.61</v>
      </c>
      <c r="GB36" s="136">
        <v>6.62</v>
      </c>
      <c r="GC36" s="136">
        <v>-78.77</v>
      </c>
      <c r="GD36" s="235">
        <v>-72.45</v>
      </c>
      <c r="GE36" s="135">
        <v>-72.819999999999993</v>
      </c>
      <c r="GF36" s="136">
        <v>6.71</v>
      </c>
      <c r="GG36" s="136">
        <v>-76.400000000000006</v>
      </c>
      <c r="GH36" s="235">
        <v>-69.25</v>
      </c>
      <c r="GI36" s="135">
        <v>-33.630000000000003</v>
      </c>
      <c r="GJ36" s="136">
        <v>3.17</v>
      </c>
      <c r="GK36" s="136">
        <v>-37.76</v>
      </c>
      <c r="GL36" s="235">
        <v>-29.51</v>
      </c>
      <c r="GM36" s="135">
        <v>16.100000000000001</v>
      </c>
      <c r="GN36" s="136">
        <v>8.66</v>
      </c>
      <c r="GO36" s="136">
        <v>13.33</v>
      </c>
      <c r="GP36" s="235">
        <v>18.78</v>
      </c>
      <c r="GQ36" s="136">
        <v>98.27</v>
      </c>
      <c r="GR36" s="136">
        <v>0.06</v>
      </c>
      <c r="GS36" s="136">
        <v>1.73</v>
      </c>
      <c r="GT36" s="136">
        <v>3.63</v>
      </c>
      <c r="GU36" s="135">
        <v>-89.83</v>
      </c>
      <c r="GV36" s="136">
        <v>6.68</v>
      </c>
      <c r="GW36" s="136">
        <v>-91.16</v>
      </c>
      <c r="GX36" s="235">
        <v>-88.5</v>
      </c>
      <c r="GY36" s="135">
        <v>-88.47</v>
      </c>
      <c r="GZ36" s="136">
        <v>6.78</v>
      </c>
      <c r="HA36" s="136">
        <v>-90.01</v>
      </c>
      <c r="HB36" s="235">
        <v>-86.94</v>
      </c>
      <c r="HC36" s="135">
        <v>-36.090000000000003</v>
      </c>
      <c r="HD36" s="136">
        <v>2.0499999999999998</v>
      </c>
      <c r="HE36" s="136">
        <v>-38.65</v>
      </c>
      <c r="HF36" s="235">
        <v>-33.520000000000003</v>
      </c>
      <c r="HG36" s="135">
        <v>19</v>
      </c>
      <c r="HH36" s="136">
        <v>6.26</v>
      </c>
      <c r="HI36" s="136">
        <v>16.68</v>
      </c>
      <c r="HJ36" s="235">
        <v>21.35</v>
      </c>
      <c r="HK36" s="136">
        <v>100</v>
      </c>
      <c r="HL36" s="136">
        <v>0</v>
      </c>
      <c r="HM36" s="136">
        <v>0</v>
      </c>
      <c r="HN36" s="136">
        <v>0</v>
      </c>
      <c r="HO36" s="135">
        <v>-91.65</v>
      </c>
      <c r="HP36" s="136">
        <v>9.02</v>
      </c>
      <c r="HQ36" s="136">
        <v>-93.13</v>
      </c>
      <c r="HR36" s="235">
        <v>-90.17</v>
      </c>
      <c r="HS36" s="135">
        <v>-90.87</v>
      </c>
      <c r="HT36" s="136">
        <v>9.18</v>
      </c>
      <c r="HU36" s="136">
        <v>-92.52</v>
      </c>
      <c r="HV36" s="235">
        <v>-89.23</v>
      </c>
      <c r="HW36" s="135">
        <v>-36.19</v>
      </c>
      <c r="HX36" s="136">
        <v>2.2999999999999998</v>
      </c>
      <c r="HY36" s="136">
        <v>-39.07</v>
      </c>
      <c r="HZ36" s="235">
        <v>-33.32</v>
      </c>
      <c r="IA36" s="135">
        <v>31.5</v>
      </c>
      <c r="IB36" s="136">
        <v>4.3099999999999996</v>
      </c>
      <c r="IC36" s="136">
        <v>28.85</v>
      </c>
      <c r="ID36" s="235">
        <v>34.17</v>
      </c>
      <c r="IE36" s="135">
        <v>100</v>
      </c>
      <c r="IF36" s="136">
        <v>0</v>
      </c>
      <c r="IG36" s="136">
        <v>0</v>
      </c>
      <c r="IH36" s="235">
        <v>0</v>
      </c>
    </row>
    <row r="37" spans="1:242" s="294" customFormat="1" ht="15.75" customHeight="1" x14ac:dyDescent="0.4">
      <c r="A37" s="290"/>
      <c r="B37" s="57" t="s">
        <v>9</v>
      </c>
      <c r="C37" s="137">
        <v>-88.77</v>
      </c>
      <c r="D37" s="138">
        <v>5.03</v>
      </c>
      <c r="E37" s="138">
        <v>-89.88</v>
      </c>
      <c r="F37" s="236">
        <v>-87.66</v>
      </c>
      <c r="G37" s="137">
        <v>-88.18</v>
      </c>
      <c r="H37" s="138">
        <v>5.28</v>
      </c>
      <c r="I37" s="138">
        <v>-89.4</v>
      </c>
      <c r="J37" s="236">
        <v>-86.95</v>
      </c>
      <c r="K37" s="137">
        <v>-50.09</v>
      </c>
      <c r="L37" s="138">
        <v>2.5299999999999998</v>
      </c>
      <c r="M37" s="138">
        <v>-52.57</v>
      </c>
      <c r="N37" s="236">
        <v>-47.61</v>
      </c>
      <c r="O37" s="137">
        <v>10</v>
      </c>
      <c r="P37" s="138">
        <v>8.92</v>
      </c>
      <c r="Q37" s="138">
        <v>8.2799999999999994</v>
      </c>
      <c r="R37" s="236">
        <v>11.79</v>
      </c>
      <c r="S37" s="138">
        <v>86.97</v>
      </c>
      <c r="T37" s="138">
        <v>1.86</v>
      </c>
      <c r="U37" s="138">
        <v>13.03</v>
      </c>
      <c r="V37" s="138">
        <v>12.41</v>
      </c>
      <c r="W37" s="137">
        <v>-98.76</v>
      </c>
      <c r="X37" s="138">
        <v>7.95</v>
      </c>
      <c r="Y37" s="138">
        <v>-98.95</v>
      </c>
      <c r="Z37" s="236">
        <v>-98.57</v>
      </c>
      <c r="AA37" s="137">
        <v>-98.65</v>
      </c>
      <c r="AB37" s="138">
        <v>8.16</v>
      </c>
      <c r="AC37" s="138">
        <v>-98.86</v>
      </c>
      <c r="AD37" s="236">
        <v>-98.43</v>
      </c>
      <c r="AE37" s="137">
        <v>-42.92</v>
      </c>
      <c r="AF37" s="138">
        <v>1.78</v>
      </c>
      <c r="AG37" s="138">
        <v>-44.91</v>
      </c>
      <c r="AH37" s="236">
        <v>-40.93</v>
      </c>
      <c r="AI37" s="137">
        <v>9.3000000000000007</v>
      </c>
      <c r="AJ37" s="138">
        <v>11.76</v>
      </c>
      <c r="AK37" s="138">
        <v>7.14</v>
      </c>
      <c r="AL37" s="236">
        <v>11.42</v>
      </c>
      <c r="AM37" s="138">
        <v>99.14</v>
      </c>
      <c r="AN37" s="138">
        <v>0.21</v>
      </c>
      <c r="AO37" s="138">
        <v>0.86</v>
      </c>
      <c r="AP37" s="138">
        <v>23.69</v>
      </c>
      <c r="AQ37" s="137">
        <v>-91.5</v>
      </c>
      <c r="AR37" s="138">
        <v>11.32</v>
      </c>
      <c r="AS37" s="138">
        <v>-93.39</v>
      </c>
      <c r="AT37" s="236">
        <v>-89.61</v>
      </c>
      <c r="AU37" s="137">
        <v>-90.58</v>
      </c>
      <c r="AV37" s="138">
        <v>11.5</v>
      </c>
      <c r="AW37" s="138">
        <v>-92.7</v>
      </c>
      <c r="AX37" s="236">
        <v>-88.46</v>
      </c>
      <c r="AY37" s="137">
        <v>-34.97</v>
      </c>
      <c r="AZ37" s="138">
        <v>2.2400000000000002</v>
      </c>
      <c r="BA37" s="138">
        <v>-37.82</v>
      </c>
      <c r="BB37" s="236">
        <v>-32.119999999999997</v>
      </c>
      <c r="BC37" s="137">
        <v>13.5</v>
      </c>
      <c r="BD37" s="138">
        <v>11.66</v>
      </c>
      <c r="BE37" s="138">
        <v>10.44</v>
      </c>
      <c r="BF37" s="236">
        <v>16.63</v>
      </c>
      <c r="BG37" s="138">
        <v>88.11</v>
      </c>
      <c r="BH37" s="138">
        <v>8.6199999999999992</v>
      </c>
      <c r="BI37" s="138">
        <v>11.89</v>
      </c>
      <c r="BJ37" s="138">
        <v>63.86</v>
      </c>
      <c r="BK37" s="137">
        <v>-93.5</v>
      </c>
      <c r="BL37" s="138">
        <v>7.2</v>
      </c>
      <c r="BM37" s="138">
        <v>-94.41</v>
      </c>
      <c r="BN37" s="236">
        <v>-92.58</v>
      </c>
      <c r="BO37" s="137">
        <v>-92.75</v>
      </c>
      <c r="BP37" s="138">
        <v>7.14</v>
      </c>
      <c r="BQ37" s="138">
        <v>-93.77</v>
      </c>
      <c r="BR37" s="236">
        <v>-91.74</v>
      </c>
      <c r="BS37" s="137">
        <v>-47.04</v>
      </c>
      <c r="BT37" s="138">
        <v>2.39</v>
      </c>
      <c r="BU37" s="138">
        <v>-49.52</v>
      </c>
      <c r="BV37" s="236">
        <v>-44.56</v>
      </c>
      <c r="BW37" s="137">
        <v>13.7</v>
      </c>
      <c r="BX37" s="138">
        <v>6.43</v>
      </c>
      <c r="BY37" s="138">
        <v>11.96</v>
      </c>
      <c r="BZ37" s="236">
        <v>15.41</v>
      </c>
      <c r="CA37" s="138">
        <v>95.46</v>
      </c>
      <c r="CB37" s="138">
        <v>0.83</v>
      </c>
      <c r="CC37" s="138">
        <v>4.54</v>
      </c>
      <c r="CD37" s="138">
        <v>17.399999999999999</v>
      </c>
      <c r="CE37" s="137">
        <v>-87.16</v>
      </c>
      <c r="CF37" s="138">
        <v>3.43</v>
      </c>
      <c r="CG37" s="138">
        <v>-88.02</v>
      </c>
      <c r="CH37" s="236">
        <v>-86.3</v>
      </c>
      <c r="CI37" s="137">
        <v>-86.08</v>
      </c>
      <c r="CJ37" s="138">
        <v>3.54</v>
      </c>
      <c r="CK37" s="138">
        <v>-87.05</v>
      </c>
      <c r="CL37" s="236">
        <v>-85.12</v>
      </c>
      <c r="CM37" s="137">
        <v>-50.8</v>
      </c>
      <c r="CN37" s="138">
        <v>2.2200000000000002</v>
      </c>
      <c r="CO37" s="138">
        <v>-52.95</v>
      </c>
      <c r="CP37" s="236">
        <v>-48.66</v>
      </c>
      <c r="CQ37" s="137">
        <v>12.1</v>
      </c>
      <c r="CR37" s="138">
        <v>8.66</v>
      </c>
      <c r="CS37" s="138">
        <v>10.050000000000001</v>
      </c>
      <c r="CT37" s="236">
        <v>14.16</v>
      </c>
      <c r="CU37" s="138">
        <v>99.68</v>
      </c>
      <c r="CV37" s="138">
        <v>0.03</v>
      </c>
      <c r="CW37" s="138">
        <v>0.32</v>
      </c>
      <c r="CX37" s="138">
        <v>9.17</v>
      </c>
      <c r="CY37" s="137">
        <v>-89.68</v>
      </c>
      <c r="CZ37" s="138">
        <v>9.76</v>
      </c>
      <c r="DA37" s="138">
        <v>-91.66</v>
      </c>
      <c r="DB37" s="236">
        <v>-87.71</v>
      </c>
      <c r="DC37" s="137">
        <v>-88.52</v>
      </c>
      <c r="DD37" s="138">
        <v>9.91</v>
      </c>
      <c r="DE37" s="138">
        <v>-90.75</v>
      </c>
      <c r="DF37" s="236">
        <v>-86.29</v>
      </c>
      <c r="DG37" s="137">
        <v>-49.17</v>
      </c>
      <c r="DH37" s="138">
        <v>3.82</v>
      </c>
      <c r="DI37" s="138">
        <v>-52.98</v>
      </c>
      <c r="DJ37" s="236">
        <v>-45.36</v>
      </c>
      <c r="DK37" s="137">
        <v>17.8</v>
      </c>
      <c r="DL37" s="138">
        <v>8.5399999999999991</v>
      </c>
      <c r="DM37" s="138">
        <v>14.82</v>
      </c>
      <c r="DN37" s="236">
        <v>20.78</v>
      </c>
      <c r="DO37" s="138">
        <v>95.9</v>
      </c>
      <c r="DP37" s="138">
        <v>0.67</v>
      </c>
      <c r="DQ37" s="138">
        <v>4.0999999999999996</v>
      </c>
      <c r="DR37" s="138">
        <v>15.7</v>
      </c>
      <c r="DS37" s="137">
        <v>-99.99</v>
      </c>
      <c r="DT37" s="138">
        <v>1.22</v>
      </c>
      <c r="DU37" s="138">
        <v>-99.99</v>
      </c>
      <c r="DV37" s="236">
        <v>-99.99</v>
      </c>
      <c r="DW37" s="137">
        <v>-99.99</v>
      </c>
      <c r="DX37" s="138">
        <v>1.22</v>
      </c>
      <c r="DY37" s="138">
        <v>-99.99</v>
      </c>
      <c r="DZ37" s="236">
        <v>-99.99</v>
      </c>
      <c r="EA37" s="137">
        <v>-37.58</v>
      </c>
      <c r="EB37" s="138">
        <v>0.85</v>
      </c>
      <c r="EC37" s="138">
        <v>-38.630000000000003</v>
      </c>
      <c r="ED37" s="236">
        <v>-36.54</v>
      </c>
      <c r="EE37" s="137">
        <v>0</v>
      </c>
      <c r="EF37" s="138">
        <v>0</v>
      </c>
      <c r="EG37" s="138">
        <v>0</v>
      </c>
      <c r="EH37" s="236">
        <v>0</v>
      </c>
      <c r="EI37" s="138">
        <v>0</v>
      </c>
      <c r="EJ37" s="138">
        <v>0</v>
      </c>
      <c r="EK37" s="138">
        <v>0</v>
      </c>
      <c r="EL37" s="138">
        <v>0</v>
      </c>
      <c r="EM37" s="137">
        <v>-87.82</v>
      </c>
      <c r="EN37" s="138">
        <v>5.92</v>
      </c>
      <c r="EO37" s="138">
        <v>-89.23</v>
      </c>
      <c r="EP37" s="236">
        <v>-86.41</v>
      </c>
      <c r="EQ37" s="137">
        <v>-86.53</v>
      </c>
      <c r="ER37" s="138">
        <v>6.03</v>
      </c>
      <c r="ES37" s="138">
        <v>-88.12</v>
      </c>
      <c r="ET37" s="236">
        <v>-84.94</v>
      </c>
      <c r="EU37" s="137">
        <v>-42.63</v>
      </c>
      <c r="EV37" s="138">
        <v>2.16</v>
      </c>
      <c r="EW37" s="138">
        <v>-45.06</v>
      </c>
      <c r="EX37" s="236">
        <v>-40.19</v>
      </c>
      <c r="EY37" s="137">
        <v>13.6</v>
      </c>
      <c r="EZ37" s="138">
        <v>5.07</v>
      </c>
      <c r="FA37" s="138">
        <v>12.28</v>
      </c>
      <c r="FB37" s="236">
        <v>14.99</v>
      </c>
      <c r="FC37" s="138">
        <v>96.37</v>
      </c>
      <c r="FD37" s="138">
        <v>0.27</v>
      </c>
      <c r="FE37" s="138">
        <v>3.63</v>
      </c>
      <c r="FF37" s="138">
        <v>7.18</v>
      </c>
      <c r="FG37" s="137">
        <v>-83</v>
      </c>
      <c r="FH37" s="138">
        <v>4.1100000000000003</v>
      </c>
      <c r="FI37" s="138">
        <v>-84.37</v>
      </c>
      <c r="FJ37" s="236">
        <v>-81.63</v>
      </c>
      <c r="FK37" s="137">
        <v>-81.319999999999993</v>
      </c>
      <c r="FL37" s="138">
        <v>4.28</v>
      </c>
      <c r="FM37" s="138">
        <v>-82.89</v>
      </c>
      <c r="FN37" s="236">
        <v>-79.760000000000005</v>
      </c>
      <c r="FO37" s="137">
        <v>-46.23</v>
      </c>
      <c r="FP37" s="138">
        <v>2</v>
      </c>
      <c r="FQ37" s="138">
        <v>-48.34</v>
      </c>
      <c r="FR37" s="236">
        <v>-44.12</v>
      </c>
      <c r="FS37" s="137">
        <v>13.6</v>
      </c>
      <c r="FT37" s="138">
        <v>9.3699999999999992</v>
      </c>
      <c r="FU37" s="138">
        <v>11.07</v>
      </c>
      <c r="FV37" s="236">
        <v>16.059999999999999</v>
      </c>
      <c r="FW37" s="138">
        <v>96.86</v>
      </c>
      <c r="FX37" s="138">
        <v>0.37</v>
      </c>
      <c r="FY37" s="138">
        <v>3.14</v>
      </c>
      <c r="FZ37" s="138">
        <v>11.35</v>
      </c>
      <c r="GA37" s="137">
        <v>-74.53</v>
      </c>
      <c r="GB37" s="138">
        <v>5.83</v>
      </c>
      <c r="GC37" s="138">
        <v>-77.44</v>
      </c>
      <c r="GD37" s="236">
        <v>-71.62</v>
      </c>
      <c r="GE37" s="137">
        <v>-71.8</v>
      </c>
      <c r="GF37" s="138">
        <v>5.76</v>
      </c>
      <c r="GG37" s="138">
        <v>-74.989999999999995</v>
      </c>
      <c r="GH37" s="236">
        <v>-68.61</v>
      </c>
      <c r="GI37" s="137">
        <v>-35.93</v>
      </c>
      <c r="GJ37" s="138">
        <v>3.19</v>
      </c>
      <c r="GK37" s="138">
        <v>-39.93</v>
      </c>
      <c r="GL37" s="236">
        <v>-31.92</v>
      </c>
      <c r="GM37" s="137">
        <v>17.600000000000001</v>
      </c>
      <c r="GN37" s="138">
        <v>5.97</v>
      </c>
      <c r="GO37" s="138">
        <v>15.58</v>
      </c>
      <c r="GP37" s="236">
        <v>19.7</v>
      </c>
      <c r="GQ37" s="138">
        <v>98.87</v>
      </c>
      <c r="GR37" s="138">
        <v>7.0000000000000007E-2</v>
      </c>
      <c r="GS37" s="138">
        <v>1.1299999999999999</v>
      </c>
      <c r="GT37" s="138">
        <v>6.11</v>
      </c>
      <c r="GU37" s="137">
        <v>-88.47</v>
      </c>
      <c r="GV37" s="138">
        <v>5.72</v>
      </c>
      <c r="GW37" s="138">
        <v>-89.76</v>
      </c>
      <c r="GX37" s="236">
        <v>-87.17</v>
      </c>
      <c r="GY37" s="137">
        <v>-87.07</v>
      </c>
      <c r="GZ37" s="138">
        <v>5.83</v>
      </c>
      <c r="HA37" s="138">
        <v>-88.55</v>
      </c>
      <c r="HB37" s="236">
        <v>-85.59</v>
      </c>
      <c r="HC37" s="137">
        <v>-38.520000000000003</v>
      </c>
      <c r="HD37" s="138">
        <v>2.09</v>
      </c>
      <c r="HE37" s="138">
        <v>-41.04</v>
      </c>
      <c r="HF37" s="236">
        <v>-36.01</v>
      </c>
      <c r="HG37" s="137">
        <v>16.600000000000001</v>
      </c>
      <c r="HH37" s="138">
        <v>5.34</v>
      </c>
      <c r="HI37" s="138">
        <v>14.85</v>
      </c>
      <c r="HJ37" s="236">
        <v>18.329999999999998</v>
      </c>
      <c r="HK37" s="138">
        <v>99.95</v>
      </c>
      <c r="HL37" s="138">
        <v>0</v>
      </c>
      <c r="HM37" s="138">
        <v>0.05</v>
      </c>
      <c r="HN37" s="138">
        <v>7.38</v>
      </c>
      <c r="HO37" s="137">
        <v>-90.3</v>
      </c>
      <c r="HP37" s="138">
        <v>3.43</v>
      </c>
      <c r="HQ37" s="138">
        <v>-90.95</v>
      </c>
      <c r="HR37" s="236">
        <v>-89.64</v>
      </c>
      <c r="HS37" s="137">
        <v>-89.13</v>
      </c>
      <c r="HT37" s="138">
        <v>3.43</v>
      </c>
      <c r="HU37" s="138">
        <v>-89.86</v>
      </c>
      <c r="HV37" s="236">
        <v>-88.4</v>
      </c>
      <c r="HW37" s="137">
        <v>-41.86</v>
      </c>
      <c r="HX37" s="138">
        <v>2.2400000000000002</v>
      </c>
      <c r="HY37" s="138">
        <v>-44.42</v>
      </c>
      <c r="HZ37" s="236">
        <v>-39.31</v>
      </c>
      <c r="IA37" s="137">
        <v>35.5</v>
      </c>
      <c r="IB37" s="138">
        <v>6.97</v>
      </c>
      <c r="IC37" s="138">
        <v>30.67</v>
      </c>
      <c r="ID37" s="236">
        <v>40.369999999999997</v>
      </c>
      <c r="IE37" s="137">
        <v>100</v>
      </c>
      <c r="IF37" s="138">
        <v>0</v>
      </c>
      <c r="IG37" s="138">
        <v>0</v>
      </c>
      <c r="IH37" s="236">
        <v>0</v>
      </c>
    </row>
    <row r="38" spans="1:242" s="294" customFormat="1" ht="15.75" customHeight="1" x14ac:dyDescent="0.4">
      <c r="A38" s="290"/>
      <c r="B38" s="74" t="s">
        <v>10</v>
      </c>
      <c r="C38" s="135">
        <v>-85.77</v>
      </c>
      <c r="D38" s="136">
        <v>4.18</v>
      </c>
      <c r="E38" s="136">
        <v>-86.93</v>
      </c>
      <c r="F38" s="235">
        <v>-84.6</v>
      </c>
      <c r="G38" s="135">
        <v>-85.29</v>
      </c>
      <c r="H38" s="136">
        <v>4.3</v>
      </c>
      <c r="I38" s="136">
        <v>-86.53</v>
      </c>
      <c r="J38" s="235">
        <v>-84.05</v>
      </c>
      <c r="K38" s="135">
        <v>-52.58</v>
      </c>
      <c r="L38" s="136">
        <v>2.56</v>
      </c>
      <c r="M38" s="136">
        <v>-54.96</v>
      </c>
      <c r="N38" s="235">
        <v>-50.2</v>
      </c>
      <c r="O38" s="135">
        <v>13</v>
      </c>
      <c r="P38" s="136">
        <v>6.39</v>
      </c>
      <c r="Q38" s="136">
        <v>11.39</v>
      </c>
      <c r="R38" s="235">
        <v>14.65</v>
      </c>
      <c r="S38" s="136">
        <v>86.04</v>
      </c>
      <c r="T38" s="136">
        <v>2.27</v>
      </c>
      <c r="U38" s="136">
        <v>13.96</v>
      </c>
      <c r="V38" s="136">
        <v>13.99</v>
      </c>
      <c r="W38" s="135">
        <v>-93.44</v>
      </c>
      <c r="X38" s="136">
        <v>2.8</v>
      </c>
      <c r="Y38" s="136">
        <v>-93.8</v>
      </c>
      <c r="Z38" s="235">
        <v>-93.08</v>
      </c>
      <c r="AA38" s="135">
        <v>-93.02</v>
      </c>
      <c r="AB38" s="136">
        <v>2.82</v>
      </c>
      <c r="AC38" s="136">
        <v>-93.4</v>
      </c>
      <c r="AD38" s="235">
        <v>-92.63</v>
      </c>
      <c r="AE38" s="135">
        <v>-42.87</v>
      </c>
      <c r="AF38" s="136">
        <v>1.46</v>
      </c>
      <c r="AG38" s="136">
        <v>-44.5</v>
      </c>
      <c r="AH38" s="235">
        <v>-41.24</v>
      </c>
      <c r="AI38" s="135">
        <v>8.8000000000000007</v>
      </c>
      <c r="AJ38" s="136">
        <v>6.75</v>
      </c>
      <c r="AK38" s="136">
        <v>7.67</v>
      </c>
      <c r="AL38" s="235">
        <v>10</v>
      </c>
      <c r="AM38" s="136">
        <v>87.89</v>
      </c>
      <c r="AN38" s="136">
        <v>2.76</v>
      </c>
      <c r="AO38" s="136">
        <v>12.11</v>
      </c>
      <c r="AP38" s="136">
        <v>19.989999999999998</v>
      </c>
      <c r="AQ38" s="135">
        <v>-76.5</v>
      </c>
      <c r="AR38" s="136">
        <v>5.83</v>
      </c>
      <c r="AS38" s="136">
        <v>-79.19</v>
      </c>
      <c r="AT38" s="235">
        <v>-73.819999999999993</v>
      </c>
      <c r="AU38" s="135">
        <v>-74.91</v>
      </c>
      <c r="AV38" s="136">
        <v>5.9</v>
      </c>
      <c r="AW38" s="136">
        <v>-77.81</v>
      </c>
      <c r="AX38" s="235">
        <v>-72</v>
      </c>
      <c r="AY38" s="135">
        <v>-34.61</v>
      </c>
      <c r="AZ38" s="136">
        <v>2.15</v>
      </c>
      <c r="BA38" s="136">
        <v>-37.36</v>
      </c>
      <c r="BB38" s="235">
        <v>-31.86</v>
      </c>
      <c r="BC38" s="135">
        <v>19.3</v>
      </c>
      <c r="BD38" s="136">
        <v>6.13</v>
      </c>
      <c r="BE38" s="136">
        <v>16.97</v>
      </c>
      <c r="BF38" s="235">
        <v>21.61</v>
      </c>
      <c r="BG38" s="136">
        <v>99.36</v>
      </c>
      <c r="BH38" s="136">
        <v>0.08</v>
      </c>
      <c r="BI38" s="136">
        <v>0.64</v>
      </c>
      <c r="BJ38" s="136">
        <v>12.28</v>
      </c>
      <c r="BK38" s="135">
        <v>-81.63</v>
      </c>
      <c r="BL38" s="136">
        <v>3.51</v>
      </c>
      <c r="BM38" s="136">
        <v>-82.9</v>
      </c>
      <c r="BN38" s="235">
        <v>-80.37</v>
      </c>
      <c r="BO38" s="135">
        <v>-80.47</v>
      </c>
      <c r="BP38" s="136">
        <v>3.53</v>
      </c>
      <c r="BQ38" s="136">
        <v>-81.819999999999993</v>
      </c>
      <c r="BR38" s="235">
        <v>-79.11</v>
      </c>
      <c r="BS38" s="135">
        <v>-44.77</v>
      </c>
      <c r="BT38" s="136">
        <v>2.19</v>
      </c>
      <c r="BU38" s="136">
        <v>-47.14</v>
      </c>
      <c r="BV38" s="235">
        <v>-42.4</v>
      </c>
      <c r="BW38" s="135">
        <v>19.399999999999999</v>
      </c>
      <c r="BX38" s="136">
        <v>4.42</v>
      </c>
      <c r="BY38" s="136">
        <v>17.670000000000002</v>
      </c>
      <c r="BZ38" s="235">
        <v>21.03</v>
      </c>
      <c r="CA38" s="136">
        <v>90.59</v>
      </c>
      <c r="CB38" s="136">
        <v>0.78</v>
      </c>
      <c r="CC38" s="136">
        <v>9.41</v>
      </c>
      <c r="CD38" s="136">
        <v>7.53</v>
      </c>
      <c r="CE38" s="135">
        <v>-62.88</v>
      </c>
      <c r="CF38" s="136">
        <v>2.06</v>
      </c>
      <c r="CG38" s="136">
        <v>-64.38</v>
      </c>
      <c r="CH38" s="235">
        <v>-61.38</v>
      </c>
      <c r="CI38" s="135">
        <v>-60.74</v>
      </c>
      <c r="CJ38" s="136">
        <v>2.12</v>
      </c>
      <c r="CK38" s="136">
        <v>-62.38</v>
      </c>
      <c r="CL38" s="235">
        <v>-59.11</v>
      </c>
      <c r="CM38" s="135">
        <v>-42.86</v>
      </c>
      <c r="CN38" s="136">
        <v>1.91</v>
      </c>
      <c r="CO38" s="136">
        <v>-45</v>
      </c>
      <c r="CP38" s="235">
        <v>-40.72</v>
      </c>
      <c r="CQ38" s="135">
        <v>21.5</v>
      </c>
      <c r="CR38" s="136">
        <v>4.3099999999999996</v>
      </c>
      <c r="CS38" s="136">
        <v>19.649999999999999</v>
      </c>
      <c r="CT38" s="235">
        <v>23.27</v>
      </c>
      <c r="CU38" s="136">
        <v>99.51</v>
      </c>
      <c r="CV38" s="136">
        <v>0.02</v>
      </c>
      <c r="CW38" s="136">
        <v>0.49</v>
      </c>
      <c r="CX38" s="136">
        <v>4.21</v>
      </c>
      <c r="CY38" s="135">
        <v>-77.739999999999995</v>
      </c>
      <c r="CZ38" s="136">
        <v>7.42</v>
      </c>
      <c r="DA38" s="136">
        <v>-80.98</v>
      </c>
      <c r="DB38" s="235">
        <v>-74.5</v>
      </c>
      <c r="DC38" s="135">
        <v>-76.31</v>
      </c>
      <c r="DD38" s="136">
        <v>7.46</v>
      </c>
      <c r="DE38" s="136">
        <v>-79.77</v>
      </c>
      <c r="DF38" s="235">
        <v>-72.84</v>
      </c>
      <c r="DG38" s="135">
        <v>-47.31</v>
      </c>
      <c r="DH38" s="136">
        <v>3.79</v>
      </c>
      <c r="DI38" s="136">
        <v>-51.22</v>
      </c>
      <c r="DJ38" s="235">
        <v>-43.39</v>
      </c>
      <c r="DK38" s="135">
        <v>22.2</v>
      </c>
      <c r="DL38" s="136">
        <v>6.09</v>
      </c>
      <c r="DM38" s="136">
        <v>19.579999999999998</v>
      </c>
      <c r="DN38" s="235">
        <v>24.89</v>
      </c>
      <c r="DO38" s="136">
        <v>95.51</v>
      </c>
      <c r="DP38" s="136">
        <v>0.76</v>
      </c>
      <c r="DQ38" s="136">
        <v>4.49</v>
      </c>
      <c r="DR38" s="136">
        <v>16.2</v>
      </c>
      <c r="DS38" s="135">
        <v>-100</v>
      </c>
      <c r="DT38" s="136">
        <v>1.35</v>
      </c>
      <c r="DU38" s="136">
        <v>-100</v>
      </c>
      <c r="DV38" s="235">
        <v>-100</v>
      </c>
      <c r="DW38" s="135">
        <v>-100</v>
      </c>
      <c r="DX38" s="136">
        <v>1.35</v>
      </c>
      <c r="DY38" s="136">
        <v>-100</v>
      </c>
      <c r="DZ38" s="235">
        <v>-100</v>
      </c>
      <c r="EA38" s="135">
        <v>-37.54</v>
      </c>
      <c r="EB38" s="136">
        <v>0.8</v>
      </c>
      <c r="EC38" s="136">
        <v>-38.53</v>
      </c>
      <c r="ED38" s="235">
        <v>-36.56</v>
      </c>
      <c r="EE38" s="135">
        <v>0.8</v>
      </c>
      <c r="EF38" s="136">
        <v>0</v>
      </c>
      <c r="EG38" s="136">
        <v>0.83</v>
      </c>
      <c r="EH38" s="235">
        <v>0.83</v>
      </c>
      <c r="EI38" s="136">
        <v>66.67</v>
      </c>
      <c r="EJ38" s="136">
        <v>0</v>
      </c>
      <c r="EK38" s="136">
        <v>33.33</v>
      </c>
      <c r="EL38" s="136">
        <v>0</v>
      </c>
      <c r="EM38" s="135">
        <v>-74.87</v>
      </c>
      <c r="EN38" s="136">
        <v>4.41</v>
      </c>
      <c r="EO38" s="136">
        <v>-77.040000000000006</v>
      </c>
      <c r="EP38" s="235">
        <v>-72.7</v>
      </c>
      <c r="EQ38" s="135">
        <v>-73.31</v>
      </c>
      <c r="ER38" s="136">
        <v>4.51</v>
      </c>
      <c r="ES38" s="136">
        <v>-75.67</v>
      </c>
      <c r="ET38" s="235">
        <v>-70.95</v>
      </c>
      <c r="EU38" s="135">
        <v>-44.46</v>
      </c>
      <c r="EV38" s="136">
        <v>2.21</v>
      </c>
      <c r="EW38" s="136">
        <v>-46.87</v>
      </c>
      <c r="EX38" s="235">
        <v>-42.05</v>
      </c>
      <c r="EY38" s="135">
        <v>18.5</v>
      </c>
      <c r="EZ38" s="136">
        <v>4.63</v>
      </c>
      <c r="FA38" s="136">
        <v>16.84</v>
      </c>
      <c r="FB38" s="235">
        <v>20.2</v>
      </c>
      <c r="FC38" s="136">
        <v>92.95</v>
      </c>
      <c r="FD38" s="136">
        <v>0.4</v>
      </c>
      <c r="FE38" s="136">
        <v>7.05</v>
      </c>
      <c r="FF38" s="136">
        <v>5.33</v>
      </c>
      <c r="FG38" s="135">
        <v>-67.599999999999994</v>
      </c>
      <c r="FH38" s="136">
        <v>2.63</v>
      </c>
      <c r="FI38" s="136">
        <v>-69.260000000000005</v>
      </c>
      <c r="FJ38" s="235">
        <v>-65.930000000000007</v>
      </c>
      <c r="FK38" s="135">
        <v>-65.56</v>
      </c>
      <c r="FL38" s="136">
        <v>2.68</v>
      </c>
      <c r="FM38" s="136">
        <v>-67.37</v>
      </c>
      <c r="FN38" s="235">
        <v>-63.75</v>
      </c>
      <c r="FO38" s="135">
        <v>-44.64</v>
      </c>
      <c r="FP38" s="136">
        <v>1.66</v>
      </c>
      <c r="FQ38" s="136">
        <v>-46.45</v>
      </c>
      <c r="FR38" s="235">
        <v>-42.84</v>
      </c>
      <c r="FS38" s="135">
        <v>20.8</v>
      </c>
      <c r="FT38" s="136">
        <v>5.64</v>
      </c>
      <c r="FU38" s="136">
        <v>18.47</v>
      </c>
      <c r="FV38" s="235">
        <v>23.06</v>
      </c>
      <c r="FW38" s="136">
        <v>94.98</v>
      </c>
      <c r="FX38" s="136">
        <v>0.53</v>
      </c>
      <c r="FY38" s="136">
        <v>5.0199999999999996</v>
      </c>
      <c r="FZ38" s="136">
        <v>9.98</v>
      </c>
      <c r="GA38" s="135">
        <v>-52.85</v>
      </c>
      <c r="GB38" s="136">
        <v>11.28</v>
      </c>
      <c r="GC38" s="136">
        <v>-63.28</v>
      </c>
      <c r="GD38" s="235">
        <v>-42.43</v>
      </c>
      <c r="GE38" s="135">
        <v>-49.4</v>
      </c>
      <c r="GF38" s="136">
        <v>11.48</v>
      </c>
      <c r="GG38" s="136">
        <v>-60.79</v>
      </c>
      <c r="GH38" s="235">
        <v>-38.020000000000003</v>
      </c>
      <c r="GI38" s="135">
        <v>-34.67</v>
      </c>
      <c r="GJ38" s="136">
        <v>3.91</v>
      </c>
      <c r="GK38" s="136">
        <v>-39.67</v>
      </c>
      <c r="GL38" s="235">
        <v>-29.67</v>
      </c>
      <c r="GM38" s="135">
        <v>25.2</v>
      </c>
      <c r="GN38" s="136">
        <v>12.93</v>
      </c>
      <c r="GO38" s="136">
        <v>18.809999999999999</v>
      </c>
      <c r="GP38" s="235">
        <v>31.58</v>
      </c>
      <c r="GQ38" s="136">
        <v>98.39</v>
      </c>
      <c r="GR38" s="136">
        <v>0.22</v>
      </c>
      <c r="GS38" s="136">
        <v>1.61</v>
      </c>
      <c r="GT38" s="136">
        <v>13.59</v>
      </c>
      <c r="GU38" s="135">
        <v>-72.900000000000006</v>
      </c>
      <c r="GV38" s="136">
        <v>4.09</v>
      </c>
      <c r="GW38" s="136">
        <v>-75.069999999999993</v>
      </c>
      <c r="GX38" s="235">
        <v>-70.73</v>
      </c>
      <c r="GY38" s="135">
        <v>-70.48</v>
      </c>
      <c r="GZ38" s="136">
        <v>4.1100000000000003</v>
      </c>
      <c r="HA38" s="136">
        <v>-72.86</v>
      </c>
      <c r="HB38" s="235">
        <v>-68.099999999999994</v>
      </c>
      <c r="HC38" s="135">
        <v>-40.340000000000003</v>
      </c>
      <c r="HD38" s="136">
        <v>2.12</v>
      </c>
      <c r="HE38" s="136">
        <v>-42.81</v>
      </c>
      <c r="HF38" s="235">
        <v>-37.86</v>
      </c>
      <c r="HG38" s="135">
        <v>23.6</v>
      </c>
      <c r="HH38" s="136">
        <v>3.37</v>
      </c>
      <c r="HI38" s="136">
        <v>22.08</v>
      </c>
      <c r="HJ38" s="235">
        <v>25.2</v>
      </c>
      <c r="HK38" s="136">
        <v>99.33</v>
      </c>
      <c r="HL38" s="136">
        <v>0.04</v>
      </c>
      <c r="HM38" s="136">
        <v>0.67</v>
      </c>
      <c r="HN38" s="136">
        <v>5.63</v>
      </c>
      <c r="HO38" s="135">
        <v>-87.24</v>
      </c>
      <c r="HP38" s="136">
        <v>4.34</v>
      </c>
      <c r="HQ38" s="136">
        <v>-88.32</v>
      </c>
      <c r="HR38" s="235">
        <v>-86.15</v>
      </c>
      <c r="HS38" s="135">
        <v>-86.36</v>
      </c>
      <c r="HT38" s="136">
        <v>4.3099999999999996</v>
      </c>
      <c r="HU38" s="136">
        <v>-87.51</v>
      </c>
      <c r="HV38" s="235">
        <v>-85.2</v>
      </c>
      <c r="HW38" s="135">
        <v>-40.97</v>
      </c>
      <c r="HX38" s="136">
        <v>2.4300000000000002</v>
      </c>
      <c r="HY38" s="136">
        <v>-43.78</v>
      </c>
      <c r="HZ38" s="235">
        <v>-38.159999999999997</v>
      </c>
      <c r="IA38" s="135">
        <v>29.1</v>
      </c>
      <c r="IB38" s="136">
        <v>5.86</v>
      </c>
      <c r="IC38" s="136">
        <v>25.79</v>
      </c>
      <c r="ID38" s="235">
        <v>32.49</v>
      </c>
      <c r="IE38" s="135">
        <v>98.99</v>
      </c>
      <c r="IF38" s="136">
        <v>0.4</v>
      </c>
      <c r="IG38" s="136">
        <v>1.01</v>
      </c>
      <c r="IH38" s="235">
        <v>39</v>
      </c>
    </row>
    <row r="39" spans="1:242" s="294" customFormat="1" ht="15.75" customHeight="1" x14ac:dyDescent="0.4">
      <c r="A39" s="290"/>
      <c r="B39" s="57" t="s">
        <v>11</v>
      </c>
      <c r="C39" s="137">
        <v>-79</v>
      </c>
      <c r="D39" s="138">
        <v>3.48</v>
      </c>
      <c r="E39" s="138">
        <v>-80.430000000000007</v>
      </c>
      <c r="F39" s="236">
        <v>-77.56</v>
      </c>
      <c r="G39" s="137">
        <v>-78.03</v>
      </c>
      <c r="H39" s="138">
        <v>3.61</v>
      </c>
      <c r="I39" s="138">
        <v>-79.59</v>
      </c>
      <c r="J39" s="236">
        <v>-76.48</v>
      </c>
      <c r="K39" s="137">
        <v>-53.38</v>
      </c>
      <c r="L39" s="138">
        <v>2.5</v>
      </c>
      <c r="M39" s="138">
        <v>-55.66</v>
      </c>
      <c r="N39" s="236">
        <v>-51.09</v>
      </c>
      <c r="O39" s="137">
        <v>19.3</v>
      </c>
      <c r="P39" s="138">
        <v>5.16</v>
      </c>
      <c r="Q39" s="138">
        <v>17.39</v>
      </c>
      <c r="R39" s="236">
        <v>21.31</v>
      </c>
      <c r="S39" s="138">
        <v>77.3</v>
      </c>
      <c r="T39" s="138">
        <v>1.9</v>
      </c>
      <c r="U39" s="138">
        <v>22.7</v>
      </c>
      <c r="V39" s="138">
        <v>6.46</v>
      </c>
      <c r="W39" s="137">
        <v>-68.42</v>
      </c>
      <c r="X39" s="138">
        <v>1.52</v>
      </c>
      <c r="Y39" s="138">
        <v>-69.36</v>
      </c>
      <c r="Z39" s="236">
        <v>-67.48</v>
      </c>
      <c r="AA39" s="137">
        <v>-66.7</v>
      </c>
      <c r="AB39" s="138">
        <v>1.55</v>
      </c>
      <c r="AC39" s="138">
        <v>-67.709999999999994</v>
      </c>
      <c r="AD39" s="236">
        <v>-65.69</v>
      </c>
      <c r="AE39" s="137">
        <v>-40.590000000000003</v>
      </c>
      <c r="AF39" s="138">
        <v>1.36</v>
      </c>
      <c r="AG39" s="138">
        <v>-42.18</v>
      </c>
      <c r="AH39" s="236">
        <v>-39.01</v>
      </c>
      <c r="AI39" s="137">
        <v>23.1</v>
      </c>
      <c r="AJ39" s="138">
        <v>3.12</v>
      </c>
      <c r="AK39" s="138">
        <v>21.7</v>
      </c>
      <c r="AL39" s="236">
        <v>24.52</v>
      </c>
      <c r="AM39" s="138">
        <v>83.89</v>
      </c>
      <c r="AN39" s="138">
        <v>1.62</v>
      </c>
      <c r="AO39" s="138">
        <v>16.11</v>
      </c>
      <c r="AP39" s="138">
        <v>8.4499999999999993</v>
      </c>
      <c r="AQ39" s="137">
        <v>-47.03</v>
      </c>
      <c r="AR39" s="138">
        <v>2.96</v>
      </c>
      <c r="AS39" s="138">
        <v>-50.11</v>
      </c>
      <c r="AT39" s="236">
        <v>-43.95</v>
      </c>
      <c r="AU39" s="137">
        <v>-43.88</v>
      </c>
      <c r="AV39" s="138">
        <v>2.99</v>
      </c>
      <c r="AW39" s="138">
        <v>-47.16</v>
      </c>
      <c r="AX39" s="236">
        <v>-40.6</v>
      </c>
      <c r="AY39" s="137">
        <v>-28.98</v>
      </c>
      <c r="AZ39" s="138">
        <v>2</v>
      </c>
      <c r="BA39" s="138">
        <v>-31.76</v>
      </c>
      <c r="BB39" s="236">
        <v>-26.19</v>
      </c>
      <c r="BC39" s="137">
        <v>28.8</v>
      </c>
      <c r="BD39" s="138">
        <v>4.01</v>
      </c>
      <c r="BE39" s="138">
        <v>26.57</v>
      </c>
      <c r="BF39" s="236">
        <v>31.11</v>
      </c>
      <c r="BG39" s="138">
        <v>98.96</v>
      </c>
      <c r="BH39" s="138">
        <v>0.08</v>
      </c>
      <c r="BI39" s="138">
        <v>1.04</v>
      </c>
      <c r="BJ39" s="138">
        <v>7.3</v>
      </c>
      <c r="BK39" s="137">
        <v>-49.77</v>
      </c>
      <c r="BL39" s="138">
        <v>1.95</v>
      </c>
      <c r="BM39" s="138">
        <v>-51.68</v>
      </c>
      <c r="BN39" s="236">
        <v>-47.85</v>
      </c>
      <c r="BO39" s="137">
        <v>-47.14</v>
      </c>
      <c r="BP39" s="138">
        <v>1.95</v>
      </c>
      <c r="BQ39" s="138">
        <v>-49.16</v>
      </c>
      <c r="BR39" s="236">
        <v>-45.12</v>
      </c>
      <c r="BS39" s="137">
        <v>-38.090000000000003</v>
      </c>
      <c r="BT39" s="138">
        <v>2.0299999999999998</v>
      </c>
      <c r="BU39" s="138">
        <v>-40.56</v>
      </c>
      <c r="BV39" s="236">
        <v>-35.619999999999997</v>
      </c>
      <c r="BW39" s="137">
        <v>28.2</v>
      </c>
      <c r="BX39" s="138">
        <v>2.94</v>
      </c>
      <c r="BY39" s="138">
        <v>26.53</v>
      </c>
      <c r="BZ39" s="236">
        <v>29.77</v>
      </c>
      <c r="CA39" s="138">
        <v>91.77</v>
      </c>
      <c r="CB39" s="138">
        <v>0.35</v>
      </c>
      <c r="CC39" s="138">
        <v>8.23</v>
      </c>
      <c r="CD39" s="138">
        <v>3.86</v>
      </c>
      <c r="CE39" s="137">
        <v>-34.94</v>
      </c>
      <c r="CF39" s="138">
        <v>1.45</v>
      </c>
      <c r="CG39" s="138">
        <v>-36.79</v>
      </c>
      <c r="CH39" s="236">
        <v>-33.090000000000003</v>
      </c>
      <c r="CI39" s="137">
        <v>-31.54</v>
      </c>
      <c r="CJ39" s="138">
        <v>1.48</v>
      </c>
      <c r="CK39" s="138">
        <v>-33.53</v>
      </c>
      <c r="CL39" s="236">
        <v>-29.56</v>
      </c>
      <c r="CM39" s="137">
        <v>-35.74</v>
      </c>
      <c r="CN39" s="138">
        <v>1.88</v>
      </c>
      <c r="CO39" s="138">
        <v>-38.11</v>
      </c>
      <c r="CP39" s="236">
        <v>-33.369999999999997</v>
      </c>
      <c r="CQ39" s="137">
        <v>33.299999999999997</v>
      </c>
      <c r="CR39" s="138">
        <v>3.14</v>
      </c>
      <c r="CS39" s="138">
        <v>31.23</v>
      </c>
      <c r="CT39" s="236">
        <v>35.32</v>
      </c>
      <c r="CU39" s="138">
        <v>98.41</v>
      </c>
      <c r="CV39" s="138">
        <v>0.06</v>
      </c>
      <c r="CW39" s="138">
        <v>1.59</v>
      </c>
      <c r="CX39" s="138">
        <v>3.46</v>
      </c>
      <c r="CY39" s="137">
        <v>-61.76</v>
      </c>
      <c r="CZ39" s="138">
        <v>5.18</v>
      </c>
      <c r="DA39" s="138">
        <v>-65.650000000000006</v>
      </c>
      <c r="DB39" s="236">
        <v>-57.88</v>
      </c>
      <c r="DC39" s="137">
        <v>-59.33</v>
      </c>
      <c r="DD39" s="138">
        <v>5.19</v>
      </c>
      <c r="DE39" s="138">
        <v>-63.47</v>
      </c>
      <c r="DF39" s="236">
        <v>-55.19</v>
      </c>
      <c r="DG39" s="137">
        <v>-44.76</v>
      </c>
      <c r="DH39" s="138">
        <v>3.55</v>
      </c>
      <c r="DI39" s="138">
        <v>-48.6</v>
      </c>
      <c r="DJ39" s="236">
        <v>-40.92</v>
      </c>
      <c r="DK39" s="137">
        <v>27.1</v>
      </c>
      <c r="DL39" s="138">
        <v>4.4400000000000004</v>
      </c>
      <c r="DM39" s="138">
        <v>24.75</v>
      </c>
      <c r="DN39" s="236">
        <v>29.47</v>
      </c>
      <c r="DO39" s="138">
        <v>90.04</v>
      </c>
      <c r="DP39" s="138">
        <v>1.18</v>
      </c>
      <c r="DQ39" s="138">
        <v>9.9600000000000009</v>
      </c>
      <c r="DR39" s="138">
        <v>10.68</v>
      </c>
      <c r="DS39" s="137">
        <v>-87.57</v>
      </c>
      <c r="DT39" s="138">
        <v>1.4</v>
      </c>
      <c r="DU39" s="138">
        <v>-87.91</v>
      </c>
      <c r="DV39" s="236">
        <v>-87.23</v>
      </c>
      <c r="DW39" s="137">
        <v>-87.17</v>
      </c>
      <c r="DX39" s="138">
        <v>1.44</v>
      </c>
      <c r="DY39" s="138">
        <v>-87.53</v>
      </c>
      <c r="DZ39" s="236">
        <v>-86.81</v>
      </c>
      <c r="EA39" s="137">
        <v>-30.59</v>
      </c>
      <c r="EB39" s="138">
        <v>0.78</v>
      </c>
      <c r="EC39" s="138">
        <v>-31.65</v>
      </c>
      <c r="ED39" s="236">
        <v>-29.54</v>
      </c>
      <c r="EE39" s="137">
        <v>20.399999999999999</v>
      </c>
      <c r="EF39" s="138">
        <v>2.0699999999999998</v>
      </c>
      <c r="EG39" s="138">
        <v>19.57</v>
      </c>
      <c r="EH39" s="236">
        <v>21.22</v>
      </c>
      <c r="EI39" s="138">
        <v>62.56</v>
      </c>
      <c r="EJ39" s="138">
        <v>1.83</v>
      </c>
      <c r="EK39" s="138">
        <v>37.44</v>
      </c>
      <c r="EL39" s="138">
        <v>3.05</v>
      </c>
      <c r="EM39" s="137">
        <v>-61.68</v>
      </c>
      <c r="EN39" s="138">
        <v>3.52</v>
      </c>
      <c r="EO39" s="138">
        <v>-64.319999999999993</v>
      </c>
      <c r="EP39" s="236">
        <v>-59.03</v>
      </c>
      <c r="EQ39" s="137">
        <v>-59.25</v>
      </c>
      <c r="ER39" s="138">
        <v>3.56</v>
      </c>
      <c r="ES39" s="138">
        <v>-62.1</v>
      </c>
      <c r="ET39" s="236">
        <v>-56.41</v>
      </c>
      <c r="EU39" s="137">
        <v>-43.22</v>
      </c>
      <c r="EV39" s="138">
        <v>2.23</v>
      </c>
      <c r="EW39" s="138">
        <v>-45.71</v>
      </c>
      <c r="EX39" s="236">
        <v>-40.74</v>
      </c>
      <c r="EY39" s="137">
        <v>26.2</v>
      </c>
      <c r="EZ39" s="138">
        <v>4.0999999999999996</v>
      </c>
      <c r="FA39" s="138">
        <v>24.07</v>
      </c>
      <c r="FB39" s="236">
        <v>28.28</v>
      </c>
      <c r="FC39" s="138">
        <v>90.45</v>
      </c>
      <c r="FD39" s="138">
        <v>0.66</v>
      </c>
      <c r="FE39" s="138">
        <v>9.5500000000000007</v>
      </c>
      <c r="FF39" s="138">
        <v>6.3</v>
      </c>
      <c r="FG39" s="137">
        <v>-51.22</v>
      </c>
      <c r="FH39" s="138">
        <v>2.1</v>
      </c>
      <c r="FI39" s="138">
        <v>-53.23</v>
      </c>
      <c r="FJ39" s="236">
        <v>-49.2</v>
      </c>
      <c r="FK39" s="137">
        <v>-48.23</v>
      </c>
      <c r="FL39" s="138">
        <v>2.17</v>
      </c>
      <c r="FM39" s="138">
        <v>-50.44</v>
      </c>
      <c r="FN39" s="236">
        <v>-46.03</v>
      </c>
      <c r="FO39" s="137">
        <v>-45.01</v>
      </c>
      <c r="FP39" s="138">
        <v>1.72</v>
      </c>
      <c r="FQ39" s="138">
        <v>-46.86</v>
      </c>
      <c r="FR39" s="236">
        <v>-43.17</v>
      </c>
      <c r="FS39" s="137">
        <v>28.3</v>
      </c>
      <c r="FT39" s="138">
        <v>4.4400000000000004</v>
      </c>
      <c r="FU39" s="138">
        <v>25.85</v>
      </c>
      <c r="FV39" s="236">
        <v>30.78</v>
      </c>
      <c r="FW39" s="138">
        <v>92.11</v>
      </c>
      <c r="FX39" s="138">
        <v>0.59</v>
      </c>
      <c r="FY39" s="138">
        <v>7.89</v>
      </c>
      <c r="FZ39" s="138">
        <v>6.91</v>
      </c>
      <c r="GA39" s="137">
        <v>-18.88</v>
      </c>
      <c r="GB39" s="138">
        <v>3.56</v>
      </c>
      <c r="GC39" s="138">
        <v>-24.55</v>
      </c>
      <c r="GD39" s="236">
        <v>-13.22</v>
      </c>
      <c r="GE39" s="137">
        <v>-13.74</v>
      </c>
      <c r="GF39" s="138">
        <v>3.64</v>
      </c>
      <c r="GG39" s="138">
        <v>-19.89</v>
      </c>
      <c r="GH39" s="236">
        <v>-7.59</v>
      </c>
      <c r="GI39" s="137">
        <v>-26.07</v>
      </c>
      <c r="GJ39" s="138">
        <v>3.53</v>
      </c>
      <c r="GK39" s="138">
        <v>-31.19</v>
      </c>
      <c r="GL39" s="236">
        <v>-20.95</v>
      </c>
      <c r="GM39" s="137">
        <v>34.799999999999997</v>
      </c>
      <c r="GN39" s="138">
        <v>6.24</v>
      </c>
      <c r="GO39" s="138">
        <v>30.54</v>
      </c>
      <c r="GP39" s="236">
        <v>39.06</v>
      </c>
      <c r="GQ39" s="138">
        <v>97.19</v>
      </c>
      <c r="GR39" s="138">
        <v>0.26</v>
      </c>
      <c r="GS39" s="138">
        <v>2.81</v>
      </c>
      <c r="GT39" s="138">
        <v>8.9700000000000006</v>
      </c>
      <c r="GU39" s="137">
        <v>-55.32</v>
      </c>
      <c r="GV39" s="138">
        <v>3.52</v>
      </c>
      <c r="GW39" s="138">
        <v>-58.4</v>
      </c>
      <c r="GX39" s="236">
        <v>-52.24</v>
      </c>
      <c r="GY39" s="137">
        <v>-51.91</v>
      </c>
      <c r="GZ39" s="138">
        <v>3.49</v>
      </c>
      <c r="HA39" s="138">
        <v>-55.2</v>
      </c>
      <c r="HB39" s="236">
        <v>-48.62</v>
      </c>
      <c r="HC39" s="137">
        <v>-34.42</v>
      </c>
      <c r="HD39" s="138">
        <v>1.71</v>
      </c>
      <c r="HE39" s="138">
        <v>-36.619999999999997</v>
      </c>
      <c r="HF39" s="236">
        <v>-32.22</v>
      </c>
      <c r="HG39" s="137">
        <v>26.4</v>
      </c>
      <c r="HH39" s="138">
        <v>3.64</v>
      </c>
      <c r="HI39" s="138">
        <v>24.51</v>
      </c>
      <c r="HJ39" s="236">
        <v>28.27</v>
      </c>
      <c r="HK39" s="138">
        <v>98.61</v>
      </c>
      <c r="HL39" s="138">
        <v>7.0000000000000007E-2</v>
      </c>
      <c r="HM39" s="138">
        <v>1.39</v>
      </c>
      <c r="HN39" s="138">
        <v>5.03</v>
      </c>
      <c r="HO39" s="137">
        <v>-86.09</v>
      </c>
      <c r="HP39" s="138">
        <v>6.2</v>
      </c>
      <c r="HQ39" s="138">
        <v>-87.78</v>
      </c>
      <c r="HR39" s="236">
        <v>-84.4</v>
      </c>
      <c r="HS39" s="137">
        <v>-85.23</v>
      </c>
      <c r="HT39" s="138">
        <v>6.21</v>
      </c>
      <c r="HU39" s="138">
        <v>-87.02</v>
      </c>
      <c r="HV39" s="236">
        <v>-83.43</v>
      </c>
      <c r="HW39" s="137">
        <v>-36.130000000000003</v>
      </c>
      <c r="HX39" s="138">
        <v>2.46</v>
      </c>
      <c r="HY39" s="138">
        <v>-39.21</v>
      </c>
      <c r="HZ39" s="236">
        <v>-33.049999999999997</v>
      </c>
      <c r="IA39" s="137">
        <v>26</v>
      </c>
      <c r="IB39" s="138">
        <v>3.42</v>
      </c>
      <c r="IC39" s="138">
        <v>24.22</v>
      </c>
      <c r="ID39" s="236">
        <v>27.7</v>
      </c>
      <c r="IE39" s="137">
        <v>97.28</v>
      </c>
      <c r="IF39" s="138">
        <v>0.53</v>
      </c>
      <c r="IG39" s="138">
        <v>2.72</v>
      </c>
      <c r="IH39" s="236">
        <v>19.010000000000002</v>
      </c>
    </row>
    <row r="40" spans="1:242" s="294" customFormat="1" ht="15.75" customHeight="1" x14ac:dyDescent="0.4">
      <c r="A40" s="290"/>
      <c r="B40" s="74" t="s">
        <v>12</v>
      </c>
      <c r="C40" s="135">
        <v>-70.739999999999995</v>
      </c>
      <c r="D40" s="136">
        <v>2.54</v>
      </c>
      <c r="E40" s="136">
        <v>-72.2</v>
      </c>
      <c r="F40" s="235">
        <v>-69.28</v>
      </c>
      <c r="G40" s="135">
        <v>-69.23</v>
      </c>
      <c r="H40" s="136">
        <v>2.67</v>
      </c>
      <c r="I40" s="136">
        <v>-70.849999999999994</v>
      </c>
      <c r="J40" s="235">
        <v>-67.62</v>
      </c>
      <c r="K40" s="135">
        <v>-54.1</v>
      </c>
      <c r="L40" s="136">
        <v>2.48</v>
      </c>
      <c r="M40" s="136">
        <v>-56.33</v>
      </c>
      <c r="N40" s="235">
        <v>-51.87</v>
      </c>
      <c r="O40" s="135">
        <v>25.9</v>
      </c>
      <c r="P40" s="136">
        <v>4.8600000000000003</v>
      </c>
      <c r="Q40" s="136">
        <v>23.41</v>
      </c>
      <c r="R40" s="235">
        <v>28.34</v>
      </c>
      <c r="S40" s="136">
        <v>70.13</v>
      </c>
      <c r="T40" s="136">
        <v>3.36</v>
      </c>
      <c r="U40" s="136">
        <v>29.87</v>
      </c>
      <c r="V40" s="136">
        <v>7.88</v>
      </c>
      <c r="W40" s="135">
        <v>-67.510000000000005</v>
      </c>
      <c r="X40" s="136">
        <v>1.83</v>
      </c>
      <c r="Y40" s="136">
        <v>-68.680000000000007</v>
      </c>
      <c r="Z40" s="235">
        <v>-66.349999999999994</v>
      </c>
      <c r="AA40" s="135">
        <v>-65.459999999999994</v>
      </c>
      <c r="AB40" s="136">
        <v>1.83</v>
      </c>
      <c r="AC40" s="136">
        <v>-66.7</v>
      </c>
      <c r="AD40" s="235">
        <v>-64.22</v>
      </c>
      <c r="AE40" s="135">
        <v>-40.159999999999997</v>
      </c>
      <c r="AF40" s="136">
        <v>1.36</v>
      </c>
      <c r="AG40" s="136">
        <v>-41.76</v>
      </c>
      <c r="AH40" s="235">
        <v>-38.56</v>
      </c>
      <c r="AI40" s="135">
        <v>29.8</v>
      </c>
      <c r="AJ40" s="136">
        <v>2.87</v>
      </c>
      <c r="AK40" s="136">
        <v>28.09</v>
      </c>
      <c r="AL40" s="235">
        <v>31.43</v>
      </c>
      <c r="AM40" s="136">
        <v>85.32</v>
      </c>
      <c r="AN40" s="136">
        <v>0.94</v>
      </c>
      <c r="AO40" s="136">
        <v>14.68</v>
      </c>
      <c r="AP40" s="136">
        <v>5.46</v>
      </c>
      <c r="AQ40" s="135">
        <v>-44.79</v>
      </c>
      <c r="AR40" s="136">
        <v>2.58</v>
      </c>
      <c r="AS40" s="136">
        <v>-47.59</v>
      </c>
      <c r="AT40" s="235">
        <v>-42</v>
      </c>
      <c r="AU40" s="135">
        <v>-41.42</v>
      </c>
      <c r="AV40" s="136">
        <v>2.62</v>
      </c>
      <c r="AW40" s="136">
        <v>-44.43</v>
      </c>
      <c r="AX40" s="235">
        <v>-38.42</v>
      </c>
      <c r="AY40" s="135">
        <v>-27.13</v>
      </c>
      <c r="AZ40" s="136">
        <v>1.82</v>
      </c>
      <c r="BA40" s="136">
        <v>-29.73</v>
      </c>
      <c r="BB40" s="235">
        <v>-24.52</v>
      </c>
      <c r="BC40" s="135">
        <v>29.8</v>
      </c>
      <c r="BD40" s="136">
        <v>4.1100000000000003</v>
      </c>
      <c r="BE40" s="136">
        <v>27.38</v>
      </c>
      <c r="BF40" s="235">
        <v>32.18</v>
      </c>
      <c r="BG40" s="136">
        <v>97.81</v>
      </c>
      <c r="BH40" s="136">
        <v>0.15</v>
      </c>
      <c r="BI40" s="136">
        <v>2.19</v>
      </c>
      <c r="BJ40" s="136">
        <v>6.81</v>
      </c>
      <c r="BK40" s="135">
        <v>-47.44</v>
      </c>
      <c r="BL40" s="136">
        <v>1.8</v>
      </c>
      <c r="BM40" s="136">
        <v>-49.3</v>
      </c>
      <c r="BN40" s="235">
        <v>-45.59</v>
      </c>
      <c r="BO40" s="135">
        <v>-44.23</v>
      </c>
      <c r="BP40" s="136">
        <v>1.83</v>
      </c>
      <c r="BQ40" s="136">
        <v>-46.22</v>
      </c>
      <c r="BR40" s="235">
        <v>-42.23</v>
      </c>
      <c r="BS40" s="135">
        <v>-35.99</v>
      </c>
      <c r="BT40" s="136">
        <v>2.11</v>
      </c>
      <c r="BU40" s="136">
        <v>-38.64</v>
      </c>
      <c r="BV40" s="235">
        <v>-33.340000000000003</v>
      </c>
      <c r="BW40" s="135">
        <v>33.200000000000003</v>
      </c>
      <c r="BX40" s="136">
        <v>2.2999999999999998</v>
      </c>
      <c r="BY40" s="136">
        <v>31.75</v>
      </c>
      <c r="BZ40" s="235">
        <v>34.74</v>
      </c>
      <c r="CA40" s="136">
        <v>91.44</v>
      </c>
      <c r="CB40" s="136">
        <v>0.38</v>
      </c>
      <c r="CC40" s="136">
        <v>8.56</v>
      </c>
      <c r="CD40" s="136">
        <v>4.08</v>
      </c>
      <c r="CE40" s="135">
        <v>-34.54</v>
      </c>
      <c r="CF40" s="136">
        <v>1.23</v>
      </c>
      <c r="CG40" s="136">
        <v>-36.119999999999997</v>
      </c>
      <c r="CH40" s="235">
        <v>-32.96</v>
      </c>
      <c r="CI40" s="135">
        <v>-30.69</v>
      </c>
      <c r="CJ40" s="136">
        <v>1.27</v>
      </c>
      <c r="CK40" s="136">
        <v>-32.42</v>
      </c>
      <c r="CL40" s="235">
        <v>-28.96</v>
      </c>
      <c r="CM40" s="135">
        <v>-32.409999999999997</v>
      </c>
      <c r="CN40" s="136">
        <v>1.73</v>
      </c>
      <c r="CO40" s="136">
        <v>-34.71</v>
      </c>
      <c r="CP40" s="235">
        <v>-30.12</v>
      </c>
      <c r="CQ40" s="135">
        <v>34.1</v>
      </c>
      <c r="CR40" s="136">
        <v>2.42</v>
      </c>
      <c r="CS40" s="136">
        <v>32.520000000000003</v>
      </c>
      <c r="CT40" s="235">
        <v>35.75</v>
      </c>
      <c r="CU40" s="136">
        <v>97.65</v>
      </c>
      <c r="CV40" s="136">
        <v>7.0000000000000007E-2</v>
      </c>
      <c r="CW40" s="136">
        <v>2.35</v>
      </c>
      <c r="CX40" s="136">
        <v>3.1</v>
      </c>
      <c r="CY40" s="135">
        <v>-57.18</v>
      </c>
      <c r="CZ40" s="136">
        <v>4.45</v>
      </c>
      <c r="DA40" s="136">
        <v>-60.92</v>
      </c>
      <c r="DB40" s="235">
        <v>-53.44</v>
      </c>
      <c r="DC40" s="135">
        <v>-54.06</v>
      </c>
      <c r="DD40" s="136">
        <v>4.43</v>
      </c>
      <c r="DE40" s="136">
        <v>-58.05</v>
      </c>
      <c r="DF40" s="235">
        <v>-50.08</v>
      </c>
      <c r="DG40" s="135">
        <v>-41.9</v>
      </c>
      <c r="DH40" s="136">
        <v>3.17</v>
      </c>
      <c r="DI40" s="136">
        <v>-45.51</v>
      </c>
      <c r="DJ40" s="235">
        <v>-38.29</v>
      </c>
      <c r="DK40" s="135">
        <v>32</v>
      </c>
      <c r="DL40" s="136">
        <v>4</v>
      </c>
      <c r="DM40" s="136">
        <v>29.47</v>
      </c>
      <c r="DN40" s="235">
        <v>34.49</v>
      </c>
      <c r="DO40" s="136">
        <v>85.82</v>
      </c>
      <c r="DP40" s="136">
        <v>1.44</v>
      </c>
      <c r="DQ40" s="136">
        <v>14.18</v>
      </c>
      <c r="DR40" s="136">
        <v>8.73</v>
      </c>
      <c r="DS40" s="135">
        <v>-77.12</v>
      </c>
      <c r="DT40" s="136">
        <v>1.47</v>
      </c>
      <c r="DU40" s="136">
        <v>-77.78</v>
      </c>
      <c r="DV40" s="235">
        <v>-76.459999999999994</v>
      </c>
      <c r="DW40" s="135">
        <v>-76.08</v>
      </c>
      <c r="DX40" s="136">
        <v>1.52</v>
      </c>
      <c r="DY40" s="136">
        <v>-76.790000000000006</v>
      </c>
      <c r="DZ40" s="235">
        <v>-75.37</v>
      </c>
      <c r="EA40" s="135">
        <v>-28.91</v>
      </c>
      <c r="EB40" s="136">
        <v>0.8</v>
      </c>
      <c r="EC40" s="136">
        <v>-30.02</v>
      </c>
      <c r="ED40" s="235">
        <v>-27.79</v>
      </c>
      <c r="EE40" s="135">
        <v>34.1</v>
      </c>
      <c r="EF40" s="136">
        <v>1.24</v>
      </c>
      <c r="EG40" s="136">
        <v>33.299999999999997</v>
      </c>
      <c r="EH40" s="235">
        <v>34.96</v>
      </c>
      <c r="EI40" s="136">
        <v>88.42</v>
      </c>
      <c r="EJ40" s="136">
        <v>0.75</v>
      </c>
      <c r="EK40" s="136">
        <v>11.58</v>
      </c>
      <c r="EL40" s="136">
        <v>5.72</v>
      </c>
      <c r="EM40" s="135">
        <v>-50.9</v>
      </c>
      <c r="EN40" s="136">
        <v>3.23</v>
      </c>
      <c r="EO40" s="136">
        <v>-54</v>
      </c>
      <c r="EP40" s="235">
        <v>-47.79</v>
      </c>
      <c r="EQ40" s="135">
        <v>-47.47</v>
      </c>
      <c r="ER40" s="136">
        <v>3.21</v>
      </c>
      <c r="ES40" s="136">
        <v>-50.78</v>
      </c>
      <c r="ET40" s="235">
        <v>-44.16</v>
      </c>
      <c r="EU40" s="135">
        <v>-40.85</v>
      </c>
      <c r="EV40" s="136">
        <v>2.04</v>
      </c>
      <c r="EW40" s="136">
        <v>-43.22</v>
      </c>
      <c r="EX40" s="235">
        <v>-38.49</v>
      </c>
      <c r="EY40" s="135">
        <v>30.4</v>
      </c>
      <c r="EZ40" s="136">
        <v>3.85</v>
      </c>
      <c r="FA40" s="136">
        <v>28.13</v>
      </c>
      <c r="FB40" s="235">
        <v>32.72</v>
      </c>
      <c r="FC40" s="136">
        <v>88.59</v>
      </c>
      <c r="FD40" s="136">
        <v>0.65</v>
      </c>
      <c r="FE40" s="136">
        <v>11.41</v>
      </c>
      <c r="FF40" s="136">
        <v>5.01</v>
      </c>
      <c r="FG40" s="135">
        <v>-42.6</v>
      </c>
      <c r="FH40" s="136">
        <v>2.0699999999999998</v>
      </c>
      <c r="FI40" s="136">
        <v>-44.93</v>
      </c>
      <c r="FJ40" s="235">
        <v>-40.270000000000003</v>
      </c>
      <c r="FK40" s="135">
        <v>-38.549999999999997</v>
      </c>
      <c r="FL40" s="136">
        <v>2.1</v>
      </c>
      <c r="FM40" s="136">
        <v>-41.07</v>
      </c>
      <c r="FN40" s="235">
        <v>-36.020000000000003</v>
      </c>
      <c r="FO40" s="135">
        <v>-41.87</v>
      </c>
      <c r="FP40" s="136">
        <v>1.56</v>
      </c>
      <c r="FQ40" s="136">
        <v>-43.65</v>
      </c>
      <c r="FR40" s="235">
        <v>-40.1</v>
      </c>
      <c r="FS40" s="135">
        <v>33</v>
      </c>
      <c r="FT40" s="136">
        <v>4.4800000000000004</v>
      </c>
      <c r="FU40" s="136">
        <v>30.11</v>
      </c>
      <c r="FV40" s="235">
        <v>35.909999999999997</v>
      </c>
      <c r="FW40" s="136">
        <v>91.68</v>
      </c>
      <c r="FX40" s="136">
        <v>0.55000000000000004</v>
      </c>
      <c r="FY40" s="136">
        <v>8.32</v>
      </c>
      <c r="FZ40" s="136">
        <v>6.02</v>
      </c>
      <c r="GA40" s="135">
        <v>-23.03</v>
      </c>
      <c r="GB40" s="136">
        <v>5.0999999999999996</v>
      </c>
      <c r="GC40" s="136">
        <v>-30.73</v>
      </c>
      <c r="GD40" s="235">
        <v>-15.34</v>
      </c>
      <c r="GE40" s="135">
        <v>-17.670000000000002</v>
      </c>
      <c r="GF40" s="136">
        <v>5.26</v>
      </c>
      <c r="GG40" s="136">
        <v>-26.16</v>
      </c>
      <c r="GH40" s="235">
        <v>-9.18</v>
      </c>
      <c r="GI40" s="135">
        <v>-26.63</v>
      </c>
      <c r="GJ40" s="136">
        <v>3.01</v>
      </c>
      <c r="GK40" s="136">
        <v>-30.96</v>
      </c>
      <c r="GL40" s="235">
        <v>-22.3</v>
      </c>
      <c r="GM40" s="135">
        <v>34.6</v>
      </c>
      <c r="GN40" s="136">
        <v>7.31</v>
      </c>
      <c r="GO40" s="136">
        <v>29.68</v>
      </c>
      <c r="GP40" s="235">
        <v>39.61</v>
      </c>
      <c r="GQ40" s="136">
        <v>97.01</v>
      </c>
      <c r="GR40" s="136">
        <v>0.23</v>
      </c>
      <c r="GS40" s="136">
        <v>2.99</v>
      </c>
      <c r="GT40" s="136">
        <v>7.42</v>
      </c>
      <c r="GU40" s="135">
        <v>-38.450000000000003</v>
      </c>
      <c r="GV40" s="136">
        <v>3.21</v>
      </c>
      <c r="GW40" s="136">
        <v>-42.33</v>
      </c>
      <c r="GX40" s="235">
        <v>-34.58</v>
      </c>
      <c r="GY40" s="135">
        <v>-33.28</v>
      </c>
      <c r="GZ40" s="136">
        <v>3.15</v>
      </c>
      <c r="HA40" s="136">
        <v>-37.4</v>
      </c>
      <c r="HB40" s="235">
        <v>-29.17</v>
      </c>
      <c r="HC40" s="135">
        <v>-32.29</v>
      </c>
      <c r="HD40" s="136">
        <v>1.75</v>
      </c>
      <c r="HE40" s="136">
        <v>-34.61</v>
      </c>
      <c r="HF40" s="235">
        <v>-29.96</v>
      </c>
      <c r="HG40" s="135">
        <v>33.4</v>
      </c>
      <c r="HH40" s="136">
        <v>3.77</v>
      </c>
      <c r="HI40" s="136">
        <v>30.94</v>
      </c>
      <c r="HJ40" s="235">
        <v>35.880000000000003</v>
      </c>
      <c r="HK40" s="136">
        <v>98.52</v>
      </c>
      <c r="HL40" s="136">
        <v>0.09</v>
      </c>
      <c r="HM40" s="136">
        <v>1.48</v>
      </c>
      <c r="HN40" s="136">
        <v>6.33</v>
      </c>
      <c r="HO40" s="135">
        <v>-82.9</v>
      </c>
      <c r="HP40" s="136">
        <v>5.84</v>
      </c>
      <c r="HQ40" s="136">
        <v>-84.86</v>
      </c>
      <c r="HR40" s="235">
        <v>-80.94</v>
      </c>
      <c r="HS40" s="135">
        <v>-81.63</v>
      </c>
      <c r="HT40" s="136">
        <v>5.85</v>
      </c>
      <c r="HU40" s="136">
        <v>-83.73</v>
      </c>
      <c r="HV40" s="235">
        <v>-79.52</v>
      </c>
      <c r="HW40" s="135">
        <v>-34.61</v>
      </c>
      <c r="HX40" s="136">
        <v>2.2799999999999998</v>
      </c>
      <c r="HY40" s="136">
        <v>-37.53</v>
      </c>
      <c r="HZ40" s="235">
        <v>-31.69</v>
      </c>
      <c r="IA40" s="135">
        <v>32.299999999999997</v>
      </c>
      <c r="IB40" s="136">
        <v>4</v>
      </c>
      <c r="IC40" s="136">
        <v>29.75</v>
      </c>
      <c r="ID40" s="235">
        <v>34.82</v>
      </c>
      <c r="IE40" s="135">
        <v>96.71</v>
      </c>
      <c r="IF40" s="136">
        <v>0.69</v>
      </c>
      <c r="IG40" s="136">
        <v>3.29</v>
      </c>
      <c r="IH40" s="235">
        <v>20.18</v>
      </c>
    </row>
    <row r="41" spans="1:242" s="294" customFormat="1" ht="15.75" customHeight="1" x14ac:dyDescent="0.4">
      <c r="A41" s="290"/>
      <c r="B41" s="57" t="s">
        <v>13</v>
      </c>
      <c r="C41" s="137">
        <v>-63.49</v>
      </c>
      <c r="D41" s="138">
        <v>2.2599999999999998</v>
      </c>
      <c r="E41" s="138">
        <v>-65.11</v>
      </c>
      <c r="F41" s="236">
        <v>-61.87</v>
      </c>
      <c r="G41" s="137">
        <v>-61.32</v>
      </c>
      <c r="H41" s="138">
        <v>2.34</v>
      </c>
      <c r="I41" s="138">
        <v>-63.09</v>
      </c>
      <c r="J41" s="236">
        <v>-59.55</v>
      </c>
      <c r="K41" s="137">
        <v>-53.06</v>
      </c>
      <c r="L41" s="138">
        <v>2.52</v>
      </c>
      <c r="M41" s="138">
        <v>-55.38</v>
      </c>
      <c r="N41" s="236">
        <v>-50.75</v>
      </c>
      <c r="O41" s="137">
        <v>26</v>
      </c>
      <c r="P41" s="138">
        <v>4.29</v>
      </c>
      <c r="Q41" s="138">
        <v>23.84</v>
      </c>
      <c r="R41" s="236">
        <v>28.21</v>
      </c>
      <c r="S41" s="138">
        <v>69.3</v>
      </c>
      <c r="T41" s="138">
        <v>2.63</v>
      </c>
      <c r="U41" s="138">
        <v>30.7</v>
      </c>
      <c r="V41" s="138">
        <v>5.94</v>
      </c>
      <c r="W41" s="137">
        <v>-60.74</v>
      </c>
      <c r="X41" s="138">
        <v>1.7</v>
      </c>
      <c r="Y41" s="138">
        <v>-62.05</v>
      </c>
      <c r="Z41" s="236">
        <v>-59.43</v>
      </c>
      <c r="AA41" s="137">
        <v>-57.68</v>
      </c>
      <c r="AB41" s="138">
        <v>1.74</v>
      </c>
      <c r="AC41" s="138">
        <v>-59.12</v>
      </c>
      <c r="AD41" s="236">
        <v>-56.24</v>
      </c>
      <c r="AE41" s="137">
        <v>-37.770000000000003</v>
      </c>
      <c r="AF41" s="138">
        <v>1.31</v>
      </c>
      <c r="AG41" s="138">
        <v>-39.369999999999997</v>
      </c>
      <c r="AH41" s="236">
        <v>-36.17</v>
      </c>
      <c r="AI41" s="137">
        <v>35.200000000000003</v>
      </c>
      <c r="AJ41" s="138">
        <v>1.79</v>
      </c>
      <c r="AK41" s="138">
        <v>33.99</v>
      </c>
      <c r="AL41" s="236">
        <v>36.46</v>
      </c>
      <c r="AM41" s="138">
        <v>82.44</v>
      </c>
      <c r="AN41" s="138">
        <v>0.92</v>
      </c>
      <c r="AO41" s="138">
        <v>17.559999999999999</v>
      </c>
      <c r="AP41" s="138">
        <v>4.3099999999999996</v>
      </c>
      <c r="AQ41" s="137">
        <v>-36.49</v>
      </c>
      <c r="AR41" s="138">
        <v>2.11</v>
      </c>
      <c r="AS41" s="138">
        <v>-39.119999999999997</v>
      </c>
      <c r="AT41" s="236">
        <v>-33.86</v>
      </c>
      <c r="AU41" s="137">
        <v>-32.31</v>
      </c>
      <c r="AV41" s="138">
        <v>2.15</v>
      </c>
      <c r="AW41" s="138">
        <v>-35.17</v>
      </c>
      <c r="AX41" s="236">
        <v>-29.46</v>
      </c>
      <c r="AY41" s="137">
        <v>-28.36</v>
      </c>
      <c r="AZ41" s="138">
        <v>1.69</v>
      </c>
      <c r="BA41" s="138">
        <v>-30.73</v>
      </c>
      <c r="BB41" s="236">
        <v>-25.98</v>
      </c>
      <c r="BC41" s="137">
        <v>30.4</v>
      </c>
      <c r="BD41" s="138">
        <v>3.46</v>
      </c>
      <c r="BE41" s="138">
        <v>28.29</v>
      </c>
      <c r="BF41" s="236">
        <v>32.409999999999997</v>
      </c>
      <c r="BG41" s="138">
        <v>98.03</v>
      </c>
      <c r="BH41" s="138">
        <v>0.13</v>
      </c>
      <c r="BI41" s="138">
        <v>1.97</v>
      </c>
      <c r="BJ41" s="138">
        <v>6.55</v>
      </c>
      <c r="BK41" s="137">
        <v>-37.78</v>
      </c>
      <c r="BL41" s="138">
        <v>1.55</v>
      </c>
      <c r="BM41" s="138">
        <v>-39.67</v>
      </c>
      <c r="BN41" s="236">
        <v>-35.9</v>
      </c>
      <c r="BO41" s="137">
        <v>-33.67</v>
      </c>
      <c r="BP41" s="138">
        <v>1.56</v>
      </c>
      <c r="BQ41" s="138">
        <v>-35.700000000000003</v>
      </c>
      <c r="BR41" s="236">
        <v>-31.64</v>
      </c>
      <c r="BS41" s="137">
        <v>-30.25</v>
      </c>
      <c r="BT41" s="138">
        <v>1.69</v>
      </c>
      <c r="BU41" s="138">
        <v>-32.57</v>
      </c>
      <c r="BV41" s="236">
        <v>-27.94</v>
      </c>
      <c r="BW41" s="137">
        <v>37.5</v>
      </c>
      <c r="BX41" s="138">
        <v>2.2400000000000002</v>
      </c>
      <c r="BY41" s="138">
        <v>35.85</v>
      </c>
      <c r="BZ41" s="236">
        <v>39.15</v>
      </c>
      <c r="CA41" s="138">
        <v>92.02</v>
      </c>
      <c r="CB41" s="138">
        <v>0.37</v>
      </c>
      <c r="CC41" s="138">
        <v>7.98</v>
      </c>
      <c r="CD41" s="138">
        <v>4.26</v>
      </c>
      <c r="CE41" s="137">
        <v>-28.61</v>
      </c>
      <c r="CF41" s="138">
        <v>1.39</v>
      </c>
      <c r="CG41" s="138">
        <v>-30.56</v>
      </c>
      <c r="CH41" s="236">
        <v>-26.66</v>
      </c>
      <c r="CI41" s="137">
        <v>-23.88</v>
      </c>
      <c r="CJ41" s="138">
        <v>1.42</v>
      </c>
      <c r="CK41" s="138">
        <v>-26</v>
      </c>
      <c r="CL41" s="236">
        <v>-21.76</v>
      </c>
      <c r="CM41" s="137">
        <v>-31.7</v>
      </c>
      <c r="CN41" s="138">
        <v>1.55</v>
      </c>
      <c r="CO41" s="138">
        <v>-33.78</v>
      </c>
      <c r="CP41" s="236">
        <v>-29.63</v>
      </c>
      <c r="CQ41" s="137">
        <v>35.799999999999997</v>
      </c>
      <c r="CR41" s="138">
        <v>2.73</v>
      </c>
      <c r="CS41" s="138">
        <v>33.840000000000003</v>
      </c>
      <c r="CT41" s="236">
        <v>37.659999999999997</v>
      </c>
      <c r="CU41" s="138">
        <v>97.11</v>
      </c>
      <c r="CV41" s="138">
        <v>0.09</v>
      </c>
      <c r="CW41" s="138">
        <v>2.89</v>
      </c>
      <c r="CX41" s="138">
        <v>3.17</v>
      </c>
      <c r="CY41" s="137">
        <v>-48.3</v>
      </c>
      <c r="CZ41" s="138">
        <v>3.59</v>
      </c>
      <c r="DA41" s="138">
        <v>-51.94</v>
      </c>
      <c r="DB41" s="236">
        <v>-44.65</v>
      </c>
      <c r="DC41" s="137">
        <v>-43.98</v>
      </c>
      <c r="DD41" s="138">
        <v>3.54</v>
      </c>
      <c r="DE41" s="138">
        <v>-47.86</v>
      </c>
      <c r="DF41" s="236">
        <v>-40.090000000000003</v>
      </c>
      <c r="DG41" s="137">
        <v>-38.659999999999997</v>
      </c>
      <c r="DH41" s="138">
        <v>3.52</v>
      </c>
      <c r="DI41" s="138">
        <v>-42.9</v>
      </c>
      <c r="DJ41" s="236">
        <v>-34.42</v>
      </c>
      <c r="DK41" s="137">
        <v>36.700000000000003</v>
      </c>
      <c r="DL41" s="138">
        <v>3.39</v>
      </c>
      <c r="DM41" s="138">
        <v>34.25</v>
      </c>
      <c r="DN41" s="236">
        <v>39.130000000000003</v>
      </c>
      <c r="DO41" s="138">
        <v>85.75</v>
      </c>
      <c r="DP41" s="138">
        <v>1.94</v>
      </c>
      <c r="DQ41" s="138">
        <v>14.25</v>
      </c>
      <c r="DR41" s="138">
        <v>11.65</v>
      </c>
      <c r="DS41" s="137">
        <v>-61.99</v>
      </c>
      <c r="DT41" s="138">
        <v>1.28</v>
      </c>
      <c r="DU41" s="138">
        <v>-62.94</v>
      </c>
      <c r="DV41" s="236">
        <v>-61.03</v>
      </c>
      <c r="DW41" s="137">
        <v>-59.81</v>
      </c>
      <c r="DX41" s="138">
        <v>1.32</v>
      </c>
      <c r="DY41" s="138">
        <v>-60.85</v>
      </c>
      <c r="DZ41" s="236">
        <v>-58.78</v>
      </c>
      <c r="EA41" s="137">
        <v>-25.5</v>
      </c>
      <c r="EB41" s="138">
        <v>0.82</v>
      </c>
      <c r="EC41" s="138">
        <v>-26.7</v>
      </c>
      <c r="ED41" s="236">
        <v>-24.3</v>
      </c>
      <c r="EE41" s="137">
        <v>39</v>
      </c>
      <c r="EF41" s="138">
        <v>1.1100000000000001</v>
      </c>
      <c r="EG41" s="138">
        <v>38.19</v>
      </c>
      <c r="EH41" s="236">
        <v>39.9</v>
      </c>
      <c r="EI41" s="138">
        <v>88.26</v>
      </c>
      <c r="EJ41" s="138">
        <v>0.25</v>
      </c>
      <c r="EK41" s="138">
        <v>11.74</v>
      </c>
      <c r="EL41" s="138">
        <v>1.86</v>
      </c>
      <c r="EM41" s="137">
        <v>-48.43</v>
      </c>
      <c r="EN41" s="138">
        <v>2.95</v>
      </c>
      <c r="EO41" s="138">
        <v>-51.42</v>
      </c>
      <c r="EP41" s="236">
        <v>-45.45</v>
      </c>
      <c r="EQ41" s="137">
        <v>-44.74</v>
      </c>
      <c r="ER41" s="138">
        <v>2.95</v>
      </c>
      <c r="ES41" s="138">
        <v>-47.94</v>
      </c>
      <c r="ET41" s="236">
        <v>-41.54</v>
      </c>
      <c r="EU41" s="137">
        <v>-40.270000000000003</v>
      </c>
      <c r="EV41" s="138">
        <v>2.12</v>
      </c>
      <c r="EW41" s="138">
        <v>-42.76</v>
      </c>
      <c r="EX41" s="236">
        <v>-37.79</v>
      </c>
      <c r="EY41" s="137">
        <v>30.8</v>
      </c>
      <c r="EZ41" s="138">
        <v>4.4400000000000004</v>
      </c>
      <c r="FA41" s="138">
        <v>28.12</v>
      </c>
      <c r="FB41" s="236">
        <v>33.479999999999997</v>
      </c>
      <c r="FC41" s="138">
        <v>90.13</v>
      </c>
      <c r="FD41" s="138">
        <v>0.44</v>
      </c>
      <c r="FE41" s="138">
        <v>9.8699999999999992</v>
      </c>
      <c r="FF41" s="138">
        <v>4.03</v>
      </c>
      <c r="FG41" s="137">
        <v>-39.729999999999997</v>
      </c>
      <c r="FH41" s="138">
        <v>2.21</v>
      </c>
      <c r="FI41" s="138">
        <v>-42.34</v>
      </c>
      <c r="FJ41" s="236">
        <v>-37.119999999999997</v>
      </c>
      <c r="FK41" s="137">
        <v>-35.64</v>
      </c>
      <c r="FL41" s="138">
        <v>2.23</v>
      </c>
      <c r="FM41" s="138">
        <v>-38.46</v>
      </c>
      <c r="FN41" s="236">
        <v>-32.82</v>
      </c>
      <c r="FO41" s="137">
        <v>-39.18</v>
      </c>
      <c r="FP41" s="138">
        <v>1.57</v>
      </c>
      <c r="FQ41" s="138">
        <v>-41.05</v>
      </c>
      <c r="FR41" s="236">
        <v>-37.299999999999997</v>
      </c>
      <c r="FS41" s="137">
        <v>31.5</v>
      </c>
      <c r="FT41" s="138">
        <v>4.6500000000000004</v>
      </c>
      <c r="FU41" s="138">
        <v>28.6</v>
      </c>
      <c r="FV41" s="236">
        <v>34.33</v>
      </c>
      <c r="FW41" s="138">
        <v>91.52</v>
      </c>
      <c r="FX41" s="138">
        <v>0.53</v>
      </c>
      <c r="FY41" s="138">
        <v>8.48</v>
      </c>
      <c r="FZ41" s="138">
        <v>5.77</v>
      </c>
      <c r="GA41" s="137">
        <v>-25.42</v>
      </c>
      <c r="GB41" s="138">
        <v>2.79</v>
      </c>
      <c r="GC41" s="138">
        <v>-29.5</v>
      </c>
      <c r="GD41" s="236">
        <v>-21.34</v>
      </c>
      <c r="GE41" s="137">
        <v>-20.18</v>
      </c>
      <c r="GF41" s="138">
        <v>2.8</v>
      </c>
      <c r="GG41" s="138">
        <v>-24.57</v>
      </c>
      <c r="GH41" s="236">
        <v>-15.79</v>
      </c>
      <c r="GI41" s="137">
        <v>-26.25</v>
      </c>
      <c r="GJ41" s="138">
        <v>4.1900000000000004</v>
      </c>
      <c r="GK41" s="138">
        <v>-32.31</v>
      </c>
      <c r="GL41" s="236">
        <v>-20.2</v>
      </c>
      <c r="GM41" s="137">
        <v>34.5</v>
      </c>
      <c r="GN41" s="138">
        <v>6.19</v>
      </c>
      <c r="GO41" s="138">
        <v>30.27</v>
      </c>
      <c r="GP41" s="236">
        <v>38.630000000000003</v>
      </c>
      <c r="GQ41" s="138">
        <v>98.29</v>
      </c>
      <c r="GR41" s="138">
        <v>0.15</v>
      </c>
      <c r="GS41" s="138">
        <v>1.71</v>
      </c>
      <c r="GT41" s="138">
        <v>8.39</v>
      </c>
      <c r="GU41" s="137">
        <v>-29.51</v>
      </c>
      <c r="GV41" s="138">
        <v>3.42</v>
      </c>
      <c r="GW41" s="138">
        <v>-34.24</v>
      </c>
      <c r="GX41" s="236">
        <v>-24.78</v>
      </c>
      <c r="GY41" s="137">
        <v>-23.17</v>
      </c>
      <c r="GZ41" s="138">
        <v>3.41</v>
      </c>
      <c r="HA41" s="138">
        <v>-28.31</v>
      </c>
      <c r="HB41" s="236">
        <v>-18.03</v>
      </c>
      <c r="HC41" s="137">
        <v>-31.86</v>
      </c>
      <c r="HD41" s="138">
        <v>1.8</v>
      </c>
      <c r="HE41" s="138">
        <v>-34.26</v>
      </c>
      <c r="HF41" s="236">
        <v>-29.46</v>
      </c>
      <c r="HG41" s="137">
        <v>34.799999999999997</v>
      </c>
      <c r="HH41" s="138">
        <v>3.42</v>
      </c>
      <c r="HI41" s="138">
        <v>32.450000000000003</v>
      </c>
      <c r="HJ41" s="236">
        <v>37.119999999999997</v>
      </c>
      <c r="HK41" s="138">
        <v>97.79</v>
      </c>
      <c r="HL41" s="138">
        <v>0.13</v>
      </c>
      <c r="HM41" s="138">
        <v>2.21</v>
      </c>
      <c r="HN41" s="138">
        <v>5.83</v>
      </c>
      <c r="HO41" s="137">
        <v>-80.39</v>
      </c>
      <c r="HP41" s="138">
        <v>4</v>
      </c>
      <c r="HQ41" s="138">
        <v>-81.93</v>
      </c>
      <c r="HR41" s="236">
        <v>-78.849999999999994</v>
      </c>
      <c r="HS41" s="137">
        <v>-78.98</v>
      </c>
      <c r="HT41" s="138">
        <v>4.0599999999999996</v>
      </c>
      <c r="HU41" s="138">
        <v>-80.650000000000006</v>
      </c>
      <c r="HV41" s="236">
        <v>-77.3</v>
      </c>
      <c r="HW41" s="137">
        <v>-28.94</v>
      </c>
      <c r="HX41" s="138">
        <v>1.98</v>
      </c>
      <c r="HY41" s="138">
        <v>-31.7</v>
      </c>
      <c r="HZ41" s="236">
        <v>-26.18</v>
      </c>
      <c r="IA41" s="137">
        <v>26.1</v>
      </c>
      <c r="IB41" s="138">
        <v>3.54</v>
      </c>
      <c r="IC41" s="138">
        <v>24.31</v>
      </c>
      <c r="ID41" s="236">
        <v>27.94</v>
      </c>
      <c r="IE41" s="137">
        <v>95.74</v>
      </c>
      <c r="IF41" s="138">
        <v>0.75</v>
      </c>
      <c r="IG41" s="138">
        <v>4.26</v>
      </c>
      <c r="IH41" s="236">
        <v>16.920000000000002</v>
      </c>
    </row>
    <row r="42" spans="1:242" s="294" customFormat="1" ht="15.75" customHeight="1" x14ac:dyDescent="0.4">
      <c r="A42" s="289" t="s">
        <v>117</v>
      </c>
      <c r="B42" s="74" t="s">
        <v>45</v>
      </c>
      <c r="C42" s="135">
        <v>-69.84</v>
      </c>
      <c r="D42" s="136">
        <v>2.74</v>
      </c>
      <c r="E42" s="136">
        <v>-71.459999999999994</v>
      </c>
      <c r="F42" s="235">
        <v>-68.22</v>
      </c>
      <c r="G42" s="135">
        <v>-67.19</v>
      </c>
      <c r="H42" s="136">
        <v>2.79</v>
      </c>
      <c r="I42" s="136">
        <v>-68.989999999999995</v>
      </c>
      <c r="J42" s="235">
        <v>-65.400000000000006</v>
      </c>
      <c r="K42" s="135">
        <v>-53.15</v>
      </c>
      <c r="L42" s="136">
        <v>2.61</v>
      </c>
      <c r="M42" s="136">
        <v>-55.55</v>
      </c>
      <c r="N42" s="235">
        <v>-50.75</v>
      </c>
      <c r="O42" s="135">
        <v>20.6</v>
      </c>
      <c r="P42" s="136">
        <v>4.9800000000000004</v>
      </c>
      <c r="Q42" s="136">
        <v>18.62</v>
      </c>
      <c r="R42" s="235">
        <v>22.65</v>
      </c>
      <c r="S42" s="136">
        <v>68.3</v>
      </c>
      <c r="T42" s="136">
        <v>2.6</v>
      </c>
      <c r="U42" s="136">
        <v>31.7</v>
      </c>
      <c r="V42" s="136">
        <v>5.61</v>
      </c>
      <c r="W42" s="135">
        <v>-54.81</v>
      </c>
      <c r="X42" s="136">
        <v>2.59</v>
      </c>
      <c r="Y42" s="136">
        <v>-57.1</v>
      </c>
      <c r="Z42" s="235">
        <v>-52.51</v>
      </c>
      <c r="AA42" s="135">
        <v>-50.6</v>
      </c>
      <c r="AB42" s="136">
        <v>2.66</v>
      </c>
      <c r="AC42" s="136">
        <v>-53.18</v>
      </c>
      <c r="AD42" s="235">
        <v>-48.02</v>
      </c>
      <c r="AE42" s="135">
        <v>-37.229999999999997</v>
      </c>
      <c r="AF42" s="136">
        <v>1.03</v>
      </c>
      <c r="AG42" s="136">
        <v>-38.5</v>
      </c>
      <c r="AH42" s="235">
        <v>-35.96</v>
      </c>
      <c r="AI42" s="135">
        <v>43.1</v>
      </c>
      <c r="AJ42" s="136">
        <v>1.93</v>
      </c>
      <c r="AK42" s="136">
        <v>41.52</v>
      </c>
      <c r="AL42" s="235">
        <v>44.78</v>
      </c>
      <c r="AM42" s="136">
        <v>83.37</v>
      </c>
      <c r="AN42" s="136">
        <v>1.67</v>
      </c>
      <c r="AO42" s="136">
        <v>16.63</v>
      </c>
      <c r="AP42" s="136">
        <v>8.3800000000000008</v>
      </c>
      <c r="AQ42" s="135">
        <v>-38.22</v>
      </c>
      <c r="AR42" s="136">
        <v>2.34</v>
      </c>
      <c r="AS42" s="136">
        <v>-41.06</v>
      </c>
      <c r="AT42" s="235">
        <v>-35.39</v>
      </c>
      <c r="AU42" s="135">
        <v>-33.54</v>
      </c>
      <c r="AV42" s="136">
        <v>2.35</v>
      </c>
      <c r="AW42" s="136">
        <v>-36.6</v>
      </c>
      <c r="AX42" s="235">
        <v>-30.47</v>
      </c>
      <c r="AY42" s="135">
        <v>-28.85</v>
      </c>
      <c r="AZ42" s="136">
        <v>1.71</v>
      </c>
      <c r="BA42" s="136">
        <v>-31.24</v>
      </c>
      <c r="BB42" s="235">
        <v>-26.46</v>
      </c>
      <c r="BC42" s="135">
        <v>28.4</v>
      </c>
      <c r="BD42" s="136">
        <v>3.36</v>
      </c>
      <c r="BE42" s="136">
        <v>26.54</v>
      </c>
      <c r="BF42" s="235">
        <v>30.29</v>
      </c>
      <c r="BG42" s="136">
        <v>98.03</v>
      </c>
      <c r="BH42" s="136">
        <v>0.15</v>
      </c>
      <c r="BI42" s="136">
        <v>1.97</v>
      </c>
      <c r="BJ42" s="136">
        <v>7.67</v>
      </c>
      <c r="BK42" s="135">
        <v>-25.97</v>
      </c>
      <c r="BL42" s="136">
        <v>1.68</v>
      </c>
      <c r="BM42" s="136">
        <v>-28.4</v>
      </c>
      <c r="BN42" s="235">
        <v>-23.54</v>
      </c>
      <c r="BO42" s="135">
        <v>-20.09</v>
      </c>
      <c r="BP42" s="136">
        <v>1.67</v>
      </c>
      <c r="BQ42" s="136">
        <v>-22.7</v>
      </c>
      <c r="BR42" s="235">
        <v>-17.48</v>
      </c>
      <c r="BS42" s="135">
        <v>-28.37</v>
      </c>
      <c r="BT42" s="136">
        <v>1.41</v>
      </c>
      <c r="BU42" s="136">
        <v>-30.35</v>
      </c>
      <c r="BV42" s="235">
        <v>-26.4</v>
      </c>
      <c r="BW42" s="135">
        <v>42.4</v>
      </c>
      <c r="BX42" s="136">
        <v>2.4</v>
      </c>
      <c r="BY42" s="136">
        <v>40.450000000000003</v>
      </c>
      <c r="BZ42" s="235">
        <v>44.44</v>
      </c>
      <c r="CA42" s="136">
        <v>92.05</v>
      </c>
      <c r="CB42" s="136">
        <v>0.41</v>
      </c>
      <c r="CC42" s="136">
        <v>7.95</v>
      </c>
      <c r="CD42" s="136">
        <v>4.79</v>
      </c>
      <c r="CE42" s="135">
        <v>-36.229999999999997</v>
      </c>
      <c r="CF42" s="136">
        <v>1.54</v>
      </c>
      <c r="CG42" s="136">
        <v>-38.15</v>
      </c>
      <c r="CH42" s="235">
        <v>-34.31</v>
      </c>
      <c r="CI42" s="135">
        <v>-31.44</v>
      </c>
      <c r="CJ42" s="136">
        <v>1.54</v>
      </c>
      <c r="CK42" s="136">
        <v>-33.5</v>
      </c>
      <c r="CL42" s="235">
        <v>-29.37</v>
      </c>
      <c r="CM42" s="135">
        <v>-32.82</v>
      </c>
      <c r="CN42" s="136">
        <v>1.9</v>
      </c>
      <c r="CO42" s="136">
        <v>-35.31</v>
      </c>
      <c r="CP42" s="235">
        <v>-30.32</v>
      </c>
      <c r="CQ42" s="135">
        <v>36.5</v>
      </c>
      <c r="CR42" s="136">
        <v>2.67</v>
      </c>
      <c r="CS42" s="136">
        <v>34.56</v>
      </c>
      <c r="CT42" s="235">
        <v>38.380000000000003</v>
      </c>
      <c r="CU42" s="136">
        <v>96.35</v>
      </c>
      <c r="CV42" s="136">
        <v>0.1</v>
      </c>
      <c r="CW42" s="136">
        <v>3.65</v>
      </c>
      <c r="CX42" s="136">
        <v>2.74</v>
      </c>
      <c r="CY42" s="135">
        <v>-51.26</v>
      </c>
      <c r="CZ42" s="136">
        <v>4.82</v>
      </c>
      <c r="DA42" s="136">
        <v>-55.86</v>
      </c>
      <c r="DB42" s="235">
        <v>-46.66</v>
      </c>
      <c r="DC42" s="135">
        <v>-46.63</v>
      </c>
      <c r="DD42" s="136">
        <v>4.78</v>
      </c>
      <c r="DE42" s="136">
        <v>-51.63</v>
      </c>
      <c r="DF42" s="235">
        <v>-41.63</v>
      </c>
      <c r="DG42" s="135">
        <v>-40.11</v>
      </c>
      <c r="DH42" s="136">
        <v>3.63</v>
      </c>
      <c r="DI42" s="136">
        <v>-44.38</v>
      </c>
      <c r="DJ42" s="235">
        <v>-35.85</v>
      </c>
      <c r="DK42" s="135">
        <v>33.799999999999997</v>
      </c>
      <c r="DL42" s="136">
        <v>3.47</v>
      </c>
      <c r="DM42" s="136">
        <v>31.51</v>
      </c>
      <c r="DN42" s="235">
        <v>36.11</v>
      </c>
      <c r="DO42" s="136">
        <v>85.1</v>
      </c>
      <c r="DP42" s="136">
        <v>1.59</v>
      </c>
      <c r="DQ42" s="136">
        <v>14.9</v>
      </c>
      <c r="DR42" s="136">
        <v>9.06</v>
      </c>
      <c r="DS42" s="135">
        <v>-52.57</v>
      </c>
      <c r="DT42" s="136">
        <v>0.76</v>
      </c>
      <c r="DU42" s="136">
        <v>-53.28</v>
      </c>
      <c r="DV42" s="235">
        <v>-51.86</v>
      </c>
      <c r="DW42" s="135">
        <v>-49.33</v>
      </c>
      <c r="DX42" s="136">
        <v>0.79</v>
      </c>
      <c r="DY42" s="136">
        <v>-50.11</v>
      </c>
      <c r="DZ42" s="235">
        <v>-48.54</v>
      </c>
      <c r="EA42" s="135">
        <v>-22.36</v>
      </c>
      <c r="EB42" s="136">
        <v>0.52</v>
      </c>
      <c r="EC42" s="136">
        <v>-23.16</v>
      </c>
      <c r="ED42" s="235">
        <v>-21.56</v>
      </c>
      <c r="EE42" s="135">
        <v>45</v>
      </c>
      <c r="EF42" s="136">
        <v>1.55</v>
      </c>
      <c r="EG42" s="136">
        <v>43.67</v>
      </c>
      <c r="EH42" s="235">
        <v>46.4</v>
      </c>
      <c r="EI42" s="136">
        <v>84.98</v>
      </c>
      <c r="EJ42" s="136">
        <v>0.47</v>
      </c>
      <c r="EK42" s="136">
        <v>15.02</v>
      </c>
      <c r="EL42" s="136">
        <v>2.67</v>
      </c>
      <c r="EM42" s="135">
        <v>-53.2</v>
      </c>
      <c r="EN42" s="136">
        <v>3.78</v>
      </c>
      <c r="EO42" s="136">
        <v>-56.67</v>
      </c>
      <c r="EP42" s="235">
        <v>-49.74</v>
      </c>
      <c r="EQ42" s="135">
        <v>-49.05</v>
      </c>
      <c r="ER42" s="136">
        <v>3.78</v>
      </c>
      <c r="ES42" s="136">
        <v>-52.83</v>
      </c>
      <c r="ET42" s="235">
        <v>-45.27</v>
      </c>
      <c r="EU42" s="135">
        <v>-41.39</v>
      </c>
      <c r="EV42" s="136">
        <v>2.0099999999999998</v>
      </c>
      <c r="EW42" s="136">
        <v>-43.7</v>
      </c>
      <c r="EX42" s="235">
        <v>-39.08</v>
      </c>
      <c r="EY42" s="135">
        <v>23</v>
      </c>
      <c r="EZ42" s="136">
        <v>5.76</v>
      </c>
      <c r="FA42" s="136">
        <v>20.41</v>
      </c>
      <c r="FB42" s="235">
        <v>25.6</v>
      </c>
      <c r="FC42" s="136">
        <v>90.01</v>
      </c>
      <c r="FD42" s="136">
        <v>0.5</v>
      </c>
      <c r="FE42" s="136">
        <v>9.99</v>
      </c>
      <c r="FF42" s="136">
        <v>4.51</v>
      </c>
      <c r="FG42" s="135">
        <v>-31.89</v>
      </c>
      <c r="FH42" s="136">
        <v>2.1800000000000002</v>
      </c>
      <c r="FI42" s="136">
        <v>-34.799999999999997</v>
      </c>
      <c r="FJ42" s="235">
        <v>-28.98</v>
      </c>
      <c r="FK42" s="135">
        <v>-26.3</v>
      </c>
      <c r="FL42" s="136">
        <v>2.2000000000000002</v>
      </c>
      <c r="FM42" s="136">
        <v>-29.48</v>
      </c>
      <c r="FN42" s="235">
        <v>-23.13</v>
      </c>
      <c r="FO42" s="135">
        <v>-38</v>
      </c>
      <c r="FP42" s="136">
        <v>1.5</v>
      </c>
      <c r="FQ42" s="136">
        <v>-39.83</v>
      </c>
      <c r="FR42" s="235">
        <v>-36.17</v>
      </c>
      <c r="FS42" s="135">
        <v>29.2</v>
      </c>
      <c r="FT42" s="136">
        <v>4.3499999999999996</v>
      </c>
      <c r="FU42" s="136">
        <v>26.73</v>
      </c>
      <c r="FV42" s="235">
        <v>31.71</v>
      </c>
      <c r="FW42" s="136">
        <v>91.96</v>
      </c>
      <c r="FX42" s="136">
        <v>0.54</v>
      </c>
      <c r="FY42" s="136">
        <v>8.0399999999999991</v>
      </c>
      <c r="FZ42" s="136">
        <v>6.16</v>
      </c>
      <c r="GA42" s="135">
        <v>-24.41</v>
      </c>
      <c r="GB42" s="136">
        <v>3.36</v>
      </c>
      <c r="GC42" s="136">
        <v>-29.39</v>
      </c>
      <c r="GD42" s="235">
        <v>-19.420000000000002</v>
      </c>
      <c r="GE42" s="135">
        <v>-18.32</v>
      </c>
      <c r="GF42" s="136">
        <v>3.47</v>
      </c>
      <c r="GG42" s="136">
        <v>-23.87</v>
      </c>
      <c r="GH42" s="235">
        <v>-12.77</v>
      </c>
      <c r="GI42" s="135">
        <v>-27.36</v>
      </c>
      <c r="GJ42" s="136">
        <v>4.45</v>
      </c>
      <c r="GK42" s="136">
        <v>-33.700000000000003</v>
      </c>
      <c r="GL42" s="235">
        <v>-21.01</v>
      </c>
      <c r="GM42" s="135">
        <v>31.8</v>
      </c>
      <c r="GN42" s="136">
        <v>6.8</v>
      </c>
      <c r="GO42" s="136">
        <v>27.59</v>
      </c>
      <c r="GP42" s="235">
        <v>36.08</v>
      </c>
      <c r="GQ42" s="136">
        <v>98.15</v>
      </c>
      <c r="GR42" s="136">
        <v>0.13</v>
      </c>
      <c r="GS42" s="136">
        <v>1.85</v>
      </c>
      <c r="GT42" s="136">
        <v>6.64</v>
      </c>
      <c r="GU42" s="135">
        <v>-27.17</v>
      </c>
      <c r="GV42" s="136">
        <v>3.5</v>
      </c>
      <c r="GW42" s="136">
        <v>-32.17</v>
      </c>
      <c r="GX42" s="235">
        <v>-22.17</v>
      </c>
      <c r="GY42" s="135">
        <v>-19.75</v>
      </c>
      <c r="GZ42" s="136">
        <v>3.4</v>
      </c>
      <c r="HA42" s="136">
        <v>-25.11</v>
      </c>
      <c r="HB42" s="235">
        <v>-14.4</v>
      </c>
      <c r="HC42" s="135">
        <v>-28.23</v>
      </c>
      <c r="HD42" s="136">
        <v>2.08</v>
      </c>
      <c r="HE42" s="136">
        <v>-31.15</v>
      </c>
      <c r="HF42" s="235">
        <v>-25.31</v>
      </c>
      <c r="HG42" s="135">
        <v>30.8</v>
      </c>
      <c r="HH42" s="136">
        <v>3.07</v>
      </c>
      <c r="HI42" s="136">
        <v>28.99</v>
      </c>
      <c r="HJ42" s="235">
        <v>32.700000000000003</v>
      </c>
      <c r="HK42" s="136">
        <v>99.1</v>
      </c>
      <c r="HL42" s="136">
        <v>0.08</v>
      </c>
      <c r="HM42" s="136">
        <v>0.9</v>
      </c>
      <c r="HN42" s="136">
        <v>8.5500000000000007</v>
      </c>
      <c r="HO42" s="135">
        <v>-72.87</v>
      </c>
      <c r="HP42" s="136">
        <v>2.29</v>
      </c>
      <c r="HQ42" s="136">
        <v>-74.09</v>
      </c>
      <c r="HR42" s="235">
        <v>-71.650000000000006</v>
      </c>
      <c r="HS42" s="135">
        <v>-70.8</v>
      </c>
      <c r="HT42" s="136">
        <v>2.33</v>
      </c>
      <c r="HU42" s="136">
        <v>-72.14</v>
      </c>
      <c r="HV42" s="235">
        <v>-69.47</v>
      </c>
      <c r="HW42" s="135">
        <v>-27.42</v>
      </c>
      <c r="HX42" s="136">
        <v>2.12</v>
      </c>
      <c r="HY42" s="136">
        <v>-30.44</v>
      </c>
      <c r="HZ42" s="235">
        <v>-24.4</v>
      </c>
      <c r="IA42" s="135">
        <v>25</v>
      </c>
      <c r="IB42" s="136">
        <v>3.29</v>
      </c>
      <c r="IC42" s="136">
        <v>23.39</v>
      </c>
      <c r="ID42" s="235">
        <v>26.61</v>
      </c>
      <c r="IE42" s="135">
        <v>93.4</v>
      </c>
      <c r="IF42" s="136">
        <v>0.79</v>
      </c>
      <c r="IG42" s="136">
        <v>6.6</v>
      </c>
      <c r="IH42" s="235">
        <v>11.23</v>
      </c>
    </row>
    <row r="43" spans="1:242" s="294" customFormat="1" ht="15.75" customHeight="1" x14ac:dyDescent="0.4">
      <c r="A43" s="290"/>
      <c r="B43" s="57" t="s">
        <v>46</v>
      </c>
      <c r="C43" s="137">
        <v>-73.08</v>
      </c>
      <c r="D43" s="138">
        <v>2.44</v>
      </c>
      <c r="E43" s="138">
        <v>-74.37</v>
      </c>
      <c r="F43" s="236">
        <v>-71.790000000000006</v>
      </c>
      <c r="G43" s="137">
        <v>-70.56</v>
      </c>
      <c r="H43" s="138">
        <v>2.54</v>
      </c>
      <c r="I43" s="138">
        <v>-72.03</v>
      </c>
      <c r="J43" s="236">
        <v>-69.099999999999994</v>
      </c>
      <c r="K43" s="137">
        <v>-54.87</v>
      </c>
      <c r="L43" s="138">
        <v>2.4500000000000002</v>
      </c>
      <c r="M43" s="138">
        <v>-57.04</v>
      </c>
      <c r="N43" s="236">
        <v>-52.7</v>
      </c>
      <c r="O43" s="137">
        <v>24.1</v>
      </c>
      <c r="P43" s="138">
        <v>3.92</v>
      </c>
      <c r="Q43" s="138">
        <v>22.22</v>
      </c>
      <c r="R43" s="236">
        <v>25.92</v>
      </c>
      <c r="S43" s="138">
        <v>70.03</v>
      </c>
      <c r="T43" s="138">
        <v>2.4700000000000002</v>
      </c>
      <c r="U43" s="138">
        <v>29.97</v>
      </c>
      <c r="V43" s="138">
        <v>5.77</v>
      </c>
      <c r="W43" s="137">
        <v>-64.540000000000006</v>
      </c>
      <c r="X43" s="138">
        <v>3.13</v>
      </c>
      <c r="Y43" s="138">
        <v>-66.72</v>
      </c>
      <c r="Z43" s="236">
        <v>-62.36</v>
      </c>
      <c r="AA43" s="137">
        <v>-60.9</v>
      </c>
      <c r="AB43" s="138">
        <v>3.28</v>
      </c>
      <c r="AC43" s="138">
        <v>-63.42</v>
      </c>
      <c r="AD43" s="236">
        <v>-58.39</v>
      </c>
      <c r="AE43" s="137">
        <v>-40.47</v>
      </c>
      <c r="AF43" s="138">
        <v>1.18</v>
      </c>
      <c r="AG43" s="138">
        <v>-41.85</v>
      </c>
      <c r="AH43" s="236">
        <v>-39.090000000000003</v>
      </c>
      <c r="AI43" s="137">
        <v>34.799999999999997</v>
      </c>
      <c r="AJ43" s="138">
        <v>2.57</v>
      </c>
      <c r="AK43" s="138">
        <v>33.090000000000003</v>
      </c>
      <c r="AL43" s="236">
        <v>36.61</v>
      </c>
      <c r="AM43" s="138">
        <v>83.92</v>
      </c>
      <c r="AN43" s="138">
        <v>1.9</v>
      </c>
      <c r="AO43" s="138">
        <v>16.079999999999998</v>
      </c>
      <c r="AP43" s="138">
        <v>9.91</v>
      </c>
      <c r="AQ43" s="137">
        <v>-32.28</v>
      </c>
      <c r="AR43" s="138">
        <v>2.29</v>
      </c>
      <c r="AS43" s="138">
        <v>-35.31</v>
      </c>
      <c r="AT43" s="236">
        <v>-29.25</v>
      </c>
      <c r="AU43" s="137">
        <v>-26.29</v>
      </c>
      <c r="AV43" s="138">
        <v>2.29</v>
      </c>
      <c r="AW43" s="138">
        <v>-29.6</v>
      </c>
      <c r="AX43" s="236">
        <v>-22.98</v>
      </c>
      <c r="AY43" s="137">
        <v>-25.57</v>
      </c>
      <c r="AZ43" s="138">
        <v>1.59</v>
      </c>
      <c r="BA43" s="138">
        <v>-27.9</v>
      </c>
      <c r="BB43" s="236">
        <v>-23.25</v>
      </c>
      <c r="BC43" s="137">
        <v>26.3</v>
      </c>
      <c r="BD43" s="138">
        <v>3.79</v>
      </c>
      <c r="BE43" s="138">
        <v>24.35</v>
      </c>
      <c r="BF43" s="236">
        <v>28.27</v>
      </c>
      <c r="BG43" s="138">
        <v>97.52</v>
      </c>
      <c r="BH43" s="138">
        <v>0.19</v>
      </c>
      <c r="BI43" s="138">
        <v>2.48</v>
      </c>
      <c r="BJ43" s="138">
        <v>7.42</v>
      </c>
      <c r="BK43" s="137">
        <v>-41.06</v>
      </c>
      <c r="BL43" s="138">
        <v>1.87</v>
      </c>
      <c r="BM43" s="138">
        <v>-43.22</v>
      </c>
      <c r="BN43" s="236">
        <v>-38.9</v>
      </c>
      <c r="BO43" s="137">
        <v>-35.67</v>
      </c>
      <c r="BP43" s="138">
        <v>1.83</v>
      </c>
      <c r="BQ43" s="138">
        <v>-37.979999999999997</v>
      </c>
      <c r="BR43" s="236">
        <v>-33.35</v>
      </c>
      <c r="BS43" s="137">
        <v>-28.75</v>
      </c>
      <c r="BT43" s="138">
        <v>1.86</v>
      </c>
      <c r="BU43" s="138">
        <v>-31.34</v>
      </c>
      <c r="BV43" s="236">
        <v>-26.15</v>
      </c>
      <c r="BW43" s="137">
        <v>35.799999999999997</v>
      </c>
      <c r="BX43" s="138">
        <v>2.38</v>
      </c>
      <c r="BY43" s="138">
        <v>34.11</v>
      </c>
      <c r="BZ43" s="236">
        <v>37.450000000000003</v>
      </c>
      <c r="CA43" s="138">
        <v>91.71</v>
      </c>
      <c r="CB43" s="138">
        <v>0.51</v>
      </c>
      <c r="CC43" s="138">
        <v>8.2899999999999991</v>
      </c>
      <c r="CD43" s="138">
        <v>5.63</v>
      </c>
      <c r="CE43" s="137">
        <v>-33.340000000000003</v>
      </c>
      <c r="CF43" s="138">
        <v>2.1</v>
      </c>
      <c r="CG43" s="138">
        <v>-36.08</v>
      </c>
      <c r="CH43" s="236">
        <v>-30.59</v>
      </c>
      <c r="CI43" s="137">
        <v>-27.97</v>
      </c>
      <c r="CJ43" s="138">
        <v>2.08</v>
      </c>
      <c r="CK43" s="138">
        <v>-30.9</v>
      </c>
      <c r="CL43" s="236">
        <v>-25.04</v>
      </c>
      <c r="CM43" s="137">
        <v>-32.520000000000003</v>
      </c>
      <c r="CN43" s="138">
        <v>1.85</v>
      </c>
      <c r="CO43" s="138">
        <v>-34.97</v>
      </c>
      <c r="CP43" s="236">
        <v>-30.07</v>
      </c>
      <c r="CQ43" s="137">
        <v>30.5</v>
      </c>
      <c r="CR43" s="138">
        <v>2.62</v>
      </c>
      <c r="CS43" s="138">
        <v>28.97</v>
      </c>
      <c r="CT43" s="236">
        <v>32.11</v>
      </c>
      <c r="CU43" s="138">
        <v>96.74</v>
      </c>
      <c r="CV43" s="138">
        <v>0.24</v>
      </c>
      <c r="CW43" s="138">
        <v>3.26</v>
      </c>
      <c r="CX43" s="138">
        <v>6.97</v>
      </c>
      <c r="CY43" s="137">
        <v>-51.88</v>
      </c>
      <c r="CZ43" s="138">
        <v>5.29</v>
      </c>
      <c r="DA43" s="138">
        <v>-56.87</v>
      </c>
      <c r="DB43" s="236">
        <v>-46.89</v>
      </c>
      <c r="DC43" s="137">
        <v>-46.75</v>
      </c>
      <c r="DD43" s="138">
        <v>5.27</v>
      </c>
      <c r="DE43" s="138">
        <v>-52.24</v>
      </c>
      <c r="DF43" s="236">
        <v>-41.25</v>
      </c>
      <c r="DG43" s="137">
        <v>-39.81</v>
      </c>
      <c r="DH43" s="138">
        <v>3.67</v>
      </c>
      <c r="DI43" s="138">
        <v>-44.14</v>
      </c>
      <c r="DJ43" s="236">
        <v>-35.49</v>
      </c>
      <c r="DK43" s="137">
        <v>36</v>
      </c>
      <c r="DL43" s="138">
        <v>3.7</v>
      </c>
      <c r="DM43" s="138">
        <v>33.380000000000003</v>
      </c>
      <c r="DN43" s="236">
        <v>38.6</v>
      </c>
      <c r="DO43" s="138">
        <v>85.97</v>
      </c>
      <c r="DP43" s="138">
        <v>1.62</v>
      </c>
      <c r="DQ43" s="138">
        <v>14.03</v>
      </c>
      <c r="DR43" s="138">
        <v>9.9</v>
      </c>
      <c r="DS43" s="137">
        <v>-48.38</v>
      </c>
      <c r="DT43" s="138">
        <v>0.66</v>
      </c>
      <c r="DU43" s="138">
        <v>-49.05</v>
      </c>
      <c r="DV43" s="236">
        <v>-47.71</v>
      </c>
      <c r="DW43" s="137">
        <v>-44.43</v>
      </c>
      <c r="DX43" s="138">
        <v>0.7</v>
      </c>
      <c r="DY43" s="138">
        <v>-45.19</v>
      </c>
      <c r="DZ43" s="236">
        <v>-43.68</v>
      </c>
      <c r="EA43" s="137">
        <v>-22.63</v>
      </c>
      <c r="EB43" s="138">
        <v>0.52</v>
      </c>
      <c r="EC43" s="138">
        <v>-23.42</v>
      </c>
      <c r="ED43" s="236">
        <v>-21.85</v>
      </c>
      <c r="EE43" s="137">
        <v>49.7</v>
      </c>
      <c r="EF43" s="138">
        <v>1.6</v>
      </c>
      <c r="EG43" s="138">
        <v>48.16</v>
      </c>
      <c r="EH43" s="236">
        <v>51.27</v>
      </c>
      <c r="EI43" s="138">
        <v>87.51</v>
      </c>
      <c r="EJ43" s="138">
        <v>0.53</v>
      </c>
      <c r="EK43" s="138">
        <v>12.49</v>
      </c>
      <c r="EL43" s="138">
        <v>3.68</v>
      </c>
      <c r="EM43" s="137">
        <v>-52.93</v>
      </c>
      <c r="EN43" s="138">
        <v>4.33</v>
      </c>
      <c r="EO43" s="138">
        <v>-56.93</v>
      </c>
      <c r="EP43" s="236">
        <v>-48.93</v>
      </c>
      <c r="EQ43" s="137">
        <v>-48.11</v>
      </c>
      <c r="ER43" s="138">
        <v>4.3499999999999996</v>
      </c>
      <c r="ES43" s="138">
        <v>-52.54</v>
      </c>
      <c r="ET43" s="236">
        <v>-43.69</v>
      </c>
      <c r="EU43" s="137">
        <v>-39.51</v>
      </c>
      <c r="EV43" s="138">
        <v>2.1800000000000002</v>
      </c>
      <c r="EW43" s="138">
        <v>-42.1</v>
      </c>
      <c r="EX43" s="236">
        <v>-36.92</v>
      </c>
      <c r="EY43" s="137">
        <v>28</v>
      </c>
      <c r="EZ43" s="138">
        <v>4.45</v>
      </c>
      <c r="FA43" s="138">
        <v>25.53</v>
      </c>
      <c r="FB43" s="236">
        <v>30.4</v>
      </c>
      <c r="FC43" s="138">
        <v>89.92</v>
      </c>
      <c r="FD43" s="138">
        <v>0.56000000000000005</v>
      </c>
      <c r="FE43" s="138">
        <v>10.08</v>
      </c>
      <c r="FF43" s="138">
        <v>5</v>
      </c>
      <c r="FG43" s="137">
        <v>-34.9</v>
      </c>
      <c r="FH43" s="138">
        <v>1.89</v>
      </c>
      <c r="FI43" s="138">
        <v>-37.32</v>
      </c>
      <c r="FJ43" s="236">
        <v>-32.479999999999997</v>
      </c>
      <c r="FK43" s="137">
        <v>-28.5</v>
      </c>
      <c r="FL43" s="138">
        <v>1.93</v>
      </c>
      <c r="FM43" s="138">
        <v>-31.2</v>
      </c>
      <c r="FN43" s="236">
        <v>-25.8</v>
      </c>
      <c r="FO43" s="137">
        <v>-36.14</v>
      </c>
      <c r="FP43" s="138">
        <v>1.25</v>
      </c>
      <c r="FQ43" s="138">
        <v>-37.700000000000003</v>
      </c>
      <c r="FR43" s="236">
        <v>-34.57</v>
      </c>
      <c r="FS43" s="137">
        <v>32.299999999999997</v>
      </c>
      <c r="FT43" s="138">
        <v>4.59</v>
      </c>
      <c r="FU43" s="138">
        <v>29.44</v>
      </c>
      <c r="FV43" s="236">
        <v>35.26</v>
      </c>
      <c r="FW43" s="138">
        <v>91.43</v>
      </c>
      <c r="FX43" s="138">
        <v>0.49</v>
      </c>
      <c r="FY43" s="138">
        <v>8.57</v>
      </c>
      <c r="FZ43" s="138">
        <v>5.27</v>
      </c>
      <c r="GA43" s="137">
        <v>-26.06</v>
      </c>
      <c r="GB43" s="138">
        <v>4.53</v>
      </c>
      <c r="GC43" s="138">
        <v>-32.619999999999997</v>
      </c>
      <c r="GD43" s="236">
        <v>-19.5</v>
      </c>
      <c r="GE43" s="137">
        <v>-18.91</v>
      </c>
      <c r="GF43" s="138">
        <v>4.3600000000000003</v>
      </c>
      <c r="GG43" s="138">
        <v>-25.83</v>
      </c>
      <c r="GH43" s="236">
        <v>-11.99</v>
      </c>
      <c r="GI43" s="137">
        <v>-25.21</v>
      </c>
      <c r="GJ43" s="138">
        <v>3.3</v>
      </c>
      <c r="GK43" s="138">
        <v>-30.05</v>
      </c>
      <c r="GL43" s="236">
        <v>-20.38</v>
      </c>
      <c r="GM43" s="137">
        <v>30.2</v>
      </c>
      <c r="GN43" s="138">
        <v>6.69</v>
      </c>
      <c r="GO43" s="138">
        <v>26.28</v>
      </c>
      <c r="GP43" s="236">
        <v>34.21</v>
      </c>
      <c r="GQ43" s="138">
        <v>98.08</v>
      </c>
      <c r="GR43" s="138">
        <v>0.16</v>
      </c>
      <c r="GS43" s="138">
        <v>1.92</v>
      </c>
      <c r="GT43" s="138">
        <v>8.23</v>
      </c>
      <c r="GU43" s="137">
        <v>-20.64</v>
      </c>
      <c r="GV43" s="138">
        <v>2.5099999999999998</v>
      </c>
      <c r="GW43" s="138">
        <v>-24.54</v>
      </c>
      <c r="GX43" s="236">
        <v>-16.739999999999998</v>
      </c>
      <c r="GY43" s="137">
        <v>-10.63</v>
      </c>
      <c r="GZ43" s="138">
        <v>2.46</v>
      </c>
      <c r="HA43" s="138">
        <v>-14.95</v>
      </c>
      <c r="HB43" s="236">
        <v>-6.32</v>
      </c>
      <c r="HC43" s="137">
        <v>-20.010000000000002</v>
      </c>
      <c r="HD43" s="138">
        <v>1.45</v>
      </c>
      <c r="HE43" s="138">
        <v>-22.28</v>
      </c>
      <c r="HF43" s="236">
        <v>-17.739999999999998</v>
      </c>
      <c r="HG43" s="137">
        <v>31.1</v>
      </c>
      <c r="HH43" s="138">
        <v>3.39</v>
      </c>
      <c r="HI43" s="138">
        <v>29.03</v>
      </c>
      <c r="HJ43" s="236">
        <v>33.159999999999997</v>
      </c>
      <c r="HK43" s="138">
        <v>98.62</v>
      </c>
      <c r="HL43" s="138">
        <v>0.08</v>
      </c>
      <c r="HM43" s="138">
        <v>1.38</v>
      </c>
      <c r="HN43" s="138">
        <v>5.61</v>
      </c>
      <c r="HO43" s="137">
        <v>-79.319999999999993</v>
      </c>
      <c r="HP43" s="138">
        <v>6.38</v>
      </c>
      <c r="HQ43" s="138">
        <v>-81.900000000000006</v>
      </c>
      <c r="HR43" s="236">
        <v>-76.73</v>
      </c>
      <c r="HS43" s="137">
        <v>-77.81</v>
      </c>
      <c r="HT43" s="138">
        <v>6.52</v>
      </c>
      <c r="HU43" s="138">
        <v>-80.64</v>
      </c>
      <c r="HV43" s="236">
        <v>-74.97</v>
      </c>
      <c r="HW43" s="137">
        <v>-31.22</v>
      </c>
      <c r="HX43" s="138">
        <v>2.09</v>
      </c>
      <c r="HY43" s="138">
        <v>-34.04</v>
      </c>
      <c r="HZ43" s="236">
        <v>-28.4</v>
      </c>
      <c r="IA43" s="137">
        <v>28.9</v>
      </c>
      <c r="IB43" s="138">
        <v>4.12</v>
      </c>
      <c r="IC43" s="138">
        <v>26.54</v>
      </c>
      <c r="ID43" s="236">
        <v>31.2</v>
      </c>
      <c r="IE43" s="137">
        <v>97.1</v>
      </c>
      <c r="IF43" s="138">
        <v>0.51</v>
      </c>
      <c r="IG43" s="138">
        <v>2.9</v>
      </c>
      <c r="IH43" s="236">
        <v>17.16</v>
      </c>
    </row>
    <row r="44" spans="1:242" s="294" customFormat="1" ht="15.75" customHeight="1" x14ac:dyDescent="0.4">
      <c r="A44" s="290"/>
      <c r="B44" s="74" t="s">
        <v>47</v>
      </c>
      <c r="C44" s="135">
        <v>-37.86</v>
      </c>
      <c r="D44" s="136">
        <v>2.2000000000000002</v>
      </c>
      <c r="E44" s="136">
        <v>-40.54</v>
      </c>
      <c r="F44" s="235">
        <v>-35.18</v>
      </c>
      <c r="G44" s="135">
        <v>-35.01</v>
      </c>
      <c r="H44" s="136">
        <v>2.2799999999999998</v>
      </c>
      <c r="I44" s="136">
        <v>-37.909999999999997</v>
      </c>
      <c r="J44" s="235">
        <v>-32.11</v>
      </c>
      <c r="K44" s="135">
        <v>-50.94</v>
      </c>
      <c r="L44" s="136">
        <v>2.52</v>
      </c>
      <c r="M44" s="136">
        <v>-53.36</v>
      </c>
      <c r="N44" s="235">
        <v>-48.52</v>
      </c>
      <c r="O44" s="135">
        <v>26</v>
      </c>
      <c r="P44" s="136">
        <v>4.12</v>
      </c>
      <c r="Q44" s="136">
        <v>23.86</v>
      </c>
      <c r="R44" s="235">
        <v>28.05</v>
      </c>
      <c r="S44" s="136">
        <v>66.55</v>
      </c>
      <c r="T44" s="136">
        <v>2.33</v>
      </c>
      <c r="U44" s="136">
        <v>33.450000000000003</v>
      </c>
      <c r="V44" s="136">
        <v>4.63</v>
      </c>
      <c r="W44" s="135">
        <v>12.21</v>
      </c>
      <c r="X44" s="136">
        <v>3.06</v>
      </c>
      <c r="Y44" s="136">
        <v>5.47</v>
      </c>
      <c r="Z44" s="235">
        <v>18.940000000000001</v>
      </c>
      <c r="AA44" s="135">
        <v>18.25</v>
      </c>
      <c r="AB44" s="136">
        <v>3.17</v>
      </c>
      <c r="AC44" s="136">
        <v>10.89</v>
      </c>
      <c r="AD44" s="235">
        <v>25.6</v>
      </c>
      <c r="AE44" s="135">
        <v>-31.63</v>
      </c>
      <c r="AF44" s="136">
        <v>1.05</v>
      </c>
      <c r="AG44" s="136">
        <v>-33.04</v>
      </c>
      <c r="AH44" s="235">
        <v>-30.23</v>
      </c>
      <c r="AI44" s="135">
        <v>45.6</v>
      </c>
      <c r="AJ44" s="136">
        <v>2.4500000000000002</v>
      </c>
      <c r="AK44" s="136">
        <v>43.37</v>
      </c>
      <c r="AL44" s="235">
        <v>47.75</v>
      </c>
      <c r="AM44" s="136">
        <v>81.16</v>
      </c>
      <c r="AN44" s="136">
        <v>1.4</v>
      </c>
      <c r="AO44" s="136">
        <v>18.84</v>
      </c>
      <c r="AP44" s="136">
        <v>6.01</v>
      </c>
      <c r="AQ44" s="135">
        <v>105.6</v>
      </c>
      <c r="AR44" s="136">
        <v>2.12</v>
      </c>
      <c r="AS44" s="136">
        <v>97.05</v>
      </c>
      <c r="AT44" s="235">
        <v>114.14</v>
      </c>
      <c r="AU44" s="135">
        <v>114.87</v>
      </c>
      <c r="AV44" s="136">
        <v>2.11</v>
      </c>
      <c r="AW44" s="136">
        <v>105.98</v>
      </c>
      <c r="AX44" s="235">
        <v>123.76</v>
      </c>
      <c r="AY44" s="135">
        <v>-19.32</v>
      </c>
      <c r="AZ44" s="136">
        <v>1.44</v>
      </c>
      <c r="BA44" s="136">
        <v>-21.6</v>
      </c>
      <c r="BB44" s="235">
        <v>-17.04</v>
      </c>
      <c r="BC44" s="135">
        <v>30.8</v>
      </c>
      <c r="BD44" s="136">
        <v>3.27</v>
      </c>
      <c r="BE44" s="136">
        <v>28.82</v>
      </c>
      <c r="BF44" s="235">
        <v>32.76</v>
      </c>
      <c r="BG44" s="136">
        <v>98.4</v>
      </c>
      <c r="BH44" s="136">
        <v>0.09</v>
      </c>
      <c r="BI44" s="136">
        <v>1.6</v>
      </c>
      <c r="BJ44" s="136">
        <v>5.25</v>
      </c>
      <c r="BK44" s="135">
        <v>51.96</v>
      </c>
      <c r="BL44" s="136">
        <v>1.89</v>
      </c>
      <c r="BM44" s="136">
        <v>46.32</v>
      </c>
      <c r="BN44" s="235">
        <v>57.6</v>
      </c>
      <c r="BO44" s="135">
        <v>58.71</v>
      </c>
      <c r="BP44" s="136">
        <v>1.87</v>
      </c>
      <c r="BQ44" s="136">
        <v>52.88</v>
      </c>
      <c r="BR44" s="235">
        <v>64.53</v>
      </c>
      <c r="BS44" s="135">
        <v>-19.239999999999998</v>
      </c>
      <c r="BT44" s="136">
        <v>1.95</v>
      </c>
      <c r="BU44" s="136">
        <v>-22.32</v>
      </c>
      <c r="BV44" s="235">
        <v>-16.149999999999999</v>
      </c>
      <c r="BW44" s="135">
        <v>38.9</v>
      </c>
      <c r="BX44" s="136">
        <v>2.25</v>
      </c>
      <c r="BY44" s="136">
        <v>37.200000000000003</v>
      </c>
      <c r="BZ44" s="235">
        <v>40.630000000000003</v>
      </c>
      <c r="CA44" s="136">
        <v>91.07</v>
      </c>
      <c r="CB44" s="136">
        <v>0.41</v>
      </c>
      <c r="CC44" s="136">
        <v>8.93</v>
      </c>
      <c r="CD44" s="136">
        <v>4.22</v>
      </c>
      <c r="CE44" s="135">
        <v>76.83</v>
      </c>
      <c r="CF44" s="136">
        <v>1.87</v>
      </c>
      <c r="CG44" s="136">
        <v>70.36</v>
      </c>
      <c r="CH44" s="235">
        <v>83.3</v>
      </c>
      <c r="CI44" s="135">
        <v>84.61</v>
      </c>
      <c r="CJ44" s="136">
        <v>1.88</v>
      </c>
      <c r="CK44" s="136">
        <v>77.819999999999993</v>
      </c>
      <c r="CL44" s="235">
        <v>91.4</v>
      </c>
      <c r="CM44" s="135">
        <v>-21.07</v>
      </c>
      <c r="CN44" s="136">
        <v>1.94</v>
      </c>
      <c r="CO44" s="136">
        <v>-24.07</v>
      </c>
      <c r="CP44" s="235">
        <v>-18.07</v>
      </c>
      <c r="CQ44" s="135">
        <v>34</v>
      </c>
      <c r="CR44" s="136">
        <v>2.2599999999999998</v>
      </c>
      <c r="CS44" s="136">
        <v>32.479999999999997</v>
      </c>
      <c r="CT44" s="235">
        <v>35.49</v>
      </c>
      <c r="CU44" s="136">
        <v>97.05</v>
      </c>
      <c r="CV44" s="136">
        <v>0.09</v>
      </c>
      <c r="CW44" s="136">
        <v>2.95</v>
      </c>
      <c r="CX44" s="136">
        <v>2.94</v>
      </c>
      <c r="CY44" s="135">
        <v>14.17</v>
      </c>
      <c r="CZ44" s="136">
        <v>3.14</v>
      </c>
      <c r="DA44" s="136">
        <v>7.14</v>
      </c>
      <c r="DB44" s="235">
        <v>21.21</v>
      </c>
      <c r="DC44" s="135">
        <v>20.48</v>
      </c>
      <c r="DD44" s="136">
        <v>3.15</v>
      </c>
      <c r="DE44" s="136">
        <v>13.04</v>
      </c>
      <c r="DF44" s="235">
        <v>27.93</v>
      </c>
      <c r="DG44" s="135">
        <v>-32.89</v>
      </c>
      <c r="DH44" s="136">
        <v>3.31</v>
      </c>
      <c r="DI44" s="136">
        <v>-37.24</v>
      </c>
      <c r="DJ44" s="235">
        <v>-28.54</v>
      </c>
      <c r="DK44" s="135">
        <v>37.9</v>
      </c>
      <c r="DL44" s="136">
        <v>3.11</v>
      </c>
      <c r="DM44" s="136">
        <v>35.619999999999997</v>
      </c>
      <c r="DN44" s="235">
        <v>40.25</v>
      </c>
      <c r="DO44" s="136">
        <v>82.15</v>
      </c>
      <c r="DP44" s="136">
        <v>1.99</v>
      </c>
      <c r="DQ44" s="136">
        <v>17.850000000000001</v>
      </c>
      <c r="DR44" s="136">
        <v>9.14</v>
      </c>
      <c r="DS44" s="135">
        <v>0.83</v>
      </c>
      <c r="DT44" s="136">
        <v>0.84</v>
      </c>
      <c r="DU44" s="136">
        <v>-0.83</v>
      </c>
      <c r="DV44" s="235">
        <v>2.48</v>
      </c>
      <c r="DW44" s="135">
        <v>4.67</v>
      </c>
      <c r="DX44" s="136">
        <v>0.84</v>
      </c>
      <c r="DY44" s="136">
        <v>2.93</v>
      </c>
      <c r="DZ44" s="235">
        <v>6.4</v>
      </c>
      <c r="EA44" s="135">
        <v>-12.91</v>
      </c>
      <c r="EB44" s="136">
        <v>0.59</v>
      </c>
      <c r="EC44" s="136">
        <v>-13.92</v>
      </c>
      <c r="ED44" s="235">
        <v>-11.9</v>
      </c>
      <c r="EE44" s="135">
        <v>52.8</v>
      </c>
      <c r="EF44" s="136">
        <v>1.53</v>
      </c>
      <c r="EG44" s="136">
        <v>51.23</v>
      </c>
      <c r="EH44" s="235">
        <v>54.4</v>
      </c>
      <c r="EI44" s="136">
        <v>87.67</v>
      </c>
      <c r="EJ44" s="136">
        <v>0.3</v>
      </c>
      <c r="EK44" s="136">
        <v>12.33</v>
      </c>
      <c r="EL44" s="136">
        <v>2.13</v>
      </c>
      <c r="EM44" s="135">
        <v>18.47</v>
      </c>
      <c r="EN44" s="136">
        <v>3.98</v>
      </c>
      <c r="EO44" s="136">
        <v>9.2200000000000006</v>
      </c>
      <c r="EP44" s="235">
        <v>27.72</v>
      </c>
      <c r="EQ44" s="135">
        <v>24.69</v>
      </c>
      <c r="ER44" s="136">
        <v>4</v>
      </c>
      <c r="ES44" s="136">
        <v>14.91</v>
      </c>
      <c r="ET44" s="235">
        <v>34.46</v>
      </c>
      <c r="EU44" s="135">
        <v>-32.869999999999997</v>
      </c>
      <c r="EV44" s="136">
        <v>2.31</v>
      </c>
      <c r="EW44" s="136">
        <v>-35.909999999999997</v>
      </c>
      <c r="EX44" s="235">
        <v>-29.83</v>
      </c>
      <c r="EY44" s="135">
        <v>33.4</v>
      </c>
      <c r="EZ44" s="136">
        <v>4.5199999999999996</v>
      </c>
      <c r="FA44" s="136">
        <v>30.46</v>
      </c>
      <c r="FB44" s="235">
        <v>36.39</v>
      </c>
      <c r="FC44" s="136">
        <v>90.98</v>
      </c>
      <c r="FD44" s="136">
        <v>0.47</v>
      </c>
      <c r="FE44" s="136">
        <v>9.02</v>
      </c>
      <c r="FF44" s="136">
        <v>4.7300000000000004</v>
      </c>
      <c r="FG44" s="135">
        <v>39.130000000000003</v>
      </c>
      <c r="FH44" s="136">
        <v>1.73</v>
      </c>
      <c r="FI44" s="136">
        <v>34.409999999999997</v>
      </c>
      <c r="FJ44" s="235">
        <v>43.84</v>
      </c>
      <c r="FK44" s="135">
        <v>45.91</v>
      </c>
      <c r="FL44" s="136">
        <v>1.72</v>
      </c>
      <c r="FM44" s="136">
        <v>40.99</v>
      </c>
      <c r="FN44" s="235">
        <v>50.82</v>
      </c>
      <c r="FO44" s="135">
        <v>-26.89</v>
      </c>
      <c r="FP44" s="136">
        <v>1.38</v>
      </c>
      <c r="FQ44" s="136">
        <v>-28.87</v>
      </c>
      <c r="FR44" s="235">
        <v>-24.91</v>
      </c>
      <c r="FS44" s="135">
        <v>35</v>
      </c>
      <c r="FT44" s="136">
        <v>3.84</v>
      </c>
      <c r="FU44" s="136">
        <v>32.36</v>
      </c>
      <c r="FV44" s="235">
        <v>37.630000000000003</v>
      </c>
      <c r="FW44" s="136">
        <v>92.41</v>
      </c>
      <c r="FX44" s="136">
        <v>0.57999999999999996</v>
      </c>
      <c r="FY44" s="136">
        <v>7.59</v>
      </c>
      <c r="FZ44" s="136">
        <v>7.01</v>
      </c>
      <c r="GA44" s="135">
        <v>56.72</v>
      </c>
      <c r="GB44" s="136">
        <v>8.09</v>
      </c>
      <c r="GC44" s="136">
        <v>31.88</v>
      </c>
      <c r="GD44" s="235">
        <v>81.56</v>
      </c>
      <c r="GE44" s="135">
        <v>64.64</v>
      </c>
      <c r="GF44" s="136">
        <v>8</v>
      </c>
      <c r="GG44" s="136">
        <v>38.82</v>
      </c>
      <c r="GH44" s="235">
        <v>90.46</v>
      </c>
      <c r="GI44" s="135">
        <v>-14.91</v>
      </c>
      <c r="GJ44" s="136">
        <v>3.67</v>
      </c>
      <c r="GK44" s="136">
        <v>-21.02</v>
      </c>
      <c r="GL44" s="235">
        <v>-8.7899999999999991</v>
      </c>
      <c r="GM44" s="135">
        <v>34.9</v>
      </c>
      <c r="GN44" s="136">
        <v>6.46</v>
      </c>
      <c r="GO44" s="136">
        <v>30.45</v>
      </c>
      <c r="GP44" s="235">
        <v>39.270000000000003</v>
      </c>
      <c r="GQ44" s="136">
        <v>97.39</v>
      </c>
      <c r="GR44" s="136">
        <v>0.15</v>
      </c>
      <c r="GS44" s="136">
        <v>2.61</v>
      </c>
      <c r="GT44" s="136">
        <v>5.5</v>
      </c>
      <c r="GU44" s="135">
        <v>62.03</v>
      </c>
      <c r="GV44" s="136">
        <v>3.08</v>
      </c>
      <c r="GW44" s="136">
        <v>52.25</v>
      </c>
      <c r="GX44" s="235">
        <v>71.81</v>
      </c>
      <c r="GY44" s="135">
        <v>72.53</v>
      </c>
      <c r="GZ44" s="136">
        <v>3.05</v>
      </c>
      <c r="HA44" s="136">
        <v>62.21</v>
      </c>
      <c r="HB44" s="235">
        <v>82.86</v>
      </c>
      <c r="HC44" s="135">
        <v>-10.33</v>
      </c>
      <c r="HD44" s="136">
        <v>1.55</v>
      </c>
      <c r="HE44" s="136">
        <v>-13.05</v>
      </c>
      <c r="HF44" s="235">
        <v>-7.61</v>
      </c>
      <c r="HG44" s="135">
        <v>31.4</v>
      </c>
      <c r="HH44" s="136">
        <v>3.69</v>
      </c>
      <c r="HI44" s="136">
        <v>29.09</v>
      </c>
      <c r="HJ44" s="235">
        <v>33.619999999999997</v>
      </c>
      <c r="HK44" s="136">
        <v>98.95</v>
      </c>
      <c r="HL44" s="136">
        <v>7.0000000000000007E-2</v>
      </c>
      <c r="HM44" s="136">
        <v>1.05</v>
      </c>
      <c r="HN44" s="136">
        <v>6.63</v>
      </c>
      <c r="HO44" s="135">
        <v>-50.93</v>
      </c>
      <c r="HP44" s="136">
        <v>6.8</v>
      </c>
      <c r="HQ44" s="136">
        <v>-57.47</v>
      </c>
      <c r="HR44" s="235">
        <v>-44.39</v>
      </c>
      <c r="HS44" s="135">
        <v>-49.75</v>
      </c>
      <c r="HT44" s="136">
        <v>6.99</v>
      </c>
      <c r="HU44" s="136">
        <v>-56.64</v>
      </c>
      <c r="HV44" s="235">
        <v>-42.86</v>
      </c>
      <c r="HW44" s="135">
        <v>-24.37</v>
      </c>
      <c r="HX44" s="136">
        <v>1.6</v>
      </c>
      <c r="HY44" s="136">
        <v>-26.75</v>
      </c>
      <c r="HZ44" s="235">
        <v>-21.99</v>
      </c>
      <c r="IA44" s="135">
        <v>24.4</v>
      </c>
      <c r="IB44" s="136">
        <v>4.91</v>
      </c>
      <c r="IC44" s="136">
        <v>22.07</v>
      </c>
      <c r="ID44" s="235">
        <v>26.77</v>
      </c>
      <c r="IE44" s="135">
        <v>97.63</v>
      </c>
      <c r="IF44" s="136">
        <v>0.34</v>
      </c>
      <c r="IG44" s="136">
        <v>2.37</v>
      </c>
      <c r="IH44" s="235">
        <v>13.96</v>
      </c>
    </row>
    <row r="45" spans="1:242" s="294" customFormat="1" ht="15.75" customHeight="1" x14ac:dyDescent="0.4">
      <c r="A45" s="290"/>
      <c r="B45" s="57" t="s">
        <v>14</v>
      </c>
      <c r="C45" s="137">
        <v>187.39</v>
      </c>
      <c r="D45" s="138">
        <v>4.91</v>
      </c>
      <c r="E45" s="138">
        <v>159.75</v>
      </c>
      <c r="F45" s="236">
        <v>215.03</v>
      </c>
      <c r="G45" s="137">
        <v>184.77</v>
      </c>
      <c r="H45" s="138">
        <v>5.3</v>
      </c>
      <c r="I45" s="138">
        <v>155.16999999999999</v>
      </c>
      <c r="J45" s="236">
        <v>214.38</v>
      </c>
      <c r="K45" s="137">
        <v>-40.590000000000003</v>
      </c>
      <c r="L45" s="138">
        <v>2.65</v>
      </c>
      <c r="M45" s="138">
        <v>-43.67</v>
      </c>
      <c r="N45" s="236">
        <v>-37.5</v>
      </c>
      <c r="O45" s="137">
        <v>22.5</v>
      </c>
      <c r="P45" s="138">
        <v>4.34</v>
      </c>
      <c r="Q45" s="138">
        <v>20.6</v>
      </c>
      <c r="R45" s="236">
        <v>24.42</v>
      </c>
      <c r="S45" s="138">
        <v>62.44</v>
      </c>
      <c r="T45" s="138">
        <v>3.61</v>
      </c>
      <c r="U45" s="138">
        <v>37.56</v>
      </c>
      <c r="V45" s="138">
        <v>5.99</v>
      </c>
      <c r="W45" s="137">
        <v>5832.03</v>
      </c>
      <c r="X45" s="138">
        <v>11.43</v>
      </c>
      <c r="Y45" s="138">
        <v>4502.97</v>
      </c>
      <c r="Z45" s="236">
        <v>7161.09</v>
      </c>
      <c r="AA45" s="137">
        <v>5547.32</v>
      </c>
      <c r="AB45" s="138">
        <v>11.39</v>
      </c>
      <c r="AC45" s="138">
        <v>4287.01</v>
      </c>
      <c r="AD45" s="236">
        <v>6807.63</v>
      </c>
      <c r="AE45" s="137">
        <v>-13.33</v>
      </c>
      <c r="AF45" s="138">
        <v>1.62</v>
      </c>
      <c r="AG45" s="138">
        <v>-16.079999999999998</v>
      </c>
      <c r="AH45" s="236">
        <v>-10.58</v>
      </c>
      <c r="AI45" s="137">
        <v>36</v>
      </c>
      <c r="AJ45" s="138">
        <v>1.74</v>
      </c>
      <c r="AK45" s="138">
        <v>34.75</v>
      </c>
      <c r="AL45" s="236">
        <v>37.21</v>
      </c>
      <c r="AM45" s="138">
        <v>77.64</v>
      </c>
      <c r="AN45" s="138">
        <v>1.3</v>
      </c>
      <c r="AO45" s="138">
        <v>22.36</v>
      </c>
      <c r="AP45" s="138">
        <v>4.53</v>
      </c>
      <c r="AQ45" s="137">
        <v>2677.39</v>
      </c>
      <c r="AR45" s="138">
        <v>12.51</v>
      </c>
      <c r="AS45" s="138">
        <v>1996.42</v>
      </c>
      <c r="AT45" s="236">
        <v>3358.35</v>
      </c>
      <c r="AU45" s="137">
        <v>2615.4</v>
      </c>
      <c r="AV45" s="138">
        <v>11.7</v>
      </c>
      <c r="AW45" s="138">
        <v>1992.81</v>
      </c>
      <c r="AX45" s="236">
        <v>3237.99</v>
      </c>
      <c r="AY45" s="137">
        <v>-5.05</v>
      </c>
      <c r="AZ45" s="138">
        <v>1.67</v>
      </c>
      <c r="BA45" s="138">
        <v>-8.17</v>
      </c>
      <c r="BB45" s="236">
        <v>-1.94</v>
      </c>
      <c r="BC45" s="137">
        <v>24.4</v>
      </c>
      <c r="BD45" s="138">
        <v>4.33</v>
      </c>
      <c r="BE45" s="138">
        <v>22.33</v>
      </c>
      <c r="BF45" s="236">
        <v>26.48</v>
      </c>
      <c r="BG45" s="138">
        <v>97.52</v>
      </c>
      <c r="BH45" s="138">
        <v>0.15</v>
      </c>
      <c r="BI45" s="138">
        <v>2.48</v>
      </c>
      <c r="BJ45" s="138">
        <v>5.83</v>
      </c>
      <c r="BK45" s="137">
        <v>1532.68</v>
      </c>
      <c r="BL45" s="138">
        <v>6.01</v>
      </c>
      <c r="BM45" s="138">
        <v>1340.39</v>
      </c>
      <c r="BN45" s="236">
        <v>1724.96</v>
      </c>
      <c r="BO45" s="137">
        <v>1436.47</v>
      </c>
      <c r="BP45" s="138">
        <v>6.09</v>
      </c>
      <c r="BQ45" s="138">
        <v>1253.05</v>
      </c>
      <c r="BR45" s="236">
        <v>1619.88</v>
      </c>
      <c r="BS45" s="137">
        <v>-3.21</v>
      </c>
      <c r="BT45" s="138">
        <v>2.23</v>
      </c>
      <c r="BU45" s="138">
        <v>-7.44</v>
      </c>
      <c r="BV45" s="236">
        <v>1.01</v>
      </c>
      <c r="BW45" s="137">
        <v>25.6</v>
      </c>
      <c r="BX45" s="138">
        <v>2.77</v>
      </c>
      <c r="BY45" s="138">
        <v>24.2</v>
      </c>
      <c r="BZ45" s="236">
        <v>26.98</v>
      </c>
      <c r="CA45" s="138">
        <v>91.09</v>
      </c>
      <c r="CB45" s="138">
        <v>0.44</v>
      </c>
      <c r="CC45" s="138">
        <v>8.91</v>
      </c>
      <c r="CD45" s="138">
        <v>4.49</v>
      </c>
      <c r="CE45" s="137">
        <v>3339.02</v>
      </c>
      <c r="CF45" s="138">
        <v>3.49</v>
      </c>
      <c r="CG45" s="138">
        <v>3103.52</v>
      </c>
      <c r="CH45" s="236">
        <v>3574.52</v>
      </c>
      <c r="CI45" s="137">
        <v>3110.53</v>
      </c>
      <c r="CJ45" s="138">
        <v>3.62</v>
      </c>
      <c r="CK45" s="138">
        <v>2882.64</v>
      </c>
      <c r="CL45" s="236">
        <v>3338.41</v>
      </c>
      <c r="CM45" s="137">
        <v>4.2300000000000004</v>
      </c>
      <c r="CN45" s="138">
        <v>2.09</v>
      </c>
      <c r="CO45" s="138">
        <v>-0.04</v>
      </c>
      <c r="CP45" s="236">
        <v>8.49</v>
      </c>
      <c r="CQ45" s="137">
        <v>31.3</v>
      </c>
      <c r="CR45" s="138">
        <v>2.92</v>
      </c>
      <c r="CS45" s="138">
        <v>29.47</v>
      </c>
      <c r="CT45" s="236">
        <v>33.049999999999997</v>
      </c>
      <c r="CU45" s="138">
        <v>96.47</v>
      </c>
      <c r="CV45" s="138">
        <v>0.16</v>
      </c>
      <c r="CW45" s="138">
        <v>3.53</v>
      </c>
      <c r="CX45" s="138">
        <v>4.3600000000000003</v>
      </c>
      <c r="CY45" s="137">
        <v>923.62</v>
      </c>
      <c r="CZ45" s="138">
        <v>10.4</v>
      </c>
      <c r="DA45" s="138">
        <v>715.04</v>
      </c>
      <c r="DB45" s="236">
        <v>1132.19</v>
      </c>
      <c r="DC45" s="137">
        <v>865.46</v>
      </c>
      <c r="DD45" s="138">
        <v>10.33</v>
      </c>
      <c r="DE45" s="138">
        <v>669.92</v>
      </c>
      <c r="DF45" s="236">
        <v>1061.01</v>
      </c>
      <c r="DG45" s="137">
        <v>-15.69</v>
      </c>
      <c r="DH45" s="138">
        <v>3.41</v>
      </c>
      <c r="DI45" s="138">
        <v>-21.33</v>
      </c>
      <c r="DJ45" s="236">
        <v>-10.050000000000001</v>
      </c>
      <c r="DK45" s="137">
        <v>28</v>
      </c>
      <c r="DL45" s="138">
        <v>3.66</v>
      </c>
      <c r="DM45" s="138">
        <v>26.03</v>
      </c>
      <c r="DN45" s="236">
        <v>30.06</v>
      </c>
      <c r="DO45" s="138">
        <v>81.599999999999994</v>
      </c>
      <c r="DP45" s="138">
        <v>1.88</v>
      </c>
      <c r="DQ45" s="138">
        <v>18.399999999999999</v>
      </c>
      <c r="DR45" s="138">
        <v>8.36</v>
      </c>
      <c r="DS45" s="137">
        <v>0</v>
      </c>
      <c r="DT45" s="138">
        <v>0</v>
      </c>
      <c r="DU45" s="138">
        <v>0</v>
      </c>
      <c r="DV45" s="236">
        <v>0</v>
      </c>
      <c r="DW45" s="137">
        <v>0</v>
      </c>
      <c r="DX45" s="138">
        <v>0</v>
      </c>
      <c r="DY45" s="138">
        <v>0</v>
      </c>
      <c r="DZ45" s="236">
        <v>0</v>
      </c>
      <c r="EA45" s="137">
        <v>-2.42</v>
      </c>
      <c r="EB45" s="138">
        <v>0.62</v>
      </c>
      <c r="EC45" s="138">
        <v>-3.6</v>
      </c>
      <c r="ED45" s="236">
        <v>-1.24</v>
      </c>
      <c r="EE45" s="137">
        <v>53.7</v>
      </c>
      <c r="EF45" s="138">
        <v>1.44</v>
      </c>
      <c r="EG45" s="138">
        <v>52.2</v>
      </c>
      <c r="EH45" s="236">
        <v>55.23</v>
      </c>
      <c r="EI45" s="138">
        <v>88.04</v>
      </c>
      <c r="EJ45" s="138">
        <v>0.49</v>
      </c>
      <c r="EK45" s="138">
        <v>11.96</v>
      </c>
      <c r="EL45" s="138">
        <v>3.6</v>
      </c>
      <c r="EM45" s="137">
        <v>1377.97</v>
      </c>
      <c r="EN45" s="138">
        <v>10.29</v>
      </c>
      <c r="EO45" s="138">
        <v>1079.92</v>
      </c>
      <c r="EP45" s="236">
        <v>1676.02</v>
      </c>
      <c r="EQ45" s="137">
        <v>1309.83</v>
      </c>
      <c r="ER45" s="138">
        <v>10.34</v>
      </c>
      <c r="ES45" s="138">
        <v>1024.07</v>
      </c>
      <c r="ET45" s="236">
        <v>1595.59</v>
      </c>
      <c r="EU45" s="137">
        <v>-20.61</v>
      </c>
      <c r="EV45" s="138">
        <v>2.65</v>
      </c>
      <c r="EW45" s="138">
        <v>-24.73</v>
      </c>
      <c r="EX45" s="236">
        <v>-16.489999999999998</v>
      </c>
      <c r="EY45" s="137">
        <v>29</v>
      </c>
      <c r="EZ45" s="138">
        <v>4.74</v>
      </c>
      <c r="FA45" s="138">
        <v>26.32</v>
      </c>
      <c r="FB45" s="236">
        <v>31.71</v>
      </c>
      <c r="FC45" s="138">
        <v>87.32</v>
      </c>
      <c r="FD45" s="138">
        <v>0.72</v>
      </c>
      <c r="FE45" s="138">
        <v>12.68</v>
      </c>
      <c r="FF45" s="138">
        <v>4.9400000000000004</v>
      </c>
      <c r="FG45" s="137">
        <v>933.21</v>
      </c>
      <c r="FH45" s="138">
        <v>12.3</v>
      </c>
      <c r="FI45" s="138">
        <v>684.2</v>
      </c>
      <c r="FJ45" s="236">
        <v>1182.22</v>
      </c>
      <c r="FK45" s="137">
        <v>901.23</v>
      </c>
      <c r="FL45" s="138">
        <v>12.8</v>
      </c>
      <c r="FM45" s="138">
        <v>649.96</v>
      </c>
      <c r="FN45" s="236">
        <v>1152.5</v>
      </c>
      <c r="FO45" s="137">
        <v>-6.79</v>
      </c>
      <c r="FP45" s="138">
        <v>2.67</v>
      </c>
      <c r="FQ45" s="138">
        <v>-11.67</v>
      </c>
      <c r="FR45" s="236">
        <v>-1.92</v>
      </c>
      <c r="FS45" s="137">
        <v>32.5</v>
      </c>
      <c r="FT45" s="138">
        <v>3.54</v>
      </c>
      <c r="FU45" s="138">
        <v>30.29</v>
      </c>
      <c r="FV45" s="236">
        <v>34.799999999999997</v>
      </c>
      <c r="FW45" s="138">
        <v>91.01</v>
      </c>
      <c r="FX45" s="138">
        <v>0.72</v>
      </c>
      <c r="FY45" s="138">
        <v>8.99</v>
      </c>
      <c r="FZ45" s="138">
        <v>7.3</v>
      </c>
      <c r="GA45" s="137">
        <v>1424.37</v>
      </c>
      <c r="GB45" s="138">
        <v>13.57</v>
      </c>
      <c r="GC45" s="138">
        <v>1019.02</v>
      </c>
      <c r="GD45" s="236">
        <v>1829.73</v>
      </c>
      <c r="GE45" s="137">
        <v>1352.34</v>
      </c>
      <c r="GF45" s="138">
        <v>13.46</v>
      </c>
      <c r="GG45" s="138">
        <v>969.18</v>
      </c>
      <c r="GH45" s="236">
        <v>1735.51</v>
      </c>
      <c r="GI45" s="137">
        <v>7.02</v>
      </c>
      <c r="GJ45" s="138">
        <v>3.24</v>
      </c>
      <c r="GK45" s="138">
        <v>0.22</v>
      </c>
      <c r="GL45" s="236">
        <v>13.83</v>
      </c>
      <c r="GM45" s="137">
        <v>30.7</v>
      </c>
      <c r="GN45" s="138">
        <v>5.47</v>
      </c>
      <c r="GO45" s="138">
        <v>27.41</v>
      </c>
      <c r="GP45" s="236">
        <v>33.99</v>
      </c>
      <c r="GQ45" s="138">
        <v>96.78</v>
      </c>
      <c r="GR45" s="138">
        <v>0.18</v>
      </c>
      <c r="GS45" s="138">
        <v>3.22</v>
      </c>
      <c r="GT45" s="138">
        <v>5.26</v>
      </c>
      <c r="GU45" s="137">
        <v>5006.33</v>
      </c>
      <c r="GV45" s="138">
        <v>11.07</v>
      </c>
      <c r="GW45" s="138">
        <v>3898.01</v>
      </c>
      <c r="GX45" s="236">
        <v>6114.65</v>
      </c>
      <c r="GY45" s="137">
        <v>4705.57</v>
      </c>
      <c r="GZ45" s="138">
        <v>11.17</v>
      </c>
      <c r="HA45" s="138">
        <v>3653.57</v>
      </c>
      <c r="HB45" s="236">
        <v>5757.57</v>
      </c>
      <c r="HC45" s="137">
        <v>-1.08</v>
      </c>
      <c r="HD45" s="138">
        <v>1.56</v>
      </c>
      <c r="HE45" s="138">
        <v>-4.1100000000000003</v>
      </c>
      <c r="HF45" s="236">
        <v>1.95</v>
      </c>
      <c r="HG45" s="137">
        <v>25.2</v>
      </c>
      <c r="HH45" s="138">
        <v>3.18</v>
      </c>
      <c r="HI45" s="138">
        <v>23.65</v>
      </c>
      <c r="HJ45" s="236">
        <v>26.79</v>
      </c>
      <c r="HK45" s="138">
        <v>97.74</v>
      </c>
      <c r="HL45" s="138">
        <v>0.25</v>
      </c>
      <c r="HM45" s="138">
        <v>2.2599999999999998</v>
      </c>
      <c r="HN45" s="138">
        <v>10.71</v>
      </c>
      <c r="HO45" s="137">
        <v>450.8</v>
      </c>
      <c r="HP45" s="138">
        <v>8.6300000000000008</v>
      </c>
      <c r="HQ45" s="138">
        <v>357.61</v>
      </c>
      <c r="HR45" s="236">
        <v>543.99</v>
      </c>
      <c r="HS45" s="137">
        <v>429.79</v>
      </c>
      <c r="HT45" s="138">
        <v>8.91</v>
      </c>
      <c r="HU45" s="138">
        <v>337.27</v>
      </c>
      <c r="HV45" s="236">
        <v>522.32000000000005</v>
      </c>
      <c r="HW45" s="137">
        <v>-8.76</v>
      </c>
      <c r="HX45" s="138">
        <v>0.88</v>
      </c>
      <c r="HY45" s="138">
        <v>-10.33</v>
      </c>
      <c r="HZ45" s="236">
        <v>-7.2</v>
      </c>
      <c r="IA45" s="137">
        <v>26.7</v>
      </c>
      <c r="IB45" s="138">
        <v>5.16</v>
      </c>
      <c r="IC45" s="138">
        <v>23.96</v>
      </c>
      <c r="ID45" s="236">
        <v>29.35</v>
      </c>
      <c r="IE45" s="137">
        <v>94.2</v>
      </c>
      <c r="IF45" s="138">
        <v>1.47</v>
      </c>
      <c r="IG45" s="138">
        <v>5.8</v>
      </c>
      <c r="IH45" s="236">
        <v>23.89</v>
      </c>
    </row>
    <row r="46" spans="1:242" s="294" customFormat="1" ht="15.75" customHeight="1" x14ac:dyDescent="0.4">
      <c r="A46" s="290"/>
      <c r="B46" s="74" t="s">
        <v>15</v>
      </c>
      <c r="C46" s="135">
        <v>233.39</v>
      </c>
      <c r="D46" s="136">
        <v>5.79</v>
      </c>
      <c r="E46" s="136">
        <v>195.55</v>
      </c>
      <c r="F46" s="235">
        <v>271.23</v>
      </c>
      <c r="G46" s="135">
        <v>228.09</v>
      </c>
      <c r="H46" s="136">
        <v>6.1</v>
      </c>
      <c r="I46" s="136">
        <v>188.88</v>
      </c>
      <c r="J46" s="235">
        <v>267.3</v>
      </c>
      <c r="K46" s="135">
        <v>-34.700000000000003</v>
      </c>
      <c r="L46" s="136">
        <v>2.5499999999999998</v>
      </c>
      <c r="M46" s="136">
        <v>-37.97</v>
      </c>
      <c r="N46" s="235">
        <v>-31.44</v>
      </c>
      <c r="O46" s="135">
        <v>22.8</v>
      </c>
      <c r="P46" s="136">
        <v>3.72</v>
      </c>
      <c r="Q46" s="136">
        <v>21.13</v>
      </c>
      <c r="R46" s="235">
        <v>24.45</v>
      </c>
      <c r="S46" s="136">
        <v>68.17</v>
      </c>
      <c r="T46" s="136">
        <v>2.2000000000000002</v>
      </c>
      <c r="U46" s="136">
        <v>31.83</v>
      </c>
      <c r="V46" s="136">
        <v>4.72</v>
      </c>
      <c r="W46" s="135">
        <v>3637.76</v>
      </c>
      <c r="X46" s="136">
        <v>17.52</v>
      </c>
      <c r="Y46" s="136">
        <v>2354.21</v>
      </c>
      <c r="Z46" s="235">
        <v>4921.3100000000004</v>
      </c>
      <c r="AA46" s="135">
        <v>3453.19</v>
      </c>
      <c r="AB46" s="136">
        <v>18.04</v>
      </c>
      <c r="AC46" s="136">
        <v>2196.9699999999998</v>
      </c>
      <c r="AD46" s="235">
        <v>4709.3999999999996</v>
      </c>
      <c r="AE46" s="135">
        <v>-7.39</v>
      </c>
      <c r="AF46" s="136">
        <v>1.74</v>
      </c>
      <c r="AG46" s="136">
        <v>-10.56</v>
      </c>
      <c r="AH46" s="235">
        <v>-4.2300000000000004</v>
      </c>
      <c r="AI46" s="135">
        <v>27.9</v>
      </c>
      <c r="AJ46" s="136">
        <v>2.6</v>
      </c>
      <c r="AK46" s="136">
        <v>26.44</v>
      </c>
      <c r="AL46" s="235">
        <v>29.27</v>
      </c>
      <c r="AM46" s="136">
        <v>77.88</v>
      </c>
      <c r="AN46" s="136">
        <v>1.48</v>
      </c>
      <c r="AO46" s="136">
        <v>22.12</v>
      </c>
      <c r="AP46" s="136">
        <v>5.21</v>
      </c>
      <c r="AQ46" s="135">
        <v>884.58</v>
      </c>
      <c r="AR46" s="136">
        <v>6.43</v>
      </c>
      <c r="AS46" s="136">
        <v>760.48</v>
      </c>
      <c r="AT46" s="235">
        <v>1008.69</v>
      </c>
      <c r="AU46" s="135">
        <v>853.08</v>
      </c>
      <c r="AV46" s="136">
        <v>6.21</v>
      </c>
      <c r="AW46" s="136">
        <v>737.01</v>
      </c>
      <c r="AX46" s="235">
        <v>969.15</v>
      </c>
      <c r="AY46" s="135">
        <v>-2.16</v>
      </c>
      <c r="AZ46" s="136">
        <v>1.71</v>
      </c>
      <c r="BA46" s="136">
        <v>-5.44</v>
      </c>
      <c r="BB46" s="235">
        <v>1.1100000000000001</v>
      </c>
      <c r="BC46" s="135">
        <v>18.5</v>
      </c>
      <c r="BD46" s="136">
        <v>3.77</v>
      </c>
      <c r="BE46" s="136">
        <v>17.16</v>
      </c>
      <c r="BF46" s="235">
        <v>19.899999999999999</v>
      </c>
      <c r="BG46" s="136">
        <v>97.92</v>
      </c>
      <c r="BH46" s="136">
        <v>0.1</v>
      </c>
      <c r="BI46" s="136">
        <v>2.08</v>
      </c>
      <c r="BJ46" s="136">
        <v>4.5999999999999996</v>
      </c>
      <c r="BK46" s="135">
        <v>1588.31</v>
      </c>
      <c r="BL46" s="136">
        <v>5.8</v>
      </c>
      <c r="BM46" s="136">
        <v>1396.29</v>
      </c>
      <c r="BN46" s="235">
        <v>1780.33</v>
      </c>
      <c r="BO46" s="135">
        <v>1487.86</v>
      </c>
      <c r="BP46" s="136">
        <v>5.83</v>
      </c>
      <c r="BQ46" s="136">
        <v>1306.29</v>
      </c>
      <c r="BR46" s="235">
        <v>1669.42</v>
      </c>
      <c r="BS46" s="135">
        <v>3.12</v>
      </c>
      <c r="BT46" s="136">
        <v>2.36</v>
      </c>
      <c r="BU46" s="136">
        <v>-1.66</v>
      </c>
      <c r="BV46" s="235">
        <v>7.9</v>
      </c>
      <c r="BW46" s="135">
        <v>28.3</v>
      </c>
      <c r="BX46" s="136">
        <v>2.75</v>
      </c>
      <c r="BY46" s="136">
        <v>26.77</v>
      </c>
      <c r="BZ46" s="235">
        <v>29.81</v>
      </c>
      <c r="CA46" s="136">
        <v>92.09</v>
      </c>
      <c r="CB46" s="136">
        <v>0.49</v>
      </c>
      <c r="CC46" s="136">
        <v>7.91</v>
      </c>
      <c r="CD46" s="136">
        <v>5.75</v>
      </c>
      <c r="CE46" s="135">
        <v>1086.74</v>
      </c>
      <c r="CF46" s="136">
        <v>3.77</v>
      </c>
      <c r="CG46" s="136">
        <v>999.12</v>
      </c>
      <c r="CH46" s="235">
        <v>1174.3599999999999</v>
      </c>
      <c r="CI46" s="135">
        <v>1024.67</v>
      </c>
      <c r="CJ46" s="136">
        <v>3.95</v>
      </c>
      <c r="CK46" s="136">
        <v>937.58</v>
      </c>
      <c r="CL46" s="235">
        <v>1111.75</v>
      </c>
      <c r="CM46" s="135">
        <v>4.84</v>
      </c>
      <c r="CN46" s="136">
        <v>2.15</v>
      </c>
      <c r="CO46" s="136">
        <v>0.43</v>
      </c>
      <c r="CP46" s="235">
        <v>9.26</v>
      </c>
      <c r="CQ46" s="135">
        <v>19</v>
      </c>
      <c r="CR46" s="136">
        <v>5.03</v>
      </c>
      <c r="CS46" s="136">
        <v>17.13</v>
      </c>
      <c r="CT46" s="235">
        <v>20.88</v>
      </c>
      <c r="CU46" s="136">
        <v>94.26</v>
      </c>
      <c r="CV46" s="136">
        <v>0.28999999999999998</v>
      </c>
      <c r="CW46" s="136">
        <v>5.74</v>
      </c>
      <c r="CX46" s="136">
        <v>4.71</v>
      </c>
      <c r="CY46" s="135">
        <v>789.38</v>
      </c>
      <c r="CZ46" s="136">
        <v>9.85</v>
      </c>
      <c r="DA46" s="136">
        <v>617.71</v>
      </c>
      <c r="DB46" s="235">
        <v>961.05</v>
      </c>
      <c r="DC46" s="135">
        <v>745.35</v>
      </c>
      <c r="DD46" s="136">
        <v>9.7799999999999994</v>
      </c>
      <c r="DE46" s="136">
        <v>583.30999999999995</v>
      </c>
      <c r="DF46" s="235">
        <v>907.39</v>
      </c>
      <c r="DG46" s="135">
        <v>-6.02</v>
      </c>
      <c r="DH46" s="136">
        <v>2.4</v>
      </c>
      <c r="DI46" s="136">
        <v>-10.44</v>
      </c>
      <c r="DJ46" s="235">
        <v>-1.6</v>
      </c>
      <c r="DK46" s="135">
        <v>29.2</v>
      </c>
      <c r="DL46" s="136">
        <v>3.73</v>
      </c>
      <c r="DM46" s="136">
        <v>27.05</v>
      </c>
      <c r="DN46" s="235">
        <v>31.31</v>
      </c>
      <c r="DO46" s="136">
        <v>84.25</v>
      </c>
      <c r="DP46" s="136">
        <v>1.36</v>
      </c>
      <c r="DQ46" s="136">
        <v>15.75</v>
      </c>
      <c r="DR46" s="136">
        <v>7.29</v>
      </c>
      <c r="DS46" s="135">
        <v>0</v>
      </c>
      <c r="DT46" s="136">
        <v>0</v>
      </c>
      <c r="DU46" s="136">
        <v>0</v>
      </c>
      <c r="DV46" s="235">
        <v>0</v>
      </c>
      <c r="DW46" s="135">
        <v>0</v>
      </c>
      <c r="DX46" s="136">
        <v>0</v>
      </c>
      <c r="DY46" s="136">
        <v>0</v>
      </c>
      <c r="DZ46" s="235">
        <v>0</v>
      </c>
      <c r="EA46" s="135">
        <v>-0.21</v>
      </c>
      <c r="EB46" s="136">
        <v>1.01</v>
      </c>
      <c r="EC46" s="136">
        <v>-2.19</v>
      </c>
      <c r="ED46" s="235">
        <v>1.77</v>
      </c>
      <c r="EE46" s="135">
        <v>51.6</v>
      </c>
      <c r="EF46" s="136">
        <v>1.19</v>
      </c>
      <c r="EG46" s="136">
        <v>50.4</v>
      </c>
      <c r="EH46" s="235">
        <v>52.81</v>
      </c>
      <c r="EI46" s="136">
        <v>82.73</v>
      </c>
      <c r="EJ46" s="136">
        <v>0.43</v>
      </c>
      <c r="EK46" s="136">
        <v>17.27</v>
      </c>
      <c r="EL46" s="136">
        <v>2.08</v>
      </c>
      <c r="EM46" s="135">
        <v>524.74</v>
      </c>
      <c r="EN46" s="136">
        <v>9.4700000000000006</v>
      </c>
      <c r="EO46" s="136">
        <v>408.8</v>
      </c>
      <c r="EP46" s="235">
        <v>640.69000000000005</v>
      </c>
      <c r="EQ46" s="135">
        <v>502.17</v>
      </c>
      <c r="ER46" s="136">
        <v>9.52</v>
      </c>
      <c r="ES46" s="136">
        <v>389.77</v>
      </c>
      <c r="ET46" s="235">
        <v>614.58000000000004</v>
      </c>
      <c r="EU46" s="135">
        <v>-21.24</v>
      </c>
      <c r="EV46" s="136">
        <v>2.6</v>
      </c>
      <c r="EW46" s="136">
        <v>-25.25</v>
      </c>
      <c r="EX46" s="235">
        <v>-17.23</v>
      </c>
      <c r="EY46" s="135">
        <v>17.8</v>
      </c>
      <c r="EZ46" s="136">
        <v>4.8899999999999997</v>
      </c>
      <c r="FA46" s="136">
        <v>16.09</v>
      </c>
      <c r="FB46" s="235">
        <v>19.5</v>
      </c>
      <c r="FC46" s="136">
        <v>89.14</v>
      </c>
      <c r="FD46" s="136">
        <v>0.74</v>
      </c>
      <c r="FE46" s="136">
        <v>10.86</v>
      </c>
      <c r="FF46" s="136">
        <v>6.05</v>
      </c>
      <c r="FG46" s="135">
        <v>745.3</v>
      </c>
      <c r="FH46" s="136">
        <v>11.15</v>
      </c>
      <c r="FI46" s="136">
        <v>560.54999999999995</v>
      </c>
      <c r="FJ46" s="235">
        <v>930.05</v>
      </c>
      <c r="FK46" s="135">
        <v>729.22</v>
      </c>
      <c r="FL46" s="136">
        <v>11.76</v>
      </c>
      <c r="FM46" s="136">
        <v>538.07000000000005</v>
      </c>
      <c r="FN46" s="235">
        <v>920.36</v>
      </c>
      <c r="FO46" s="135">
        <v>6.17</v>
      </c>
      <c r="FP46" s="136">
        <v>3</v>
      </c>
      <c r="FQ46" s="136">
        <v>-7.0000000000000007E-2</v>
      </c>
      <c r="FR46" s="235">
        <v>12.42</v>
      </c>
      <c r="FS46" s="135">
        <v>27.9</v>
      </c>
      <c r="FT46" s="136">
        <v>5.51</v>
      </c>
      <c r="FU46" s="136">
        <v>24.9</v>
      </c>
      <c r="FV46" s="235">
        <v>30.92</v>
      </c>
      <c r="FW46" s="136">
        <v>90.1</v>
      </c>
      <c r="FX46" s="136">
        <v>0.89</v>
      </c>
      <c r="FY46" s="136">
        <v>9.9</v>
      </c>
      <c r="FZ46" s="136">
        <v>8.1300000000000008</v>
      </c>
      <c r="GA46" s="135">
        <v>837.83</v>
      </c>
      <c r="GB46" s="136">
        <v>5.5</v>
      </c>
      <c r="GC46" s="136">
        <v>736.66</v>
      </c>
      <c r="GD46" s="235">
        <v>939</v>
      </c>
      <c r="GE46" s="135">
        <v>789.77</v>
      </c>
      <c r="GF46" s="136">
        <v>5.52</v>
      </c>
      <c r="GG46" s="136">
        <v>693.51</v>
      </c>
      <c r="GH46" s="235">
        <v>886.03</v>
      </c>
      <c r="GI46" s="135">
        <v>4.6900000000000004</v>
      </c>
      <c r="GJ46" s="136">
        <v>3.05</v>
      </c>
      <c r="GK46" s="136">
        <v>-1.57</v>
      </c>
      <c r="GL46" s="235">
        <v>10.95</v>
      </c>
      <c r="GM46" s="135">
        <v>25.7</v>
      </c>
      <c r="GN46" s="136">
        <v>10</v>
      </c>
      <c r="GO46" s="136">
        <v>20.68</v>
      </c>
      <c r="GP46" s="235">
        <v>30.76</v>
      </c>
      <c r="GQ46" s="136">
        <v>97.32</v>
      </c>
      <c r="GR46" s="136">
        <v>0.22</v>
      </c>
      <c r="GS46" s="136">
        <v>2.68</v>
      </c>
      <c r="GT46" s="136">
        <v>8.0399999999999991</v>
      </c>
      <c r="GU46" s="135">
        <v>3706.73</v>
      </c>
      <c r="GV46" s="136">
        <v>10.26</v>
      </c>
      <c r="GW46" s="136">
        <v>2940.89</v>
      </c>
      <c r="GX46" s="235">
        <v>4472.5600000000004</v>
      </c>
      <c r="GY46" s="135">
        <v>3595.53</v>
      </c>
      <c r="GZ46" s="136">
        <v>10.55</v>
      </c>
      <c r="HA46" s="136">
        <v>2831.52</v>
      </c>
      <c r="HB46" s="235">
        <v>4359.53</v>
      </c>
      <c r="HC46" s="135">
        <v>7.59</v>
      </c>
      <c r="HD46" s="136">
        <v>1.59</v>
      </c>
      <c r="HE46" s="136">
        <v>4.2300000000000004</v>
      </c>
      <c r="HF46" s="235">
        <v>10.95</v>
      </c>
      <c r="HG46" s="135">
        <v>23</v>
      </c>
      <c r="HH46" s="136">
        <v>3.87</v>
      </c>
      <c r="HI46" s="136">
        <v>21.24</v>
      </c>
      <c r="HJ46" s="235">
        <v>24.73</v>
      </c>
      <c r="HK46" s="136">
        <v>97.97</v>
      </c>
      <c r="HL46" s="136">
        <v>0.13</v>
      </c>
      <c r="HM46" s="136">
        <v>2.0299999999999998</v>
      </c>
      <c r="HN46" s="136">
        <v>6.44</v>
      </c>
      <c r="HO46" s="135">
        <v>330.68</v>
      </c>
      <c r="HP46" s="136">
        <v>5.98</v>
      </c>
      <c r="HQ46" s="136">
        <v>280.22000000000003</v>
      </c>
      <c r="HR46" s="235">
        <v>381.15</v>
      </c>
      <c r="HS46" s="135">
        <v>314.68</v>
      </c>
      <c r="HT46" s="136">
        <v>6.27</v>
      </c>
      <c r="HU46" s="136">
        <v>263.75</v>
      </c>
      <c r="HV46" s="235">
        <v>365.61</v>
      </c>
      <c r="HW46" s="135">
        <v>-0.36</v>
      </c>
      <c r="HX46" s="136">
        <v>1.44</v>
      </c>
      <c r="HY46" s="136">
        <v>-3.17</v>
      </c>
      <c r="HZ46" s="235">
        <v>2.46</v>
      </c>
      <c r="IA46" s="135">
        <v>19.899999999999999</v>
      </c>
      <c r="IB46" s="136">
        <v>3.43</v>
      </c>
      <c r="IC46" s="136">
        <v>18.57</v>
      </c>
      <c r="ID46" s="235">
        <v>21.25</v>
      </c>
      <c r="IE46" s="135">
        <v>86.97</v>
      </c>
      <c r="IF46" s="136">
        <v>2.46</v>
      </c>
      <c r="IG46" s="136">
        <v>13.03</v>
      </c>
      <c r="IH46" s="235">
        <v>16.420000000000002</v>
      </c>
    </row>
    <row r="47" spans="1:242" s="294" customFormat="1" ht="15.75" customHeight="1" x14ac:dyDescent="0.4">
      <c r="A47" s="290"/>
      <c r="B47" s="57" t="s">
        <v>16</v>
      </c>
      <c r="C47" s="137">
        <v>215.33</v>
      </c>
      <c r="D47" s="138">
        <v>3.79</v>
      </c>
      <c r="E47" s="138">
        <v>191.9</v>
      </c>
      <c r="F47" s="236">
        <v>238.75</v>
      </c>
      <c r="G47" s="137">
        <v>206.16</v>
      </c>
      <c r="H47" s="138">
        <v>3.97</v>
      </c>
      <c r="I47" s="138">
        <v>182.34</v>
      </c>
      <c r="J47" s="236">
        <v>229.98</v>
      </c>
      <c r="K47" s="137">
        <v>-22.17</v>
      </c>
      <c r="L47" s="138">
        <v>2.58</v>
      </c>
      <c r="M47" s="138">
        <v>-26.1</v>
      </c>
      <c r="N47" s="236">
        <v>-18.239999999999998</v>
      </c>
      <c r="O47" s="137">
        <v>29</v>
      </c>
      <c r="P47" s="138">
        <v>3.21</v>
      </c>
      <c r="Q47" s="138">
        <v>27.15</v>
      </c>
      <c r="R47" s="236">
        <v>30.8</v>
      </c>
      <c r="S47" s="138">
        <v>68.17</v>
      </c>
      <c r="T47" s="138">
        <v>1.85</v>
      </c>
      <c r="U47" s="138">
        <v>31.83</v>
      </c>
      <c r="V47" s="138">
        <v>3.97</v>
      </c>
      <c r="W47" s="137">
        <v>4714.71</v>
      </c>
      <c r="X47" s="138">
        <v>13.51</v>
      </c>
      <c r="Y47" s="138">
        <v>3439.73</v>
      </c>
      <c r="Z47" s="236">
        <v>5989.69</v>
      </c>
      <c r="AA47" s="137">
        <v>4454.2700000000004</v>
      </c>
      <c r="AB47" s="138">
        <v>13.91</v>
      </c>
      <c r="AC47" s="138">
        <v>3213.04</v>
      </c>
      <c r="AD47" s="236">
        <v>5695.49</v>
      </c>
      <c r="AE47" s="137">
        <v>7.73</v>
      </c>
      <c r="AF47" s="138">
        <v>1.78</v>
      </c>
      <c r="AG47" s="138">
        <v>3.98</v>
      </c>
      <c r="AH47" s="236">
        <v>11.49</v>
      </c>
      <c r="AI47" s="137">
        <v>45.5</v>
      </c>
      <c r="AJ47" s="138">
        <v>1.98</v>
      </c>
      <c r="AK47" s="138">
        <v>43.71</v>
      </c>
      <c r="AL47" s="236">
        <v>47.24</v>
      </c>
      <c r="AM47" s="138">
        <v>82.52</v>
      </c>
      <c r="AN47" s="138">
        <v>0.7</v>
      </c>
      <c r="AO47" s="138">
        <v>17.48</v>
      </c>
      <c r="AP47" s="138">
        <v>3.29</v>
      </c>
      <c r="AQ47" s="137">
        <v>2196.13</v>
      </c>
      <c r="AR47" s="138">
        <v>8.74</v>
      </c>
      <c r="AS47" s="138">
        <v>1802.91</v>
      </c>
      <c r="AT47" s="236">
        <v>2589.35</v>
      </c>
      <c r="AU47" s="137">
        <v>2072.5100000000002</v>
      </c>
      <c r="AV47" s="138">
        <v>8.64</v>
      </c>
      <c r="AW47" s="138">
        <v>1704.45</v>
      </c>
      <c r="AX47" s="236">
        <v>2440.56</v>
      </c>
      <c r="AY47" s="137">
        <v>7.55</v>
      </c>
      <c r="AZ47" s="138">
        <v>1.75</v>
      </c>
      <c r="BA47" s="138">
        <v>3.86</v>
      </c>
      <c r="BB47" s="236">
        <v>11.23</v>
      </c>
      <c r="BC47" s="137">
        <v>31.2</v>
      </c>
      <c r="BD47" s="138">
        <v>3.81</v>
      </c>
      <c r="BE47" s="138">
        <v>28.84</v>
      </c>
      <c r="BF47" s="236">
        <v>33.49</v>
      </c>
      <c r="BG47" s="138">
        <v>98.12</v>
      </c>
      <c r="BH47" s="138">
        <v>0.12</v>
      </c>
      <c r="BI47" s="138">
        <v>1.88</v>
      </c>
      <c r="BJ47" s="138">
        <v>6.26</v>
      </c>
      <c r="BK47" s="137">
        <v>1633.21</v>
      </c>
      <c r="BL47" s="138">
        <v>3.35</v>
      </c>
      <c r="BM47" s="138">
        <v>1519.46</v>
      </c>
      <c r="BN47" s="236">
        <v>1746.97</v>
      </c>
      <c r="BO47" s="137">
        <v>1520.56</v>
      </c>
      <c r="BP47" s="138">
        <v>3.41</v>
      </c>
      <c r="BQ47" s="138">
        <v>1412.13</v>
      </c>
      <c r="BR47" s="236">
        <v>1628.98</v>
      </c>
      <c r="BS47" s="137">
        <v>20.59</v>
      </c>
      <c r="BT47" s="138">
        <v>2.41</v>
      </c>
      <c r="BU47" s="138">
        <v>14.89</v>
      </c>
      <c r="BV47" s="236">
        <v>26.29</v>
      </c>
      <c r="BW47" s="137">
        <v>44.1</v>
      </c>
      <c r="BX47" s="138">
        <v>2.0299999999999998</v>
      </c>
      <c r="BY47" s="138">
        <v>42.3</v>
      </c>
      <c r="BZ47" s="236">
        <v>45.82</v>
      </c>
      <c r="CA47" s="138">
        <v>90.39</v>
      </c>
      <c r="CB47" s="138">
        <v>0.62</v>
      </c>
      <c r="CC47" s="138">
        <v>9.61</v>
      </c>
      <c r="CD47" s="138">
        <v>5.83</v>
      </c>
      <c r="CE47" s="137">
        <v>2520.58</v>
      </c>
      <c r="CF47" s="138">
        <v>7.94</v>
      </c>
      <c r="CG47" s="138">
        <v>2112.5500000000002</v>
      </c>
      <c r="CH47" s="236">
        <v>2928.6</v>
      </c>
      <c r="CI47" s="137">
        <v>2374.1</v>
      </c>
      <c r="CJ47" s="138">
        <v>8.3000000000000007</v>
      </c>
      <c r="CK47" s="138">
        <v>1971.77</v>
      </c>
      <c r="CL47" s="236">
        <v>2776.42</v>
      </c>
      <c r="CM47" s="137">
        <v>27.2</v>
      </c>
      <c r="CN47" s="138">
        <v>2.1</v>
      </c>
      <c r="CO47" s="138">
        <v>21.96</v>
      </c>
      <c r="CP47" s="236">
        <v>32.44</v>
      </c>
      <c r="CQ47" s="137">
        <v>32.200000000000003</v>
      </c>
      <c r="CR47" s="138">
        <v>2.46</v>
      </c>
      <c r="CS47" s="138">
        <v>30.65</v>
      </c>
      <c r="CT47" s="236">
        <v>33.75</v>
      </c>
      <c r="CU47" s="138">
        <v>95.76</v>
      </c>
      <c r="CV47" s="138">
        <v>0.15</v>
      </c>
      <c r="CW47" s="138">
        <v>4.24</v>
      </c>
      <c r="CX47" s="138">
        <v>3.36</v>
      </c>
      <c r="CY47" s="137">
        <v>664.9</v>
      </c>
      <c r="CZ47" s="138">
        <v>7.05</v>
      </c>
      <c r="DA47" s="138">
        <v>559.21</v>
      </c>
      <c r="DB47" s="236">
        <v>770.58</v>
      </c>
      <c r="DC47" s="137">
        <v>619.70000000000005</v>
      </c>
      <c r="DD47" s="138">
        <v>7.05</v>
      </c>
      <c r="DE47" s="138">
        <v>520.17999999999995</v>
      </c>
      <c r="DF47" s="236">
        <v>719.21</v>
      </c>
      <c r="DG47" s="137">
        <v>8.02</v>
      </c>
      <c r="DH47" s="138">
        <v>2.57</v>
      </c>
      <c r="DI47" s="138">
        <v>2.58</v>
      </c>
      <c r="DJ47" s="236">
        <v>13.46</v>
      </c>
      <c r="DK47" s="137">
        <v>37.1</v>
      </c>
      <c r="DL47" s="138">
        <v>3.09</v>
      </c>
      <c r="DM47" s="138">
        <v>34.86</v>
      </c>
      <c r="DN47" s="236">
        <v>39.35</v>
      </c>
      <c r="DO47" s="138">
        <v>83.8</v>
      </c>
      <c r="DP47" s="138">
        <v>1.26</v>
      </c>
      <c r="DQ47" s="138">
        <v>16.2</v>
      </c>
      <c r="DR47" s="138">
        <v>6.5</v>
      </c>
      <c r="DS47" s="137">
        <v>0</v>
      </c>
      <c r="DT47" s="138">
        <v>0</v>
      </c>
      <c r="DU47" s="138">
        <v>0</v>
      </c>
      <c r="DV47" s="236">
        <v>0</v>
      </c>
      <c r="DW47" s="137">
        <v>0</v>
      </c>
      <c r="DX47" s="138">
        <v>0</v>
      </c>
      <c r="DY47" s="138">
        <v>0</v>
      </c>
      <c r="DZ47" s="236">
        <v>0</v>
      </c>
      <c r="EA47" s="137">
        <v>10.9</v>
      </c>
      <c r="EB47" s="138">
        <v>0.74</v>
      </c>
      <c r="EC47" s="138">
        <v>9.2899999999999991</v>
      </c>
      <c r="ED47" s="236">
        <v>12.5</v>
      </c>
      <c r="EE47" s="137">
        <v>65.400000000000006</v>
      </c>
      <c r="EF47" s="138">
        <v>1.25</v>
      </c>
      <c r="EG47" s="138">
        <v>63.79</v>
      </c>
      <c r="EH47" s="236">
        <v>66.989999999999995</v>
      </c>
      <c r="EI47" s="138">
        <v>81.37</v>
      </c>
      <c r="EJ47" s="138">
        <v>0.37</v>
      </c>
      <c r="EK47" s="138">
        <v>18.63</v>
      </c>
      <c r="EL47" s="138">
        <v>1.63</v>
      </c>
      <c r="EM47" s="137">
        <v>581</v>
      </c>
      <c r="EN47" s="138">
        <v>7.03</v>
      </c>
      <c r="EO47" s="138">
        <v>487.1</v>
      </c>
      <c r="EP47" s="236">
        <v>674.91</v>
      </c>
      <c r="EQ47" s="137">
        <v>539.20000000000005</v>
      </c>
      <c r="ER47" s="138">
        <v>7.14</v>
      </c>
      <c r="ES47" s="138">
        <v>449.8</v>
      </c>
      <c r="ET47" s="236">
        <v>628.6</v>
      </c>
      <c r="EU47" s="137">
        <v>-15.3</v>
      </c>
      <c r="EV47" s="138">
        <v>2.68</v>
      </c>
      <c r="EW47" s="138">
        <v>-19.75</v>
      </c>
      <c r="EX47" s="236">
        <v>-10.85</v>
      </c>
      <c r="EY47" s="137">
        <v>25.8</v>
      </c>
      <c r="EZ47" s="138">
        <v>3.44</v>
      </c>
      <c r="FA47" s="138">
        <v>24.07</v>
      </c>
      <c r="FB47" s="236">
        <v>27.55</v>
      </c>
      <c r="FC47" s="138">
        <v>88.35</v>
      </c>
      <c r="FD47" s="138">
        <v>0.65</v>
      </c>
      <c r="FE47" s="138">
        <v>11.65</v>
      </c>
      <c r="FF47" s="138">
        <v>4.92</v>
      </c>
      <c r="FG47" s="137">
        <v>544.4</v>
      </c>
      <c r="FH47" s="138">
        <v>6.55</v>
      </c>
      <c r="FI47" s="138">
        <v>461.69</v>
      </c>
      <c r="FJ47" s="236">
        <v>627.11</v>
      </c>
      <c r="FK47" s="137">
        <v>507.53</v>
      </c>
      <c r="FL47" s="138">
        <v>6.69</v>
      </c>
      <c r="FM47" s="138">
        <v>427.85</v>
      </c>
      <c r="FN47" s="236">
        <v>587.22</v>
      </c>
      <c r="FO47" s="137">
        <v>22.17</v>
      </c>
      <c r="FP47" s="138">
        <v>3.17</v>
      </c>
      <c r="FQ47" s="138">
        <v>14.57</v>
      </c>
      <c r="FR47" s="236">
        <v>29.77</v>
      </c>
      <c r="FS47" s="137">
        <v>32.9</v>
      </c>
      <c r="FT47" s="138">
        <v>3.42</v>
      </c>
      <c r="FU47" s="138">
        <v>30.66</v>
      </c>
      <c r="FV47" s="236">
        <v>35.07</v>
      </c>
      <c r="FW47" s="138">
        <v>90.63</v>
      </c>
      <c r="FX47" s="138">
        <v>0.63</v>
      </c>
      <c r="FY47" s="138">
        <v>9.3699999999999992</v>
      </c>
      <c r="FZ47" s="138">
        <v>6.13</v>
      </c>
      <c r="GA47" s="137">
        <v>575.17999999999995</v>
      </c>
      <c r="GB47" s="138">
        <v>4.4800000000000004</v>
      </c>
      <c r="GC47" s="138">
        <v>515.95000000000005</v>
      </c>
      <c r="GD47" s="236">
        <v>634.41</v>
      </c>
      <c r="GE47" s="137">
        <v>537</v>
      </c>
      <c r="GF47" s="138">
        <v>4.4800000000000004</v>
      </c>
      <c r="GG47" s="138">
        <v>481.04</v>
      </c>
      <c r="GH47" s="236">
        <v>592.96</v>
      </c>
      <c r="GI47" s="137">
        <v>8.8800000000000008</v>
      </c>
      <c r="GJ47" s="138">
        <v>3.27</v>
      </c>
      <c r="GK47" s="138">
        <v>1.91</v>
      </c>
      <c r="GL47" s="236">
        <v>15.85</v>
      </c>
      <c r="GM47" s="137">
        <v>36.6</v>
      </c>
      <c r="GN47" s="138">
        <v>8.16</v>
      </c>
      <c r="GO47" s="138">
        <v>30.71</v>
      </c>
      <c r="GP47" s="236">
        <v>42.4</v>
      </c>
      <c r="GQ47" s="138">
        <v>97.33</v>
      </c>
      <c r="GR47" s="138">
        <v>0.23</v>
      </c>
      <c r="GS47" s="138">
        <v>2.67</v>
      </c>
      <c r="GT47" s="138">
        <v>8.26</v>
      </c>
      <c r="GU47" s="137">
        <v>1358.97</v>
      </c>
      <c r="GV47" s="138">
        <v>9.69</v>
      </c>
      <c r="GW47" s="138">
        <v>1081.78</v>
      </c>
      <c r="GX47" s="236">
        <v>1636.17</v>
      </c>
      <c r="GY47" s="137">
        <v>1276.8599999999999</v>
      </c>
      <c r="GZ47" s="138">
        <v>9.86</v>
      </c>
      <c r="HA47" s="138">
        <v>1010.72</v>
      </c>
      <c r="HB47" s="236">
        <v>1543</v>
      </c>
      <c r="HC47" s="137">
        <v>10.55</v>
      </c>
      <c r="HD47" s="138">
        <v>1.41</v>
      </c>
      <c r="HE47" s="138">
        <v>7.49</v>
      </c>
      <c r="HF47" s="236">
        <v>13.61</v>
      </c>
      <c r="HG47" s="137">
        <v>30.6</v>
      </c>
      <c r="HH47" s="138">
        <v>3.86</v>
      </c>
      <c r="HI47" s="138">
        <v>28.3</v>
      </c>
      <c r="HJ47" s="236">
        <v>32.93</v>
      </c>
      <c r="HK47" s="138">
        <v>98.37</v>
      </c>
      <c r="HL47" s="138">
        <v>0.11</v>
      </c>
      <c r="HM47" s="138">
        <v>1.63</v>
      </c>
      <c r="HN47" s="138">
        <v>6.89</v>
      </c>
      <c r="HO47" s="137">
        <v>280.48</v>
      </c>
      <c r="HP47" s="138">
        <v>4.58</v>
      </c>
      <c r="HQ47" s="138">
        <v>246.31</v>
      </c>
      <c r="HR47" s="236">
        <v>314.64999999999998</v>
      </c>
      <c r="HS47" s="137">
        <v>252.21</v>
      </c>
      <c r="HT47" s="138">
        <v>4.72</v>
      </c>
      <c r="HU47" s="138">
        <v>219.61</v>
      </c>
      <c r="HV47" s="236">
        <v>284.81</v>
      </c>
      <c r="HW47" s="137">
        <v>2.75</v>
      </c>
      <c r="HX47" s="138">
        <v>0.64</v>
      </c>
      <c r="HY47" s="138">
        <v>1.46</v>
      </c>
      <c r="HZ47" s="236">
        <v>4.04</v>
      </c>
      <c r="IA47" s="137">
        <v>30</v>
      </c>
      <c r="IB47" s="138">
        <v>4.5599999999999996</v>
      </c>
      <c r="IC47" s="138">
        <v>27.32</v>
      </c>
      <c r="ID47" s="236">
        <v>32.68</v>
      </c>
      <c r="IE47" s="137">
        <v>90.2</v>
      </c>
      <c r="IF47" s="138">
        <v>1.63</v>
      </c>
      <c r="IG47" s="138">
        <v>9.8000000000000007</v>
      </c>
      <c r="IH47" s="236">
        <v>14.98</v>
      </c>
    </row>
    <row r="48" spans="1:242" s="294" customFormat="1" ht="15.75" customHeight="1" x14ac:dyDescent="0.4">
      <c r="A48" s="290"/>
      <c r="B48" s="74" t="s">
        <v>8</v>
      </c>
      <c r="C48" s="135">
        <v>306.13</v>
      </c>
      <c r="D48" s="136">
        <v>5.29</v>
      </c>
      <c r="E48" s="136">
        <v>264.01</v>
      </c>
      <c r="F48" s="235">
        <v>348.25</v>
      </c>
      <c r="G48" s="135">
        <v>288.88</v>
      </c>
      <c r="H48" s="136">
        <v>5.44</v>
      </c>
      <c r="I48" s="136">
        <v>247.45</v>
      </c>
      <c r="J48" s="235">
        <v>330.32</v>
      </c>
      <c r="K48" s="135">
        <v>-11.8</v>
      </c>
      <c r="L48" s="136">
        <v>2.66</v>
      </c>
      <c r="M48" s="136">
        <v>-16.39</v>
      </c>
      <c r="N48" s="235">
        <v>-7.21</v>
      </c>
      <c r="O48" s="135">
        <v>33.9</v>
      </c>
      <c r="P48" s="136">
        <v>3.21</v>
      </c>
      <c r="Q48" s="136">
        <v>31.72</v>
      </c>
      <c r="R48" s="235">
        <v>35.99</v>
      </c>
      <c r="S48" s="136">
        <v>64.5</v>
      </c>
      <c r="T48" s="136">
        <v>2.61</v>
      </c>
      <c r="U48" s="136">
        <v>35.5</v>
      </c>
      <c r="V48" s="136">
        <v>4.75</v>
      </c>
      <c r="W48" s="135">
        <v>6136.13</v>
      </c>
      <c r="X48" s="136">
        <v>13.89</v>
      </c>
      <c r="Y48" s="136">
        <v>4437.95</v>
      </c>
      <c r="Z48" s="235">
        <v>7834.31</v>
      </c>
      <c r="AA48" s="135">
        <v>5657</v>
      </c>
      <c r="AB48" s="136">
        <v>14.43</v>
      </c>
      <c r="AC48" s="136">
        <v>4029.28</v>
      </c>
      <c r="AD48" s="235">
        <v>7284.73</v>
      </c>
      <c r="AE48" s="135">
        <v>19.559999999999999</v>
      </c>
      <c r="AF48" s="136">
        <v>1.77</v>
      </c>
      <c r="AG48" s="136">
        <v>15.42</v>
      </c>
      <c r="AH48" s="235">
        <v>23.7</v>
      </c>
      <c r="AI48" s="135">
        <v>56.1</v>
      </c>
      <c r="AJ48" s="136">
        <v>1.9</v>
      </c>
      <c r="AK48" s="136">
        <v>54.05</v>
      </c>
      <c r="AL48" s="235">
        <v>58.24</v>
      </c>
      <c r="AM48" s="136">
        <v>80.86</v>
      </c>
      <c r="AN48" s="136">
        <v>1.05</v>
      </c>
      <c r="AO48" s="136">
        <v>19.14</v>
      </c>
      <c r="AP48" s="136">
        <v>4.43</v>
      </c>
      <c r="AQ48" s="135">
        <v>1645.84</v>
      </c>
      <c r="AR48" s="136">
        <v>8.6300000000000008</v>
      </c>
      <c r="AS48" s="136">
        <v>1350.38</v>
      </c>
      <c r="AT48" s="235">
        <v>1941.3</v>
      </c>
      <c r="AU48" s="135">
        <v>1489.26</v>
      </c>
      <c r="AV48" s="136">
        <v>8.5299999999999994</v>
      </c>
      <c r="AW48" s="136">
        <v>1223.56</v>
      </c>
      <c r="AX48" s="235">
        <v>1754.96</v>
      </c>
      <c r="AY48" s="135">
        <v>13.26</v>
      </c>
      <c r="AZ48" s="136">
        <v>1.69</v>
      </c>
      <c r="BA48" s="136">
        <v>9.52</v>
      </c>
      <c r="BB48" s="235">
        <v>17.010000000000002</v>
      </c>
      <c r="BC48" s="135">
        <v>35.6</v>
      </c>
      <c r="BD48" s="136">
        <v>3.43</v>
      </c>
      <c r="BE48" s="136">
        <v>33.17</v>
      </c>
      <c r="BF48" s="235">
        <v>37.96</v>
      </c>
      <c r="BG48" s="136">
        <v>98.31</v>
      </c>
      <c r="BH48" s="136">
        <v>0.12</v>
      </c>
      <c r="BI48" s="136">
        <v>1.69</v>
      </c>
      <c r="BJ48" s="136">
        <v>7.19</v>
      </c>
      <c r="BK48" s="135">
        <v>1473.23</v>
      </c>
      <c r="BL48" s="136">
        <v>4.2300000000000004</v>
      </c>
      <c r="BM48" s="136">
        <v>1342.9</v>
      </c>
      <c r="BN48" s="235">
        <v>1603.55</v>
      </c>
      <c r="BO48" s="135">
        <v>1323.22</v>
      </c>
      <c r="BP48" s="136">
        <v>4.2300000000000004</v>
      </c>
      <c r="BQ48" s="136">
        <v>1205.3499999999999</v>
      </c>
      <c r="BR48" s="235">
        <v>1441.08</v>
      </c>
      <c r="BS48" s="135">
        <v>35.1</v>
      </c>
      <c r="BT48" s="136">
        <v>2.21</v>
      </c>
      <c r="BU48" s="136">
        <v>29.26</v>
      </c>
      <c r="BV48" s="235">
        <v>40.94</v>
      </c>
      <c r="BW48" s="135">
        <v>52.1</v>
      </c>
      <c r="BX48" s="136">
        <v>1.97</v>
      </c>
      <c r="BY48" s="136">
        <v>50.07</v>
      </c>
      <c r="BZ48" s="235">
        <v>54.09</v>
      </c>
      <c r="CA48" s="136">
        <v>91.1</v>
      </c>
      <c r="CB48" s="136">
        <v>0.6</v>
      </c>
      <c r="CC48" s="136">
        <v>8.9</v>
      </c>
      <c r="CD48" s="136">
        <v>6.1</v>
      </c>
      <c r="CE48" s="135">
        <v>1327.44</v>
      </c>
      <c r="CF48" s="136">
        <v>4.8499999999999996</v>
      </c>
      <c r="CG48" s="136">
        <v>1191.74</v>
      </c>
      <c r="CH48" s="235">
        <v>1463.13</v>
      </c>
      <c r="CI48" s="135">
        <v>1221.83</v>
      </c>
      <c r="CJ48" s="136">
        <v>5.08</v>
      </c>
      <c r="CK48" s="136">
        <v>1090.21</v>
      </c>
      <c r="CL48" s="235">
        <v>1353.45</v>
      </c>
      <c r="CM48" s="135">
        <v>44.72</v>
      </c>
      <c r="CN48" s="136">
        <v>2.15</v>
      </c>
      <c r="CO48" s="136">
        <v>38.619999999999997</v>
      </c>
      <c r="CP48" s="235">
        <v>50.82</v>
      </c>
      <c r="CQ48" s="135">
        <v>41.1</v>
      </c>
      <c r="CR48" s="136">
        <v>2.48</v>
      </c>
      <c r="CS48" s="136">
        <v>39.130000000000003</v>
      </c>
      <c r="CT48" s="235">
        <v>43.13</v>
      </c>
      <c r="CU48" s="136">
        <v>94.48</v>
      </c>
      <c r="CV48" s="136">
        <v>0.26</v>
      </c>
      <c r="CW48" s="136">
        <v>5.52</v>
      </c>
      <c r="CX48" s="136">
        <v>4.47</v>
      </c>
      <c r="CY48" s="135">
        <v>561.9</v>
      </c>
      <c r="CZ48" s="136">
        <v>6.39</v>
      </c>
      <c r="DA48" s="136">
        <v>478.99</v>
      </c>
      <c r="DB48" s="235">
        <v>644.80999999999995</v>
      </c>
      <c r="DC48" s="135">
        <v>503.16</v>
      </c>
      <c r="DD48" s="136">
        <v>6.42</v>
      </c>
      <c r="DE48" s="136">
        <v>427.32</v>
      </c>
      <c r="DF48" s="235">
        <v>579.01</v>
      </c>
      <c r="DG48" s="135">
        <v>25.97</v>
      </c>
      <c r="DH48" s="136">
        <v>2.86</v>
      </c>
      <c r="DI48" s="136">
        <v>18.91</v>
      </c>
      <c r="DJ48" s="235">
        <v>33.03</v>
      </c>
      <c r="DK48" s="135">
        <v>48.5</v>
      </c>
      <c r="DL48" s="136">
        <v>2.2200000000000002</v>
      </c>
      <c r="DM48" s="136">
        <v>46.38</v>
      </c>
      <c r="DN48" s="235">
        <v>50.59</v>
      </c>
      <c r="DO48" s="136">
        <v>81.05</v>
      </c>
      <c r="DP48" s="136">
        <v>1.48</v>
      </c>
      <c r="DQ48" s="136">
        <v>18.95</v>
      </c>
      <c r="DR48" s="136">
        <v>6.33</v>
      </c>
      <c r="DS48" s="135">
        <v>0</v>
      </c>
      <c r="DT48" s="136">
        <v>0</v>
      </c>
      <c r="DU48" s="136">
        <v>0</v>
      </c>
      <c r="DV48" s="235">
        <v>0</v>
      </c>
      <c r="DW48" s="135">
        <v>0</v>
      </c>
      <c r="DX48" s="136">
        <v>0</v>
      </c>
      <c r="DY48" s="136">
        <v>0</v>
      </c>
      <c r="DZ48" s="235">
        <v>0</v>
      </c>
      <c r="EA48" s="135">
        <v>34.200000000000003</v>
      </c>
      <c r="EB48" s="136">
        <v>0.79</v>
      </c>
      <c r="EC48" s="136">
        <v>32.11</v>
      </c>
      <c r="ED48" s="235">
        <v>36.29</v>
      </c>
      <c r="EE48" s="135">
        <v>70.3</v>
      </c>
      <c r="EF48" s="136">
        <v>1.3</v>
      </c>
      <c r="EG48" s="136">
        <v>68.52</v>
      </c>
      <c r="EH48" s="235">
        <v>72.12</v>
      </c>
      <c r="EI48" s="136">
        <v>86.34</v>
      </c>
      <c r="EJ48" s="136">
        <v>0.34</v>
      </c>
      <c r="EK48" s="136">
        <v>13.66</v>
      </c>
      <c r="EL48" s="136">
        <v>2.15</v>
      </c>
      <c r="EM48" s="135">
        <v>532.03</v>
      </c>
      <c r="EN48" s="136">
        <v>7.55</v>
      </c>
      <c r="EO48" s="136">
        <v>438.52</v>
      </c>
      <c r="EP48" s="235">
        <v>625.54</v>
      </c>
      <c r="EQ48" s="135">
        <v>481.54</v>
      </c>
      <c r="ER48" s="136">
        <v>7.42</v>
      </c>
      <c r="ES48" s="136">
        <v>396.98</v>
      </c>
      <c r="ET48" s="235">
        <v>566.1</v>
      </c>
      <c r="EU48" s="135">
        <v>0.03</v>
      </c>
      <c r="EV48" s="136">
        <v>2.85</v>
      </c>
      <c r="EW48" s="136">
        <v>-5.55</v>
      </c>
      <c r="EX48" s="235">
        <v>5.61</v>
      </c>
      <c r="EY48" s="135">
        <v>33.799999999999997</v>
      </c>
      <c r="EZ48" s="136">
        <v>3.13</v>
      </c>
      <c r="FA48" s="136">
        <v>31.69</v>
      </c>
      <c r="FB48" s="235">
        <v>35.840000000000003</v>
      </c>
      <c r="FC48" s="136">
        <v>87.87</v>
      </c>
      <c r="FD48" s="136">
        <v>0.67</v>
      </c>
      <c r="FE48" s="136">
        <v>12.13</v>
      </c>
      <c r="FF48" s="136">
        <v>4.88</v>
      </c>
      <c r="FG48" s="135">
        <v>475.15</v>
      </c>
      <c r="FH48" s="136">
        <v>4.3600000000000003</v>
      </c>
      <c r="FI48" s="136">
        <v>426.01</v>
      </c>
      <c r="FJ48" s="235">
        <v>524.29999999999995</v>
      </c>
      <c r="FK48" s="135">
        <v>430.13</v>
      </c>
      <c r="FL48" s="136">
        <v>4.4800000000000004</v>
      </c>
      <c r="FM48" s="136">
        <v>383.62</v>
      </c>
      <c r="FN48" s="235">
        <v>476.63</v>
      </c>
      <c r="FO48" s="135">
        <v>34.5</v>
      </c>
      <c r="FP48" s="136">
        <v>3.14</v>
      </c>
      <c r="FQ48" s="136">
        <v>26.21</v>
      </c>
      <c r="FR48" s="235">
        <v>42.79</v>
      </c>
      <c r="FS48" s="135">
        <v>37.799999999999997</v>
      </c>
      <c r="FT48" s="136">
        <v>3.07</v>
      </c>
      <c r="FU48" s="136">
        <v>35.53</v>
      </c>
      <c r="FV48" s="235">
        <v>40.090000000000003</v>
      </c>
      <c r="FW48" s="136">
        <v>89.14</v>
      </c>
      <c r="FX48" s="136">
        <v>0.56999999999999995</v>
      </c>
      <c r="FY48" s="136">
        <v>10.86</v>
      </c>
      <c r="FZ48" s="136">
        <v>4.7</v>
      </c>
      <c r="GA48" s="135">
        <v>422.73</v>
      </c>
      <c r="GB48" s="136">
        <v>6.03</v>
      </c>
      <c r="GC48" s="136">
        <v>360.99</v>
      </c>
      <c r="GD48" s="235">
        <v>484.47</v>
      </c>
      <c r="GE48" s="135">
        <v>381.06</v>
      </c>
      <c r="GF48" s="136">
        <v>6.04</v>
      </c>
      <c r="GG48" s="136">
        <v>324.12</v>
      </c>
      <c r="GH48" s="235">
        <v>438</v>
      </c>
      <c r="GI48" s="135">
        <v>25.95</v>
      </c>
      <c r="GJ48" s="136">
        <v>2.77</v>
      </c>
      <c r="GK48" s="136">
        <v>19.13</v>
      </c>
      <c r="GL48" s="235">
        <v>32.78</v>
      </c>
      <c r="GM48" s="135">
        <v>36.9</v>
      </c>
      <c r="GN48" s="136">
        <v>4.75</v>
      </c>
      <c r="GO48" s="136">
        <v>33.51</v>
      </c>
      <c r="GP48" s="235">
        <v>40.380000000000003</v>
      </c>
      <c r="GQ48" s="136">
        <v>97.63</v>
      </c>
      <c r="GR48" s="136">
        <v>0.12</v>
      </c>
      <c r="GS48" s="136">
        <v>2.37</v>
      </c>
      <c r="GT48" s="136">
        <v>5.0199999999999996</v>
      </c>
      <c r="GU48" s="135">
        <v>972.94</v>
      </c>
      <c r="GV48" s="136">
        <v>7.09</v>
      </c>
      <c r="GW48" s="136">
        <v>823.74</v>
      </c>
      <c r="GX48" s="235">
        <v>1122.1400000000001</v>
      </c>
      <c r="GY48" s="135">
        <v>881.32</v>
      </c>
      <c r="GZ48" s="136">
        <v>7.14</v>
      </c>
      <c r="HA48" s="136">
        <v>743.97</v>
      </c>
      <c r="HB48" s="235">
        <v>1018.66</v>
      </c>
      <c r="HC48" s="135">
        <v>27.28</v>
      </c>
      <c r="HD48" s="136">
        <v>1.55</v>
      </c>
      <c r="HE48" s="136">
        <v>23.41</v>
      </c>
      <c r="HF48" s="235">
        <v>31.15</v>
      </c>
      <c r="HG48" s="135">
        <v>34.4</v>
      </c>
      <c r="HH48" s="136">
        <v>3.35</v>
      </c>
      <c r="HI48" s="136">
        <v>32.15</v>
      </c>
      <c r="HJ48" s="235">
        <v>36.67</v>
      </c>
      <c r="HK48" s="136">
        <v>97.88</v>
      </c>
      <c r="HL48" s="136">
        <v>0.12</v>
      </c>
      <c r="HM48" s="136">
        <v>2.12</v>
      </c>
      <c r="HN48" s="136">
        <v>5.44</v>
      </c>
      <c r="HO48" s="135">
        <v>349.3</v>
      </c>
      <c r="HP48" s="136">
        <v>4.03</v>
      </c>
      <c r="HQ48" s="136">
        <v>313.8</v>
      </c>
      <c r="HR48" s="235">
        <v>384.81</v>
      </c>
      <c r="HS48" s="135">
        <v>318.95</v>
      </c>
      <c r="HT48" s="136">
        <v>4.2</v>
      </c>
      <c r="HU48" s="136">
        <v>284.44</v>
      </c>
      <c r="HV48" s="235">
        <v>353.46</v>
      </c>
      <c r="HW48" s="135">
        <v>15.6</v>
      </c>
      <c r="HX48" s="136">
        <v>1.06</v>
      </c>
      <c r="HY48" s="136">
        <v>13.21</v>
      </c>
      <c r="HZ48" s="235">
        <v>18</v>
      </c>
      <c r="IA48" s="135">
        <v>38.5</v>
      </c>
      <c r="IB48" s="136">
        <v>5.0999999999999996</v>
      </c>
      <c r="IC48" s="136">
        <v>34.65</v>
      </c>
      <c r="ID48" s="235">
        <v>42.35</v>
      </c>
      <c r="IE48" s="135">
        <v>91.21</v>
      </c>
      <c r="IF48" s="136">
        <v>1.06</v>
      </c>
      <c r="IG48" s="136">
        <v>8.7899999999999991</v>
      </c>
      <c r="IH48" s="235">
        <v>11.02</v>
      </c>
    </row>
    <row r="49" spans="1:242" s="294" customFormat="1" ht="15.75" customHeight="1" x14ac:dyDescent="0.4">
      <c r="A49" s="290"/>
      <c r="B49" s="57" t="s">
        <v>9</v>
      </c>
      <c r="C49" s="137">
        <v>325.54000000000002</v>
      </c>
      <c r="D49" s="138">
        <v>4.67</v>
      </c>
      <c r="E49" s="138">
        <v>286.62</v>
      </c>
      <c r="F49" s="236">
        <v>364.47</v>
      </c>
      <c r="G49" s="137">
        <v>315.37</v>
      </c>
      <c r="H49" s="138">
        <v>4.8600000000000003</v>
      </c>
      <c r="I49" s="138">
        <v>275.79000000000002</v>
      </c>
      <c r="J49" s="236">
        <v>354.95</v>
      </c>
      <c r="K49" s="137">
        <v>-3.82</v>
      </c>
      <c r="L49" s="138">
        <v>2.76</v>
      </c>
      <c r="M49" s="138">
        <v>-9.0299999999999994</v>
      </c>
      <c r="N49" s="236">
        <v>1.39</v>
      </c>
      <c r="O49" s="137">
        <v>38.4</v>
      </c>
      <c r="P49" s="138">
        <v>3.28</v>
      </c>
      <c r="Q49" s="138">
        <v>35.96</v>
      </c>
      <c r="R49" s="236">
        <v>40.89</v>
      </c>
      <c r="S49" s="138">
        <v>63.7</v>
      </c>
      <c r="T49" s="138">
        <v>1.99</v>
      </c>
      <c r="U49" s="138">
        <v>36.299999999999997</v>
      </c>
      <c r="V49" s="138">
        <v>3.49</v>
      </c>
      <c r="W49" s="137">
        <v>6658.8</v>
      </c>
      <c r="X49" s="138">
        <v>8.75</v>
      </c>
      <c r="Y49" s="138">
        <v>5500.2</v>
      </c>
      <c r="Z49" s="236">
        <v>7817.39</v>
      </c>
      <c r="AA49" s="137">
        <v>6249.32</v>
      </c>
      <c r="AB49" s="138">
        <v>8.98</v>
      </c>
      <c r="AC49" s="138">
        <v>5131.3599999999997</v>
      </c>
      <c r="AD49" s="236">
        <v>7367.28</v>
      </c>
      <c r="AE49" s="137">
        <v>26.9</v>
      </c>
      <c r="AF49" s="138">
        <v>1.78</v>
      </c>
      <c r="AG49" s="138">
        <v>22.48</v>
      </c>
      <c r="AH49" s="236">
        <v>31.32</v>
      </c>
      <c r="AI49" s="137">
        <v>57.5</v>
      </c>
      <c r="AJ49" s="138">
        <v>1.69</v>
      </c>
      <c r="AK49" s="138">
        <v>55.6</v>
      </c>
      <c r="AL49" s="236">
        <v>59.4</v>
      </c>
      <c r="AM49" s="138">
        <v>75.08</v>
      </c>
      <c r="AN49" s="138">
        <v>0.95</v>
      </c>
      <c r="AO49" s="138">
        <v>24.92</v>
      </c>
      <c r="AP49" s="138">
        <v>2.87</v>
      </c>
      <c r="AQ49" s="137">
        <v>1012.59</v>
      </c>
      <c r="AR49" s="138">
        <v>10.83</v>
      </c>
      <c r="AS49" s="138">
        <v>776.39</v>
      </c>
      <c r="AT49" s="236">
        <v>1248.8</v>
      </c>
      <c r="AU49" s="137">
        <v>915.63</v>
      </c>
      <c r="AV49" s="138">
        <v>10.98</v>
      </c>
      <c r="AW49" s="138">
        <v>697.02</v>
      </c>
      <c r="AX49" s="236">
        <v>1134.25</v>
      </c>
      <c r="AY49" s="137">
        <v>17.79</v>
      </c>
      <c r="AZ49" s="138">
        <v>1.71</v>
      </c>
      <c r="BA49" s="138">
        <v>13.85</v>
      </c>
      <c r="BB49" s="236">
        <v>21.74</v>
      </c>
      <c r="BC49" s="137">
        <v>34.200000000000003</v>
      </c>
      <c r="BD49" s="138">
        <v>3.78</v>
      </c>
      <c r="BE49" s="138">
        <v>31.66</v>
      </c>
      <c r="BF49" s="236">
        <v>36.729999999999997</v>
      </c>
      <c r="BG49" s="138">
        <v>97.73</v>
      </c>
      <c r="BH49" s="138">
        <v>0.15</v>
      </c>
      <c r="BI49" s="138">
        <v>2.27</v>
      </c>
      <c r="BJ49" s="138">
        <v>6.53</v>
      </c>
      <c r="BK49" s="137">
        <v>1405.44</v>
      </c>
      <c r="BL49" s="138">
        <v>7.17</v>
      </c>
      <c r="BM49" s="138">
        <v>1193.9100000000001</v>
      </c>
      <c r="BN49" s="236">
        <v>1616.98</v>
      </c>
      <c r="BO49" s="137">
        <v>1275.51</v>
      </c>
      <c r="BP49" s="138">
        <v>7.11</v>
      </c>
      <c r="BQ49" s="138">
        <v>1083.8</v>
      </c>
      <c r="BR49" s="236">
        <v>1467.22</v>
      </c>
      <c r="BS49" s="137">
        <v>49.01</v>
      </c>
      <c r="BT49" s="138">
        <v>2.42</v>
      </c>
      <c r="BU49" s="138">
        <v>41.93</v>
      </c>
      <c r="BV49" s="236">
        <v>56.09</v>
      </c>
      <c r="BW49" s="137">
        <v>52.8</v>
      </c>
      <c r="BX49" s="138">
        <v>2.06</v>
      </c>
      <c r="BY49" s="138">
        <v>50.65</v>
      </c>
      <c r="BZ49" s="236">
        <v>54.91</v>
      </c>
      <c r="CA49" s="138">
        <v>88.94</v>
      </c>
      <c r="CB49" s="138">
        <v>0.67</v>
      </c>
      <c r="CC49" s="138">
        <v>11.06</v>
      </c>
      <c r="CD49" s="138">
        <v>5.4</v>
      </c>
      <c r="CE49" s="137">
        <v>582.45000000000005</v>
      </c>
      <c r="CF49" s="138">
        <v>3.21</v>
      </c>
      <c r="CG49" s="138">
        <v>539.58000000000004</v>
      </c>
      <c r="CH49" s="236">
        <v>625.33000000000004</v>
      </c>
      <c r="CI49" s="137">
        <v>536.16999999999996</v>
      </c>
      <c r="CJ49" s="138">
        <v>3.33</v>
      </c>
      <c r="CK49" s="138">
        <v>494.58</v>
      </c>
      <c r="CL49" s="236">
        <v>577.75</v>
      </c>
      <c r="CM49" s="137">
        <v>51.79</v>
      </c>
      <c r="CN49" s="138">
        <v>1.66</v>
      </c>
      <c r="CO49" s="138">
        <v>46.84</v>
      </c>
      <c r="CP49" s="236">
        <v>56.73</v>
      </c>
      <c r="CQ49" s="137">
        <v>41.3</v>
      </c>
      <c r="CR49" s="138">
        <v>2.71</v>
      </c>
      <c r="CS49" s="138">
        <v>39.119999999999997</v>
      </c>
      <c r="CT49" s="236">
        <v>43.51</v>
      </c>
      <c r="CU49" s="138">
        <v>95.03</v>
      </c>
      <c r="CV49" s="138">
        <v>0.36</v>
      </c>
      <c r="CW49" s="138">
        <v>4.97</v>
      </c>
      <c r="CX49" s="138">
        <v>6.87</v>
      </c>
      <c r="CY49" s="137">
        <v>637.82000000000005</v>
      </c>
      <c r="CZ49" s="138">
        <v>8.2200000000000006</v>
      </c>
      <c r="DA49" s="138">
        <v>518.95000000000005</v>
      </c>
      <c r="DB49" s="236">
        <v>756.68</v>
      </c>
      <c r="DC49" s="137">
        <v>584.78</v>
      </c>
      <c r="DD49" s="138">
        <v>8.34</v>
      </c>
      <c r="DE49" s="138">
        <v>472.9</v>
      </c>
      <c r="DF49" s="236">
        <v>696.67</v>
      </c>
      <c r="DG49" s="137">
        <v>33.590000000000003</v>
      </c>
      <c r="DH49" s="138">
        <v>2.81</v>
      </c>
      <c r="DI49" s="138">
        <v>26.23</v>
      </c>
      <c r="DJ49" s="236">
        <v>40.950000000000003</v>
      </c>
      <c r="DK49" s="137">
        <v>50.2</v>
      </c>
      <c r="DL49" s="138">
        <v>2.17</v>
      </c>
      <c r="DM49" s="138">
        <v>48.1</v>
      </c>
      <c r="DN49" s="236">
        <v>52.37</v>
      </c>
      <c r="DO49" s="138">
        <v>77.66</v>
      </c>
      <c r="DP49" s="138">
        <v>1.53</v>
      </c>
      <c r="DQ49" s="138">
        <v>22.34</v>
      </c>
      <c r="DR49" s="138">
        <v>5.31</v>
      </c>
      <c r="DS49" s="137">
        <v>1281709.21</v>
      </c>
      <c r="DT49" s="138">
        <v>1.28</v>
      </c>
      <c r="DU49" s="138">
        <v>1249573.8899999999</v>
      </c>
      <c r="DV49" s="236">
        <v>1313844.53</v>
      </c>
      <c r="DW49" s="137">
        <v>1287110.0900000001</v>
      </c>
      <c r="DX49" s="138">
        <v>1.28</v>
      </c>
      <c r="DY49" s="138">
        <v>1254844.1499999999</v>
      </c>
      <c r="DZ49" s="236">
        <v>1319376.04</v>
      </c>
      <c r="EA49" s="137">
        <v>39.020000000000003</v>
      </c>
      <c r="EB49" s="138">
        <v>0.75</v>
      </c>
      <c r="EC49" s="138">
        <v>36.979999999999997</v>
      </c>
      <c r="ED49" s="236">
        <v>41.05</v>
      </c>
      <c r="EE49" s="137">
        <v>71</v>
      </c>
      <c r="EF49" s="138">
        <v>1.2</v>
      </c>
      <c r="EG49" s="138">
        <v>69.28</v>
      </c>
      <c r="EH49" s="236">
        <v>72.63</v>
      </c>
      <c r="EI49" s="138">
        <v>87.73</v>
      </c>
      <c r="EJ49" s="138">
        <v>0.34</v>
      </c>
      <c r="EK49" s="138">
        <v>12.27</v>
      </c>
      <c r="EL49" s="138">
        <v>2.42</v>
      </c>
      <c r="EM49" s="137">
        <v>528.27</v>
      </c>
      <c r="EN49" s="138">
        <v>5.03</v>
      </c>
      <c r="EO49" s="138">
        <v>466.35</v>
      </c>
      <c r="EP49" s="236">
        <v>590.20000000000005</v>
      </c>
      <c r="EQ49" s="137">
        <v>480.11</v>
      </c>
      <c r="ER49" s="138">
        <v>5.08</v>
      </c>
      <c r="ES49" s="138">
        <v>422.35</v>
      </c>
      <c r="ET49" s="236">
        <v>537.86</v>
      </c>
      <c r="EU49" s="137">
        <v>14.41</v>
      </c>
      <c r="EV49" s="138">
        <v>2.0499999999999998</v>
      </c>
      <c r="EW49" s="138">
        <v>9.81</v>
      </c>
      <c r="EX49" s="236">
        <v>19.010000000000002</v>
      </c>
      <c r="EY49" s="137">
        <v>36.5</v>
      </c>
      <c r="EZ49" s="138">
        <v>2.64</v>
      </c>
      <c r="FA49" s="138">
        <v>34.58</v>
      </c>
      <c r="FB49" s="236">
        <v>38.35</v>
      </c>
      <c r="FC49" s="138">
        <v>86.99</v>
      </c>
      <c r="FD49" s="138">
        <v>0.51</v>
      </c>
      <c r="FE49" s="138">
        <v>13.01</v>
      </c>
      <c r="FF49" s="138">
        <v>3.38</v>
      </c>
      <c r="FG49" s="137">
        <v>433.04</v>
      </c>
      <c r="FH49" s="138">
        <v>4.2699999999999996</v>
      </c>
      <c r="FI49" s="138">
        <v>388.39</v>
      </c>
      <c r="FJ49" s="236">
        <v>477.68</v>
      </c>
      <c r="FK49" s="137">
        <v>395.02</v>
      </c>
      <c r="FL49" s="138">
        <v>4.3899999999999997</v>
      </c>
      <c r="FM49" s="138">
        <v>352.43</v>
      </c>
      <c r="FN49" s="236">
        <v>437.61</v>
      </c>
      <c r="FO49" s="137">
        <v>42.96</v>
      </c>
      <c r="FP49" s="138">
        <v>3.03</v>
      </c>
      <c r="FQ49" s="138">
        <v>34.46</v>
      </c>
      <c r="FR49" s="236">
        <v>51.46</v>
      </c>
      <c r="FS49" s="137">
        <v>41.9</v>
      </c>
      <c r="FT49" s="138">
        <v>3.16</v>
      </c>
      <c r="FU49" s="138">
        <v>39.270000000000003</v>
      </c>
      <c r="FV49" s="236">
        <v>44.47</v>
      </c>
      <c r="FW49" s="138">
        <v>88.93</v>
      </c>
      <c r="FX49" s="138">
        <v>0.68</v>
      </c>
      <c r="FY49" s="138">
        <v>11.07</v>
      </c>
      <c r="FZ49" s="138">
        <v>5.46</v>
      </c>
      <c r="GA49" s="137">
        <v>403.3</v>
      </c>
      <c r="GB49" s="138">
        <v>10.24</v>
      </c>
      <c r="GC49" s="138">
        <v>302.25</v>
      </c>
      <c r="GD49" s="236">
        <v>504.34</v>
      </c>
      <c r="GE49" s="137">
        <v>367.71</v>
      </c>
      <c r="GF49" s="138">
        <v>10.28</v>
      </c>
      <c r="GG49" s="138">
        <v>273.5</v>
      </c>
      <c r="GH49" s="236">
        <v>461.93</v>
      </c>
      <c r="GI49" s="137">
        <v>32.549999999999997</v>
      </c>
      <c r="GJ49" s="138">
        <v>3.09</v>
      </c>
      <c r="GK49" s="138">
        <v>24.52</v>
      </c>
      <c r="GL49" s="236">
        <v>40.58</v>
      </c>
      <c r="GM49" s="137">
        <v>38.200000000000003</v>
      </c>
      <c r="GN49" s="138">
        <v>5.39</v>
      </c>
      <c r="GO49" s="138">
        <v>34.18</v>
      </c>
      <c r="GP49" s="236">
        <v>42.26</v>
      </c>
      <c r="GQ49" s="138">
        <v>97.79</v>
      </c>
      <c r="GR49" s="138">
        <v>0.12</v>
      </c>
      <c r="GS49" s="138">
        <v>2.21</v>
      </c>
      <c r="GT49" s="138">
        <v>5.13</v>
      </c>
      <c r="GU49" s="137">
        <v>803.3</v>
      </c>
      <c r="GV49" s="138">
        <v>5.17</v>
      </c>
      <c r="GW49" s="138">
        <v>711.75</v>
      </c>
      <c r="GX49" s="236">
        <v>894.84</v>
      </c>
      <c r="GY49" s="137">
        <v>736.37</v>
      </c>
      <c r="GZ49" s="138">
        <v>5.24</v>
      </c>
      <c r="HA49" s="138">
        <v>650.54999999999995</v>
      </c>
      <c r="HB49" s="236">
        <v>822.19</v>
      </c>
      <c r="HC49" s="137">
        <v>33.770000000000003</v>
      </c>
      <c r="HD49" s="138">
        <v>1.54</v>
      </c>
      <c r="HE49" s="138">
        <v>29.74</v>
      </c>
      <c r="HF49" s="236">
        <v>37.799999999999997</v>
      </c>
      <c r="HG49" s="137">
        <v>35.4</v>
      </c>
      <c r="HH49" s="138">
        <v>3.1</v>
      </c>
      <c r="HI49" s="138">
        <v>33.26</v>
      </c>
      <c r="HJ49" s="236">
        <v>37.57</v>
      </c>
      <c r="HK49" s="138">
        <v>97.73</v>
      </c>
      <c r="HL49" s="138">
        <v>7.0000000000000007E-2</v>
      </c>
      <c r="HM49" s="138">
        <v>2.27</v>
      </c>
      <c r="HN49" s="138">
        <v>2.94</v>
      </c>
      <c r="HO49" s="137">
        <v>481.31</v>
      </c>
      <c r="HP49" s="138">
        <v>3.2</v>
      </c>
      <c r="HQ49" s="138">
        <v>444.88</v>
      </c>
      <c r="HR49" s="236">
        <v>517.75</v>
      </c>
      <c r="HS49" s="137">
        <v>433.01</v>
      </c>
      <c r="HT49" s="138">
        <v>3.21</v>
      </c>
      <c r="HU49" s="138">
        <v>399.48</v>
      </c>
      <c r="HV49" s="236">
        <v>466.54</v>
      </c>
      <c r="HW49" s="137">
        <v>27.74</v>
      </c>
      <c r="HX49" s="138">
        <v>0.97</v>
      </c>
      <c r="HY49" s="138">
        <v>25.32</v>
      </c>
      <c r="HZ49" s="236">
        <v>30.16</v>
      </c>
      <c r="IA49" s="137">
        <v>42.9</v>
      </c>
      <c r="IB49" s="138">
        <v>3.85</v>
      </c>
      <c r="IC49" s="138">
        <v>39.619999999999997</v>
      </c>
      <c r="ID49" s="236">
        <v>46.08</v>
      </c>
      <c r="IE49" s="137">
        <v>90.46</v>
      </c>
      <c r="IF49" s="138">
        <v>0.9</v>
      </c>
      <c r="IG49" s="138">
        <v>9.5399999999999991</v>
      </c>
      <c r="IH49" s="236">
        <v>8.52</v>
      </c>
    </row>
    <row r="50" spans="1:242" s="294" customFormat="1" ht="15.75" customHeight="1" x14ac:dyDescent="0.4">
      <c r="A50" s="290"/>
      <c r="B50" s="74" t="s">
        <v>10</v>
      </c>
      <c r="C50" s="135">
        <v>266.82</v>
      </c>
      <c r="D50" s="136">
        <v>3.72</v>
      </c>
      <c r="E50" s="136">
        <v>240.09</v>
      </c>
      <c r="F50" s="235">
        <v>293.55</v>
      </c>
      <c r="G50" s="135">
        <v>257.39</v>
      </c>
      <c r="H50" s="136">
        <v>3.82</v>
      </c>
      <c r="I50" s="136">
        <v>230.63</v>
      </c>
      <c r="J50" s="235">
        <v>284.14999999999998</v>
      </c>
      <c r="K50" s="135">
        <v>6.32</v>
      </c>
      <c r="L50" s="136">
        <v>2.59</v>
      </c>
      <c r="M50" s="136">
        <v>0.92</v>
      </c>
      <c r="N50" s="235">
        <v>11.72</v>
      </c>
      <c r="O50" s="135">
        <v>42.6</v>
      </c>
      <c r="P50" s="136">
        <v>2.74</v>
      </c>
      <c r="Q50" s="136">
        <v>40.299999999999997</v>
      </c>
      <c r="R50" s="235">
        <v>44.87</v>
      </c>
      <c r="S50" s="136">
        <v>66.17</v>
      </c>
      <c r="T50" s="136">
        <v>2.06</v>
      </c>
      <c r="U50" s="136">
        <v>33.83</v>
      </c>
      <c r="V50" s="136">
        <v>4.0199999999999996</v>
      </c>
      <c r="W50" s="135">
        <v>1327.07</v>
      </c>
      <c r="X50" s="136">
        <v>3.26</v>
      </c>
      <c r="Y50" s="136">
        <v>1235.83</v>
      </c>
      <c r="Z50" s="235">
        <v>1418.31</v>
      </c>
      <c r="AA50" s="135">
        <v>1249.6500000000001</v>
      </c>
      <c r="AB50" s="136">
        <v>3.28</v>
      </c>
      <c r="AC50" s="136">
        <v>1162.82</v>
      </c>
      <c r="AD50" s="235">
        <v>1336.49</v>
      </c>
      <c r="AE50" s="135">
        <v>29.35</v>
      </c>
      <c r="AF50" s="136">
        <v>1.8</v>
      </c>
      <c r="AG50" s="136">
        <v>24.79</v>
      </c>
      <c r="AH50" s="235">
        <v>33.909999999999997</v>
      </c>
      <c r="AI50" s="135">
        <v>57.8</v>
      </c>
      <c r="AJ50" s="136">
        <v>1.7</v>
      </c>
      <c r="AK50" s="136">
        <v>55.83</v>
      </c>
      <c r="AL50" s="235">
        <v>59.68</v>
      </c>
      <c r="AM50" s="136">
        <v>75.03</v>
      </c>
      <c r="AN50" s="136">
        <v>1.46</v>
      </c>
      <c r="AO50" s="136">
        <v>24.97</v>
      </c>
      <c r="AP50" s="136">
        <v>4.3899999999999997</v>
      </c>
      <c r="AQ50" s="135">
        <v>343.2</v>
      </c>
      <c r="AR50" s="136">
        <v>5.36</v>
      </c>
      <c r="AS50" s="136">
        <v>296.64</v>
      </c>
      <c r="AT50" s="235">
        <v>389.77</v>
      </c>
      <c r="AU50" s="135">
        <v>314.32</v>
      </c>
      <c r="AV50" s="136">
        <v>5.4</v>
      </c>
      <c r="AW50" s="136">
        <v>270.45</v>
      </c>
      <c r="AX50" s="235">
        <v>358.2</v>
      </c>
      <c r="AY50" s="135">
        <v>22.41</v>
      </c>
      <c r="AZ50" s="136">
        <v>1.6</v>
      </c>
      <c r="BA50" s="136">
        <v>18.57</v>
      </c>
      <c r="BB50" s="235">
        <v>26.24</v>
      </c>
      <c r="BC50" s="135">
        <v>37.299999999999997</v>
      </c>
      <c r="BD50" s="136">
        <v>3.89</v>
      </c>
      <c r="BE50" s="136">
        <v>34.5</v>
      </c>
      <c r="BF50" s="235">
        <v>40.19</v>
      </c>
      <c r="BG50" s="136">
        <v>97.78</v>
      </c>
      <c r="BH50" s="136">
        <v>0.1</v>
      </c>
      <c r="BI50" s="136">
        <v>2.2200000000000002</v>
      </c>
      <c r="BJ50" s="136">
        <v>4.41</v>
      </c>
      <c r="BK50" s="135">
        <v>476.43</v>
      </c>
      <c r="BL50" s="136">
        <v>3.45</v>
      </c>
      <c r="BM50" s="136">
        <v>437.44</v>
      </c>
      <c r="BN50" s="235">
        <v>515.41</v>
      </c>
      <c r="BO50" s="135">
        <v>443.26</v>
      </c>
      <c r="BP50" s="136">
        <v>3.46</v>
      </c>
      <c r="BQ50" s="136">
        <v>406.38</v>
      </c>
      <c r="BR50" s="235">
        <v>480.14</v>
      </c>
      <c r="BS50" s="135">
        <v>47.37</v>
      </c>
      <c r="BT50" s="136">
        <v>2.1800000000000002</v>
      </c>
      <c r="BU50" s="136">
        <v>41.08</v>
      </c>
      <c r="BV50" s="235">
        <v>53.66</v>
      </c>
      <c r="BW50" s="135">
        <v>52.6</v>
      </c>
      <c r="BX50" s="136">
        <v>2.13</v>
      </c>
      <c r="BY50" s="136">
        <v>50.37</v>
      </c>
      <c r="BZ50" s="235">
        <v>54.75</v>
      </c>
      <c r="CA50" s="136">
        <v>89.11</v>
      </c>
      <c r="CB50" s="136">
        <v>0.43</v>
      </c>
      <c r="CC50" s="136">
        <v>10.89</v>
      </c>
      <c r="CD50" s="136">
        <v>3.55</v>
      </c>
      <c r="CE50" s="135">
        <v>182.93</v>
      </c>
      <c r="CF50" s="136">
        <v>1.51</v>
      </c>
      <c r="CG50" s="136">
        <v>174.55</v>
      </c>
      <c r="CH50" s="235">
        <v>191.31</v>
      </c>
      <c r="CI50" s="135">
        <v>165.9</v>
      </c>
      <c r="CJ50" s="136">
        <v>1.58</v>
      </c>
      <c r="CK50" s="136">
        <v>157.65</v>
      </c>
      <c r="CL50" s="235">
        <v>174.15</v>
      </c>
      <c r="CM50" s="135">
        <v>39.04</v>
      </c>
      <c r="CN50" s="136">
        <v>1.47</v>
      </c>
      <c r="CO50" s="136">
        <v>35.04</v>
      </c>
      <c r="CP50" s="235">
        <v>43.04</v>
      </c>
      <c r="CQ50" s="135">
        <v>40.5</v>
      </c>
      <c r="CR50" s="136">
        <v>2.58</v>
      </c>
      <c r="CS50" s="136">
        <v>38.409999999999997</v>
      </c>
      <c r="CT50" s="235">
        <v>42.49</v>
      </c>
      <c r="CU50" s="136">
        <v>94.94</v>
      </c>
      <c r="CV50" s="136">
        <v>0.28000000000000003</v>
      </c>
      <c r="CW50" s="136">
        <v>5.0599999999999996</v>
      </c>
      <c r="CX50" s="136">
        <v>5.18</v>
      </c>
      <c r="CY50" s="135">
        <v>282.60000000000002</v>
      </c>
      <c r="CZ50" s="136">
        <v>4.75</v>
      </c>
      <c r="DA50" s="136">
        <v>246.99</v>
      </c>
      <c r="DB50" s="235">
        <v>318.20999999999998</v>
      </c>
      <c r="DC50" s="135">
        <v>264.01</v>
      </c>
      <c r="DD50" s="136">
        <v>4.78</v>
      </c>
      <c r="DE50" s="136">
        <v>229.91</v>
      </c>
      <c r="DF50" s="235">
        <v>298.12</v>
      </c>
      <c r="DG50" s="135">
        <v>27.95</v>
      </c>
      <c r="DH50" s="136">
        <v>2.56</v>
      </c>
      <c r="DI50" s="136">
        <v>21.53</v>
      </c>
      <c r="DJ50" s="235">
        <v>34.36</v>
      </c>
      <c r="DK50" s="135">
        <v>52</v>
      </c>
      <c r="DL50" s="136">
        <v>2.27</v>
      </c>
      <c r="DM50" s="136">
        <v>49.65</v>
      </c>
      <c r="DN50" s="235">
        <v>54.27</v>
      </c>
      <c r="DO50" s="136">
        <v>76.209999999999994</v>
      </c>
      <c r="DP50" s="136">
        <v>1.36</v>
      </c>
      <c r="DQ50" s="136">
        <v>23.79</v>
      </c>
      <c r="DR50" s="136">
        <v>4.3600000000000003</v>
      </c>
      <c r="DS50" s="135">
        <v>4561777.5999999996</v>
      </c>
      <c r="DT50" s="136">
        <v>1.32</v>
      </c>
      <c r="DU50" s="136">
        <v>4443412.05</v>
      </c>
      <c r="DV50" s="235">
        <v>4680143.1500000004</v>
      </c>
      <c r="DW50" s="135">
        <v>4111764.76</v>
      </c>
      <c r="DX50" s="136">
        <v>1.32</v>
      </c>
      <c r="DY50" s="136">
        <v>4005011.26</v>
      </c>
      <c r="DZ50" s="235">
        <v>4218518.26</v>
      </c>
      <c r="EA50" s="135">
        <v>44.43</v>
      </c>
      <c r="EB50" s="136">
        <v>0.73</v>
      </c>
      <c r="EC50" s="136">
        <v>42.36</v>
      </c>
      <c r="ED50" s="235">
        <v>46.5</v>
      </c>
      <c r="EE50" s="135">
        <v>71.3</v>
      </c>
      <c r="EF50" s="136">
        <v>1.25</v>
      </c>
      <c r="EG50" s="136">
        <v>69.569999999999993</v>
      </c>
      <c r="EH50" s="235">
        <v>73.08</v>
      </c>
      <c r="EI50" s="136">
        <v>88.65</v>
      </c>
      <c r="EJ50" s="136">
        <v>0.26</v>
      </c>
      <c r="EK50" s="136">
        <v>11.35</v>
      </c>
      <c r="EL50" s="136">
        <v>2.0099999999999998</v>
      </c>
      <c r="EM50" s="135">
        <v>237.78</v>
      </c>
      <c r="EN50" s="136">
        <v>4.9000000000000004</v>
      </c>
      <c r="EO50" s="136">
        <v>205.33</v>
      </c>
      <c r="EP50" s="235">
        <v>270.23</v>
      </c>
      <c r="EQ50" s="135">
        <v>218.82</v>
      </c>
      <c r="ER50" s="136">
        <v>4.87</v>
      </c>
      <c r="ES50" s="136">
        <v>188.4</v>
      </c>
      <c r="ET50" s="235">
        <v>249.24</v>
      </c>
      <c r="EU50" s="135">
        <v>20.61</v>
      </c>
      <c r="EV50" s="136">
        <v>1.77</v>
      </c>
      <c r="EW50" s="136">
        <v>16.420000000000002</v>
      </c>
      <c r="EX50" s="235">
        <v>24.79</v>
      </c>
      <c r="EY50" s="135">
        <v>39.4</v>
      </c>
      <c r="EZ50" s="136">
        <v>2.87</v>
      </c>
      <c r="FA50" s="136">
        <v>37.159999999999997</v>
      </c>
      <c r="FB50" s="235">
        <v>41.59</v>
      </c>
      <c r="FC50" s="136">
        <v>87.62</v>
      </c>
      <c r="FD50" s="136">
        <v>0.55000000000000004</v>
      </c>
      <c r="FE50" s="136">
        <v>12.38</v>
      </c>
      <c r="FF50" s="136">
        <v>3.88</v>
      </c>
      <c r="FG50" s="135">
        <v>196.9</v>
      </c>
      <c r="FH50" s="136">
        <v>2.4700000000000002</v>
      </c>
      <c r="FI50" s="136">
        <v>182.52</v>
      </c>
      <c r="FJ50" s="235">
        <v>211.29</v>
      </c>
      <c r="FK50" s="135">
        <v>180.32</v>
      </c>
      <c r="FL50" s="136">
        <v>2.48</v>
      </c>
      <c r="FM50" s="136">
        <v>166.72</v>
      </c>
      <c r="FN50" s="235">
        <v>193.92</v>
      </c>
      <c r="FO50" s="135">
        <v>43.1</v>
      </c>
      <c r="FP50" s="136">
        <v>2.83</v>
      </c>
      <c r="FQ50" s="136">
        <v>35.17</v>
      </c>
      <c r="FR50" s="235">
        <v>51.03</v>
      </c>
      <c r="FS50" s="135">
        <v>42.9</v>
      </c>
      <c r="FT50" s="136">
        <v>2.93</v>
      </c>
      <c r="FU50" s="136">
        <v>40.46</v>
      </c>
      <c r="FV50" s="235">
        <v>45.39</v>
      </c>
      <c r="FW50" s="136">
        <v>87.3</v>
      </c>
      <c r="FX50" s="136">
        <v>1.07</v>
      </c>
      <c r="FY50" s="136">
        <v>12.7</v>
      </c>
      <c r="FZ50" s="136">
        <v>7.36</v>
      </c>
      <c r="GA50" s="135">
        <v>160.5</v>
      </c>
      <c r="GB50" s="136">
        <v>5.96</v>
      </c>
      <c r="GC50" s="136">
        <v>130.05000000000001</v>
      </c>
      <c r="GD50" s="235">
        <v>190.95</v>
      </c>
      <c r="GE50" s="135">
        <v>145.37</v>
      </c>
      <c r="GF50" s="136">
        <v>5.81</v>
      </c>
      <c r="GG50" s="136">
        <v>117.4</v>
      </c>
      <c r="GH50" s="235">
        <v>173.33</v>
      </c>
      <c r="GI50" s="135">
        <v>34.96</v>
      </c>
      <c r="GJ50" s="136">
        <v>4.13</v>
      </c>
      <c r="GK50" s="136">
        <v>24.04</v>
      </c>
      <c r="GL50" s="235">
        <v>45.89</v>
      </c>
      <c r="GM50" s="135">
        <v>42.1</v>
      </c>
      <c r="GN50" s="136">
        <v>9.5299999999999994</v>
      </c>
      <c r="GO50" s="136">
        <v>34.22</v>
      </c>
      <c r="GP50" s="235">
        <v>49.94</v>
      </c>
      <c r="GQ50" s="136">
        <v>97.05</v>
      </c>
      <c r="GR50" s="136">
        <v>0.11</v>
      </c>
      <c r="GS50" s="136">
        <v>2.95</v>
      </c>
      <c r="GT50" s="136">
        <v>3.78</v>
      </c>
      <c r="GU50" s="135">
        <v>290.01</v>
      </c>
      <c r="GV50" s="136">
        <v>3.91</v>
      </c>
      <c r="GW50" s="136">
        <v>260.14999999999998</v>
      </c>
      <c r="GX50" s="235">
        <v>319.88</v>
      </c>
      <c r="GY50" s="135">
        <v>264.95999999999998</v>
      </c>
      <c r="GZ50" s="136">
        <v>3.85</v>
      </c>
      <c r="HA50" s="136">
        <v>237.41</v>
      </c>
      <c r="HB50" s="235">
        <v>292.5</v>
      </c>
      <c r="HC50" s="135">
        <v>42.66</v>
      </c>
      <c r="HD50" s="136">
        <v>1.62</v>
      </c>
      <c r="HE50" s="136">
        <v>38.130000000000003</v>
      </c>
      <c r="HF50" s="235">
        <v>47.19</v>
      </c>
      <c r="HG50" s="135">
        <v>37</v>
      </c>
      <c r="HH50" s="136">
        <v>3.62</v>
      </c>
      <c r="HI50" s="136">
        <v>34.39</v>
      </c>
      <c r="HJ50" s="235">
        <v>39.64</v>
      </c>
      <c r="HK50" s="136">
        <v>98.18</v>
      </c>
      <c r="HL50" s="136">
        <v>0.08</v>
      </c>
      <c r="HM50" s="136">
        <v>1.82</v>
      </c>
      <c r="HN50" s="136">
        <v>4.55</v>
      </c>
      <c r="HO50" s="135">
        <v>341.97</v>
      </c>
      <c r="HP50" s="136">
        <v>3.35</v>
      </c>
      <c r="HQ50" s="136">
        <v>312.97000000000003</v>
      </c>
      <c r="HR50" s="235">
        <v>370.97</v>
      </c>
      <c r="HS50" s="135">
        <v>315.08999999999997</v>
      </c>
      <c r="HT50" s="136">
        <v>3.42</v>
      </c>
      <c r="HU50" s="136">
        <v>287.25</v>
      </c>
      <c r="HV50" s="235">
        <v>342.93</v>
      </c>
      <c r="HW50" s="135">
        <v>25.87</v>
      </c>
      <c r="HX50" s="136">
        <v>1.72</v>
      </c>
      <c r="HY50" s="136">
        <v>21.63</v>
      </c>
      <c r="HZ50" s="235">
        <v>30.12</v>
      </c>
      <c r="IA50" s="135">
        <v>41</v>
      </c>
      <c r="IB50" s="136">
        <v>4.21</v>
      </c>
      <c r="IC50" s="136">
        <v>37.58</v>
      </c>
      <c r="ID50" s="235">
        <v>44.34</v>
      </c>
      <c r="IE50" s="135">
        <v>97</v>
      </c>
      <c r="IF50" s="136">
        <v>0.22</v>
      </c>
      <c r="IG50" s="136">
        <v>3</v>
      </c>
      <c r="IH50" s="235">
        <v>7.09</v>
      </c>
    </row>
    <row r="51" spans="1:242" s="294" customFormat="1" ht="15.75" customHeight="1" x14ac:dyDescent="0.4">
      <c r="A51" s="290"/>
      <c r="B51" s="57" t="s">
        <v>11</v>
      </c>
      <c r="C51" s="137">
        <v>192.98</v>
      </c>
      <c r="D51" s="138">
        <v>3.11</v>
      </c>
      <c r="E51" s="138">
        <v>175.13</v>
      </c>
      <c r="F51" s="236">
        <v>210.84</v>
      </c>
      <c r="G51" s="137">
        <v>178.04</v>
      </c>
      <c r="H51" s="138">
        <v>3.19</v>
      </c>
      <c r="I51" s="138">
        <v>160.63999999999999</v>
      </c>
      <c r="J51" s="236">
        <v>195.45</v>
      </c>
      <c r="K51" s="137">
        <v>16.13</v>
      </c>
      <c r="L51" s="138">
        <v>2.5099999999999998</v>
      </c>
      <c r="M51" s="138">
        <v>10.42</v>
      </c>
      <c r="N51" s="236">
        <v>21.84</v>
      </c>
      <c r="O51" s="137">
        <v>48.7</v>
      </c>
      <c r="P51" s="138">
        <v>2.54</v>
      </c>
      <c r="Q51" s="138">
        <v>46.31</v>
      </c>
      <c r="R51" s="236">
        <v>51.15</v>
      </c>
      <c r="S51" s="138">
        <v>61.31</v>
      </c>
      <c r="T51" s="138">
        <v>3.56</v>
      </c>
      <c r="U51" s="138">
        <v>38.69</v>
      </c>
      <c r="V51" s="138">
        <v>5.64</v>
      </c>
      <c r="W51" s="137">
        <v>259.47000000000003</v>
      </c>
      <c r="X51" s="138">
        <v>2.0699999999999998</v>
      </c>
      <c r="Y51" s="138">
        <v>244.89</v>
      </c>
      <c r="Z51" s="236">
        <v>274.05</v>
      </c>
      <c r="AA51" s="137">
        <v>235.87</v>
      </c>
      <c r="AB51" s="138">
        <v>2.1</v>
      </c>
      <c r="AC51" s="138">
        <v>222.03</v>
      </c>
      <c r="AD51" s="236">
        <v>249.71</v>
      </c>
      <c r="AE51" s="137">
        <v>27.43</v>
      </c>
      <c r="AF51" s="138">
        <v>1.57</v>
      </c>
      <c r="AG51" s="138">
        <v>23.51</v>
      </c>
      <c r="AH51" s="236">
        <v>31.35</v>
      </c>
      <c r="AI51" s="137">
        <v>65</v>
      </c>
      <c r="AJ51" s="138">
        <v>1.38</v>
      </c>
      <c r="AK51" s="138">
        <v>63.27</v>
      </c>
      <c r="AL51" s="236">
        <v>66.8</v>
      </c>
      <c r="AM51" s="138">
        <v>76.64</v>
      </c>
      <c r="AN51" s="138">
        <v>1.31</v>
      </c>
      <c r="AO51" s="138">
        <v>23.36</v>
      </c>
      <c r="AP51" s="138">
        <v>4.3</v>
      </c>
      <c r="AQ51" s="137">
        <v>135.13999999999999</v>
      </c>
      <c r="AR51" s="138">
        <v>2.5099999999999998</v>
      </c>
      <c r="AS51" s="138">
        <v>123.57</v>
      </c>
      <c r="AT51" s="236">
        <v>146.71</v>
      </c>
      <c r="AU51" s="137">
        <v>117.58</v>
      </c>
      <c r="AV51" s="138">
        <v>2.52</v>
      </c>
      <c r="AW51" s="138">
        <v>106.84</v>
      </c>
      <c r="AX51" s="236">
        <v>128.32</v>
      </c>
      <c r="AY51" s="137">
        <v>15.77</v>
      </c>
      <c r="AZ51" s="138">
        <v>1.62</v>
      </c>
      <c r="BA51" s="138">
        <v>12.1</v>
      </c>
      <c r="BB51" s="236">
        <v>19.440000000000001</v>
      </c>
      <c r="BC51" s="137">
        <v>44.4</v>
      </c>
      <c r="BD51" s="138">
        <v>3.33</v>
      </c>
      <c r="BE51" s="138">
        <v>41.5</v>
      </c>
      <c r="BF51" s="236">
        <v>47.3</v>
      </c>
      <c r="BG51" s="138">
        <v>97.7</v>
      </c>
      <c r="BH51" s="138">
        <v>0.14000000000000001</v>
      </c>
      <c r="BI51" s="138">
        <v>2.2999999999999998</v>
      </c>
      <c r="BJ51" s="138">
        <v>6.15</v>
      </c>
      <c r="BK51" s="137">
        <v>189.4</v>
      </c>
      <c r="BL51" s="138">
        <v>1.88</v>
      </c>
      <c r="BM51" s="138">
        <v>178.72</v>
      </c>
      <c r="BN51" s="236">
        <v>200.09</v>
      </c>
      <c r="BO51" s="137">
        <v>170.57</v>
      </c>
      <c r="BP51" s="138">
        <v>1.87</v>
      </c>
      <c r="BQ51" s="138">
        <v>160.63999999999999</v>
      </c>
      <c r="BR51" s="236">
        <v>180.49</v>
      </c>
      <c r="BS51" s="137">
        <v>33.15</v>
      </c>
      <c r="BT51" s="138">
        <v>1.98</v>
      </c>
      <c r="BU51" s="138">
        <v>27.99</v>
      </c>
      <c r="BV51" s="236">
        <v>38.31</v>
      </c>
      <c r="BW51" s="137">
        <v>61</v>
      </c>
      <c r="BX51" s="138">
        <v>1.92</v>
      </c>
      <c r="BY51" s="138">
        <v>58.66</v>
      </c>
      <c r="BZ51" s="236">
        <v>63.25</v>
      </c>
      <c r="CA51" s="138">
        <v>89.73</v>
      </c>
      <c r="CB51" s="138">
        <v>0.53</v>
      </c>
      <c r="CC51" s="138">
        <v>10.27</v>
      </c>
      <c r="CD51" s="138">
        <v>4.6399999999999997</v>
      </c>
      <c r="CE51" s="137">
        <v>81.16</v>
      </c>
      <c r="CF51" s="138">
        <v>1.08</v>
      </c>
      <c r="CG51" s="138">
        <v>77.31</v>
      </c>
      <c r="CH51" s="236">
        <v>85</v>
      </c>
      <c r="CI51" s="137">
        <v>68.930000000000007</v>
      </c>
      <c r="CJ51" s="138">
        <v>1.1200000000000001</v>
      </c>
      <c r="CK51" s="138">
        <v>65.22</v>
      </c>
      <c r="CL51" s="236">
        <v>72.64</v>
      </c>
      <c r="CM51" s="137">
        <v>25.42</v>
      </c>
      <c r="CN51" s="138">
        <v>1.36</v>
      </c>
      <c r="CO51" s="138">
        <v>22.07</v>
      </c>
      <c r="CP51" s="236">
        <v>28.77</v>
      </c>
      <c r="CQ51" s="137">
        <v>48.3</v>
      </c>
      <c r="CR51" s="138">
        <v>2.2000000000000002</v>
      </c>
      <c r="CS51" s="138">
        <v>46.24</v>
      </c>
      <c r="CT51" s="236">
        <v>50.41</v>
      </c>
      <c r="CU51" s="138">
        <v>95.7</v>
      </c>
      <c r="CV51" s="138">
        <v>0.32</v>
      </c>
      <c r="CW51" s="138">
        <v>4.3</v>
      </c>
      <c r="CX51" s="138">
        <v>7.1</v>
      </c>
      <c r="CY51" s="137">
        <v>164.8</v>
      </c>
      <c r="CZ51" s="138">
        <v>4.0199999999999996</v>
      </c>
      <c r="DA51" s="138">
        <v>143.96</v>
      </c>
      <c r="DB51" s="236">
        <v>185.65</v>
      </c>
      <c r="DC51" s="137">
        <v>146.54</v>
      </c>
      <c r="DD51" s="138">
        <v>4.0199999999999996</v>
      </c>
      <c r="DE51" s="138">
        <v>127.09</v>
      </c>
      <c r="DF51" s="236">
        <v>165.98</v>
      </c>
      <c r="DG51" s="137">
        <v>27.71</v>
      </c>
      <c r="DH51" s="138">
        <v>2.31</v>
      </c>
      <c r="DI51" s="138">
        <v>21.93</v>
      </c>
      <c r="DJ51" s="236">
        <v>33.49</v>
      </c>
      <c r="DK51" s="137">
        <v>55.2</v>
      </c>
      <c r="DL51" s="138">
        <v>1.95</v>
      </c>
      <c r="DM51" s="138">
        <v>53.12</v>
      </c>
      <c r="DN51" s="236">
        <v>57.35</v>
      </c>
      <c r="DO51" s="138">
        <v>74.88</v>
      </c>
      <c r="DP51" s="138">
        <v>2.77</v>
      </c>
      <c r="DQ51" s="138">
        <v>25.12</v>
      </c>
      <c r="DR51" s="138">
        <v>8.27</v>
      </c>
      <c r="DS51" s="137">
        <v>713.43</v>
      </c>
      <c r="DT51" s="138">
        <v>1.51</v>
      </c>
      <c r="DU51" s="138">
        <v>689.32</v>
      </c>
      <c r="DV51" s="236">
        <v>737.55</v>
      </c>
      <c r="DW51" s="137">
        <v>664.55</v>
      </c>
      <c r="DX51" s="138">
        <v>1.58</v>
      </c>
      <c r="DY51" s="138">
        <v>640.84</v>
      </c>
      <c r="DZ51" s="236">
        <v>688.26</v>
      </c>
      <c r="EA51" s="137">
        <v>34.19</v>
      </c>
      <c r="EB51" s="138">
        <v>0.7</v>
      </c>
      <c r="EC51" s="138">
        <v>32.35</v>
      </c>
      <c r="ED51" s="236">
        <v>36.03</v>
      </c>
      <c r="EE51" s="137">
        <v>72.5</v>
      </c>
      <c r="EF51" s="138">
        <v>1.31</v>
      </c>
      <c r="EG51" s="138">
        <v>70.66</v>
      </c>
      <c r="EH51" s="236">
        <v>74.39</v>
      </c>
      <c r="EI51" s="138">
        <v>83.78</v>
      </c>
      <c r="EJ51" s="138">
        <v>0.33</v>
      </c>
      <c r="EK51" s="138">
        <v>16.22</v>
      </c>
      <c r="EL51" s="138">
        <v>1.72</v>
      </c>
      <c r="EM51" s="137">
        <v>133.86000000000001</v>
      </c>
      <c r="EN51" s="138">
        <v>2.23</v>
      </c>
      <c r="EO51" s="138">
        <v>123.62</v>
      </c>
      <c r="EP51" s="236">
        <v>144.1</v>
      </c>
      <c r="EQ51" s="137">
        <v>116.26</v>
      </c>
      <c r="ER51" s="138">
        <v>2.29</v>
      </c>
      <c r="ES51" s="138">
        <v>106.57</v>
      </c>
      <c r="ET51" s="236">
        <v>125.96</v>
      </c>
      <c r="EU51" s="137">
        <v>22.55</v>
      </c>
      <c r="EV51" s="138">
        <v>1.73</v>
      </c>
      <c r="EW51" s="138">
        <v>18.399999999999999</v>
      </c>
      <c r="EX51" s="236">
        <v>26.7</v>
      </c>
      <c r="EY51" s="137">
        <v>41.9</v>
      </c>
      <c r="EZ51" s="138">
        <v>2.63</v>
      </c>
      <c r="FA51" s="138">
        <v>39.74</v>
      </c>
      <c r="FB51" s="236">
        <v>44.05</v>
      </c>
      <c r="FC51" s="138">
        <v>89</v>
      </c>
      <c r="FD51" s="138">
        <v>0.49</v>
      </c>
      <c r="FE51" s="138">
        <v>11</v>
      </c>
      <c r="FF51" s="138">
        <v>4</v>
      </c>
      <c r="FG51" s="137">
        <v>130.85</v>
      </c>
      <c r="FH51" s="138">
        <v>1.83</v>
      </c>
      <c r="FI51" s="138">
        <v>122.56</v>
      </c>
      <c r="FJ51" s="236">
        <v>139.13999999999999</v>
      </c>
      <c r="FK51" s="137">
        <v>114.71</v>
      </c>
      <c r="FL51" s="138">
        <v>1.87</v>
      </c>
      <c r="FM51" s="138">
        <v>106.85</v>
      </c>
      <c r="FN51" s="236">
        <v>122.57</v>
      </c>
      <c r="FO51" s="137">
        <v>52</v>
      </c>
      <c r="FP51" s="138">
        <v>2.66</v>
      </c>
      <c r="FQ51" s="138">
        <v>44.07</v>
      </c>
      <c r="FR51" s="236">
        <v>59.93</v>
      </c>
      <c r="FS51" s="137">
        <v>48.1</v>
      </c>
      <c r="FT51" s="138">
        <v>2.81</v>
      </c>
      <c r="FU51" s="138">
        <v>45.48</v>
      </c>
      <c r="FV51" s="236">
        <v>50.78</v>
      </c>
      <c r="FW51" s="138">
        <v>88.06</v>
      </c>
      <c r="FX51" s="138">
        <v>0.89</v>
      </c>
      <c r="FY51" s="138">
        <v>11.94</v>
      </c>
      <c r="FZ51" s="138">
        <v>6.58</v>
      </c>
      <c r="GA51" s="137">
        <v>66.34</v>
      </c>
      <c r="GB51" s="138">
        <v>3.13</v>
      </c>
      <c r="GC51" s="138">
        <v>56.15</v>
      </c>
      <c r="GD51" s="236">
        <v>76.53</v>
      </c>
      <c r="GE51" s="137">
        <v>54.82</v>
      </c>
      <c r="GF51" s="138">
        <v>3.25</v>
      </c>
      <c r="GG51" s="138">
        <v>44.96</v>
      </c>
      <c r="GH51" s="236">
        <v>64.69</v>
      </c>
      <c r="GI51" s="137">
        <v>20.48</v>
      </c>
      <c r="GJ51" s="138">
        <v>2.85</v>
      </c>
      <c r="GK51" s="138">
        <v>13.75</v>
      </c>
      <c r="GL51" s="236">
        <v>27.21</v>
      </c>
      <c r="GM51" s="137">
        <v>41.1</v>
      </c>
      <c r="GN51" s="138">
        <v>4.63</v>
      </c>
      <c r="GO51" s="138">
        <v>37.340000000000003</v>
      </c>
      <c r="GP51" s="236">
        <v>44.8</v>
      </c>
      <c r="GQ51" s="138">
        <v>97.77</v>
      </c>
      <c r="GR51" s="138">
        <v>0.1</v>
      </c>
      <c r="GS51" s="138">
        <v>2.23</v>
      </c>
      <c r="GT51" s="138">
        <v>4.5199999999999996</v>
      </c>
      <c r="GU51" s="137">
        <v>159.87</v>
      </c>
      <c r="GV51" s="138">
        <v>2.4</v>
      </c>
      <c r="GW51" s="138">
        <v>147.63</v>
      </c>
      <c r="GX51" s="236">
        <v>172.11</v>
      </c>
      <c r="GY51" s="137">
        <v>140.28</v>
      </c>
      <c r="GZ51" s="138">
        <v>2.4300000000000002</v>
      </c>
      <c r="HA51" s="138">
        <v>128.82</v>
      </c>
      <c r="HB51" s="236">
        <v>151.74</v>
      </c>
      <c r="HC51" s="137">
        <v>35.76</v>
      </c>
      <c r="HD51" s="138">
        <v>1.34</v>
      </c>
      <c r="HE51" s="138">
        <v>32.18</v>
      </c>
      <c r="HF51" s="236">
        <v>39.33</v>
      </c>
      <c r="HG51" s="137">
        <v>40.299999999999997</v>
      </c>
      <c r="HH51" s="138">
        <v>3.37</v>
      </c>
      <c r="HI51" s="138">
        <v>37.659999999999997</v>
      </c>
      <c r="HJ51" s="236">
        <v>42.99</v>
      </c>
      <c r="HK51" s="138">
        <v>97.97</v>
      </c>
      <c r="HL51" s="138">
        <v>0.11</v>
      </c>
      <c r="HM51" s="138">
        <v>2.0299999999999998</v>
      </c>
      <c r="HN51" s="138">
        <v>5.1100000000000003</v>
      </c>
      <c r="HO51" s="137">
        <v>390.2</v>
      </c>
      <c r="HP51" s="138">
        <v>2.7</v>
      </c>
      <c r="HQ51" s="138">
        <v>364.24</v>
      </c>
      <c r="HR51" s="236">
        <v>416.16</v>
      </c>
      <c r="HS51" s="137">
        <v>355.81</v>
      </c>
      <c r="HT51" s="138">
        <v>2.72</v>
      </c>
      <c r="HU51" s="138">
        <v>331.54</v>
      </c>
      <c r="HV51" s="236">
        <v>380.08</v>
      </c>
      <c r="HW51" s="137">
        <v>19.64</v>
      </c>
      <c r="HX51" s="138">
        <v>1.65</v>
      </c>
      <c r="HY51" s="138">
        <v>15.76</v>
      </c>
      <c r="HZ51" s="236">
        <v>23.51</v>
      </c>
      <c r="IA51" s="137">
        <v>40.299999999999997</v>
      </c>
      <c r="IB51" s="138">
        <v>4.03</v>
      </c>
      <c r="IC51" s="138">
        <v>37.130000000000003</v>
      </c>
      <c r="ID51" s="236">
        <v>43.5</v>
      </c>
      <c r="IE51" s="137">
        <v>96.03</v>
      </c>
      <c r="IF51" s="138">
        <v>0.46</v>
      </c>
      <c r="IG51" s="138">
        <v>3.97</v>
      </c>
      <c r="IH51" s="236">
        <v>11.06</v>
      </c>
    </row>
    <row r="52" spans="1:242" s="294" customFormat="1" ht="15.75" customHeight="1" x14ac:dyDescent="0.4">
      <c r="A52" s="290"/>
      <c r="B52" s="74" t="s">
        <v>12</v>
      </c>
      <c r="C52" s="135">
        <v>140.69</v>
      </c>
      <c r="D52" s="136">
        <v>2.27</v>
      </c>
      <c r="E52" s="136">
        <v>129.96</v>
      </c>
      <c r="F52" s="235">
        <v>151.41999999999999</v>
      </c>
      <c r="G52" s="135">
        <v>125.39</v>
      </c>
      <c r="H52" s="136">
        <v>2.34</v>
      </c>
      <c r="I52" s="136">
        <v>115.06</v>
      </c>
      <c r="J52" s="235">
        <v>135.72</v>
      </c>
      <c r="K52" s="135">
        <v>19.3</v>
      </c>
      <c r="L52" s="136">
        <v>2.34</v>
      </c>
      <c r="M52" s="136">
        <v>13.83</v>
      </c>
      <c r="N52" s="235">
        <v>24.76</v>
      </c>
      <c r="O52" s="135">
        <v>55.9</v>
      </c>
      <c r="P52" s="136">
        <v>2.2000000000000002</v>
      </c>
      <c r="Q52" s="136">
        <v>53.53</v>
      </c>
      <c r="R52" s="235">
        <v>58.36</v>
      </c>
      <c r="S52" s="136">
        <v>61.24</v>
      </c>
      <c r="T52" s="136">
        <v>2.76</v>
      </c>
      <c r="U52" s="136">
        <v>38.76</v>
      </c>
      <c r="V52" s="136">
        <v>4.3499999999999996</v>
      </c>
      <c r="W52" s="135">
        <v>230.27</v>
      </c>
      <c r="X52" s="136">
        <v>1.66</v>
      </c>
      <c r="Y52" s="136">
        <v>219.54</v>
      </c>
      <c r="Z52" s="235">
        <v>241</v>
      </c>
      <c r="AA52" s="135">
        <v>202.83</v>
      </c>
      <c r="AB52" s="136">
        <v>1.64</v>
      </c>
      <c r="AC52" s="136">
        <v>193.09</v>
      </c>
      <c r="AD52" s="235">
        <v>212.57</v>
      </c>
      <c r="AE52" s="135">
        <v>29.98</v>
      </c>
      <c r="AF52" s="136">
        <v>1.44</v>
      </c>
      <c r="AG52" s="136">
        <v>26.31</v>
      </c>
      <c r="AH52" s="235">
        <v>33.65</v>
      </c>
      <c r="AI52" s="135">
        <v>72</v>
      </c>
      <c r="AJ52" s="136">
        <v>1</v>
      </c>
      <c r="AK52" s="136">
        <v>70.569999999999993</v>
      </c>
      <c r="AL52" s="235">
        <v>73.38</v>
      </c>
      <c r="AM52" s="136">
        <v>74.180000000000007</v>
      </c>
      <c r="AN52" s="136">
        <v>1.42</v>
      </c>
      <c r="AO52" s="136">
        <v>25.82</v>
      </c>
      <c r="AP52" s="136">
        <v>4.07</v>
      </c>
      <c r="AQ52" s="135">
        <v>88.35</v>
      </c>
      <c r="AR52" s="136">
        <v>2.0299999999999998</v>
      </c>
      <c r="AS52" s="136">
        <v>80.87</v>
      </c>
      <c r="AT52" s="235">
        <v>95.82</v>
      </c>
      <c r="AU52" s="135">
        <v>72.03</v>
      </c>
      <c r="AV52" s="136">
        <v>2.04</v>
      </c>
      <c r="AW52" s="136">
        <v>65.14</v>
      </c>
      <c r="AX52" s="235">
        <v>78.92</v>
      </c>
      <c r="AY52" s="135">
        <v>14.53</v>
      </c>
      <c r="AZ52" s="136">
        <v>1.38</v>
      </c>
      <c r="BA52" s="136">
        <v>11.43</v>
      </c>
      <c r="BB52" s="235">
        <v>17.63</v>
      </c>
      <c r="BC52" s="135">
        <v>43.1</v>
      </c>
      <c r="BD52" s="136">
        <v>3.64</v>
      </c>
      <c r="BE52" s="136">
        <v>40.03</v>
      </c>
      <c r="BF52" s="235">
        <v>46.18</v>
      </c>
      <c r="BG52" s="136">
        <v>96.75</v>
      </c>
      <c r="BH52" s="136">
        <v>0.27</v>
      </c>
      <c r="BI52" s="136">
        <v>3.25</v>
      </c>
      <c r="BJ52" s="136">
        <v>7.91</v>
      </c>
      <c r="BK52" s="135">
        <v>132.19</v>
      </c>
      <c r="BL52" s="136">
        <v>1.84</v>
      </c>
      <c r="BM52" s="136">
        <v>123.82</v>
      </c>
      <c r="BN52" s="235">
        <v>140.55000000000001</v>
      </c>
      <c r="BO52" s="135">
        <v>112.88</v>
      </c>
      <c r="BP52" s="136">
        <v>1.84</v>
      </c>
      <c r="BQ52" s="136">
        <v>105.19</v>
      </c>
      <c r="BR52" s="235">
        <v>120.58</v>
      </c>
      <c r="BS52" s="135">
        <v>34.78</v>
      </c>
      <c r="BT52" s="136">
        <v>1.72</v>
      </c>
      <c r="BU52" s="136">
        <v>30.22</v>
      </c>
      <c r="BV52" s="235">
        <v>39.33</v>
      </c>
      <c r="BW52" s="135">
        <v>60</v>
      </c>
      <c r="BX52" s="136">
        <v>2.12</v>
      </c>
      <c r="BY52" s="136">
        <v>57.54</v>
      </c>
      <c r="BZ52" s="235">
        <v>62.54</v>
      </c>
      <c r="CA52" s="136">
        <v>88.14</v>
      </c>
      <c r="CB52" s="136">
        <v>0.76</v>
      </c>
      <c r="CC52" s="136">
        <v>11.86</v>
      </c>
      <c r="CD52" s="136">
        <v>5.67</v>
      </c>
      <c r="CE52" s="135">
        <v>68.73</v>
      </c>
      <c r="CF52" s="136">
        <v>1.02</v>
      </c>
      <c r="CG52" s="136">
        <v>65.349999999999994</v>
      </c>
      <c r="CH52" s="235">
        <v>72.11</v>
      </c>
      <c r="CI52" s="135">
        <v>54.88</v>
      </c>
      <c r="CJ52" s="136">
        <v>1.06</v>
      </c>
      <c r="CK52" s="136">
        <v>51.66</v>
      </c>
      <c r="CL52" s="235">
        <v>58.1</v>
      </c>
      <c r="CM52" s="135">
        <v>20.48</v>
      </c>
      <c r="CN52" s="136">
        <v>1.54</v>
      </c>
      <c r="CO52" s="136">
        <v>16.850000000000001</v>
      </c>
      <c r="CP52" s="235">
        <v>24.11</v>
      </c>
      <c r="CQ52" s="135">
        <v>47.3</v>
      </c>
      <c r="CR52" s="136">
        <v>2.15</v>
      </c>
      <c r="CS52" s="136">
        <v>45.32</v>
      </c>
      <c r="CT52" s="235">
        <v>49.31</v>
      </c>
      <c r="CU52" s="136">
        <v>93.7</v>
      </c>
      <c r="CV52" s="136">
        <v>0.57999999999999996</v>
      </c>
      <c r="CW52" s="136">
        <v>6.3</v>
      </c>
      <c r="CX52" s="136">
        <v>8.59</v>
      </c>
      <c r="CY52" s="135">
        <v>141.16</v>
      </c>
      <c r="CZ52" s="136">
        <v>4.6100000000000003</v>
      </c>
      <c r="DA52" s="136">
        <v>119.39</v>
      </c>
      <c r="DB52" s="235">
        <v>162.93</v>
      </c>
      <c r="DC52" s="135">
        <v>120.39</v>
      </c>
      <c r="DD52" s="136">
        <v>4.58</v>
      </c>
      <c r="DE52" s="136">
        <v>100.59</v>
      </c>
      <c r="DF52" s="235">
        <v>140.18</v>
      </c>
      <c r="DG52" s="135">
        <v>24.4</v>
      </c>
      <c r="DH52" s="136">
        <v>2.04</v>
      </c>
      <c r="DI52" s="136">
        <v>19.43</v>
      </c>
      <c r="DJ52" s="235">
        <v>29.38</v>
      </c>
      <c r="DK52" s="135">
        <v>59.7</v>
      </c>
      <c r="DL52" s="136">
        <v>1.91</v>
      </c>
      <c r="DM52" s="136">
        <v>57.43</v>
      </c>
      <c r="DN52" s="235">
        <v>61.89</v>
      </c>
      <c r="DO52" s="136">
        <v>71.52</v>
      </c>
      <c r="DP52" s="136">
        <v>2.98</v>
      </c>
      <c r="DQ52" s="136">
        <v>28.48</v>
      </c>
      <c r="DR52" s="136">
        <v>7.49</v>
      </c>
      <c r="DS52" s="135">
        <v>359.22</v>
      </c>
      <c r="DT52" s="136">
        <v>1.26</v>
      </c>
      <c r="DU52" s="136">
        <v>347.92</v>
      </c>
      <c r="DV52" s="235">
        <v>370.53</v>
      </c>
      <c r="DW52" s="135">
        <v>323.41000000000003</v>
      </c>
      <c r="DX52" s="136">
        <v>1.32</v>
      </c>
      <c r="DY52" s="136">
        <v>312.45</v>
      </c>
      <c r="DZ52" s="235">
        <v>334.38</v>
      </c>
      <c r="EA52" s="135">
        <v>29.81</v>
      </c>
      <c r="EB52" s="136">
        <v>0.67</v>
      </c>
      <c r="EC52" s="136">
        <v>28.1</v>
      </c>
      <c r="ED52" s="235">
        <v>31.52</v>
      </c>
      <c r="EE52" s="135">
        <v>75.3</v>
      </c>
      <c r="EF52" s="136">
        <v>1.29</v>
      </c>
      <c r="EG52" s="136">
        <v>73.39</v>
      </c>
      <c r="EH52" s="235">
        <v>77.2</v>
      </c>
      <c r="EI52" s="136">
        <v>86.64</v>
      </c>
      <c r="EJ52" s="136">
        <v>0.31</v>
      </c>
      <c r="EK52" s="136">
        <v>13.36</v>
      </c>
      <c r="EL52" s="136">
        <v>2.0099999999999998</v>
      </c>
      <c r="EM52" s="135">
        <v>129.24</v>
      </c>
      <c r="EN52" s="136">
        <v>2.27</v>
      </c>
      <c r="EO52" s="136">
        <v>119.03</v>
      </c>
      <c r="EP52" s="235">
        <v>139.46</v>
      </c>
      <c r="EQ52" s="135">
        <v>108.71</v>
      </c>
      <c r="ER52" s="136">
        <v>2.2400000000000002</v>
      </c>
      <c r="ES52" s="136">
        <v>99.53</v>
      </c>
      <c r="ET52" s="235">
        <v>117.89</v>
      </c>
      <c r="EU52" s="135">
        <v>27.81</v>
      </c>
      <c r="EV52" s="136">
        <v>1.54</v>
      </c>
      <c r="EW52" s="136">
        <v>23.95</v>
      </c>
      <c r="EX52" s="235">
        <v>31.66</v>
      </c>
      <c r="EY52" s="135">
        <v>49.7</v>
      </c>
      <c r="EZ52" s="136">
        <v>2.4900000000000002</v>
      </c>
      <c r="FA52" s="136">
        <v>47.23</v>
      </c>
      <c r="FB52" s="235">
        <v>52.08</v>
      </c>
      <c r="FC52" s="136">
        <v>80.23</v>
      </c>
      <c r="FD52" s="136">
        <v>1.1100000000000001</v>
      </c>
      <c r="FE52" s="136">
        <v>19.77</v>
      </c>
      <c r="FF52" s="136">
        <v>4.51</v>
      </c>
      <c r="FG52" s="135">
        <v>89.27</v>
      </c>
      <c r="FH52" s="136">
        <v>1.83</v>
      </c>
      <c r="FI52" s="136">
        <v>82.49</v>
      </c>
      <c r="FJ52" s="235">
        <v>96.06</v>
      </c>
      <c r="FK52" s="135">
        <v>72.81</v>
      </c>
      <c r="FL52" s="136">
        <v>1.84</v>
      </c>
      <c r="FM52" s="136">
        <v>66.569999999999993</v>
      </c>
      <c r="FN52" s="235">
        <v>79.040000000000006</v>
      </c>
      <c r="FO52" s="135">
        <v>53.65</v>
      </c>
      <c r="FP52" s="136">
        <v>2.23</v>
      </c>
      <c r="FQ52" s="136">
        <v>46.93</v>
      </c>
      <c r="FR52" s="235">
        <v>60.38</v>
      </c>
      <c r="FS52" s="135">
        <v>47.6</v>
      </c>
      <c r="FT52" s="136">
        <v>2.73</v>
      </c>
      <c r="FU52" s="136">
        <v>45.04</v>
      </c>
      <c r="FV52" s="235">
        <v>50.13</v>
      </c>
      <c r="FW52" s="136">
        <v>85.82</v>
      </c>
      <c r="FX52" s="136">
        <v>1.04</v>
      </c>
      <c r="FY52" s="136">
        <v>14.18</v>
      </c>
      <c r="FZ52" s="136">
        <v>6.29</v>
      </c>
      <c r="GA52" s="135">
        <v>64.260000000000005</v>
      </c>
      <c r="GB52" s="136">
        <v>2.29</v>
      </c>
      <c r="GC52" s="136">
        <v>56.9</v>
      </c>
      <c r="GD52" s="235">
        <v>71.62</v>
      </c>
      <c r="GE52" s="135">
        <v>50.86</v>
      </c>
      <c r="GF52" s="136">
        <v>2.37</v>
      </c>
      <c r="GG52" s="136">
        <v>43.84</v>
      </c>
      <c r="GH52" s="235">
        <v>57.88</v>
      </c>
      <c r="GI52" s="135">
        <v>20.63</v>
      </c>
      <c r="GJ52" s="136">
        <v>3.37</v>
      </c>
      <c r="GK52" s="136">
        <v>12.67</v>
      </c>
      <c r="GL52" s="235">
        <v>28.59</v>
      </c>
      <c r="GM52" s="135">
        <v>41.9</v>
      </c>
      <c r="GN52" s="136">
        <v>5.04</v>
      </c>
      <c r="GO52" s="136">
        <v>37.75</v>
      </c>
      <c r="GP52" s="235">
        <v>46.03</v>
      </c>
      <c r="GQ52" s="136">
        <v>97.04</v>
      </c>
      <c r="GR52" s="136">
        <v>0.21</v>
      </c>
      <c r="GS52" s="136">
        <v>2.96</v>
      </c>
      <c r="GT52" s="136">
        <v>6.8</v>
      </c>
      <c r="GU52" s="135">
        <v>115.84</v>
      </c>
      <c r="GV52" s="136">
        <v>3.69</v>
      </c>
      <c r="GW52" s="136">
        <v>100.23</v>
      </c>
      <c r="GX52" s="235">
        <v>131.46</v>
      </c>
      <c r="GY52" s="135">
        <v>95.85</v>
      </c>
      <c r="GZ52" s="136">
        <v>3.64</v>
      </c>
      <c r="HA52" s="136">
        <v>81.88</v>
      </c>
      <c r="HB52" s="235">
        <v>109.81</v>
      </c>
      <c r="HC52" s="135">
        <v>32.700000000000003</v>
      </c>
      <c r="HD52" s="136">
        <v>1.24</v>
      </c>
      <c r="HE52" s="136">
        <v>29.48</v>
      </c>
      <c r="HF52" s="235">
        <v>35.92</v>
      </c>
      <c r="HG52" s="135">
        <v>45.6</v>
      </c>
      <c r="HH52" s="136">
        <v>3.3</v>
      </c>
      <c r="HI52" s="136">
        <v>42.64</v>
      </c>
      <c r="HJ52" s="235">
        <v>48.54</v>
      </c>
      <c r="HK52" s="136">
        <v>96.75</v>
      </c>
      <c r="HL52" s="136">
        <v>0.19</v>
      </c>
      <c r="HM52" s="136">
        <v>3.25</v>
      </c>
      <c r="HN52" s="136">
        <v>5.75</v>
      </c>
      <c r="HO52" s="135">
        <v>342.26</v>
      </c>
      <c r="HP52" s="136">
        <v>2.87</v>
      </c>
      <c r="HQ52" s="136">
        <v>317.41000000000003</v>
      </c>
      <c r="HR52" s="235">
        <v>367.11</v>
      </c>
      <c r="HS52" s="135">
        <v>301.38</v>
      </c>
      <c r="HT52" s="136">
        <v>2.89</v>
      </c>
      <c r="HU52" s="136">
        <v>278.68</v>
      </c>
      <c r="HV52" s="235">
        <v>324.08999999999997</v>
      </c>
      <c r="HW52" s="135">
        <v>16.75</v>
      </c>
      <c r="HX52" s="136">
        <v>1.88</v>
      </c>
      <c r="HY52" s="136">
        <v>12.45</v>
      </c>
      <c r="HZ52" s="235">
        <v>21.05</v>
      </c>
      <c r="IA52" s="135">
        <v>42.7</v>
      </c>
      <c r="IB52" s="136">
        <v>4.84</v>
      </c>
      <c r="IC52" s="136">
        <v>38.67</v>
      </c>
      <c r="ID52" s="235">
        <v>46.78</v>
      </c>
      <c r="IE52" s="135">
        <v>95.12</v>
      </c>
      <c r="IF52" s="136">
        <v>0.41</v>
      </c>
      <c r="IG52" s="136">
        <v>4.88</v>
      </c>
      <c r="IH52" s="235">
        <v>7.91</v>
      </c>
    </row>
    <row r="53" spans="1:242" s="294" customFormat="1" ht="15.75" customHeight="1" x14ac:dyDescent="0.4">
      <c r="A53" s="290"/>
      <c r="B53" s="57" t="s">
        <v>13</v>
      </c>
      <c r="C53" s="137">
        <v>110.48</v>
      </c>
      <c r="D53" s="138">
        <v>1.98</v>
      </c>
      <c r="E53" s="138">
        <v>102.3</v>
      </c>
      <c r="F53" s="236">
        <v>118.67</v>
      </c>
      <c r="G53" s="137">
        <v>93.63</v>
      </c>
      <c r="H53" s="138">
        <v>2.0299999999999998</v>
      </c>
      <c r="I53" s="138">
        <v>85.91</v>
      </c>
      <c r="J53" s="236">
        <v>101.34</v>
      </c>
      <c r="K53" s="137">
        <v>23.89</v>
      </c>
      <c r="L53" s="138">
        <v>2.2400000000000002</v>
      </c>
      <c r="M53" s="138">
        <v>18.440000000000001</v>
      </c>
      <c r="N53" s="236">
        <v>29.34</v>
      </c>
      <c r="O53" s="137">
        <v>46</v>
      </c>
      <c r="P53" s="138">
        <v>2.06</v>
      </c>
      <c r="Q53" s="138">
        <v>44.15</v>
      </c>
      <c r="R53" s="236">
        <v>47.87</v>
      </c>
      <c r="S53" s="138">
        <v>62.2</v>
      </c>
      <c r="T53" s="138">
        <v>2.76</v>
      </c>
      <c r="U53" s="138">
        <v>37.799999999999997</v>
      </c>
      <c r="V53" s="138">
        <v>4.54</v>
      </c>
      <c r="W53" s="137">
        <v>195.67</v>
      </c>
      <c r="X53" s="138">
        <v>1.22</v>
      </c>
      <c r="Y53" s="138">
        <v>188.6</v>
      </c>
      <c r="Z53" s="236">
        <v>202.73</v>
      </c>
      <c r="AA53" s="137">
        <v>164.04</v>
      </c>
      <c r="AB53" s="138">
        <v>1.19</v>
      </c>
      <c r="AC53" s="138">
        <v>157.87</v>
      </c>
      <c r="AD53" s="236">
        <v>170.21</v>
      </c>
      <c r="AE53" s="137">
        <v>34.72</v>
      </c>
      <c r="AF53" s="138">
        <v>1.32</v>
      </c>
      <c r="AG53" s="138">
        <v>31.24</v>
      </c>
      <c r="AH53" s="236">
        <v>38.21</v>
      </c>
      <c r="AI53" s="137">
        <v>73</v>
      </c>
      <c r="AJ53" s="138">
        <v>0.79</v>
      </c>
      <c r="AK53" s="138">
        <v>71.84</v>
      </c>
      <c r="AL53" s="236">
        <v>74.11</v>
      </c>
      <c r="AM53" s="138">
        <v>74.25</v>
      </c>
      <c r="AN53" s="138">
        <v>1.97</v>
      </c>
      <c r="AO53" s="138">
        <v>25.75</v>
      </c>
      <c r="AP53" s="138">
        <v>5.67</v>
      </c>
      <c r="AQ53" s="137">
        <v>81.05</v>
      </c>
      <c r="AR53" s="138">
        <v>1.52</v>
      </c>
      <c r="AS53" s="138">
        <v>75.67</v>
      </c>
      <c r="AT53" s="236">
        <v>86.43</v>
      </c>
      <c r="AU53" s="137">
        <v>62.15</v>
      </c>
      <c r="AV53" s="138">
        <v>1.54</v>
      </c>
      <c r="AW53" s="138">
        <v>57.27</v>
      </c>
      <c r="AX53" s="236">
        <v>67.03</v>
      </c>
      <c r="AY53" s="137">
        <v>15.98</v>
      </c>
      <c r="AZ53" s="138">
        <v>1.54</v>
      </c>
      <c r="BA53" s="138">
        <v>12.49</v>
      </c>
      <c r="BB53" s="236">
        <v>19.47</v>
      </c>
      <c r="BC53" s="137">
        <v>44.3</v>
      </c>
      <c r="BD53" s="138">
        <v>3.01</v>
      </c>
      <c r="BE53" s="138">
        <v>41.67</v>
      </c>
      <c r="BF53" s="236">
        <v>46.9</v>
      </c>
      <c r="BG53" s="138">
        <v>97.38</v>
      </c>
      <c r="BH53" s="138">
        <v>0.2</v>
      </c>
      <c r="BI53" s="138">
        <v>2.62</v>
      </c>
      <c r="BJ53" s="138">
        <v>7.28</v>
      </c>
      <c r="BK53" s="137">
        <v>101.02</v>
      </c>
      <c r="BL53" s="138">
        <v>1.35</v>
      </c>
      <c r="BM53" s="138">
        <v>95.71</v>
      </c>
      <c r="BN53" s="236">
        <v>106.34</v>
      </c>
      <c r="BO53" s="137">
        <v>80.44</v>
      </c>
      <c r="BP53" s="138">
        <v>1.35</v>
      </c>
      <c r="BQ53" s="138">
        <v>75.66</v>
      </c>
      <c r="BR53" s="236">
        <v>85.22</v>
      </c>
      <c r="BS53" s="137">
        <v>25.66</v>
      </c>
      <c r="BT53" s="138">
        <v>1.39</v>
      </c>
      <c r="BU53" s="138">
        <v>22.25</v>
      </c>
      <c r="BV53" s="236">
        <v>29.08</v>
      </c>
      <c r="BW53" s="137">
        <v>61.3</v>
      </c>
      <c r="BX53" s="138">
        <v>1.99</v>
      </c>
      <c r="BY53" s="138">
        <v>58.94</v>
      </c>
      <c r="BZ53" s="236">
        <v>63.73</v>
      </c>
      <c r="CA53" s="138">
        <v>88.83</v>
      </c>
      <c r="CB53" s="138">
        <v>0.74</v>
      </c>
      <c r="CC53" s="138">
        <v>11.17</v>
      </c>
      <c r="CD53" s="138">
        <v>5.9</v>
      </c>
      <c r="CE53" s="137">
        <v>70.680000000000007</v>
      </c>
      <c r="CF53" s="138">
        <v>0.94</v>
      </c>
      <c r="CG53" s="138">
        <v>67.52</v>
      </c>
      <c r="CH53" s="236">
        <v>73.83</v>
      </c>
      <c r="CI53" s="137">
        <v>54.09</v>
      </c>
      <c r="CJ53" s="138">
        <v>0.95</v>
      </c>
      <c r="CK53" s="138">
        <v>51.23</v>
      </c>
      <c r="CL53" s="236">
        <v>56.96</v>
      </c>
      <c r="CM53" s="137">
        <v>19.29</v>
      </c>
      <c r="CN53" s="138">
        <v>1.29</v>
      </c>
      <c r="CO53" s="138">
        <v>16.27</v>
      </c>
      <c r="CP53" s="236">
        <v>22.32</v>
      </c>
      <c r="CQ53" s="137">
        <v>49.4</v>
      </c>
      <c r="CR53" s="138">
        <v>2.19</v>
      </c>
      <c r="CS53" s="138">
        <v>47.27</v>
      </c>
      <c r="CT53" s="236">
        <v>51.51</v>
      </c>
      <c r="CU53" s="138">
        <v>93.7</v>
      </c>
      <c r="CV53" s="138">
        <v>0.46</v>
      </c>
      <c r="CW53" s="138">
        <v>6.3</v>
      </c>
      <c r="CX53" s="138">
        <v>6.82</v>
      </c>
      <c r="CY53" s="137">
        <v>112.63</v>
      </c>
      <c r="CZ53" s="138">
        <v>3.48</v>
      </c>
      <c r="DA53" s="138">
        <v>98.13</v>
      </c>
      <c r="DB53" s="236">
        <v>127.13</v>
      </c>
      <c r="DC53" s="137">
        <v>89.39</v>
      </c>
      <c r="DD53" s="138">
        <v>3.44</v>
      </c>
      <c r="DE53" s="138">
        <v>76.61</v>
      </c>
      <c r="DF53" s="236">
        <v>102.17</v>
      </c>
      <c r="DG53" s="137">
        <v>25.1</v>
      </c>
      <c r="DH53" s="138">
        <v>1.98</v>
      </c>
      <c r="DI53" s="138">
        <v>20.239999999999998</v>
      </c>
      <c r="DJ53" s="236">
        <v>29.96</v>
      </c>
      <c r="DK53" s="137">
        <v>59</v>
      </c>
      <c r="DL53" s="138">
        <v>1.92</v>
      </c>
      <c r="DM53" s="138">
        <v>56.77</v>
      </c>
      <c r="DN53" s="236">
        <v>61.21</v>
      </c>
      <c r="DO53" s="138">
        <v>77</v>
      </c>
      <c r="DP53" s="138">
        <v>1.72</v>
      </c>
      <c r="DQ53" s="138">
        <v>23</v>
      </c>
      <c r="DR53" s="138">
        <v>5.75</v>
      </c>
      <c r="DS53" s="137">
        <v>175.64</v>
      </c>
      <c r="DT53" s="138">
        <v>0.96</v>
      </c>
      <c r="DU53" s="138">
        <v>170.45</v>
      </c>
      <c r="DV53" s="236">
        <v>180.83</v>
      </c>
      <c r="DW53" s="137">
        <v>148.81</v>
      </c>
      <c r="DX53" s="138">
        <v>1</v>
      </c>
      <c r="DY53" s="138">
        <v>143.93</v>
      </c>
      <c r="DZ53" s="236">
        <v>153.69999999999999</v>
      </c>
      <c r="EA53" s="137">
        <v>24.02</v>
      </c>
      <c r="EB53" s="138">
        <v>0.65</v>
      </c>
      <c r="EC53" s="138">
        <v>22.44</v>
      </c>
      <c r="ED53" s="236">
        <v>25.59</v>
      </c>
      <c r="EE53" s="137">
        <v>75.099999999999994</v>
      </c>
      <c r="EF53" s="138">
        <v>1.28</v>
      </c>
      <c r="EG53" s="138">
        <v>73.239999999999995</v>
      </c>
      <c r="EH53" s="236">
        <v>77.010000000000005</v>
      </c>
      <c r="EI53" s="138">
        <v>84.4</v>
      </c>
      <c r="EJ53" s="138">
        <v>0.34</v>
      </c>
      <c r="EK53" s="138">
        <v>15.6</v>
      </c>
      <c r="EL53" s="138">
        <v>1.83</v>
      </c>
      <c r="EM53" s="137">
        <v>116.14</v>
      </c>
      <c r="EN53" s="138">
        <v>2.4</v>
      </c>
      <c r="EO53" s="138">
        <v>106</v>
      </c>
      <c r="EP53" s="236">
        <v>126.29</v>
      </c>
      <c r="EQ53" s="137">
        <v>93.59</v>
      </c>
      <c r="ER53" s="138">
        <v>2.38</v>
      </c>
      <c r="ES53" s="138">
        <v>84.55</v>
      </c>
      <c r="ET53" s="236">
        <v>102.63</v>
      </c>
      <c r="EU53" s="137">
        <v>26.55</v>
      </c>
      <c r="EV53" s="138">
        <v>1.47</v>
      </c>
      <c r="EW53" s="138">
        <v>22.91</v>
      </c>
      <c r="EX53" s="236">
        <v>30.18</v>
      </c>
      <c r="EY53" s="137">
        <v>47</v>
      </c>
      <c r="EZ53" s="138">
        <v>2.63</v>
      </c>
      <c r="FA53" s="138">
        <v>44.62</v>
      </c>
      <c r="FB53" s="236">
        <v>49.46</v>
      </c>
      <c r="FC53" s="138">
        <v>82.7</v>
      </c>
      <c r="FD53" s="138">
        <v>0.99</v>
      </c>
      <c r="FE53" s="138">
        <v>17.3</v>
      </c>
      <c r="FF53" s="138">
        <v>4.72</v>
      </c>
      <c r="FG53" s="137">
        <v>95.81</v>
      </c>
      <c r="FH53" s="138">
        <v>2.41</v>
      </c>
      <c r="FI53" s="138">
        <v>86.57</v>
      </c>
      <c r="FJ53" s="236">
        <v>105.06</v>
      </c>
      <c r="FK53" s="137">
        <v>76.180000000000007</v>
      </c>
      <c r="FL53" s="138">
        <v>2.41</v>
      </c>
      <c r="FM53" s="138">
        <v>67.849999999999994</v>
      </c>
      <c r="FN53" s="236">
        <v>84.51</v>
      </c>
      <c r="FO53" s="137">
        <v>48.5</v>
      </c>
      <c r="FP53" s="138">
        <v>2.11</v>
      </c>
      <c r="FQ53" s="138">
        <v>42.36</v>
      </c>
      <c r="FR53" s="236">
        <v>54.63</v>
      </c>
      <c r="FS53" s="137">
        <v>48.1</v>
      </c>
      <c r="FT53" s="138">
        <v>2.4</v>
      </c>
      <c r="FU53" s="138">
        <v>45.81</v>
      </c>
      <c r="FV53" s="236">
        <v>50.33</v>
      </c>
      <c r="FW53" s="138">
        <v>85.48</v>
      </c>
      <c r="FX53" s="138">
        <v>0.92</v>
      </c>
      <c r="FY53" s="138">
        <v>14.52</v>
      </c>
      <c r="FZ53" s="138">
        <v>5.43</v>
      </c>
      <c r="GA53" s="137">
        <v>59.03</v>
      </c>
      <c r="GB53" s="138">
        <v>3.31</v>
      </c>
      <c r="GC53" s="138">
        <v>48.71</v>
      </c>
      <c r="GD53" s="236">
        <v>69.349999999999994</v>
      </c>
      <c r="GE53" s="137">
        <v>43.41</v>
      </c>
      <c r="GF53" s="138">
        <v>3.28</v>
      </c>
      <c r="GG53" s="138">
        <v>34.18</v>
      </c>
      <c r="GH53" s="236">
        <v>52.63</v>
      </c>
      <c r="GI53" s="137">
        <v>16.690000000000001</v>
      </c>
      <c r="GJ53" s="138">
        <v>2.88</v>
      </c>
      <c r="GK53" s="138">
        <v>10.1</v>
      </c>
      <c r="GL53" s="236">
        <v>23.28</v>
      </c>
      <c r="GM53" s="137">
        <v>43.5</v>
      </c>
      <c r="GN53" s="138">
        <v>5.07</v>
      </c>
      <c r="GO53" s="138">
        <v>39.21</v>
      </c>
      <c r="GP53" s="236">
        <v>47.86</v>
      </c>
      <c r="GQ53" s="138">
        <v>97.38</v>
      </c>
      <c r="GR53" s="138">
        <v>0.14000000000000001</v>
      </c>
      <c r="GS53" s="138">
        <v>2.62</v>
      </c>
      <c r="GT53" s="138">
        <v>5.26</v>
      </c>
      <c r="GU53" s="137">
        <v>101.02</v>
      </c>
      <c r="GV53" s="138">
        <v>3.17</v>
      </c>
      <c r="GW53" s="138">
        <v>88.52</v>
      </c>
      <c r="GX53" s="236">
        <v>113.51</v>
      </c>
      <c r="GY53" s="137">
        <v>77.900000000000006</v>
      </c>
      <c r="GZ53" s="138">
        <v>3.15</v>
      </c>
      <c r="HA53" s="138">
        <v>66.92</v>
      </c>
      <c r="HB53" s="236">
        <v>88.89</v>
      </c>
      <c r="HC53" s="137">
        <v>35.92</v>
      </c>
      <c r="HD53" s="138">
        <v>1.22</v>
      </c>
      <c r="HE53" s="138">
        <v>32.67</v>
      </c>
      <c r="HF53" s="236">
        <v>39.18</v>
      </c>
      <c r="HG53" s="137">
        <v>43.4</v>
      </c>
      <c r="HH53" s="138">
        <v>3.03</v>
      </c>
      <c r="HI53" s="138">
        <v>40.83</v>
      </c>
      <c r="HJ53" s="236">
        <v>45.99</v>
      </c>
      <c r="HK53" s="138">
        <v>96.42</v>
      </c>
      <c r="HL53" s="138">
        <v>0.27</v>
      </c>
      <c r="HM53" s="138">
        <v>3.58</v>
      </c>
      <c r="HN53" s="138">
        <v>7.34</v>
      </c>
      <c r="HO53" s="137">
        <v>327.36</v>
      </c>
      <c r="HP53" s="138">
        <v>1.89</v>
      </c>
      <c r="HQ53" s="138">
        <v>311.52999999999997</v>
      </c>
      <c r="HR53" s="236">
        <v>343.19</v>
      </c>
      <c r="HS53" s="137">
        <v>285.13</v>
      </c>
      <c r="HT53" s="138">
        <v>1.95</v>
      </c>
      <c r="HU53" s="138">
        <v>270.39</v>
      </c>
      <c r="HV53" s="236">
        <v>299.86</v>
      </c>
      <c r="HW53" s="137">
        <v>12.31</v>
      </c>
      <c r="HX53" s="138">
        <v>1.55</v>
      </c>
      <c r="HY53" s="138">
        <v>8.9</v>
      </c>
      <c r="HZ53" s="236">
        <v>15.72</v>
      </c>
      <c r="IA53" s="137">
        <v>47.8</v>
      </c>
      <c r="IB53" s="138">
        <v>4.46</v>
      </c>
      <c r="IC53" s="138">
        <v>43.59</v>
      </c>
      <c r="ID53" s="236">
        <v>51.93</v>
      </c>
      <c r="IE53" s="137">
        <v>96.63</v>
      </c>
      <c r="IF53" s="138">
        <v>0.41</v>
      </c>
      <c r="IG53" s="138">
        <v>3.37</v>
      </c>
      <c r="IH53" s="236">
        <v>11.81</v>
      </c>
    </row>
    <row r="54" spans="1:242" s="294" customFormat="1" ht="15.75" customHeight="1" x14ac:dyDescent="0.4">
      <c r="A54" s="289" t="s">
        <v>170</v>
      </c>
      <c r="B54" s="74" t="s">
        <v>52</v>
      </c>
      <c r="C54" s="135">
        <v>127.59</v>
      </c>
      <c r="D54" s="136">
        <v>2.54</v>
      </c>
      <c r="E54" s="136">
        <v>116.26</v>
      </c>
      <c r="F54" s="235">
        <v>138.91999999999999</v>
      </c>
      <c r="G54" s="135">
        <v>98.15</v>
      </c>
      <c r="H54" s="136">
        <v>2.57</v>
      </c>
      <c r="I54" s="136">
        <v>88.17</v>
      </c>
      <c r="J54" s="235">
        <v>108.13</v>
      </c>
      <c r="K54" s="135">
        <v>26.05</v>
      </c>
      <c r="L54" s="136">
        <v>2.0099999999999998</v>
      </c>
      <c r="M54" s="136">
        <v>21.08</v>
      </c>
      <c r="N54" s="235">
        <v>31.02</v>
      </c>
      <c r="O54" s="135">
        <v>41.1</v>
      </c>
      <c r="P54" s="136">
        <v>2.34</v>
      </c>
      <c r="Q54" s="136">
        <v>39.18</v>
      </c>
      <c r="R54" s="235">
        <v>42.94</v>
      </c>
      <c r="S54" s="136">
        <v>59.35</v>
      </c>
      <c r="T54" s="136">
        <v>2.76</v>
      </c>
      <c r="U54" s="136">
        <v>40.65</v>
      </c>
      <c r="V54" s="136">
        <v>4.04</v>
      </c>
      <c r="W54" s="135">
        <v>142.26</v>
      </c>
      <c r="X54" s="136">
        <v>1.1200000000000001</v>
      </c>
      <c r="Y54" s="136">
        <v>136.93</v>
      </c>
      <c r="Z54" s="235">
        <v>147.6</v>
      </c>
      <c r="AA54" s="135">
        <v>109.21</v>
      </c>
      <c r="AB54" s="136">
        <v>1.1200000000000001</v>
      </c>
      <c r="AC54" s="136">
        <v>104.61</v>
      </c>
      <c r="AD54" s="235">
        <v>113.81</v>
      </c>
      <c r="AE54" s="135">
        <v>33.83</v>
      </c>
      <c r="AF54" s="136">
        <v>1.03</v>
      </c>
      <c r="AG54" s="136">
        <v>31.13</v>
      </c>
      <c r="AH54" s="235">
        <v>36.53</v>
      </c>
      <c r="AI54" s="135">
        <v>77</v>
      </c>
      <c r="AJ54" s="136">
        <v>0.81</v>
      </c>
      <c r="AK54" s="136">
        <v>75.78</v>
      </c>
      <c r="AL54" s="235">
        <v>78.23</v>
      </c>
      <c r="AM54" s="136">
        <v>72.38</v>
      </c>
      <c r="AN54" s="136">
        <v>1.93</v>
      </c>
      <c r="AO54" s="136">
        <v>27.62</v>
      </c>
      <c r="AP54" s="136">
        <v>5.07</v>
      </c>
      <c r="AQ54" s="135">
        <v>82.56</v>
      </c>
      <c r="AR54" s="136">
        <v>2.0099999999999998</v>
      </c>
      <c r="AS54" s="136">
        <v>75.38</v>
      </c>
      <c r="AT54" s="235">
        <v>89.75</v>
      </c>
      <c r="AU54" s="135">
        <v>58.92</v>
      </c>
      <c r="AV54" s="136">
        <v>1.98</v>
      </c>
      <c r="AW54" s="136">
        <v>52.74</v>
      </c>
      <c r="AX54" s="235">
        <v>65.099999999999994</v>
      </c>
      <c r="AY54" s="135">
        <v>15.36</v>
      </c>
      <c r="AZ54" s="136">
        <v>1.46</v>
      </c>
      <c r="BA54" s="136">
        <v>12.05</v>
      </c>
      <c r="BB54" s="235">
        <v>18.670000000000002</v>
      </c>
      <c r="BC54" s="135">
        <v>42.8</v>
      </c>
      <c r="BD54" s="136">
        <v>3.08</v>
      </c>
      <c r="BE54" s="136">
        <v>40.24</v>
      </c>
      <c r="BF54" s="235">
        <v>45.4</v>
      </c>
      <c r="BG54" s="136">
        <v>98.11</v>
      </c>
      <c r="BH54" s="136">
        <v>0.19</v>
      </c>
      <c r="BI54" s="136">
        <v>1.89</v>
      </c>
      <c r="BJ54" s="136">
        <v>9.8800000000000008</v>
      </c>
      <c r="BK54" s="135">
        <v>68.94</v>
      </c>
      <c r="BL54" s="136">
        <v>1.7</v>
      </c>
      <c r="BM54" s="136">
        <v>63.31</v>
      </c>
      <c r="BN54" s="235">
        <v>74.569999999999993</v>
      </c>
      <c r="BO54" s="135">
        <v>46.98</v>
      </c>
      <c r="BP54" s="136">
        <v>1.69</v>
      </c>
      <c r="BQ54" s="136">
        <v>42.13</v>
      </c>
      <c r="BR54" s="235">
        <v>51.84</v>
      </c>
      <c r="BS54" s="135">
        <v>21.56</v>
      </c>
      <c r="BT54" s="136">
        <v>1.07</v>
      </c>
      <c r="BU54" s="136">
        <v>19</v>
      </c>
      <c r="BV54" s="235">
        <v>24.11</v>
      </c>
      <c r="BW54" s="135">
        <v>61.9</v>
      </c>
      <c r="BX54" s="136">
        <v>1.83</v>
      </c>
      <c r="BY54" s="136">
        <v>59.66</v>
      </c>
      <c r="BZ54" s="235">
        <v>64.09</v>
      </c>
      <c r="CA54" s="136">
        <v>87.54</v>
      </c>
      <c r="CB54" s="136">
        <v>0.92</v>
      </c>
      <c r="CC54" s="136">
        <v>12.46</v>
      </c>
      <c r="CD54" s="136">
        <v>6.5</v>
      </c>
      <c r="CE54" s="135">
        <v>64.7</v>
      </c>
      <c r="CF54" s="136">
        <v>1.29</v>
      </c>
      <c r="CG54" s="136">
        <v>60.53</v>
      </c>
      <c r="CH54" s="235">
        <v>68.87</v>
      </c>
      <c r="CI54" s="135">
        <v>44.73</v>
      </c>
      <c r="CJ54" s="136">
        <v>1.28</v>
      </c>
      <c r="CK54" s="136">
        <v>41.11</v>
      </c>
      <c r="CL54" s="235">
        <v>48.35</v>
      </c>
      <c r="CM54" s="135">
        <v>21.38</v>
      </c>
      <c r="CN54" s="136">
        <v>1.49</v>
      </c>
      <c r="CO54" s="136">
        <v>17.84</v>
      </c>
      <c r="CP54" s="235">
        <v>24.92</v>
      </c>
      <c r="CQ54" s="135">
        <v>52</v>
      </c>
      <c r="CR54" s="136">
        <v>2.2799999999999998</v>
      </c>
      <c r="CS54" s="136">
        <v>49.66</v>
      </c>
      <c r="CT54" s="235">
        <v>54.32</v>
      </c>
      <c r="CU54" s="136">
        <v>93.8</v>
      </c>
      <c r="CV54" s="136">
        <v>0.66</v>
      </c>
      <c r="CW54" s="136">
        <v>6.2</v>
      </c>
      <c r="CX54" s="136">
        <v>9.92</v>
      </c>
      <c r="CY54" s="135">
        <v>113.85</v>
      </c>
      <c r="CZ54" s="136">
        <v>2.79</v>
      </c>
      <c r="DA54" s="136">
        <v>102.15</v>
      </c>
      <c r="DB54" s="235">
        <v>125.56</v>
      </c>
      <c r="DC54" s="135">
        <v>84.62</v>
      </c>
      <c r="DD54" s="136">
        <v>2.76</v>
      </c>
      <c r="DE54" s="136">
        <v>74.63</v>
      </c>
      <c r="DF54" s="235">
        <v>94.61</v>
      </c>
      <c r="DG54" s="135">
        <v>28.33</v>
      </c>
      <c r="DH54" s="136">
        <v>1.88</v>
      </c>
      <c r="DI54" s="136">
        <v>23.61</v>
      </c>
      <c r="DJ54" s="235">
        <v>33.049999999999997</v>
      </c>
      <c r="DK54" s="135">
        <v>55.9</v>
      </c>
      <c r="DL54" s="136">
        <v>1.91</v>
      </c>
      <c r="DM54" s="136">
        <v>53.82</v>
      </c>
      <c r="DN54" s="235">
        <v>58</v>
      </c>
      <c r="DO54" s="136">
        <v>75.290000000000006</v>
      </c>
      <c r="DP54" s="136">
        <v>1.98</v>
      </c>
      <c r="DQ54" s="136">
        <v>24.71</v>
      </c>
      <c r="DR54" s="136">
        <v>6.04</v>
      </c>
      <c r="DS54" s="135">
        <v>129.62</v>
      </c>
      <c r="DT54" s="136">
        <v>0.57999999999999996</v>
      </c>
      <c r="DU54" s="136">
        <v>127.01</v>
      </c>
      <c r="DV54" s="235">
        <v>132.22999999999999</v>
      </c>
      <c r="DW54" s="135">
        <v>101.39</v>
      </c>
      <c r="DX54" s="136">
        <v>0.6</v>
      </c>
      <c r="DY54" s="136">
        <v>99.01</v>
      </c>
      <c r="DZ54" s="235">
        <v>103.76</v>
      </c>
      <c r="EA54" s="135">
        <v>20.92</v>
      </c>
      <c r="EB54" s="136">
        <v>0.37</v>
      </c>
      <c r="EC54" s="136">
        <v>20.04</v>
      </c>
      <c r="ED54" s="235">
        <v>21.8</v>
      </c>
      <c r="EE54" s="135">
        <v>78.2</v>
      </c>
      <c r="EF54" s="136">
        <v>1.27</v>
      </c>
      <c r="EG54" s="136">
        <v>76.209999999999994</v>
      </c>
      <c r="EH54" s="235">
        <v>80.099999999999994</v>
      </c>
      <c r="EI54" s="136">
        <v>84.77</v>
      </c>
      <c r="EJ54" s="136">
        <v>0.34</v>
      </c>
      <c r="EK54" s="136">
        <v>15.23</v>
      </c>
      <c r="EL54" s="136">
        <v>1.91</v>
      </c>
      <c r="EM54" s="135">
        <v>93.74</v>
      </c>
      <c r="EN54" s="136">
        <v>3.17</v>
      </c>
      <c r="EO54" s="136">
        <v>81.69</v>
      </c>
      <c r="EP54" s="235">
        <v>105.78</v>
      </c>
      <c r="EQ54" s="135">
        <v>67.03</v>
      </c>
      <c r="ER54" s="136">
        <v>3.21</v>
      </c>
      <c r="ES54" s="136">
        <v>56.52</v>
      </c>
      <c r="ET54" s="235">
        <v>77.55</v>
      </c>
      <c r="EU54" s="135">
        <v>22.66</v>
      </c>
      <c r="EV54" s="136">
        <v>1.61</v>
      </c>
      <c r="EW54" s="136">
        <v>18.8</v>
      </c>
      <c r="EX54" s="235">
        <v>26.53</v>
      </c>
      <c r="EY54" s="135">
        <v>35.9</v>
      </c>
      <c r="EZ54" s="136">
        <v>2.91</v>
      </c>
      <c r="FA54" s="136">
        <v>33.840000000000003</v>
      </c>
      <c r="FB54" s="235">
        <v>37.93</v>
      </c>
      <c r="FC54" s="136">
        <v>85.43</v>
      </c>
      <c r="FD54" s="136">
        <v>0.77</v>
      </c>
      <c r="FE54" s="136">
        <v>14.57</v>
      </c>
      <c r="FF54" s="136">
        <v>4.51</v>
      </c>
      <c r="FG54" s="135">
        <v>71.67</v>
      </c>
      <c r="FH54" s="136">
        <v>2.29</v>
      </c>
      <c r="FI54" s="136">
        <v>63.98</v>
      </c>
      <c r="FJ54" s="235">
        <v>79.36</v>
      </c>
      <c r="FK54" s="135">
        <v>49.83</v>
      </c>
      <c r="FL54" s="136">
        <v>2.29</v>
      </c>
      <c r="FM54" s="136">
        <v>43.12</v>
      </c>
      <c r="FN54" s="235">
        <v>56.55</v>
      </c>
      <c r="FO54" s="135">
        <v>44.05</v>
      </c>
      <c r="FP54" s="136">
        <v>1.72</v>
      </c>
      <c r="FQ54" s="136">
        <v>39.200000000000003</v>
      </c>
      <c r="FR54" s="235">
        <v>48.9</v>
      </c>
      <c r="FS54" s="135">
        <v>42</v>
      </c>
      <c r="FT54" s="136">
        <v>2.2599999999999998</v>
      </c>
      <c r="FU54" s="136">
        <v>40.130000000000003</v>
      </c>
      <c r="FV54" s="235">
        <v>43.85</v>
      </c>
      <c r="FW54" s="136">
        <v>85.85</v>
      </c>
      <c r="FX54" s="136">
        <v>0.82</v>
      </c>
      <c r="FY54" s="136">
        <v>14.15</v>
      </c>
      <c r="FZ54" s="136">
        <v>4.95</v>
      </c>
      <c r="GA54" s="135">
        <v>59.19</v>
      </c>
      <c r="GB54" s="136">
        <v>5.73</v>
      </c>
      <c r="GC54" s="136">
        <v>41.32</v>
      </c>
      <c r="GD54" s="235">
        <v>77.06</v>
      </c>
      <c r="GE54" s="135">
        <v>39.44</v>
      </c>
      <c r="GF54" s="136">
        <v>5.75</v>
      </c>
      <c r="GG54" s="136">
        <v>23.72</v>
      </c>
      <c r="GH54" s="235">
        <v>55.16</v>
      </c>
      <c r="GI54" s="135">
        <v>26.94</v>
      </c>
      <c r="GJ54" s="136">
        <v>2.92</v>
      </c>
      <c r="GK54" s="136">
        <v>19.670000000000002</v>
      </c>
      <c r="GL54" s="235">
        <v>34.21</v>
      </c>
      <c r="GM54" s="135">
        <v>40.6</v>
      </c>
      <c r="GN54" s="136">
        <v>6.04</v>
      </c>
      <c r="GO54" s="136">
        <v>35.83</v>
      </c>
      <c r="GP54" s="235">
        <v>45.45</v>
      </c>
      <c r="GQ54" s="136">
        <v>97.5</v>
      </c>
      <c r="GR54" s="136">
        <v>0.15</v>
      </c>
      <c r="GS54" s="136">
        <v>2.5</v>
      </c>
      <c r="GT54" s="136">
        <v>5.93</v>
      </c>
      <c r="GU54" s="135">
        <v>75.75</v>
      </c>
      <c r="GV54" s="136">
        <v>2.95</v>
      </c>
      <c r="GW54" s="136">
        <v>65.58</v>
      </c>
      <c r="GX54" s="235">
        <v>85.91</v>
      </c>
      <c r="GY54" s="135">
        <v>50.74</v>
      </c>
      <c r="GZ54" s="136">
        <v>2.92</v>
      </c>
      <c r="HA54" s="136">
        <v>42.09</v>
      </c>
      <c r="HB54" s="235">
        <v>59.38</v>
      </c>
      <c r="HC54" s="135">
        <v>28.15</v>
      </c>
      <c r="HD54" s="136">
        <v>1.19</v>
      </c>
      <c r="HE54" s="136">
        <v>25.17</v>
      </c>
      <c r="HF54" s="235">
        <v>31.13</v>
      </c>
      <c r="HG54" s="135">
        <v>41.7</v>
      </c>
      <c r="HH54" s="136">
        <v>2.82</v>
      </c>
      <c r="HI54" s="136">
        <v>39.36</v>
      </c>
      <c r="HJ54" s="235">
        <v>43.97</v>
      </c>
      <c r="HK54" s="136">
        <v>95.34</v>
      </c>
      <c r="HL54" s="136">
        <v>0.24</v>
      </c>
      <c r="HM54" s="136">
        <v>4.66</v>
      </c>
      <c r="HN54" s="136">
        <v>4.87</v>
      </c>
      <c r="HO54" s="135">
        <v>183.07</v>
      </c>
      <c r="HP54" s="136">
        <v>1.84</v>
      </c>
      <c r="HQ54" s="136">
        <v>172.84</v>
      </c>
      <c r="HR54" s="235">
        <v>193.29</v>
      </c>
      <c r="HS54" s="135">
        <v>149.19</v>
      </c>
      <c r="HT54" s="136">
        <v>1.88</v>
      </c>
      <c r="HU54" s="136">
        <v>140.03</v>
      </c>
      <c r="HV54" s="235">
        <v>158.36000000000001</v>
      </c>
      <c r="HW54" s="135">
        <v>12.66</v>
      </c>
      <c r="HX54" s="136">
        <v>1.43</v>
      </c>
      <c r="HY54" s="136">
        <v>9.5</v>
      </c>
      <c r="HZ54" s="235">
        <v>15.82</v>
      </c>
      <c r="IA54" s="135">
        <v>42.2</v>
      </c>
      <c r="IB54" s="136">
        <v>3.74</v>
      </c>
      <c r="IC54" s="136">
        <v>39.07</v>
      </c>
      <c r="ID54" s="235">
        <v>45.26</v>
      </c>
      <c r="IE54" s="135">
        <v>94.94</v>
      </c>
      <c r="IF54" s="136">
        <v>0.64</v>
      </c>
      <c r="IG54" s="136">
        <v>5.0599999999999996</v>
      </c>
      <c r="IH54" s="235">
        <v>11.93</v>
      </c>
    </row>
    <row r="55" spans="1:242" s="351" customFormat="1" ht="15.75" customHeight="1" x14ac:dyDescent="0.4">
      <c r="A55" s="354"/>
      <c r="B55" s="355" t="s">
        <v>46</v>
      </c>
      <c r="C55" s="370">
        <v>153.27000000000001</v>
      </c>
      <c r="D55" s="362">
        <v>1.99</v>
      </c>
      <c r="E55" s="362">
        <v>143.41</v>
      </c>
      <c r="F55" s="361">
        <v>163.13999999999999</v>
      </c>
      <c r="G55" s="370">
        <v>120.39</v>
      </c>
      <c r="H55" s="362">
        <v>2.0299999999999998</v>
      </c>
      <c r="I55" s="362">
        <v>111.61</v>
      </c>
      <c r="J55" s="361">
        <v>129.16</v>
      </c>
      <c r="K55" s="370">
        <v>34.54</v>
      </c>
      <c r="L55" s="362">
        <v>1.93</v>
      </c>
      <c r="M55" s="362">
        <v>29.44</v>
      </c>
      <c r="N55" s="361">
        <v>39.630000000000003</v>
      </c>
      <c r="O55" s="370">
        <v>53.2</v>
      </c>
      <c r="P55" s="362">
        <v>2.19</v>
      </c>
      <c r="Q55" s="362">
        <v>50.93</v>
      </c>
      <c r="R55" s="361">
        <v>55.51</v>
      </c>
      <c r="S55" s="362">
        <v>57.83</v>
      </c>
      <c r="T55" s="362">
        <v>3.15</v>
      </c>
      <c r="U55" s="362">
        <v>42.17</v>
      </c>
      <c r="V55" s="362">
        <v>4.33</v>
      </c>
      <c r="W55" s="370">
        <v>187.31</v>
      </c>
      <c r="X55" s="362">
        <v>1.73</v>
      </c>
      <c r="Y55" s="362">
        <v>177.54</v>
      </c>
      <c r="Z55" s="361">
        <v>197.08</v>
      </c>
      <c r="AA55" s="370">
        <v>147.16</v>
      </c>
      <c r="AB55" s="362">
        <v>1.83</v>
      </c>
      <c r="AC55" s="362">
        <v>138.27000000000001</v>
      </c>
      <c r="AD55" s="361">
        <v>156.04</v>
      </c>
      <c r="AE55" s="370">
        <v>37.659999999999997</v>
      </c>
      <c r="AF55" s="362">
        <v>0.99</v>
      </c>
      <c r="AG55" s="362">
        <v>34.979999999999997</v>
      </c>
      <c r="AH55" s="361">
        <v>40.340000000000003</v>
      </c>
      <c r="AI55" s="370">
        <v>70</v>
      </c>
      <c r="AJ55" s="362">
        <v>0.83</v>
      </c>
      <c r="AK55" s="362">
        <v>68.91</v>
      </c>
      <c r="AL55" s="361">
        <v>71.17</v>
      </c>
      <c r="AM55" s="362">
        <v>64.22</v>
      </c>
      <c r="AN55" s="362">
        <v>2.56</v>
      </c>
      <c r="AO55" s="362">
        <v>35.78</v>
      </c>
      <c r="AP55" s="362">
        <v>4.59</v>
      </c>
      <c r="AQ55" s="370">
        <v>62.16</v>
      </c>
      <c r="AR55" s="362">
        <v>1.68</v>
      </c>
      <c r="AS55" s="362">
        <v>56.83</v>
      </c>
      <c r="AT55" s="361">
        <v>67.5</v>
      </c>
      <c r="AU55" s="370">
        <v>40.479999999999997</v>
      </c>
      <c r="AV55" s="362">
        <v>1.66</v>
      </c>
      <c r="AW55" s="362">
        <v>35.909999999999997</v>
      </c>
      <c r="AX55" s="361">
        <v>45.05</v>
      </c>
      <c r="AY55" s="370">
        <v>13.14</v>
      </c>
      <c r="AZ55" s="362">
        <v>1.08</v>
      </c>
      <c r="BA55" s="362">
        <v>10.74</v>
      </c>
      <c r="BB55" s="361">
        <v>15.54</v>
      </c>
      <c r="BC55" s="370">
        <v>35.700000000000003</v>
      </c>
      <c r="BD55" s="362">
        <v>4.17</v>
      </c>
      <c r="BE55" s="362">
        <v>32.79</v>
      </c>
      <c r="BF55" s="361">
        <v>38.619999999999997</v>
      </c>
      <c r="BG55" s="362">
        <v>97.03</v>
      </c>
      <c r="BH55" s="362">
        <v>0.34</v>
      </c>
      <c r="BI55" s="362">
        <v>2.97</v>
      </c>
      <c r="BJ55" s="362">
        <v>11.24</v>
      </c>
      <c r="BK55" s="370">
        <v>75.41</v>
      </c>
      <c r="BL55" s="362">
        <v>1.88</v>
      </c>
      <c r="BM55" s="362">
        <v>68.959999999999994</v>
      </c>
      <c r="BN55" s="361">
        <v>81.87</v>
      </c>
      <c r="BO55" s="370">
        <v>51.76</v>
      </c>
      <c r="BP55" s="362">
        <v>1.84</v>
      </c>
      <c r="BQ55" s="362">
        <v>46.3</v>
      </c>
      <c r="BR55" s="361">
        <v>57.22</v>
      </c>
      <c r="BS55" s="370">
        <v>23.77</v>
      </c>
      <c r="BT55" s="362">
        <v>1.39</v>
      </c>
      <c r="BU55" s="362">
        <v>20.399999999999999</v>
      </c>
      <c r="BV55" s="361">
        <v>27.14</v>
      </c>
      <c r="BW55" s="370">
        <v>51.7</v>
      </c>
      <c r="BX55" s="362">
        <v>2.23</v>
      </c>
      <c r="BY55" s="362">
        <v>49.41</v>
      </c>
      <c r="BZ55" s="361">
        <v>53.93</v>
      </c>
      <c r="CA55" s="362">
        <v>84.23</v>
      </c>
      <c r="CB55" s="362">
        <v>1.25</v>
      </c>
      <c r="CC55" s="362">
        <v>15.77</v>
      </c>
      <c r="CD55" s="362">
        <v>6.66</v>
      </c>
      <c r="CE55" s="370">
        <v>61.49</v>
      </c>
      <c r="CF55" s="362">
        <v>1.42</v>
      </c>
      <c r="CG55" s="362">
        <v>56.98</v>
      </c>
      <c r="CH55" s="361">
        <v>66</v>
      </c>
      <c r="CI55" s="370">
        <v>41.22</v>
      </c>
      <c r="CJ55" s="362">
        <v>1.45</v>
      </c>
      <c r="CK55" s="362">
        <v>37.22</v>
      </c>
      <c r="CL55" s="361">
        <v>45.23</v>
      </c>
      <c r="CM55" s="370">
        <v>16.64</v>
      </c>
      <c r="CN55" s="362">
        <v>1.74</v>
      </c>
      <c r="CO55" s="362">
        <v>12.67</v>
      </c>
      <c r="CP55" s="361">
        <v>20.61</v>
      </c>
      <c r="CQ55" s="370">
        <v>41.3</v>
      </c>
      <c r="CR55" s="362">
        <v>2.78</v>
      </c>
      <c r="CS55" s="362">
        <v>39.01</v>
      </c>
      <c r="CT55" s="361">
        <v>43.5</v>
      </c>
      <c r="CU55" s="362">
        <v>89.78</v>
      </c>
      <c r="CV55" s="362">
        <v>0.94</v>
      </c>
      <c r="CW55" s="362">
        <v>10.220000000000001</v>
      </c>
      <c r="CX55" s="362">
        <v>8.2799999999999994</v>
      </c>
      <c r="CY55" s="370">
        <v>104.5</v>
      </c>
      <c r="CZ55" s="362">
        <v>4.07</v>
      </c>
      <c r="DA55" s="362">
        <v>88.2</v>
      </c>
      <c r="DB55" s="361">
        <v>120.81</v>
      </c>
      <c r="DC55" s="370">
        <v>75.56</v>
      </c>
      <c r="DD55" s="362">
        <v>4.04</v>
      </c>
      <c r="DE55" s="362">
        <v>61.64</v>
      </c>
      <c r="DF55" s="361">
        <v>89.47</v>
      </c>
      <c r="DG55" s="370">
        <v>28.99</v>
      </c>
      <c r="DH55" s="362">
        <v>1.71</v>
      </c>
      <c r="DI55" s="362">
        <v>24.66</v>
      </c>
      <c r="DJ55" s="361">
        <v>33.32</v>
      </c>
      <c r="DK55" s="370">
        <v>53.1</v>
      </c>
      <c r="DL55" s="362">
        <v>2.2000000000000002</v>
      </c>
      <c r="DM55" s="362">
        <v>50.78</v>
      </c>
      <c r="DN55" s="361">
        <v>55.37</v>
      </c>
      <c r="DO55" s="362">
        <v>71.19</v>
      </c>
      <c r="DP55" s="362">
        <v>2.2200000000000002</v>
      </c>
      <c r="DQ55" s="362">
        <v>28.81</v>
      </c>
      <c r="DR55" s="362">
        <v>5.49</v>
      </c>
      <c r="DS55" s="370">
        <v>100.71</v>
      </c>
      <c r="DT55" s="362">
        <v>0.5</v>
      </c>
      <c r="DU55" s="362">
        <v>98.76</v>
      </c>
      <c r="DV55" s="361">
        <v>102.66</v>
      </c>
      <c r="DW55" s="370">
        <v>75.05</v>
      </c>
      <c r="DX55" s="362">
        <v>0.53</v>
      </c>
      <c r="DY55" s="362">
        <v>73.22</v>
      </c>
      <c r="DZ55" s="361">
        <v>76.87</v>
      </c>
      <c r="EA55" s="370">
        <v>19.12</v>
      </c>
      <c r="EB55" s="362">
        <v>0.24</v>
      </c>
      <c r="EC55" s="362">
        <v>18.559999999999999</v>
      </c>
      <c r="ED55" s="361">
        <v>19.670000000000002</v>
      </c>
      <c r="EE55" s="370">
        <v>74.5</v>
      </c>
      <c r="EF55" s="362">
        <v>1.1200000000000001</v>
      </c>
      <c r="EG55" s="362">
        <v>72.849999999999994</v>
      </c>
      <c r="EH55" s="361">
        <v>76.12</v>
      </c>
      <c r="EI55" s="362">
        <v>80.099999999999994</v>
      </c>
      <c r="EJ55" s="362">
        <v>0.37</v>
      </c>
      <c r="EK55" s="362">
        <v>19.899999999999999</v>
      </c>
      <c r="EL55" s="362">
        <v>1.48</v>
      </c>
      <c r="EM55" s="370">
        <v>87.53</v>
      </c>
      <c r="EN55" s="362">
        <v>2.77</v>
      </c>
      <c r="EO55" s="362">
        <v>77.349999999999994</v>
      </c>
      <c r="EP55" s="361">
        <v>97.7</v>
      </c>
      <c r="EQ55" s="370">
        <v>60.64</v>
      </c>
      <c r="ER55" s="362">
        <v>2.8</v>
      </c>
      <c r="ES55" s="362">
        <v>51.84</v>
      </c>
      <c r="ET55" s="361">
        <v>69.45</v>
      </c>
      <c r="EU55" s="370">
        <v>21.08</v>
      </c>
      <c r="EV55" s="362">
        <v>1.38</v>
      </c>
      <c r="EW55" s="362">
        <v>17.8</v>
      </c>
      <c r="EX55" s="361">
        <v>24.36</v>
      </c>
      <c r="EY55" s="370">
        <v>39.1</v>
      </c>
      <c r="EZ55" s="362">
        <v>2.66</v>
      </c>
      <c r="FA55" s="362">
        <v>37.090000000000003</v>
      </c>
      <c r="FB55" s="361">
        <v>41.16</v>
      </c>
      <c r="FC55" s="362">
        <v>80.19</v>
      </c>
      <c r="FD55" s="362">
        <v>1.22</v>
      </c>
      <c r="FE55" s="362">
        <v>19.809999999999999</v>
      </c>
      <c r="FF55" s="362">
        <v>4.93</v>
      </c>
      <c r="FG55" s="370">
        <v>64.38</v>
      </c>
      <c r="FH55" s="362">
        <v>2.17</v>
      </c>
      <c r="FI55" s="362">
        <v>57.4</v>
      </c>
      <c r="FJ55" s="361">
        <v>71.36</v>
      </c>
      <c r="FK55" s="370">
        <v>41.85</v>
      </c>
      <c r="FL55" s="362">
        <v>2.15</v>
      </c>
      <c r="FM55" s="362">
        <v>35.86</v>
      </c>
      <c r="FN55" s="361">
        <v>47.84</v>
      </c>
      <c r="FO55" s="370">
        <v>40.159999999999997</v>
      </c>
      <c r="FP55" s="362">
        <v>1.75</v>
      </c>
      <c r="FQ55" s="362">
        <v>35.36</v>
      </c>
      <c r="FR55" s="361">
        <v>44.96</v>
      </c>
      <c r="FS55" s="370">
        <v>40.4</v>
      </c>
      <c r="FT55" s="362">
        <v>2.74</v>
      </c>
      <c r="FU55" s="362">
        <v>38.200000000000003</v>
      </c>
      <c r="FV55" s="361">
        <v>42.54</v>
      </c>
      <c r="FW55" s="362">
        <v>84.16</v>
      </c>
      <c r="FX55" s="362">
        <v>0.96</v>
      </c>
      <c r="FY55" s="362">
        <v>15.84</v>
      </c>
      <c r="FZ55" s="362">
        <v>5.08</v>
      </c>
      <c r="GA55" s="370">
        <v>43.78</v>
      </c>
      <c r="GB55" s="362">
        <v>3.14</v>
      </c>
      <c r="GC55" s="362">
        <v>34.92</v>
      </c>
      <c r="GD55" s="361">
        <v>52.64</v>
      </c>
      <c r="GE55" s="370">
        <v>24.46</v>
      </c>
      <c r="GF55" s="362">
        <v>3.03</v>
      </c>
      <c r="GG55" s="362">
        <v>17.07</v>
      </c>
      <c r="GH55" s="361">
        <v>31.86</v>
      </c>
      <c r="GI55" s="370">
        <v>22.46</v>
      </c>
      <c r="GJ55" s="362">
        <v>1.97</v>
      </c>
      <c r="GK55" s="362">
        <v>17.73</v>
      </c>
      <c r="GL55" s="361">
        <v>27.19</v>
      </c>
      <c r="GM55" s="370">
        <v>35.5</v>
      </c>
      <c r="GN55" s="362">
        <v>6.62</v>
      </c>
      <c r="GO55" s="362">
        <v>30.86</v>
      </c>
      <c r="GP55" s="361">
        <v>40.07</v>
      </c>
      <c r="GQ55" s="362">
        <v>96.83</v>
      </c>
      <c r="GR55" s="362">
        <v>0.19</v>
      </c>
      <c r="GS55" s="362">
        <v>3.17</v>
      </c>
      <c r="GT55" s="362">
        <v>5.72</v>
      </c>
      <c r="GU55" s="370">
        <v>51.39</v>
      </c>
      <c r="GV55" s="362">
        <v>1.5</v>
      </c>
      <c r="GW55" s="362">
        <v>46.92</v>
      </c>
      <c r="GX55" s="361">
        <v>55.85</v>
      </c>
      <c r="GY55" s="370">
        <v>28.31</v>
      </c>
      <c r="GZ55" s="362">
        <v>1.5</v>
      </c>
      <c r="HA55" s="362">
        <v>24.55</v>
      </c>
      <c r="HB55" s="361">
        <v>32.07</v>
      </c>
      <c r="HC55" s="370">
        <v>20.82</v>
      </c>
      <c r="HD55" s="362">
        <v>1.01</v>
      </c>
      <c r="HE55" s="362">
        <v>18.43</v>
      </c>
      <c r="HF55" s="361">
        <v>23.2</v>
      </c>
      <c r="HG55" s="370">
        <v>38.799999999999997</v>
      </c>
      <c r="HH55" s="362">
        <v>3.82</v>
      </c>
      <c r="HI55" s="362">
        <v>35.880000000000003</v>
      </c>
      <c r="HJ55" s="361">
        <v>41.69</v>
      </c>
      <c r="HK55" s="362">
        <v>95.79</v>
      </c>
      <c r="HL55" s="362">
        <v>0.23</v>
      </c>
      <c r="HM55" s="362">
        <v>4.21</v>
      </c>
      <c r="HN55" s="362">
        <v>5.33</v>
      </c>
      <c r="HO55" s="370">
        <v>335.29</v>
      </c>
      <c r="HP55" s="362">
        <v>4.87</v>
      </c>
      <c r="HQ55" s="362">
        <v>293.76</v>
      </c>
      <c r="HR55" s="361">
        <v>376.83</v>
      </c>
      <c r="HS55" s="370">
        <v>284.55</v>
      </c>
      <c r="HT55" s="362">
        <v>5.0199999999999996</v>
      </c>
      <c r="HU55" s="362">
        <v>246.7</v>
      </c>
      <c r="HV55" s="361">
        <v>322.39</v>
      </c>
      <c r="HW55" s="370">
        <v>21.26</v>
      </c>
      <c r="HX55" s="362">
        <v>1.42</v>
      </c>
      <c r="HY55" s="362">
        <v>17.89</v>
      </c>
      <c r="HZ55" s="361">
        <v>24.63</v>
      </c>
      <c r="IA55" s="370">
        <v>43.8</v>
      </c>
      <c r="IB55" s="362">
        <v>3.37</v>
      </c>
      <c r="IC55" s="362">
        <v>40.880000000000003</v>
      </c>
      <c r="ID55" s="361">
        <v>46.66</v>
      </c>
      <c r="IE55" s="370">
        <v>79.459999999999994</v>
      </c>
      <c r="IF55" s="362">
        <v>0.42</v>
      </c>
      <c r="IG55" s="362">
        <v>20.54</v>
      </c>
      <c r="IH55" s="361">
        <v>1.61</v>
      </c>
    </row>
    <row r="56" spans="1:242" ht="24.9" customHeight="1" x14ac:dyDescent="0.4">
      <c r="A56" s="334"/>
      <c r="B56" s="335" t="s">
        <v>79</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c r="BT56" s="335"/>
      <c r="BU56" s="335"/>
      <c r="BV56" s="335"/>
      <c r="BW56" s="335"/>
      <c r="BX56" s="335"/>
      <c r="BY56" s="335"/>
      <c r="BZ56" s="335"/>
      <c r="CA56" s="335"/>
      <c r="CB56" s="335"/>
      <c r="CC56" s="335"/>
      <c r="CD56" s="335"/>
      <c r="CE56" s="335"/>
      <c r="CF56" s="335"/>
      <c r="CG56" s="335"/>
      <c r="CH56" s="335"/>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5"/>
      <c r="DF56" s="335"/>
      <c r="DG56" s="335"/>
      <c r="DH56" s="335"/>
      <c r="DI56" s="335"/>
      <c r="DJ56" s="335"/>
      <c r="DK56" s="335"/>
      <c r="DL56" s="335"/>
      <c r="DM56" s="335"/>
      <c r="DN56" s="335"/>
      <c r="DO56" s="335"/>
      <c r="DP56" s="335"/>
      <c r="DQ56" s="335"/>
      <c r="DR56" s="335"/>
      <c r="DS56" s="335"/>
      <c r="DT56" s="335"/>
      <c r="DU56" s="335"/>
      <c r="DV56" s="335"/>
      <c r="DW56" s="335"/>
      <c r="DX56" s="335"/>
      <c r="DY56" s="335"/>
      <c r="DZ56" s="335"/>
      <c r="EA56" s="335"/>
      <c r="EB56" s="335"/>
      <c r="EC56" s="335"/>
      <c r="ED56" s="335"/>
      <c r="EE56" s="335"/>
      <c r="EF56" s="335"/>
      <c r="EG56" s="335"/>
      <c r="EH56" s="335"/>
      <c r="EI56" s="335"/>
      <c r="EJ56" s="335"/>
      <c r="EK56" s="335"/>
      <c r="EL56" s="335"/>
      <c r="EM56" s="335"/>
      <c r="EN56" s="335"/>
      <c r="EO56" s="335"/>
      <c r="EP56" s="335"/>
      <c r="EQ56" s="335"/>
      <c r="ER56" s="335"/>
      <c r="ES56" s="335"/>
      <c r="ET56" s="335"/>
      <c r="EU56" s="335"/>
      <c r="EV56" s="335"/>
      <c r="EW56" s="335"/>
      <c r="EX56" s="335"/>
      <c r="EY56" s="335"/>
      <c r="EZ56" s="335"/>
      <c r="FA56" s="335"/>
      <c r="FB56" s="335"/>
      <c r="FC56" s="335"/>
      <c r="FD56" s="335"/>
      <c r="FE56" s="335"/>
      <c r="FF56" s="335"/>
      <c r="FG56" s="335"/>
      <c r="FH56" s="335"/>
      <c r="FI56" s="335"/>
      <c r="FJ56" s="335"/>
      <c r="FK56" s="335"/>
      <c r="FL56" s="335"/>
      <c r="FM56" s="335"/>
      <c r="FN56" s="335"/>
      <c r="FO56" s="335"/>
      <c r="FP56" s="335"/>
      <c r="FQ56" s="335"/>
      <c r="FR56" s="335"/>
      <c r="FS56" s="335"/>
      <c r="FT56" s="335"/>
      <c r="FU56" s="335"/>
      <c r="FV56" s="335"/>
      <c r="FW56" s="335"/>
      <c r="FX56" s="335"/>
      <c r="FY56" s="335"/>
      <c r="FZ56" s="335"/>
      <c r="GA56" s="335"/>
      <c r="GB56" s="335"/>
      <c r="GC56" s="335"/>
      <c r="GD56" s="335"/>
      <c r="GE56" s="335"/>
      <c r="GF56" s="335"/>
      <c r="GG56" s="335"/>
      <c r="GH56" s="335"/>
      <c r="GI56" s="335"/>
      <c r="GJ56" s="335"/>
      <c r="GK56" s="335"/>
      <c r="GL56" s="335"/>
      <c r="GM56" s="335"/>
      <c r="GN56" s="335"/>
      <c r="GO56" s="335"/>
      <c r="GP56" s="335"/>
      <c r="GQ56" s="335"/>
      <c r="GR56" s="335"/>
      <c r="GS56" s="335"/>
      <c r="GT56" s="335"/>
      <c r="GU56" s="335"/>
      <c r="GV56" s="335"/>
      <c r="GW56" s="335"/>
      <c r="GX56" s="335"/>
      <c r="GY56" s="335"/>
      <c r="GZ56" s="335"/>
      <c r="HA56" s="335"/>
      <c r="HB56" s="335"/>
      <c r="HC56" s="335"/>
      <c r="HD56" s="335"/>
      <c r="HE56" s="335"/>
      <c r="HF56" s="335"/>
      <c r="HG56" s="335"/>
      <c r="HH56" s="335"/>
      <c r="HI56" s="335"/>
      <c r="HJ56" s="335"/>
      <c r="HK56" s="335"/>
      <c r="HL56" s="335"/>
      <c r="HM56" s="335"/>
      <c r="HN56" s="335"/>
      <c r="HO56" s="335"/>
      <c r="HP56" s="335"/>
      <c r="HQ56" s="335"/>
      <c r="HR56" s="335"/>
      <c r="HS56" s="335"/>
      <c r="HT56" s="335"/>
      <c r="HU56" s="335"/>
      <c r="HV56" s="335"/>
      <c r="HW56" s="335"/>
      <c r="HX56" s="335"/>
      <c r="HY56" s="335"/>
      <c r="HZ56" s="335"/>
      <c r="IA56" s="335"/>
      <c r="IG56" s="335"/>
      <c r="IH56" s="336"/>
    </row>
    <row r="57" spans="1:242" x14ac:dyDescent="0.4">
      <c r="A57" s="290"/>
      <c r="B57" s="337" t="s">
        <v>17</v>
      </c>
      <c r="C57" s="41"/>
      <c r="D57" s="41"/>
      <c r="E57" s="41"/>
      <c r="F57" s="41"/>
      <c r="G57" s="41"/>
      <c r="IH57" s="338"/>
    </row>
    <row r="58" spans="1:242" ht="54" customHeight="1" x14ac:dyDescent="0.4">
      <c r="A58" s="290"/>
      <c r="B58" s="423" t="s">
        <v>105</v>
      </c>
      <c r="C58" s="423"/>
      <c r="D58" s="423"/>
      <c r="E58" s="423"/>
      <c r="F58" s="423"/>
      <c r="G58" s="423"/>
      <c r="H58" s="423"/>
      <c r="I58" s="423"/>
      <c r="J58" s="423"/>
      <c r="K58" s="423"/>
      <c r="L58" s="423"/>
      <c r="M58" s="423"/>
      <c r="N58" s="423"/>
      <c r="O58" s="339"/>
      <c r="P58" s="339"/>
      <c r="Q58" s="339"/>
      <c r="R58" s="339"/>
      <c r="S58" s="339"/>
      <c r="T58" s="339"/>
      <c r="U58" s="339"/>
      <c r="V58" s="339"/>
      <c r="AM58" s="339"/>
      <c r="AN58" s="339"/>
      <c r="AO58" s="339"/>
      <c r="AP58" s="339"/>
      <c r="BG58" s="339"/>
      <c r="BH58" s="339"/>
      <c r="BI58" s="339"/>
      <c r="BJ58" s="339"/>
      <c r="CA58" s="339"/>
      <c r="CB58" s="339"/>
      <c r="CC58" s="339"/>
      <c r="CD58" s="339"/>
      <c r="CU58" s="339"/>
      <c r="CV58" s="339"/>
      <c r="CW58" s="339"/>
      <c r="CX58" s="339"/>
      <c r="DO58" s="339"/>
      <c r="DP58" s="339"/>
      <c r="DQ58" s="339"/>
      <c r="DR58" s="339"/>
      <c r="EI58" s="339"/>
      <c r="EJ58" s="339"/>
      <c r="EK58" s="339"/>
      <c r="EL58" s="339"/>
      <c r="FC58" s="339"/>
      <c r="FD58" s="339"/>
      <c r="FE58" s="339"/>
      <c r="FF58" s="339"/>
      <c r="FW58" s="339"/>
      <c r="FX58" s="339"/>
      <c r="FY58" s="339"/>
      <c r="FZ58" s="339"/>
      <c r="GQ58" s="339"/>
      <c r="GR58" s="339"/>
      <c r="GS58" s="339"/>
      <c r="GT58" s="339"/>
      <c r="HK58" s="339"/>
      <c r="HL58" s="339"/>
      <c r="HM58" s="339"/>
      <c r="HN58" s="339"/>
      <c r="IE58" s="339"/>
      <c r="IF58" s="339"/>
      <c r="IG58" s="339"/>
      <c r="IH58" s="350"/>
    </row>
    <row r="59" spans="1:242" ht="21" customHeight="1" x14ac:dyDescent="0.4">
      <c r="A59" s="290"/>
      <c r="B59" s="423" t="s">
        <v>171</v>
      </c>
      <c r="C59" s="423"/>
      <c r="D59" s="423"/>
      <c r="E59" s="423"/>
      <c r="F59" s="423"/>
      <c r="G59" s="423"/>
      <c r="H59" s="423"/>
      <c r="I59" s="423"/>
      <c r="J59" s="423"/>
      <c r="K59" s="423"/>
      <c r="L59" s="423"/>
      <c r="M59" s="423"/>
      <c r="N59" s="423"/>
      <c r="AR59" s="338"/>
    </row>
    <row r="60" spans="1:242" ht="21.9" customHeight="1" x14ac:dyDescent="0.4">
      <c r="A60" s="290"/>
      <c r="B60" s="70" t="str">
        <f>'1.1 V.A Ing.real'!B50</f>
        <v>Actualizado el 13 de abril de 2022</v>
      </c>
      <c r="C60" s="272"/>
      <c r="D60" s="272"/>
      <c r="E60" s="294"/>
      <c r="F60" s="294"/>
      <c r="G60" s="294"/>
      <c r="IH60" s="338"/>
    </row>
    <row r="61" spans="1:242" x14ac:dyDescent="0.4">
      <c r="A61" s="342"/>
      <c r="B61" s="343"/>
      <c r="C61" s="343"/>
      <c r="D61" s="343"/>
      <c r="E61" s="343"/>
      <c r="F61" s="343"/>
      <c r="G61" s="343"/>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CZ61" s="344"/>
      <c r="DA61" s="344"/>
      <c r="DB61" s="344"/>
      <c r="DC61" s="344"/>
      <c r="DD61" s="344"/>
      <c r="DE61" s="344"/>
      <c r="DF61" s="344"/>
      <c r="DG61" s="344"/>
      <c r="DH61" s="344"/>
      <c r="DI61" s="344"/>
      <c r="DJ61" s="344"/>
      <c r="DK61" s="344"/>
      <c r="DL61" s="344"/>
      <c r="DM61" s="344"/>
      <c r="DN61" s="344"/>
      <c r="DO61" s="344"/>
      <c r="DP61" s="344"/>
      <c r="DQ61" s="344"/>
      <c r="DR61" s="344"/>
      <c r="DS61" s="344"/>
      <c r="DT61" s="344"/>
      <c r="DU61" s="344"/>
      <c r="DV61" s="344"/>
      <c r="DW61" s="344"/>
      <c r="DX61" s="344"/>
      <c r="DY61" s="344"/>
      <c r="DZ61" s="344"/>
      <c r="EA61" s="344"/>
      <c r="EB61" s="344"/>
      <c r="EC61" s="344"/>
      <c r="ED61" s="344"/>
      <c r="EE61" s="344"/>
      <c r="EF61" s="344"/>
      <c r="EG61" s="344"/>
      <c r="EH61" s="344"/>
      <c r="EI61" s="344"/>
      <c r="EJ61" s="344"/>
      <c r="EK61" s="344"/>
      <c r="EL61" s="344"/>
      <c r="EM61" s="344"/>
      <c r="EN61" s="344"/>
      <c r="EO61" s="344"/>
      <c r="EP61" s="344"/>
      <c r="EQ61" s="344"/>
      <c r="ER61" s="344"/>
      <c r="ES61" s="344"/>
      <c r="ET61" s="344"/>
      <c r="EU61" s="344"/>
      <c r="EV61" s="344"/>
      <c r="EW61" s="344"/>
      <c r="EX61" s="344"/>
      <c r="EY61" s="344"/>
      <c r="EZ61" s="344"/>
      <c r="FA61" s="344"/>
      <c r="FB61" s="344"/>
      <c r="FC61" s="344"/>
      <c r="FD61" s="344"/>
      <c r="FE61" s="344"/>
      <c r="FF61" s="344"/>
      <c r="FG61" s="344"/>
      <c r="FH61" s="344"/>
      <c r="FI61" s="344"/>
      <c r="FJ61" s="344"/>
      <c r="FK61" s="344"/>
      <c r="FL61" s="344"/>
      <c r="FM61" s="344"/>
      <c r="FN61" s="344"/>
      <c r="FO61" s="344"/>
      <c r="FP61" s="344"/>
      <c r="FQ61" s="344"/>
      <c r="FR61" s="344"/>
      <c r="FS61" s="344"/>
      <c r="FT61" s="344"/>
      <c r="FU61" s="344"/>
      <c r="FV61" s="344"/>
      <c r="FW61" s="344"/>
      <c r="FX61" s="344"/>
      <c r="FY61" s="344"/>
      <c r="FZ61" s="344"/>
      <c r="GA61" s="344"/>
      <c r="GB61" s="344"/>
      <c r="GC61" s="344"/>
      <c r="GD61" s="344"/>
      <c r="GE61" s="344"/>
      <c r="GF61" s="344"/>
      <c r="GG61" s="344"/>
      <c r="GH61" s="344"/>
      <c r="GI61" s="344"/>
      <c r="GJ61" s="344"/>
      <c r="GK61" s="344"/>
      <c r="GL61" s="344"/>
      <c r="GM61" s="344"/>
      <c r="GN61" s="344"/>
      <c r="GO61" s="344"/>
      <c r="GP61" s="344"/>
      <c r="GQ61" s="344"/>
      <c r="GR61" s="344"/>
      <c r="GS61" s="344"/>
      <c r="GT61" s="344"/>
      <c r="GU61" s="344"/>
      <c r="GV61" s="344"/>
      <c r="GW61" s="344"/>
      <c r="GX61" s="344"/>
      <c r="GY61" s="344"/>
      <c r="GZ61" s="344"/>
      <c r="HA61" s="344"/>
      <c r="HB61" s="344"/>
      <c r="HC61" s="344"/>
      <c r="HD61" s="344"/>
      <c r="HE61" s="344"/>
      <c r="HF61" s="344"/>
      <c r="HG61" s="344"/>
      <c r="HH61" s="344"/>
      <c r="HI61" s="344"/>
      <c r="HJ61" s="344"/>
      <c r="HK61" s="344"/>
      <c r="HL61" s="344"/>
      <c r="HM61" s="344"/>
      <c r="HN61" s="344"/>
      <c r="HO61" s="344"/>
      <c r="HP61" s="344"/>
      <c r="HQ61" s="344"/>
      <c r="HR61" s="344"/>
      <c r="HS61" s="344"/>
      <c r="HT61" s="344"/>
      <c r="HU61" s="344"/>
      <c r="HV61" s="344"/>
      <c r="HW61" s="344"/>
      <c r="HX61" s="344"/>
      <c r="HY61" s="344"/>
      <c r="HZ61" s="344"/>
      <c r="IA61" s="344"/>
      <c r="IB61" s="344"/>
      <c r="IC61" s="344"/>
      <c r="ID61" s="344"/>
      <c r="IE61" s="344"/>
      <c r="IF61" s="344"/>
      <c r="IG61" s="344"/>
      <c r="IH61" s="345"/>
    </row>
  </sheetData>
  <mergeCells count="250">
    <mergeCell ref="B58:N58"/>
    <mergeCell ref="B59:N59"/>
    <mergeCell ref="HK14:HN14"/>
    <mergeCell ref="HK15:HL16"/>
    <mergeCell ref="HM15:HN16"/>
    <mergeCell ref="IE14:IH14"/>
    <mergeCell ref="IE15:IF16"/>
    <mergeCell ref="IG15:IH16"/>
    <mergeCell ref="W13:AP13"/>
    <mergeCell ref="AQ13:BJ13"/>
    <mergeCell ref="BK13:CD13"/>
    <mergeCell ref="CE13:CX13"/>
    <mergeCell ref="CY13:DR13"/>
    <mergeCell ref="DS13:EL13"/>
    <mergeCell ref="EM13:FF13"/>
    <mergeCell ref="FG13:FZ13"/>
    <mergeCell ref="GA13:GT13"/>
    <mergeCell ref="GU13:HN13"/>
    <mergeCell ref="HO13:IH13"/>
    <mergeCell ref="FC14:FF14"/>
    <mergeCell ref="FC15:FD16"/>
    <mergeCell ref="FE15:FF16"/>
    <mergeCell ref="FW14:FZ14"/>
    <mergeCell ref="FW15:FX16"/>
    <mergeCell ref="FY15:FZ16"/>
    <mergeCell ref="GQ14:GT14"/>
    <mergeCell ref="GQ15:GR16"/>
    <mergeCell ref="GS15:GT16"/>
    <mergeCell ref="C13:V13"/>
    <mergeCell ref="AM14:AP14"/>
    <mergeCell ref="AM15:AN16"/>
    <mergeCell ref="AO15:AP16"/>
    <mergeCell ref="BG14:BJ14"/>
    <mergeCell ref="BG15:BH16"/>
    <mergeCell ref="BI15:BJ16"/>
    <mergeCell ref="CA14:CD14"/>
    <mergeCell ref="CA15:CB16"/>
    <mergeCell ref="CC15:CD16"/>
    <mergeCell ref="CU14:CX14"/>
    <mergeCell ref="CU15:CV16"/>
    <mergeCell ref="CW15:CX16"/>
    <mergeCell ref="DO14:DR14"/>
    <mergeCell ref="DO15:DP16"/>
    <mergeCell ref="DQ15:DR16"/>
    <mergeCell ref="S14:V14"/>
    <mergeCell ref="S15:T16"/>
    <mergeCell ref="U15:V16"/>
    <mergeCell ref="GF15:GF17"/>
    <mergeCell ref="GG15:GH16"/>
    <mergeCell ref="GI15:GI17"/>
    <mergeCell ref="IB15:IB17"/>
    <mergeCell ref="IC15:ID16"/>
    <mergeCell ref="HT15:HT17"/>
    <mergeCell ref="HU15:HV16"/>
    <mergeCell ref="HW15:HW17"/>
    <mergeCell ref="HX15:HX17"/>
    <mergeCell ref="HY15:HZ16"/>
    <mergeCell ref="HI15:HJ16"/>
    <mergeCell ref="HO15:HO17"/>
    <mergeCell ref="HP15:HP17"/>
    <mergeCell ref="HQ15:HR16"/>
    <mergeCell ref="HS15:HS17"/>
    <mergeCell ref="HE15:HF16"/>
    <mergeCell ref="HG15:HG17"/>
    <mergeCell ref="HH15:HH17"/>
    <mergeCell ref="GV15:GV17"/>
    <mergeCell ref="GW15:GX16"/>
    <mergeCell ref="GY15:GY17"/>
    <mergeCell ref="GZ15:GZ17"/>
    <mergeCell ref="HA15:HB16"/>
    <mergeCell ref="IA15:IA17"/>
    <mergeCell ref="FL15:FL17"/>
    <mergeCell ref="HG14:HJ14"/>
    <mergeCell ref="HO14:HR14"/>
    <mergeCell ref="HS14:HV14"/>
    <mergeCell ref="HW14:HZ14"/>
    <mergeCell ref="FT15:FT17"/>
    <mergeCell ref="FU15:FV16"/>
    <mergeCell ref="GA15:GA17"/>
    <mergeCell ref="GB15:GB17"/>
    <mergeCell ref="GC15:GD16"/>
    <mergeCell ref="FM15:FN16"/>
    <mergeCell ref="FO15:FO17"/>
    <mergeCell ref="FP15:FP17"/>
    <mergeCell ref="FQ15:FR16"/>
    <mergeCell ref="FS15:FS17"/>
    <mergeCell ref="GK15:GL16"/>
    <mergeCell ref="GM15:GM17"/>
    <mergeCell ref="GN15:GN17"/>
    <mergeCell ref="GO15:GP16"/>
    <mergeCell ref="GU15:GU17"/>
    <mergeCell ref="GE15:GE17"/>
    <mergeCell ref="GJ15:GJ17"/>
    <mergeCell ref="HC15:HC17"/>
    <mergeCell ref="HD15:HD17"/>
    <mergeCell ref="EK15:EL16"/>
    <mergeCell ref="EZ15:EZ17"/>
    <mergeCell ref="EN15:EN17"/>
    <mergeCell ref="EO15:EP16"/>
    <mergeCell ref="EQ15:EQ17"/>
    <mergeCell ref="ER15:ER17"/>
    <mergeCell ref="ES15:ET16"/>
    <mergeCell ref="IA14:ID14"/>
    <mergeCell ref="FA15:FB16"/>
    <mergeCell ref="FG14:FJ14"/>
    <mergeCell ref="FK14:FN14"/>
    <mergeCell ref="FO14:FR14"/>
    <mergeCell ref="FS14:FV14"/>
    <mergeCell ref="GA14:GD14"/>
    <mergeCell ref="GE14:GH14"/>
    <mergeCell ref="GI14:GL14"/>
    <mergeCell ref="GM14:GP14"/>
    <mergeCell ref="GU14:GX14"/>
    <mergeCell ref="GY14:HB14"/>
    <mergeCell ref="HC14:HF14"/>
    <mergeCell ref="FG15:FG17"/>
    <mergeCell ref="FH15:FH17"/>
    <mergeCell ref="FI15:FJ16"/>
    <mergeCell ref="FK15:FK17"/>
    <mergeCell ref="EM14:EP14"/>
    <mergeCell ref="EQ14:ET14"/>
    <mergeCell ref="EU14:EX14"/>
    <mergeCell ref="EY14:FB14"/>
    <mergeCell ref="DL15:DL17"/>
    <mergeCell ref="DM15:DN16"/>
    <mergeCell ref="DS15:DS17"/>
    <mergeCell ref="DT15:DT17"/>
    <mergeCell ref="DU15:DV16"/>
    <mergeCell ref="EC15:ED16"/>
    <mergeCell ref="EE15:EE17"/>
    <mergeCell ref="EF15:EF17"/>
    <mergeCell ref="EG15:EH16"/>
    <mergeCell ref="EM15:EM17"/>
    <mergeCell ref="DW15:DW17"/>
    <mergeCell ref="DX15:DX17"/>
    <mergeCell ref="DY15:DZ16"/>
    <mergeCell ref="EA15:EA17"/>
    <mergeCell ref="EB15:EB17"/>
    <mergeCell ref="EU15:EU17"/>
    <mergeCell ref="EV15:EV17"/>
    <mergeCell ref="EW15:EX16"/>
    <mergeCell ref="EY15:EY17"/>
    <mergeCell ref="EI15:EJ16"/>
    <mergeCell ref="CZ15:CZ17"/>
    <mergeCell ref="DA15:DB16"/>
    <mergeCell ref="DC15:DC17"/>
    <mergeCell ref="DD15:DD17"/>
    <mergeCell ref="DE15:DF16"/>
    <mergeCell ref="DG15:DG17"/>
    <mergeCell ref="DH15:DH17"/>
    <mergeCell ref="DI15:DJ16"/>
    <mergeCell ref="DK15:DK17"/>
    <mergeCell ref="CE14:CH14"/>
    <mergeCell ref="CI14:CL14"/>
    <mergeCell ref="CM14:CP14"/>
    <mergeCell ref="CQ14:CT14"/>
    <mergeCell ref="BO15:BO17"/>
    <mergeCell ref="BP15:BP17"/>
    <mergeCell ref="BQ15:BR16"/>
    <mergeCell ref="BS15:BS17"/>
    <mergeCell ref="BT15:BT17"/>
    <mergeCell ref="BU15:BV16"/>
    <mergeCell ref="BW15:BW17"/>
    <mergeCell ref="BX15:BX17"/>
    <mergeCell ref="DC14:DF14"/>
    <mergeCell ref="DG14:DJ14"/>
    <mergeCell ref="DK14:DN14"/>
    <mergeCell ref="DS14:DV14"/>
    <mergeCell ref="CY15:CY17"/>
    <mergeCell ref="AQ15:AQ17"/>
    <mergeCell ref="AR15:AR17"/>
    <mergeCell ref="AS15:AT16"/>
    <mergeCell ref="AU15:AU17"/>
    <mergeCell ref="AV15:AV17"/>
    <mergeCell ref="AW15:AX16"/>
    <mergeCell ref="AY15:AY17"/>
    <mergeCell ref="AZ15:AZ17"/>
    <mergeCell ref="BK14:BN14"/>
    <mergeCell ref="BK15:BK17"/>
    <mergeCell ref="BL15:BL17"/>
    <mergeCell ref="BM15:BN16"/>
    <mergeCell ref="BA15:BB16"/>
    <mergeCell ref="BC15:BC17"/>
    <mergeCell ref="BD15:BD17"/>
    <mergeCell ref="BE15:BF16"/>
    <mergeCell ref="BO14:BR14"/>
    <mergeCell ref="BS14:BV14"/>
    <mergeCell ref="BW14:BZ14"/>
    <mergeCell ref="C14:F14"/>
    <mergeCell ref="G14:J14"/>
    <mergeCell ref="K14:N14"/>
    <mergeCell ref="O14:R14"/>
    <mergeCell ref="C15:C17"/>
    <mergeCell ref="FU1:GB1"/>
    <mergeCell ref="DW14:DZ14"/>
    <mergeCell ref="EA14:ED14"/>
    <mergeCell ref="EE14:EH14"/>
    <mergeCell ref="EI14:EL14"/>
    <mergeCell ref="BY15:BZ16"/>
    <mergeCell ref="CQ15:CQ17"/>
    <mergeCell ref="CR15:CR17"/>
    <mergeCell ref="CS15:CT16"/>
    <mergeCell ref="CE15:CE17"/>
    <mergeCell ref="CF15:CF17"/>
    <mergeCell ref="CG15:CH16"/>
    <mergeCell ref="CI15:CI17"/>
    <mergeCell ref="CJ15:CJ17"/>
    <mergeCell ref="CK15:CL16"/>
    <mergeCell ref="CM15:CM17"/>
    <mergeCell ref="CN15:CN17"/>
    <mergeCell ref="CO15:CP16"/>
    <mergeCell ref="CY14:DB14"/>
    <mergeCell ref="Q15:R16"/>
    <mergeCell ref="W14:Z14"/>
    <mergeCell ref="AA14:AD14"/>
    <mergeCell ref="AE14:AH14"/>
    <mergeCell ref="AI14:AL14"/>
    <mergeCell ref="W15:W17"/>
    <mergeCell ref="X15:X17"/>
    <mergeCell ref="Y15:Z16"/>
    <mergeCell ref="AA15:AA17"/>
    <mergeCell ref="AB15:AB17"/>
    <mergeCell ref="AC15:AD16"/>
    <mergeCell ref="AE15:AE17"/>
    <mergeCell ref="AF15:AF17"/>
    <mergeCell ref="AG15:AH16"/>
    <mergeCell ref="A7:G8"/>
    <mergeCell ref="FI1:FL1"/>
    <mergeCell ref="FM1:FP1"/>
    <mergeCell ref="FQ1:FT1"/>
    <mergeCell ref="A10:G10"/>
    <mergeCell ref="H15:H17"/>
    <mergeCell ref="I15:J16"/>
    <mergeCell ref="K15:K17"/>
    <mergeCell ref="L15:L17"/>
    <mergeCell ref="M15:N16"/>
    <mergeCell ref="O15:O17"/>
    <mergeCell ref="P15:P17"/>
    <mergeCell ref="D15:D17"/>
    <mergeCell ref="E15:F16"/>
    <mergeCell ref="G15:G17"/>
    <mergeCell ref="AI15:AI17"/>
    <mergeCell ref="AJ15:AJ17"/>
    <mergeCell ref="AK15:AL16"/>
    <mergeCell ref="AQ14:AT14"/>
    <mergeCell ref="AU14:AX14"/>
    <mergeCell ref="AY14:BB14"/>
    <mergeCell ref="BC14:BF14"/>
    <mergeCell ref="A13:A17"/>
    <mergeCell ref="B13:B17"/>
  </mergeCells>
  <hyperlinks>
    <hyperlink ref="I3" location="Contenido!A1" display="Inicio"/>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VAR_Bienales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VAR_Bienales'!Área_de_impresión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Contenido!Área_de_impresión</vt:lpstr>
      <vt:lpstr>'6.5 Porc Huéspedes.EMA'!Títulos_a_imprimir</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anexos-EMA-febrero-2022</dc:title>
  <dc:creator>DANE</dc:creator>
  <cp:keywords>anexos-EMA-febrero-2022</cp:keywords>
  <cp:lastModifiedBy>Usuario de Windows</cp:lastModifiedBy>
  <cp:lastPrinted>2015-09-21T15:03:31Z</cp:lastPrinted>
  <dcterms:created xsi:type="dcterms:W3CDTF">2013-03-07T13:49:20Z</dcterms:created>
  <dcterms:modified xsi:type="dcterms:W3CDTF">2022-04-11T22:32:46Z</dcterms:modified>
</cp:coreProperties>
</file>