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C:\Users\marth\Desktop\DIMPE\Coordinación Servicios\EMA\Productos Julio 2020\"/>
    </mc:Choice>
  </mc:AlternateContent>
  <xr:revisionPtr revIDLastSave="0" documentId="13_ncr:1_{C5AF4841-174F-4B3C-BE28-4EE060DE3BF8}" xr6:coauthVersionLast="45" xr6:coauthVersionMax="45" xr10:uidLastSave="{00000000-0000-0000-0000-000000000000}"/>
  <bookViews>
    <workbookView xWindow="-110" yWindow="-110" windowWidth="18290" windowHeight="11020" tabRatio="729" xr2:uid="{00000000-000D-0000-FFFF-FFFF00000000}"/>
  </bookViews>
  <sheets>
    <sheet name="Contenido" sheetId="2" r:id="rId1"/>
    <sheet name="Ingresos Anual" sheetId="26" r:id="rId2"/>
    <sheet name="Ingresos año corrido" sheetId="29" r:id="rId3"/>
    <sheet name="Personal Anual" sheetId="31" r:id="rId4"/>
    <sheet name="Personal año corrido" sheetId="32" r:id="rId5"/>
    <sheet name="Ocupación por escala de hab." sheetId="35" r:id="rId6"/>
    <sheet name="Ocupación mensual" sheetId="46" r:id="rId7"/>
    <sheet name="Ocupación año corrido" sheetId="50" r:id="rId8"/>
    <sheet name="Ocupación 12 meses" sheetId="51" r:id="rId9"/>
    <sheet name="Motivo de viaje total" sheetId="36" r:id="rId10"/>
    <sheet name="Motivo de viaje año corrido" sheetId="56" r:id="rId11"/>
    <sheet name="Motivo de viaje Residentes" sheetId="37" r:id="rId12"/>
    <sheet name="Motivo de viaje no residentes" sheetId="38" r:id="rId13"/>
    <sheet name="Índice de Oferta y Demanda" sheetId="52" r:id="rId14"/>
    <sheet name="Salarios Anual" sheetId="54" r:id="rId15"/>
    <sheet name="Salarios Corrido" sheetId="55" r:id="rId16"/>
    <sheet name="Índices empalmados MMH" sheetId="48" r:id="rId17"/>
    <sheet name="Índices EMA" sheetId="58" r:id="rId18"/>
    <sheet name="Coeficientes de variación Naci." sheetId="49" r:id="rId19"/>
    <sheet name="Coeficientes de variación Regi." sheetId="57" r:id="rId20"/>
  </sheets>
  <externalReferences>
    <externalReference r:id="rId21"/>
    <externalReference r:id="rId22"/>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18">#REF!</definedName>
    <definedName name="_fechaActualiza" localSheetId="19">#REF!</definedName>
    <definedName name="_fechaActualiza" localSheetId="13">#REF!</definedName>
    <definedName name="_fechaActualiza" localSheetId="17">#REF!</definedName>
    <definedName name="_fechaActualiza" localSheetId="16">#REF!</definedName>
    <definedName name="_fechaActualiza" localSheetId="10">#REF!</definedName>
    <definedName name="_fechaActualiza" localSheetId="8">#REF!</definedName>
    <definedName name="_fechaActualiza" localSheetId="7">#REF!</definedName>
    <definedName name="_fechaActualiza" localSheetId="6">#REF!</definedName>
    <definedName name="_fechaActualiza" localSheetId="14">#REF!</definedName>
    <definedName name="_fechaActualiza" localSheetId="15">#REF!</definedName>
    <definedName name="_fechaActualiza">#REF!</definedName>
    <definedName name="_FileSalida" localSheetId="18">#REF!</definedName>
    <definedName name="_FileSalida" localSheetId="19">#REF!</definedName>
    <definedName name="_FileSalida" localSheetId="13">#REF!</definedName>
    <definedName name="_FileSalida" localSheetId="17">#REF!</definedName>
    <definedName name="_FileSalida" localSheetId="16">#REF!</definedName>
    <definedName name="_FileSalida" localSheetId="10">#REF!</definedName>
    <definedName name="_FileSalida" localSheetId="8">#REF!</definedName>
    <definedName name="_FileSalida" localSheetId="7">#REF!</definedName>
    <definedName name="_FileSalida" localSheetId="6">#REF!</definedName>
    <definedName name="_FileSalida" localSheetId="14">#REF!</definedName>
    <definedName name="_FileSalida" localSheetId="15">#REF!</definedName>
    <definedName name="_FileSalida">#REF!</definedName>
    <definedName name="_xlnm._FilterDatabase" localSheetId="18" hidden="1">'Coeficientes de variación Naci.'!#REF!</definedName>
    <definedName name="_xlnm._FilterDatabase" localSheetId="19" hidden="1">'Coeficientes de variación Regi.'!#REF!</definedName>
    <definedName name="_xlnm._FilterDatabase" localSheetId="13" hidden="1">'Índice de Oferta y Demanda'!$B$14:$G$34</definedName>
    <definedName name="_xlnm._FilterDatabase" localSheetId="17" hidden="1">'Índices EMA'!#REF!</definedName>
    <definedName name="_xlnm._FilterDatabase" localSheetId="16" hidden="1">'Índices empalmados MMH'!#REF!</definedName>
    <definedName name="_xlnm._FilterDatabase" localSheetId="1" hidden="1">'Ingresos Anual'!$B$14:$D$21</definedName>
    <definedName name="_xlnm._FilterDatabase" localSheetId="2" hidden="1">'Ingresos año corrido'!$B$14:$D$21</definedName>
    <definedName name="_xlnm._FilterDatabase" localSheetId="10" hidden="1">'Motivo de viaje año corrido'!$B$14:$I$34</definedName>
    <definedName name="_xlnm._FilterDatabase" localSheetId="12" hidden="1">'Motivo de viaje no residentes'!$B$14:$I$34</definedName>
    <definedName name="_xlnm._FilterDatabase" localSheetId="11" hidden="1">'Motivo de viaje Residentes'!$B$14:$I$34</definedName>
    <definedName name="_xlnm._FilterDatabase" localSheetId="9" hidden="1">'Motivo de viaje total'!$B$14:$I$34</definedName>
    <definedName name="_xlnm._FilterDatabase" localSheetId="5" hidden="1">'Ocupación por escala de hab.'!$B$14:$F$33</definedName>
    <definedName name="_xlnm._FilterDatabase" localSheetId="3" hidden="1">'Personal Anual'!$B$14:$F$22</definedName>
    <definedName name="_xlnm._FilterDatabase" localSheetId="4" hidden="1">'Personal año corrido'!$B$14:$F$22</definedName>
    <definedName name="_xlnm._FilterDatabase" localSheetId="14" hidden="1">'Salarios Anual'!$B$14:$H$21</definedName>
    <definedName name="_xlnm._FilterDatabase" localSheetId="15" hidden="1">'Salarios Corrido'!$B$14:$F$21</definedName>
    <definedName name="_um" localSheetId="18">#REF!</definedName>
    <definedName name="_um" localSheetId="19">#REF!</definedName>
    <definedName name="_um" localSheetId="13">#REF!</definedName>
    <definedName name="_um" localSheetId="17">#REF!</definedName>
    <definedName name="_um" localSheetId="16">#REF!</definedName>
    <definedName name="_um" localSheetId="10">#REF!</definedName>
    <definedName name="_um" localSheetId="8">#REF!</definedName>
    <definedName name="_um" localSheetId="7">#REF!</definedName>
    <definedName name="_um" localSheetId="6">#REF!</definedName>
    <definedName name="_um" localSheetId="14">#REF!</definedName>
    <definedName name="_um" localSheetId="15">#REF!</definedName>
    <definedName name="_um">#REF!</definedName>
    <definedName name="_xlnm.Print_Area" localSheetId="18">'Coeficientes de variación Naci.'!$B$1:$G$37</definedName>
    <definedName name="_xlnm.Print_Area" localSheetId="19">'Coeficientes de variación Regi.'!$B$1:$G$37</definedName>
    <definedName name="_xlnm.Print_Area" localSheetId="0">Contenido!$A$1:$B$29</definedName>
    <definedName name="_xlnm.Print_Area" localSheetId="13">'Índice de Oferta y Demanda'!$B$1:$K$39</definedName>
    <definedName name="_xlnm.Print_Area" localSheetId="17">'Índices EMA'!$B$1:$F$40</definedName>
    <definedName name="_xlnm.Print_Area" localSheetId="16">'Índices empalmados MMH'!$B$1:$E$213</definedName>
    <definedName name="_xlnm.Print_Area" localSheetId="1">'Ingresos Anual'!$B$1:$E$30</definedName>
    <definedName name="_xlnm.Print_Area" localSheetId="2">'Ingresos año corrido'!$B$1:$E$31</definedName>
    <definedName name="_xlnm.Print_Area" localSheetId="10">'Motivo de viaje año corrido'!$B$1:$O$40</definedName>
    <definedName name="_xlnm.Print_Area" localSheetId="12">'Motivo de viaje no residentes'!$B$1:$O$40</definedName>
    <definedName name="_xlnm.Print_Area" localSheetId="11">'Motivo de viaje Residentes'!$B$1:$O$40</definedName>
    <definedName name="_xlnm.Print_Area" localSheetId="9">'Motivo de viaje total'!$B$1:$O$40</definedName>
    <definedName name="_xlnm.Print_Area" localSheetId="5">'Ocupación por escala de hab.'!$B$1:$F$41</definedName>
    <definedName name="_xlnm.Print_Area" localSheetId="3">'Personal Anual'!$B$1:$I$33</definedName>
    <definedName name="_xlnm.Print_Area" localSheetId="4">'Personal año corrido'!$B$1:$I$33</definedName>
    <definedName name="_xlnm.Print_Area" localSheetId="14">'Salarios Anual'!$B$1:$L$26</definedName>
    <definedName name="_xlnm.Print_Area" localSheetId="15">'Salarios Corrido'!$B$1:$I$25</definedName>
    <definedName name="Empalme3" localSheetId="19">#REF!</definedName>
    <definedName name="Empalme3" localSheetId="13">#REF!</definedName>
    <definedName name="Empalme3" localSheetId="17">#REF!</definedName>
    <definedName name="Empalme3" localSheetId="2">#REF!</definedName>
    <definedName name="Empalme3" localSheetId="10">#REF!</definedName>
    <definedName name="Empalme3" localSheetId="12">#REF!</definedName>
    <definedName name="Empalme3" localSheetId="11">#REF!</definedName>
    <definedName name="Empalme3" localSheetId="9">#REF!</definedName>
    <definedName name="Empalme3" localSheetId="8">#REF!</definedName>
    <definedName name="Empalme3" localSheetId="7">#REF!</definedName>
    <definedName name="Empalme3" localSheetId="6">#REF!</definedName>
    <definedName name="Empalme3" localSheetId="5">#REF!</definedName>
    <definedName name="Empalme3" localSheetId="3">#REF!</definedName>
    <definedName name="Empalme3" localSheetId="4">#REF!</definedName>
    <definedName name="Empalme3" localSheetId="14">#REF!</definedName>
    <definedName name="Empalme3" localSheetId="15">#REF!</definedName>
    <definedName name="Empalme3">#REF!</definedName>
    <definedName name="IDX" localSheetId="0">Contenido!#REF!</definedName>
    <definedName name="tbl_mes">[2]Parametros!$H$1:$I$12</definedName>
    <definedName name="_xlnm.Print_Titles" localSheetId="17">'Índices EMA'!$1:$15</definedName>
    <definedName name="_xlnm.Print_Titles" localSheetId="16">'Índices empalmados MMH'!$1:$14</definedName>
  </definedNames>
  <calcPr calcId="181029"/>
</workbook>
</file>

<file path=xl/calcChain.xml><?xml version="1.0" encoding="utf-8"?>
<calcChain xmlns="http://schemas.openxmlformats.org/spreadsheetml/2006/main">
  <c r="A9" i="2" l="1"/>
  <c r="A8" i="2"/>
  <c r="B37" i="49" l="1"/>
  <c r="B38" i="52"/>
  <c r="A12" i="50" l="1"/>
  <c r="A12" i="46"/>
  <c r="A12" i="32"/>
  <c r="A12" i="31"/>
  <c r="A12" i="29"/>
  <c r="B37" i="57" l="1"/>
  <c r="B39" i="58" l="1"/>
  <c r="B212" i="48" l="1"/>
  <c r="B24" i="55"/>
  <c r="B25" i="54"/>
  <c r="B39" i="38"/>
  <c r="B39" i="37"/>
  <c r="B39" i="56"/>
  <c r="B39" i="36"/>
  <c r="B29" i="51" l="1"/>
  <c r="B41" i="50"/>
  <c r="B40" i="46"/>
  <c r="B39" i="35"/>
  <c r="B32" i="32"/>
  <c r="B30" i="29"/>
  <c r="B32" i="31"/>
  <c r="A13" i="2"/>
  <c r="A12" i="2"/>
  <c r="A19" i="2" l="1"/>
  <c r="A18" i="2"/>
  <c r="A11" i="2"/>
  <c r="A10" i="2"/>
</calcChain>
</file>

<file path=xl/sharedStrings.xml><?xml version="1.0" encoding="utf-8"?>
<sst xmlns="http://schemas.openxmlformats.org/spreadsheetml/2006/main" count="1489" uniqueCount="122">
  <si>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</si>
  <si>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</si>
  <si>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</si>
  <si>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</si>
  <si>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</si>
  <si>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</si>
  <si>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</si>
  <si>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</si>
  <si>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</si>
  <si>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</si>
  <si>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</si>
  <si>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</si>
  <si>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</si>
  <si>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</si>
  <si>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</si>
  <si>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</si>
  <si>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</si>
  <si>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</si>
  <si>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</si>
  <si>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</si>
  <si>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</si>
  <si>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</si>
  <si>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</si>
  <si>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</si>
  <si>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</si>
  <si>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</si>
  <si>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</si>
  <si>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</si>
  <si>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</si>
  <si>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</si>
  <si>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</si>
  <si>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</si>
  <si>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</si>
  <si>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</si>
  <si>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</si>
  <si>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</si>
  <si>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</si>
  <si>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</si>
  <si>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</si>
  <si>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</si>
  <si>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</si>
  <si>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</si>
  <si>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</si>
  <si>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</si>
  <si>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</si>
  <si>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</si>
  <si>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</si>
  <si>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</si>
  <si>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</si>
  <si>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</si>
  <si>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</si>
  <si>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</si>
  <si>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</si>
  <si>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</si>
  <si>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</si>
  <si>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</si>
  <si>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</si>
  <si>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</si>
  <si>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</si>
  <si>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</si>
  <si>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</si>
  <si>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</si>
  <si>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</si>
  <si>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</si>
  <si>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</si>
  <si>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</si>
  <si>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</si>
  <si>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</si>
  <si>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3.1 Porcentaje de ocupación  por escala de habitación</t>
  </si>
  <si>
    <t>0.0</t>
  </si>
  <si>
    <t>5.Índices de oferta y demanda de habitaciones y camas  por región total mes.</t>
  </si>
  <si>
    <t>Ocupacion</t>
  </si>
  <si>
    <t>Salarios</t>
  </si>
  <si>
    <t>2020(p)</t>
  </si>
  <si>
    <t>2019(p)</t>
  </si>
  <si>
    <t>8.1  Coeficientes de variación total nacional</t>
  </si>
  <si>
    <t>8.2  Coeficientes de variación total regional</t>
  </si>
  <si>
    <t>Personal</t>
  </si>
  <si>
    <t>MOTIVOS DE VIAJE</t>
  </si>
  <si>
    <t>7.1 Series índices de la Muestra Mensual de Hoteles empalmadas</t>
  </si>
  <si>
    <t>7.2 Series índices de la Encuesta Mensual de Alojamiento</t>
  </si>
  <si>
    <t>6.1 Total variaciones de salarios por región</t>
  </si>
  <si>
    <t>6.2 Total variaciones salarios año corrido por region.</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</si>
  <si>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</si>
  <si>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</si>
  <si>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</si>
  <si>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</si>
  <si>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</si>
  <si>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</si>
  <si>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</si>
  <si>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</si>
  <si>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</si>
  <si>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</si>
  <si>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</si>
  <si>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</si>
  <si>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</si>
  <si>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</si>
  <si>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</si>
  <si>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 xml:space="preserve">6.2 Total variaciones salarios año corrido </t>
  </si>
  <si>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</si>
  <si>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Actualizado el 14 de septiembre de 2020</t>
  </si>
  <si>
    <t xml:space="preserve">Julio </t>
  </si>
  <si>
    <t>Enero 2020 - julio 2020</t>
  </si>
  <si>
    <t>Enero 2019 - julio 2020</t>
  </si>
  <si>
    <t>Diciembre 2019 - julio 2020</t>
  </si>
  <si>
    <t>.</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</si>
  <si>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de 2020. Último mes en el que la región registró actividad de alojamiento.</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</si>
  <si>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</si>
  <si>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</si>
  <si>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Julio 2004 - julio 2020</t>
  </si>
  <si>
    <t>3.3 Porcentaje de ocupación año corrido* por región</t>
  </si>
  <si>
    <t>3.4 Porcentaje de ocupación 12 meses por región</t>
  </si>
  <si>
    <t>4.1 Distribución porcentual de los motivo de viaje total huéspedes regional mensual</t>
  </si>
  <si>
    <t>3.2 Porcentaje de ocupación  mensual por región</t>
  </si>
  <si>
    <t>3.3 Porcentaje de ocupación año corrido</t>
  </si>
  <si>
    <t>3.4 Porcentaje de ocupación 12 meses</t>
  </si>
  <si>
    <t>4.2 Distribución porcentual de los Motivo de viaje total huéspedes regional año corrido</t>
  </si>
  <si>
    <t>4.1 Distribución porcentual de los motivos de viaje total huéspedes regional mensual</t>
  </si>
  <si>
    <t>4.2 Distribución porcentual de los motivos de viaje total huéspedes regional año corrido</t>
  </si>
  <si>
    <t>4.3 Distribución porcentual de los motivos de viaje huéspedes residentes, mensual</t>
  </si>
  <si>
    <t>4.4 Distribución porcentual de los motivos de viaje huéspedes no residentes, mensual.</t>
  </si>
  <si>
    <t>5.Índices de oferta y demanda de habitaciones y camas por región total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</si>
</sst>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00">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7"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4" fontId="27" fillId="38" borderId="18"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9"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9"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20" xfId="35" applyNumberFormat="1" applyFont="1" applyFill="1" applyBorder="1" applyAlignment="1">
      <alignment horizontal="center" vertical="center"/>
    </xf>
    <xf numFmtId="171" fontId="25" fillId="0" borderId="0" xfId="36" applyNumberFormat="1" applyFont="1" applyFill="1" applyBorder="1"/>
    <xf numFmtId="171" fontId="25" fillId="0" borderId="19"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9" xfId="61" applyNumberFormat="1" applyFont="1" applyBorder="1"/>
    <xf numFmtId="172" fontId="25" fillId="0" borderId="0" xfId="0" applyNumberFormat="1" applyFont="1" applyFill="1" applyBorder="1" applyAlignment="1">
      <alignment wrapText="1"/>
    </xf>
    <xf numFmtId="0" fontId="29" fillId="0" borderId="19"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1"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9"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1"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5" borderId="0" xfId="39" applyFont="1" applyFill="1" applyBorder="1" applyAlignment="1">
      <alignment horizontal="left" vertical="center" wrapText="1"/>
    </xf>
    <xf numFmtId="0" fontId="25" fillId="35" borderId="19"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1"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25" fillId="36" borderId="0" xfId="39" applyFont="1" applyFill="1" applyBorder="1"/>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1" xfId="39" applyFont="1" applyFill="1" applyBorder="1"/>
    <xf numFmtId="0" fontId="25" fillId="0" borderId="1" xfId="39" applyFont="1" applyFill="1" applyBorder="1"/>
    <xf numFmtId="0" fontId="25" fillId="0" borderId="20" xfId="39" applyFont="1" applyFill="1" applyBorder="1"/>
    <xf numFmtId="0" fontId="24" fillId="0" borderId="19" xfId="0" applyFont="1" applyFill="1" applyBorder="1"/>
    <xf numFmtId="0" fontId="25" fillId="2" borderId="2" xfId="39" applyFont="1" applyFill="1" applyBorder="1"/>
    <xf numFmtId="0" fontId="25" fillId="0" borderId="12" xfId="39" applyFont="1" applyFill="1" applyBorder="1"/>
    <xf numFmtId="0" fontId="25" fillId="2" borderId="20"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35" borderId="0" xfId="32" quotePrefix="1" applyFont="1" applyFill="1" applyBorder="1" applyAlignment="1">
      <alignment horizontal="lef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9" xfId="0" applyFont="1" applyFill="1" applyBorder="1"/>
    <xf numFmtId="0" fontId="39" fillId="35" borderId="0" xfId="58" applyFont="1" applyFill="1" applyBorder="1"/>
    <xf numFmtId="0" fontId="35" fillId="36" borderId="14" xfId="58" applyFont="1" applyFill="1" applyBorder="1" applyAlignment="1">
      <alignment horizontal="left" vertical="center" wrapText="1"/>
    </xf>
    <xf numFmtId="0" fontId="35" fillId="36" borderId="19"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9"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9"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9"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9"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9"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9"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1"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20"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9" xfId="0" applyNumberFormat="1" applyFont="1" applyBorder="1" applyAlignment="1">
      <alignment horizontal="center"/>
    </xf>
    <xf numFmtId="0" fontId="35" fillId="36" borderId="0" xfId="58" applyFont="1" applyFill="1" applyBorder="1"/>
    <xf numFmtId="167" fontId="35" fillId="0" borderId="19" xfId="36" applyNumberFormat="1" applyFont="1" applyFill="1" applyBorder="1" applyAlignment="1">
      <alignment horizontal="center"/>
    </xf>
    <xf numFmtId="0" fontId="35" fillId="3" borderId="19" xfId="58" applyFont="1" applyFill="1" applyBorder="1"/>
    <xf numFmtId="0" fontId="39" fillId="0" borderId="19"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36" borderId="14" xfId="58" applyNumberFormat="1" applyFont="1" applyFill="1" applyBorder="1" applyAlignment="1">
      <alignment horizontal="center"/>
    </xf>
    <xf numFmtId="169" fontId="35" fillId="36" borderId="0" xfId="58" applyNumberFormat="1" applyFont="1" applyFill="1" applyBorder="1" applyAlignment="1">
      <alignment horizontal="center"/>
    </xf>
    <xf numFmtId="169" fontId="35" fillId="36" borderId="0" xfId="35" applyNumberFormat="1" applyFont="1" applyFill="1" applyBorder="1" applyAlignment="1">
      <alignment horizontal="center"/>
    </xf>
    <xf numFmtId="169" fontId="35" fillId="36" borderId="19" xfId="35" applyNumberFormat="1" applyFont="1" applyFill="1" applyBorder="1" applyAlignment="1">
      <alignment horizontal="center"/>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9"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9"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9" xfId="58" applyNumberFormat="1" applyFont="1" applyFill="1" applyBorder="1" applyAlignment="1">
      <alignment horizontal="center"/>
    </xf>
    <xf numFmtId="0" fontId="35" fillId="35" borderId="12" xfId="58" applyFont="1" applyFill="1" applyBorder="1" applyAlignment="1">
      <alignment horizontal="left"/>
    </xf>
    <xf numFmtId="0" fontId="35" fillId="35" borderId="1" xfId="58" applyFont="1" applyFill="1" applyBorder="1" applyAlignment="1">
      <alignment horizontal="left"/>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0" fontId="34" fillId="35" borderId="0" xfId="0" applyFont="1" applyFill="1" applyBorder="1" applyAlignment="1"/>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9" xfId="35" applyNumberFormat="1" applyFont="1" applyFill="1" applyBorder="1" applyAlignment="1">
      <alignment horizontal="center"/>
    </xf>
    <xf numFmtId="0" fontId="37" fillId="37" borderId="14" xfId="0" applyFont="1" applyFill="1" applyBorder="1" applyAlignment="1">
      <alignment horizontal="left" vertical="center" wrapText="1"/>
    </xf>
    <xf numFmtId="169" fontId="35" fillId="0" borderId="19" xfId="58" applyNumberFormat="1" applyFont="1" applyFill="1" applyBorder="1" applyAlignment="1">
      <alignment horizontal="center"/>
    </xf>
    <xf numFmtId="0" fontId="35" fillId="35" borderId="19" xfId="58" applyFont="1" applyFill="1" applyBorder="1" applyAlignment="1">
      <alignment vertical="center"/>
    </xf>
    <xf numFmtId="167" fontId="35" fillId="36" borderId="19"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9"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9" xfId="35" applyNumberFormat="1" applyFont="1" applyFill="1" applyBorder="1" applyAlignment="1">
      <alignment horizontal="center"/>
    </xf>
    <xf numFmtId="3" fontId="41" fillId="0" borderId="19" xfId="0" applyNumberFormat="1" applyFont="1" applyFill="1" applyBorder="1" applyAlignment="1">
      <alignment horizontal="right" vertical="center" wrapText="1"/>
    </xf>
    <xf numFmtId="0" fontId="39" fillId="0" borderId="0" xfId="58" applyFont="1" applyFill="1" applyBorder="1"/>
    <xf numFmtId="0" fontId="35" fillId="3" borderId="1" xfId="58" applyFont="1" applyFill="1" applyBorder="1"/>
    <xf numFmtId="2" fontId="35" fillId="2" borderId="1" xfId="36" applyNumberFormat="1" applyFont="1" applyFill="1" applyBorder="1" applyAlignment="1">
      <alignment horizontal="center"/>
    </xf>
    <xf numFmtId="0" fontId="35" fillId="35" borderId="20" xfId="58" applyFont="1" applyFill="1" applyBorder="1"/>
    <xf numFmtId="0" fontId="35" fillId="35" borderId="19" xfId="58" applyFont="1" applyFill="1" applyBorder="1" applyAlignment="1">
      <alignment vertical="top" wrapText="1"/>
    </xf>
    <xf numFmtId="0" fontId="35" fillId="35" borderId="0" xfId="58" applyFont="1" applyFill="1" applyBorder="1" applyAlignment="1">
      <alignment vertical="top" wrapText="1"/>
    </xf>
    <xf numFmtId="0" fontId="34" fillId="35" borderId="21" xfId="0" applyFont="1" applyFill="1" applyBorder="1"/>
    <xf numFmtId="0" fontId="32" fillId="35" borderId="0" xfId="32" quotePrefix="1" applyFont="1" applyFill="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9" xfId="0" applyNumberFormat="1" applyFont="1" applyFill="1" applyBorder="1" applyAlignment="1"/>
    <xf numFmtId="167" fontId="42" fillId="0" borderId="19" xfId="0" applyNumberFormat="1" applyFont="1" applyBorder="1" applyAlignment="1"/>
    <xf numFmtId="0" fontId="39" fillId="38" borderId="2" xfId="58" applyFont="1" applyFill="1" applyBorder="1" applyAlignment="1">
      <alignment horizontal="center" vertical="center" wrapText="1"/>
    </xf>
    <xf numFmtId="0" fontId="39" fillId="38" borderId="21"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9" fillId="38" borderId="23" xfId="58" applyFont="1" applyFill="1" applyBorder="1" applyAlignment="1">
      <alignment horizontal="center" vertical="center"/>
    </xf>
    <xf numFmtId="0" fontId="39" fillId="38" borderId="17" xfId="58" applyFont="1" applyFill="1" applyBorder="1" applyAlignment="1">
      <alignment horizontal="center" vertical="center"/>
    </xf>
    <xf numFmtId="0" fontId="39" fillId="38" borderId="17"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36" borderId="23" xfId="58" applyFont="1" applyFill="1" applyBorder="1" applyAlignment="1">
      <alignment horizontal="center" vertical="center"/>
    </xf>
    <xf numFmtId="0" fontId="39" fillId="36" borderId="17" xfId="58" applyFont="1" applyFill="1" applyBorder="1" applyAlignment="1">
      <alignment horizontal="center"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9" fillId="36" borderId="17" xfId="58" applyFont="1" applyFill="1" applyBorder="1" applyAlignment="1">
      <alignment horizontal="center" vertical="center" wrapText="1"/>
    </xf>
    <xf numFmtId="0" fontId="39" fillId="36" borderId="18" xfId="58" applyFont="1" applyFill="1" applyBorder="1" applyAlignment="1">
      <alignment horizontal="center" vertical="center" wrapText="1"/>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1" xfId="0" applyFont="1" applyFill="1" applyBorder="1" applyAlignment="1">
      <alignment horizontal="center" vertical="center" wrapText="1"/>
    </xf>
    <xf numFmtId="0" fontId="39" fillId="38" borderId="17" xfId="0" applyFont="1" applyFill="1" applyBorder="1" applyAlignment="1">
      <alignment horizontal="center" vertical="center" wrapText="1"/>
    </xf>
    <xf numFmtId="0" fontId="39" fillId="38" borderId="18"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3"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37" borderId="0" xfId="61" applyNumberFormat="1" applyFont="1" applyFill="1" applyBorder="1" applyAlignment="1"/>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1" xfId="0" applyFont="1" applyFill="1" applyBorder="1" applyAlignment="1">
      <alignment horizontal="center" vertical="center" wrapText="1"/>
    </xf>
    <xf numFmtId="0" fontId="46" fillId="2" borderId="0" xfId="39" applyFont="1" applyFill="1" applyBorder="1"/>
    <xf numFmtId="167" fontId="25" fillId="0" borderId="0" xfId="61" applyNumberFormat="1" applyFont="1" applyFill="1" applyBorder="1"/>
    <xf numFmtId="169" fontId="25" fillId="0" borderId="0" xfId="61" applyNumberFormat="1" applyFont="1" applyFill="1" applyBorder="1"/>
    <xf numFmtId="0" fontId="35" fillId="36" borderId="21" xfId="58" applyFont="1" applyFill="1" applyBorder="1"/>
    <xf numFmtId="167" fontId="35" fillId="36" borderId="13" xfId="58" applyNumberFormat="1" applyFont="1" applyFill="1" applyBorder="1" applyAlignment="1">
      <alignment horizontal="center"/>
    </xf>
    <xf numFmtId="167" fontId="35" fillId="36" borderId="2" xfId="35" applyNumberFormat="1" applyFont="1" applyFill="1" applyBorder="1" applyAlignment="1">
      <alignment horizontal="center"/>
    </xf>
    <xf numFmtId="167" fontId="35" fillId="36" borderId="2" xfId="58" applyNumberFormat="1" applyFont="1" applyFill="1" applyBorder="1" applyAlignment="1">
      <alignment horizontal="center"/>
    </xf>
    <xf numFmtId="167" fontId="35" fillId="36" borderId="21" xfId="58" applyNumberFormat="1" applyFont="1" applyFill="1" applyBorder="1" applyAlignment="1">
      <alignment horizontal="center"/>
    </xf>
    <xf numFmtId="167" fontId="35" fillId="0" borderId="14" xfId="35" applyNumberFormat="1" applyFont="1" applyFill="1" applyBorder="1" applyAlignment="1">
      <alignment horizontal="center"/>
    </xf>
    <xf numFmtId="167" fontId="42" fillId="0" borderId="14" xfId="0" applyNumberFormat="1" applyFont="1" applyFill="1" applyBorder="1" applyAlignment="1">
      <alignment horizontal="center"/>
    </xf>
    <xf numFmtId="167" fontId="42" fillId="0" borderId="0" xfId="0" applyNumberFormat="1" applyFont="1" applyFill="1" applyBorder="1" applyAlignment="1">
      <alignment horizontal="center"/>
    </xf>
    <xf numFmtId="167" fontId="42" fillId="0" borderId="19" xfId="0" applyNumberFormat="1" applyFont="1" applyFill="1" applyBorder="1" applyAlignment="1">
      <alignment horizontal="center"/>
    </xf>
    <xf numFmtId="0" fontId="35" fillId="36" borderId="2" xfId="58" applyFont="1" applyFill="1" applyBorder="1"/>
    <xf numFmtId="167" fontId="42" fillId="36" borderId="13" xfId="0" applyNumberFormat="1" applyFont="1" applyFill="1" applyBorder="1" applyAlignment="1">
      <alignment horizontal="center"/>
    </xf>
    <xf numFmtId="167" fontId="42" fillId="36" borderId="2" xfId="0" applyNumberFormat="1" applyFont="1" applyFill="1" applyBorder="1" applyAlignment="1">
      <alignment horizontal="center"/>
    </xf>
    <xf numFmtId="167" fontId="42" fillId="36" borderId="21" xfId="0" applyNumberFormat="1" applyFont="1" applyFill="1" applyBorder="1" applyAlignment="1">
      <alignment horizontal="center"/>
    </xf>
    <xf numFmtId="169" fontId="35" fillId="36" borderId="13" xfId="58" applyNumberFormat="1" applyFont="1" applyFill="1" applyBorder="1" applyAlignment="1">
      <alignment horizontal="center"/>
    </xf>
    <xf numFmtId="169" fontId="35" fillId="36" borderId="2" xfId="58" applyNumberFormat="1" applyFont="1" applyFill="1" applyBorder="1" applyAlignment="1">
      <alignment horizontal="center"/>
    </xf>
    <xf numFmtId="169" fontId="35" fillId="36" borderId="2" xfId="35" applyNumberFormat="1" applyFont="1" applyFill="1" applyBorder="1" applyAlignment="1">
      <alignment horizontal="center"/>
    </xf>
    <xf numFmtId="169" fontId="35" fillId="36" borderId="21" xfId="58" applyNumberFormat="1" applyFont="1" applyFill="1" applyBorder="1" applyAlignment="1">
      <alignment horizontal="center"/>
    </xf>
    <xf numFmtId="169" fontId="35" fillId="0" borderId="14" xfId="0" applyNumberFormat="1" applyFont="1" applyFill="1" applyBorder="1" applyAlignment="1">
      <alignment horizontal="center"/>
    </xf>
    <xf numFmtId="169" fontId="35" fillId="0" borderId="0" xfId="0" applyNumberFormat="1" applyFont="1" applyFill="1" applyBorder="1" applyAlignment="1">
      <alignment horizontal="center"/>
    </xf>
    <xf numFmtId="169" fontId="35" fillId="0" borderId="19" xfId="0" applyNumberFormat="1" applyFont="1" applyFill="1" applyBorder="1" applyAlignment="1">
      <alignment horizontal="center"/>
    </xf>
    <xf numFmtId="169" fontId="35" fillId="35" borderId="14" xfId="0" applyNumberFormat="1" applyFont="1" applyFill="1" applyBorder="1" applyAlignment="1">
      <alignment horizontal="center"/>
    </xf>
    <xf numFmtId="169" fontId="35" fillId="35" borderId="0" xfId="0" applyNumberFormat="1" applyFont="1" applyFill="1" applyBorder="1" applyAlignment="1">
      <alignment horizontal="center"/>
    </xf>
    <xf numFmtId="169" fontId="35" fillId="35" borderId="19" xfId="0" applyNumberFormat="1" applyFont="1" applyFill="1" applyBorder="1" applyAlignment="1">
      <alignment horizontal="center"/>
    </xf>
    <xf numFmtId="0" fontId="35" fillId="36" borderId="2" xfId="0" applyFont="1" applyFill="1" applyBorder="1"/>
    <xf numFmtId="167" fontId="35" fillId="36" borderId="21" xfId="35" applyNumberFormat="1" applyFont="1" applyFill="1" applyBorder="1" applyAlignment="1">
      <alignment horizontal="center"/>
    </xf>
    <xf numFmtId="169" fontId="25" fillId="35" borderId="0" xfId="35" applyNumberFormat="1" applyFont="1" applyFill="1" applyBorder="1" applyAlignment="1">
      <alignment horizontal="center" vertical="center"/>
    </xf>
    <xf numFmtId="169" fontId="25" fillId="35" borderId="19" xfId="35" applyNumberFormat="1" applyFont="1" applyFill="1" applyBorder="1" applyAlignment="1">
      <alignment horizontal="center" vertical="center"/>
    </xf>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1" xfId="35" applyNumberFormat="1" applyFont="1" applyFill="1" applyBorder="1" applyAlignment="1">
      <alignment horizontal="center" vertical="center"/>
    </xf>
    <xf numFmtId="169" fontId="35" fillId="36" borderId="13" xfId="35" applyNumberFormat="1" applyFont="1" applyFill="1" applyBorder="1" applyAlignment="1">
      <alignment horizontal="center" vertical="center"/>
    </xf>
    <xf numFmtId="169" fontId="35" fillId="36" borderId="2" xfId="35" applyNumberFormat="1" applyFont="1" applyFill="1" applyBorder="1" applyAlignment="1">
      <alignment horizontal="center" vertical="center"/>
    </xf>
    <xf numFmtId="167" fontId="42" fillId="0" borderId="19" xfId="0" applyNumberFormat="1" applyFont="1" applyFill="1" applyBorder="1" applyAlignment="1"/>
    <xf numFmtId="167" fontId="25" fillId="0" borderId="0" xfId="61" applyNumberFormat="1" applyFont="1" applyBorder="1" applyAlignment="1">
      <alignment horizontal="center" vertical="top" wrapText="1"/>
    </xf>
    <xf numFmtId="167" fontId="25" fillId="0" borderId="0" xfId="61" applyNumberFormat="1" applyFont="1" applyBorder="1"/>
    <xf numFmtId="167" fontId="25" fillId="2"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0" borderId="0" xfId="0" applyNumberFormat="1" applyFont="1" applyFill="1" applyBorder="1" applyAlignment="1">
      <alignment vertical="top" wrapText="1"/>
    </xf>
    <xf numFmtId="167" fontId="41" fillId="36" borderId="2" xfId="0" applyNumberFormat="1" applyFont="1" applyFill="1" applyBorder="1" applyAlignment="1">
      <alignment vertical="top" wrapText="1"/>
    </xf>
    <xf numFmtId="167" fontId="41" fillId="36" borderId="20" xfId="0" applyNumberFormat="1" applyFont="1" applyFill="1" applyBorder="1" applyAlignment="1">
      <alignment vertical="top" wrapText="1"/>
    </xf>
    <xf numFmtId="167" fontId="41" fillId="40" borderId="19"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0" borderId="19" xfId="0" applyNumberFormat="1" applyFont="1" applyFill="1" applyBorder="1" applyAlignment="1">
      <alignment vertical="top" wrapText="1"/>
    </xf>
    <xf numFmtId="167" fontId="41" fillId="36" borderId="21" xfId="0" applyNumberFormat="1" applyFont="1" applyFill="1" applyBorder="1" applyAlignment="1">
      <alignment vertical="top" wrapText="1"/>
    </xf>
    <xf numFmtId="169" fontId="25" fillId="35" borderId="0" xfId="61" applyNumberFormat="1" applyFont="1" applyFill="1" applyBorder="1"/>
    <xf numFmtId="0" fontId="25" fillId="35" borderId="0" xfId="61" applyFont="1" applyFill="1" applyBorder="1"/>
    <xf numFmtId="0" fontId="39" fillId="38" borderId="1"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27" fillId="0" borderId="0" xfId="0" applyFont="1" applyFill="1" applyBorder="1" applyAlignment="1">
      <alignment horizontal="left"/>
    </xf>
    <xf numFmtId="0" fontId="35" fillId="35" borderId="19"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1" fillId="36" borderId="16"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3"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0" xfId="58" applyFont="1" applyFill="1" applyBorder="1" applyAlignment="1">
      <alignment horizontal="center" vertical="center" wrapText="1"/>
    </xf>
    <xf numFmtId="0" fontId="35" fillId="3" borderId="19"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9"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0" fontId="46" fillId="38" borderId="0" xfId="58" applyFont="1" applyFill="1" applyBorder="1" applyAlignment="1">
      <alignment horizontal="center" vertical="center" wrapText="1"/>
    </xf>
    <xf numFmtId="0" fontId="46" fillId="38" borderId="19"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0" fontId="32" fillId="0" borderId="15" xfId="32" quotePrefix="1" applyFont="1" applyBorder="1" applyAlignment="1">
      <alignment vertical="center"/>
    </xf>
    <xf numFmtId="0" fontId="32" fillId="0" borderId="16" xfId="32" quotePrefix="1" applyFont="1" applyBorder="1" applyAlignment="1">
      <alignment vertical="center"/>
    </xf>
    <xf numFmtId="0" fontId="32" fillId="35" borderId="16" xfId="32" quotePrefix="1" applyFont="1" applyFill="1" applyBorder="1" applyAlignment="1">
      <alignment vertical="center" wrapText="1"/>
    </xf>
    <xf numFmtId="0" fontId="32" fillId="35" borderId="16" xfId="32" quotePrefix="1" applyFont="1" applyFill="1" applyBorder="1" applyAlignment="1">
      <alignment horizontal="left" vertical="center" wrapText="1"/>
    </xf>
    <xf numFmtId="0" fontId="32" fillId="35" borderId="22" xfId="32" quotePrefix="1" applyFont="1" applyFill="1" applyBorder="1" applyAlignment="1">
      <alignment horizontal="left"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9.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9C6C75A6-CE19-4F29-9BE6-4147E97716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9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489F08E1-D4D9-4D38-858E-A77A7C784DE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A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2A228D3D-FAE6-473B-8A12-BC6F8CB72E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A0CB4789-E85A-4970-B913-EE349EDEA63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0C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0C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69F95A53-F394-4454-9C36-BE94092E57E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0D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33ABBBBB-C3A1-4EAE-89AB-D8F7FAD27F5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E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D7F9820C-1E4B-493B-A86D-CB88E7F256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F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3567E3DD-BC5F-4ABC-A177-8FDD81AA20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0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4B4030DF-E5BE-4B85-8239-25B4B6AA84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24E70CA-680E-4CC9-BDF2-49D50249D9F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38C23B81-B56E-4469-A914-BBA4C5E72D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id="{00000000-0008-0000-12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2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CDA4E19F-7DC1-46D4-8E73-45AE28FEAB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2B06A164-6151-4733-AFAB-5987BA5590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0</xdr:colOff>
      <xdr:row>34</xdr:row>
      <xdr:rowOff>0</xdr:rowOff>
    </xdr:from>
    <xdr:to>
      <xdr:col>49</xdr:col>
      <xdr:colOff>295689</xdr:colOff>
      <xdr:row>37</xdr:row>
      <xdr:rowOff>77028</xdr:rowOff>
    </xdr:to>
    <xdr:pic>
      <xdr:nvPicPr>
        <xdr:cNvPr id="5" name="Imagen 2">
          <a:extLst>
            <a:ext uri="{FF2B5EF4-FFF2-40B4-BE49-F238E27FC236}">
              <a16:creationId xmlns:a16="http://schemas.microsoft.com/office/drawing/2014/main" id="{4064077B-0D73-4A27-90DC-E688B11DC28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94130" y="6439728"/>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5798</xdr:colOff>
      <xdr:row>4</xdr:row>
      <xdr:rowOff>45968</xdr:rowOff>
    </xdr:to>
    <xdr:pic>
      <xdr:nvPicPr>
        <xdr:cNvPr id="6" name="Imagen 2">
          <a:extLst>
            <a:ext uri="{FF2B5EF4-FFF2-40B4-BE49-F238E27FC236}">
              <a16:creationId xmlns:a16="http://schemas.microsoft.com/office/drawing/2014/main" id="{85D2BE10-FBD9-4AB8-87D8-662D3CBE74A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BACB2626-C884-402A-96AD-A91ED7F3F1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DA5426EE-D368-4D55-B9C5-D147492BF4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6977174B-56F8-4BBC-A408-632CD6AEF0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94EF8D2B-898D-42E3-A653-E1DFB9AC199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3589C209-276E-4E83-AFAB-3E04455BBC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2BDA80CE-F8F1-4C71-9D45-CE69DC5607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5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50CC44EC-2F5B-4BFD-81E8-66D531A204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532452C5-2A5A-403B-B935-5C9C05ECFC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6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731361A7-AC12-4A8A-8FE4-9AE9C76B5CB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38F7C38C-E1D7-489F-9D33-3A40F2E532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7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7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9B884BAE-C18A-4EC4-B19C-1B910403408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F2623CA1-090E-4541-B16E-8E6338F002E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E87ECFFD-92BC-4D31-A551-E9CFD029AF4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2"/>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activeCell="D9" sqref="D9"/>
    </sheetView>
  </sheetViews>
  <sheetFormatPr baseColWidth="10" defaultColWidth="11.453125" defaultRowHeight="10.5"/>
  <cols>
    <col min="1" max="1" width="109.54296875" style="83" customWidth="1"/>
    <col min="2" max="6" width="13.1796875" style="83" customWidth="1"/>
    <col min="7" max="56" width="13.1796875" style="3" customWidth="1"/>
    <col min="57" max="16384" width="11.453125" style="3"/>
  </cols>
  <sheetData>
    <row r="1" spans="1:1" ht="36" customHeight="1"/>
    <row r="2" spans="1:1" ht="36" customHeight="1"/>
    <row r="3" spans="1:1">
      <c r="A3" s="363" t="s">
        <v>4</v>
      </c>
    </row>
    <row r="4" spans="1:1" ht="18.75" customHeight="1">
      <c r="A4" s="363"/>
    </row>
    <row r="5" spans="1:1" ht="6" customHeight="1">
      <c r="A5" s="362" t="s">
        <v>39</v>
      </c>
    </row>
    <row r="6" spans="1:1" ht="21" customHeight="1">
      <c r="A6" s="362"/>
    </row>
    <row r="7" spans="1:1" ht="6" customHeight="1" thickBot="1">
      <c r="A7" s="362"/>
    </row>
    <row r="8" spans="1:1" ht="17.25" customHeight="1">
      <c r="A8" s="395" t="str">
        <f>'Ingresos Anual'!A10:O10</f>
        <v xml:space="preserve">1.1 Variaciones anuales de los ingresos reales 
</v>
      </c>
    </row>
    <row r="9" spans="1:1" ht="17.25" customHeight="1">
      <c r="A9" s="396" t="str">
        <f>'Ingresos año corrido'!A10:O10</f>
        <v xml:space="preserve">1.2 Variaciones año corrido de los ingresos reales </v>
      </c>
    </row>
    <row r="10" spans="1:1" ht="17.25" customHeight="1">
      <c r="A10" s="397" t="str">
        <f>'Personal Anual'!A10:N10</f>
        <v>2.1 Variaciones anuales del personal total y por categoría</v>
      </c>
    </row>
    <row r="11" spans="1:1" ht="17.25" customHeight="1">
      <c r="A11" s="397" t="str">
        <f>'Personal año corrido'!A10:N10</f>
        <v>2.2 Variaciones año corrido del personal total y por categoría</v>
      </c>
    </row>
    <row r="12" spans="1:1" ht="16.5" customHeight="1">
      <c r="A12" s="397" t="str">
        <f>'Ocupación por escala de hab.'!A10:F10</f>
        <v>3.1 Porcentaje de ocupación  por escala de habitación</v>
      </c>
    </row>
    <row r="13" spans="1:1" ht="16.5" customHeight="1">
      <c r="A13" s="397" t="str">
        <f>'Ocupación mensual'!A10:O10</f>
        <v>3.2 Porcentaje de ocupación  mensual por región</v>
      </c>
    </row>
    <row r="14" spans="1:1" ht="16.5" customHeight="1">
      <c r="A14" s="398" t="s">
        <v>114</v>
      </c>
    </row>
    <row r="15" spans="1:1" ht="16.5" customHeight="1">
      <c r="A15" s="398" t="s">
        <v>115</v>
      </c>
    </row>
    <row r="16" spans="1:1" ht="16.5" customHeight="1">
      <c r="A16" s="398" t="s">
        <v>112</v>
      </c>
    </row>
    <row r="17" spans="1:6" ht="16.5" customHeight="1">
      <c r="A17" s="398" t="s">
        <v>116</v>
      </c>
    </row>
    <row r="18" spans="1:6" ht="16.5" customHeight="1">
      <c r="A18" s="396" t="str">
        <f>'Motivo de viaje Residentes'!A10:W10</f>
        <v>4.3 Distribución porcentual de los motivos de viaje huéspedes residentes, mensual</v>
      </c>
    </row>
    <row r="19" spans="1:6" ht="16.5" customHeight="1">
      <c r="A19" s="398" t="str">
        <f>'Motivo de viaje no residentes'!A10:W10</f>
        <v>4.4 Distribución porcentual de los motivos de viaje huéspedes no residentes, mensual.</v>
      </c>
    </row>
    <row r="20" spans="1:6" ht="16.5" customHeight="1">
      <c r="A20" s="398" t="s">
        <v>70</v>
      </c>
    </row>
    <row r="21" spans="1:6" ht="16.5" customHeight="1">
      <c r="A21" s="398" t="s">
        <v>81</v>
      </c>
    </row>
    <row r="22" spans="1:6" ht="16.5" customHeight="1">
      <c r="A22" s="398" t="s">
        <v>82</v>
      </c>
    </row>
    <row r="23" spans="1:6" ht="16.5" customHeight="1">
      <c r="A23" s="398" t="s">
        <v>79</v>
      </c>
    </row>
    <row r="24" spans="1:6" ht="16.5" customHeight="1">
      <c r="A24" s="398" t="s">
        <v>80</v>
      </c>
    </row>
    <row r="25" spans="1:6" ht="16.5" customHeight="1">
      <c r="A25" s="398" t="s">
        <v>75</v>
      </c>
    </row>
    <row r="26" spans="1:6" ht="16.5" customHeight="1" thickBot="1">
      <c r="A26" s="399" t="s">
        <v>76</v>
      </c>
    </row>
    <row r="27" spans="1:6" ht="16.5" customHeight="1">
      <c r="A27" s="84"/>
    </row>
    <row r="28" spans="1:6" ht="16.5" customHeight="1">
      <c r="A28" s="85"/>
    </row>
    <row r="29" spans="1:6" ht="15.75" customHeight="1">
      <c r="A29" s="86"/>
      <c r="B29" s="3"/>
      <c r="C29" s="3"/>
      <c r="D29" s="3"/>
      <c r="E29" s="3"/>
      <c r="F29" s="3"/>
    </row>
    <row r="30" spans="1:6" ht="36" customHeight="1">
      <c r="A30" s="86"/>
      <c r="B30" s="3"/>
      <c r="C30" s="3"/>
      <c r="D30" s="3"/>
      <c r="E30" s="3"/>
      <c r="F30" s="3"/>
    </row>
    <row r="31" spans="1:6" ht="36" customHeight="1">
      <c r="A31" s="86"/>
      <c r="B31" s="3"/>
      <c r="C31" s="3"/>
      <c r="D31" s="3"/>
      <c r="E31" s="3"/>
      <c r="F31" s="3"/>
    </row>
    <row r="32" spans="1:6" ht="36" customHeight="1">
      <c r="A32" s="86"/>
      <c r="B32" s="3"/>
      <c r="C32" s="3"/>
      <c r="D32" s="3"/>
      <c r="E32" s="3"/>
      <c r="F32" s="3"/>
    </row>
    <row r="33" spans="1:6" ht="36" customHeight="1">
      <c r="A33" s="86"/>
      <c r="B33" s="3"/>
      <c r="C33" s="3"/>
      <c r="D33" s="3"/>
      <c r="E33" s="3"/>
      <c r="F33" s="3"/>
    </row>
    <row r="34" spans="1:6" ht="36" customHeight="1">
      <c r="A34" s="86"/>
      <c r="B34" s="3"/>
      <c r="C34" s="3"/>
      <c r="D34" s="3"/>
      <c r="E34" s="3"/>
      <c r="F34" s="3"/>
    </row>
    <row r="35" spans="1:6">
      <c r="A35" s="86"/>
      <c r="B35" s="3"/>
      <c r="C35" s="3"/>
      <c r="D35" s="3"/>
      <c r="E35" s="3"/>
      <c r="F35" s="3"/>
    </row>
    <row r="36" spans="1:6">
      <c r="A36" s="86"/>
      <c r="B36" s="3"/>
      <c r="C36" s="3"/>
      <c r="D36" s="3"/>
      <c r="E36" s="3"/>
      <c r="F36" s="3"/>
    </row>
    <row r="37" spans="1:6">
      <c r="A37" s="86"/>
      <c r="B37" s="3"/>
      <c r="C37" s="3"/>
      <c r="D37" s="3"/>
      <c r="E37" s="3"/>
      <c r="F37" s="3"/>
    </row>
    <row r="38" spans="1:6">
      <c r="B38" s="3"/>
      <c r="C38" s="3"/>
      <c r="D38" s="3"/>
      <c r="E38" s="3"/>
      <c r="F38" s="3"/>
    </row>
    <row r="39" spans="1:6">
      <c r="A39" s="3"/>
    </row>
    <row r="40" spans="1:6">
      <c r="A40" s="87"/>
      <c r="B40" s="3"/>
      <c r="C40" s="3"/>
      <c r="D40" s="3"/>
      <c r="E40" s="3"/>
      <c r="F40" s="3"/>
    </row>
    <row r="41" spans="1:6">
      <c r="A41" s="87"/>
      <c r="B41" s="3"/>
      <c r="C41" s="3"/>
      <c r="D41" s="3"/>
      <c r="E41" s="3"/>
      <c r="F41" s="3"/>
    </row>
    <row r="42" spans="1:6">
      <c r="B42" s="3"/>
      <c r="C42" s="3"/>
      <c r="D42" s="3"/>
      <c r="E42" s="3"/>
      <c r="F42" s="3"/>
    </row>
  </sheetData>
  <mergeCells count="2">
    <mergeCell ref="A5:A7"/>
    <mergeCell ref="A3:A4"/>
  </mergeCells>
  <hyperlinks>
    <hyperlink ref="A10" location="'Personal Anual'!A1" display="2.1 Variaciones anuales del personal total y por categoria." xr:uid="{00000000-0004-0000-0000-000000000000}"/>
    <hyperlink ref="A11" location="'Personal corrido'!A1" display="2.2 Variaciones año corrido del personal total y por categoria." xr:uid="{00000000-0004-0000-0000-000001000000}"/>
    <hyperlink ref="A18" location="'Motivo de viaje Residentes'!A1" display="4.2 Motivo de viaje huespedes residentes, mensual." xr:uid="{00000000-0004-0000-0000-000002000000}"/>
    <hyperlink ref="A19" location="'Motivo de viaje no residentes'!A1" display="4.3 Motivo de viaje huespedes no residentes, mensual." xr:uid="{00000000-0004-0000-0000-000003000000}"/>
    <hyperlink ref="A8" location="'Ingresos Anual'!A1" display="1.1 Variaciones anuales de los ingresos reales totales y por region" xr:uid="{00000000-0004-0000-0000-000004000000}"/>
    <hyperlink ref="A9" location="'Ingresos Corrido'!A1" display="'Ingresos Corrido'!A1" xr:uid="{00000000-0004-0000-0000-000005000000}"/>
    <hyperlink ref="A12" location="'Ocupación por escala de hab.'!A1" display="'Ocupación por escala de hab.'!A1" xr:uid="{00000000-0004-0000-0000-000006000000}"/>
    <hyperlink ref="A13" location="'Ocupación mensual'!A1" display="'Ocupación mensual'!A1" xr:uid="{00000000-0004-0000-0000-000007000000}"/>
    <hyperlink ref="A14" location="'Ocupación año corrido'!A1" display="3.3 Ocupación año corrido por región" xr:uid="{00000000-0004-0000-0000-000008000000}"/>
    <hyperlink ref="A15" location="'Ocupación 12 meses'!A1" display="3.4 Ocupación 12 meses por región" xr:uid="{00000000-0004-0000-0000-000009000000}"/>
    <hyperlink ref="A20" location="'Índice de Oferta y Demanda'!A1" display="5.Índices de oferta y demanda de habitaciones y camas  por región total mes." xr:uid="{00000000-0004-0000-0000-00000A000000}"/>
    <hyperlink ref="A25" location="'Coeficientes de variación Naci.'!A1" display="8.1  Coeficientes de variación total nacional" xr:uid="{00000000-0004-0000-0000-00000B000000}"/>
    <hyperlink ref="A26" location="'Coeficientes de variación Regi.'!A1" display="8.2  Coeficientes de variación total regional" xr:uid="{00000000-0004-0000-0000-00000C000000}"/>
    <hyperlink ref="A23" location="'Índices Empalmados MMH'!Títulos_a_imprimir" display="7.1 Series índices de la Muestra Mensual de Hoteles empalmadas" xr:uid="{00000000-0004-0000-0000-00000D000000}"/>
    <hyperlink ref="A24" location="'Índices EMA'!A1" display="7.2 Series índices de la Encuesta Mensual de Alojamiento" xr:uid="{00000000-0004-0000-0000-00000E000000}"/>
    <hyperlink ref="A21" location="'Salarios Anual'!A1" display="6.1 Total variaciones de salarios por región" xr:uid="{00000000-0004-0000-0000-00000F000000}"/>
    <hyperlink ref="A16" location="'Motivo de viaje total'!A1" display="4.1 Motivo de viaje total huéspedes regional mensual" xr:uid="{00000000-0004-0000-0000-000010000000}"/>
    <hyperlink ref="A17" location="'Motivo de viaje año corrido'!A1" display="4.2 Motivo de viaje total huéspedes regional año corrido" xr:uid="{00000000-0004-0000-0000-000011000000}"/>
    <hyperlink ref="A22" location="'Salarios Corrido'!A1" display="6.2 Total variaciones salarios año corrido por region." xr:uid="{00000000-0004-0000-0000-000012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B41"/>
  <sheetViews>
    <sheetView showGridLines="0" zoomScale="80" zoomScaleNormal="80" zoomScaleSheetLayoutView="90" workbookViewId="0">
      <pane ySplit="15" topLeftCell="A16" activePane="bottomLeft" state="frozen"/>
      <selection pane="bottomLeft" activeCell="A10" sqref="A10"/>
    </sheetView>
  </sheetViews>
  <sheetFormatPr baseColWidth="10" defaultColWidth="11.453125" defaultRowHeight="10.5"/>
  <cols>
    <col min="1" max="1" width="10.1796875" style="109" customWidth="1"/>
    <col min="2" max="2" width="19.81640625" style="138" bestFit="1" customWidth="1"/>
    <col min="3" max="3" width="16.26953125" style="138" customWidth="1"/>
    <col min="4" max="4" width="13.7265625" style="138" customWidth="1"/>
    <col min="5" max="5" width="13.26953125" style="138" bestFit="1" customWidth="1"/>
    <col min="6" max="6" width="19.453125" style="138" customWidth="1"/>
    <col min="7" max="7" width="13.81640625" style="138" customWidth="1"/>
    <col min="8" max="8" width="14" style="138" customWidth="1"/>
    <col min="9" max="9" width="16.54296875" style="138" customWidth="1"/>
    <col min="10" max="10" width="14.453125" style="138" customWidth="1"/>
    <col min="11" max="11" width="12.1796875" style="138" bestFit="1" customWidth="1"/>
    <col min="12" max="12" width="18.7265625" style="138" customWidth="1"/>
    <col min="13" max="13" width="13.453125" style="138" customWidth="1"/>
    <col min="14" max="14" width="12.1796875" style="138" bestFit="1" customWidth="1"/>
    <col min="15" max="15" width="16.1796875" style="109" customWidth="1"/>
    <col min="16" max="16" width="14.453125" style="109" customWidth="1"/>
    <col min="17" max="17" width="12.1796875" style="109" bestFit="1" customWidth="1"/>
    <col min="18" max="18" width="19" style="109" customWidth="1"/>
    <col min="19" max="19" width="13.81640625" style="109" customWidth="1"/>
    <col min="20" max="20" width="12.1796875" style="109" bestFit="1" customWidth="1"/>
    <col min="21" max="21" width="16.453125" style="109" customWidth="1"/>
    <col min="22" max="23" width="14.7265625" style="109" customWidth="1"/>
    <col min="24" max="24" width="18.7265625" style="109" customWidth="1"/>
    <col min="25" max="26" width="14.7265625" style="109" customWidth="1"/>
    <col min="27" max="27" width="16.54296875" style="109" customWidth="1"/>
    <col min="28" max="29" width="14.7265625" style="109" customWidth="1"/>
    <col min="30" max="30" width="19.26953125" style="109" customWidth="1"/>
    <col min="31" max="32" width="14.7265625" style="109" customWidth="1"/>
    <col min="33" max="33" width="16.54296875" style="109" customWidth="1"/>
    <col min="34" max="35" width="14.7265625" style="109" customWidth="1"/>
    <col min="36" max="36" width="19" style="109" customWidth="1"/>
    <col min="37" max="38" width="14.7265625" style="109" customWidth="1"/>
    <col min="39" max="39" width="17" style="109" customWidth="1"/>
    <col min="40" max="41" width="14.7265625" style="109" customWidth="1"/>
    <col min="42" max="42" width="19" style="109" customWidth="1"/>
    <col min="43" max="44" width="14.7265625" style="109" customWidth="1"/>
    <col min="45" max="45" width="16.81640625" style="109" customWidth="1"/>
    <col min="46" max="47" width="14.7265625" style="109" customWidth="1"/>
    <col min="48" max="48" width="19.1796875" style="109" customWidth="1"/>
    <col min="49" max="50" width="14.7265625" style="109" customWidth="1"/>
    <col min="51" max="51" width="16.7265625" style="109" customWidth="1"/>
    <col min="52" max="53" width="14.7265625" style="109" customWidth="1"/>
    <col min="54" max="54" width="20.1796875" style="109" customWidth="1"/>
    <col min="55" max="56" width="14.7265625" style="109" customWidth="1"/>
    <col min="57" max="57" width="16.54296875" style="109" customWidth="1"/>
    <col min="58" max="58" width="14.7265625" style="109" customWidth="1"/>
    <col min="59" max="59" width="12.81640625" style="109" customWidth="1"/>
    <col min="60" max="60" width="19.7265625" style="109" customWidth="1"/>
    <col min="61" max="62" width="14.7265625" style="109" customWidth="1"/>
    <col min="63" max="63" width="16.54296875" style="109" customWidth="1"/>
    <col min="64" max="64" width="13.453125" style="109" customWidth="1"/>
    <col min="65" max="65" width="14.7265625" style="109" customWidth="1"/>
    <col min="66" max="66" width="19.453125" style="109" customWidth="1"/>
    <col min="67" max="68" width="14.7265625" style="109" customWidth="1"/>
    <col min="69" max="69" width="16.1796875" style="109" customWidth="1"/>
    <col min="70" max="71" width="14.7265625" style="109" customWidth="1"/>
    <col min="72" max="72" width="19.7265625" style="109" customWidth="1"/>
    <col min="73" max="74" width="14.7265625" style="109" customWidth="1"/>
    <col min="75" max="75" width="17" style="109" customWidth="1"/>
    <col min="76" max="77" width="14.7265625" style="109" customWidth="1"/>
    <col min="78" max="78" width="19.26953125" style="109" customWidth="1"/>
    <col min="79" max="79" width="13.26953125" style="109" customWidth="1"/>
    <col min="80" max="80" width="12.1796875" style="109" bestFit="1" customWidth="1"/>
    <col min="81" max="16384" width="11.453125" style="109"/>
  </cols>
  <sheetData>
    <row r="1" spans="1:80" s="91" customFormat="1" ht="12" customHeight="1">
      <c r="A1" s="88"/>
      <c r="B1" s="89"/>
      <c r="C1" s="89"/>
      <c r="D1" s="89"/>
      <c r="E1" s="89"/>
      <c r="F1" s="89"/>
      <c r="G1" s="89"/>
      <c r="H1" s="89"/>
      <c r="I1" s="89"/>
      <c r="J1" s="89"/>
      <c r="K1" s="89"/>
      <c r="L1" s="89"/>
      <c r="M1" s="89"/>
      <c r="N1" s="89"/>
      <c r="O1" s="89"/>
      <c r="P1" s="89"/>
      <c r="Q1" s="89"/>
      <c r="R1" s="89"/>
      <c r="S1" s="89"/>
      <c r="T1" s="93"/>
    </row>
    <row r="2" spans="1:80" s="95" customFormat="1">
      <c r="A2" s="92"/>
      <c r="B2" s="93"/>
      <c r="C2" s="93"/>
      <c r="D2" s="93"/>
      <c r="E2" s="93"/>
      <c r="F2" s="93"/>
      <c r="G2" s="93"/>
      <c r="H2" s="93"/>
      <c r="I2" s="93"/>
      <c r="J2" s="93"/>
      <c r="K2" s="93"/>
      <c r="L2" s="93"/>
      <c r="M2" s="93"/>
      <c r="N2" s="93"/>
      <c r="O2" s="93"/>
      <c r="P2" s="93"/>
      <c r="Q2" s="93"/>
      <c r="R2" s="93"/>
      <c r="S2" s="93"/>
      <c r="T2" s="93"/>
    </row>
    <row r="3" spans="1:80" s="95" customFormat="1">
      <c r="A3" s="92"/>
      <c r="B3" s="93"/>
      <c r="C3" s="93"/>
      <c r="D3" s="93"/>
      <c r="E3" s="93"/>
      <c r="F3" s="93"/>
      <c r="G3" s="93"/>
      <c r="H3" s="93"/>
      <c r="I3" s="93"/>
      <c r="J3" s="93"/>
      <c r="K3" s="93"/>
      <c r="L3" s="96" t="s">
        <v>0</v>
      </c>
      <c r="M3" s="93"/>
      <c r="N3" s="93"/>
      <c r="O3" s="93"/>
      <c r="P3" s="93"/>
      <c r="Q3" s="93"/>
      <c r="R3" s="93"/>
      <c r="S3" s="93"/>
      <c r="T3" s="93"/>
    </row>
    <row r="4" spans="1:80" s="95" customFormat="1">
      <c r="A4" s="92"/>
      <c r="B4" s="93"/>
      <c r="C4" s="93"/>
      <c r="D4" s="93"/>
      <c r="E4" s="93"/>
      <c r="F4" s="93"/>
      <c r="G4" s="93"/>
      <c r="H4" s="93"/>
      <c r="I4" s="93"/>
      <c r="J4" s="93"/>
      <c r="K4" s="93"/>
      <c r="M4" s="93"/>
      <c r="N4" s="93"/>
      <c r="O4" s="93"/>
      <c r="P4" s="93"/>
      <c r="Q4" s="93"/>
      <c r="R4" s="93"/>
      <c r="S4" s="93"/>
      <c r="T4" s="93"/>
    </row>
    <row r="5" spans="1:80" s="95" customFormat="1">
      <c r="A5" s="92"/>
      <c r="B5" s="93"/>
      <c r="C5" s="93"/>
      <c r="D5" s="93"/>
      <c r="E5" s="93"/>
      <c r="F5" s="93"/>
      <c r="G5" s="93"/>
      <c r="H5" s="93"/>
      <c r="I5" s="93"/>
      <c r="J5" s="93"/>
      <c r="K5" s="93"/>
      <c r="L5" s="93"/>
      <c r="M5" s="93"/>
      <c r="N5" s="93"/>
      <c r="O5" s="93"/>
      <c r="P5" s="93"/>
      <c r="Q5" s="93"/>
      <c r="R5" s="93"/>
      <c r="S5" s="93"/>
      <c r="T5" s="93"/>
    </row>
    <row r="6" spans="1:80" s="95" customFormat="1">
      <c r="A6" s="92"/>
      <c r="B6" s="93"/>
      <c r="C6" s="93"/>
      <c r="D6" s="93"/>
      <c r="E6" s="93"/>
      <c r="F6" s="93"/>
      <c r="G6" s="93"/>
      <c r="H6" s="93"/>
      <c r="I6" s="93"/>
      <c r="J6" s="93"/>
      <c r="K6" s="93"/>
      <c r="L6" s="93"/>
      <c r="M6" s="93"/>
      <c r="N6" s="93"/>
      <c r="O6" s="93"/>
      <c r="P6" s="93"/>
      <c r="Q6" s="93"/>
      <c r="R6" s="93"/>
      <c r="S6" s="93"/>
      <c r="T6" s="93"/>
    </row>
    <row r="7" spans="1:80" s="95" customFormat="1" ht="15" customHeight="1">
      <c r="A7" s="367" t="s">
        <v>4</v>
      </c>
      <c r="B7" s="367"/>
      <c r="C7" s="367"/>
      <c r="D7" s="367"/>
      <c r="E7" s="367"/>
      <c r="F7" s="367"/>
      <c r="G7" s="367"/>
      <c r="H7" s="367"/>
      <c r="I7" s="367"/>
      <c r="J7" s="367"/>
      <c r="K7" s="367"/>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216"/>
      <c r="BZ7" s="216"/>
      <c r="CA7" s="216"/>
      <c r="CB7" s="216"/>
    </row>
    <row r="8" spans="1:80" s="95" customFormat="1" ht="15" customHeight="1">
      <c r="A8" s="367"/>
      <c r="B8" s="367"/>
      <c r="C8" s="367"/>
      <c r="D8" s="367"/>
      <c r="E8" s="367"/>
      <c r="F8" s="367"/>
      <c r="G8" s="367"/>
      <c r="H8" s="367"/>
      <c r="I8" s="367"/>
      <c r="J8" s="367"/>
      <c r="K8" s="367"/>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row>
    <row r="9" spans="1:80" s="97" customFormat="1" ht="13.5" customHeight="1">
      <c r="A9" s="243"/>
      <c r="B9" s="244"/>
      <c r="C9" s="244"/>
      <c r="D9" s="244"/>
      <c r="E9" s="244"/>
      <c r="F9" s="244"/>
      <c r="G9" s="244"/>
      <c r="H9" s="244"/>
      <c r="I9" s="244"/>
      <c r="J9" s="244"/>
      <c r="K9" s="244"/>
      <c r="L9" s="139"/>
      <c r="M9" s="139"/>
      <c r="N9" s="139"/>
      <c r="O9" s="139"/>
      <c r="P9" s="139"/>
      <c r="Q9" s="139"/>
      <c r="R9" s="139"/>
      <c r="S9" s="139"/>
      <c r="T9" s="139"/>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row>
    <row r="10" spans="1:80" s="91" customFormat="1" ht="13.5" customHeight="1">
      <c r="A10" s="98" t="s">
        <v>117</v>
      </c>
      <c r="B10" s="174"/>
      <c r="C10" s="174"/>
      <c r="D10" s="174"/>
      <c r="E10" s="174"/>
      <c r="F10" s="174"/>
      <c r="G10" s="174"/>
      <c r="H10" s="174"/>
      <c r="I10" s="174"/>
      <c r="J10" s="174"/>
      <c r="K10" s="174"/>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row>
    <row r="11" spans="1:80" s="91" customFormat="1" ht="13.5" customHeight="1">
      <c r="A11" s="98" t="s">
        <v>89</v>
      </c>
      <c r="B11" s="174"/>
      <c r="C11" s="174"/>
      <c r="D11" s="174"/>
      <c r="E11" s="174"/>
      <c r="F11" s="174"/>
      <c r="G11" s="174"/>
      <c r="H11" s="174"/>
      <c r="I11" s="174"/>
      <c r="J11" s="174"/>
      <c r="K11" s="174"/>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row>
    <row r="12" spans="1:80" s="91" customFormat="1" ht="13.5" customHeight="1">
      <c r="A12" s="98" t="s">
        <v>103</v>
      </c>
      <c r="B12" s="251"/>
      <c r="C12" s="251"/>
      <c r="D12" s="251"/>
      <c r="E12" s="251"/>
      <c r="F12" s="251"/>
      <c r="G12" s="251"/>
      <c r="H12" s="251"/>
      <c r="I12" s="251"/>
      <c r="J12" s="251"/>
      <c r="K12" s="251"/>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row>
    <row r="13" spans="1:80" s="91" customFormat="1" ht="13.5" customHeight="1">
      <c r="A13" s="246"/>
      <c r="B13" s="247"/>
      <c r="C13" s="247"/>
      <c r="D13" s="247"/>
      <c r="E13" s="247"/>
      <c r="F13" s="247"/>
      <c r="G13" s="247"/>
      <c r="H13" s="247"/>
      <c r="I13" s="248"/>
      <c r="J13" s="248"/>
      <c r="K13" s="248"/>
      <c r="L13" s="278"/>
      <c r="M13" s="278"/>
      <c r="N13" s="278"/>
      <c r="O13" s="101"/>
      <c r="P13" s="101"/>
      <c r="Q13" s="101"/>
      <c r="R13" s="101"/>
      <c r="S13" s="101"/>
      <c r="T13" s="101"/>
    </row>
    <row r="14" spans="1:80" s="103" customFormat="1" ht="20.25" customHeight="1">
      <c r="A14" s="371" t="s">
        <v>25</v>
      </c>
      <c r="B14" s="373" t="s">
        <v>26</v>
      </c>
      <c r="C14" s="370" t="s">
        <v>24</v>
      </c>
      <c r="D14" s="370"/>
      <c r="E14" s="370"/>
      <c r="F14" s="370"/>
      <c r="G14" s="370"/>
      <c r="H14" s="370"/>
      <c r="I14" s="370" t="s">
        <v>5</v>
      </c>
      <c r="J14" s="370"/>
      <c r="K14" s="370"/>
      <c r="L14" s="370"/>
      <c r="M14" s="370"/>
      <c r="N14" s="370"/>
      <c r="O14" s="370" t="s">
        <v>6</v>
      </c>
      <c r="P14" s="370"/>
      <c r="Q14" s="370"/>
      <c r="R14" s="370"/>
      <c r="S14" s="370"/>
      <c r="T14" s="370"/>
      <c r="U14" s="370" t="s">
        <v>20</v>
      </c>
      <c r="V14" s="370"/>
      <c r="W14" s="370"/>
      <c r="X14" s="370"/>
      <c r="Y14" s="370"/>
      <c r="Z14" s="370"/>
      <c r="AA14" s="370" t="s">
        <v>21</v>
      </c>
      <c r="AB14" s="370"/>
      <c r="AC14" s="370"/>
      <c r="AD14" s="370"/>
      <c r="AE14" s="370"/>
      <c r="AF14" s="370"/>
      <c r="AG14" s="370" t="s">
        <v>22</v>
      </c>
      <c r="AH14" s="370"/>
      <c r="AI14" s="370"/>
      <c r="AJ14" s="370"/>
      <c r="AK14" s="370"/>
      <c r="AL14" s="370"/>
      <c r="AM14" s="370" t="s">
        <v>3</v>
      </c>
      <c r="AN14" s="370"/>
      <c r="AO14" s="370"/>
      <c r="AP14" s="370"/>
      <c r="AQ14" s="370"/>
      <c r="AR14" s="370"/>
      <c r="AS14" s="370" t="s">
        <v>7</v>
      </c>
      <c r="AT14" s="370"/>
      <c r="AU14" s="370"/>
      <c r="AV14" s="370"/>
      <c r="AW14" s="370"/>
      <c r="AX14" s="370"/>
      <c r="AY14" s="370" t="s">
        <v>41</v>
      </c>
      <c r="AZ14" s="370"/>
      <c r="BA14" s="370"/>
      <c r="BB14" s="370"/>
      <c r="BC14" s="370"/>
      <c r="BD14" s="370"/>
      <c r="BE14" s="370" t="s">
        <v>38</v>
      </c>
      <c r="BF14" s="370"/>
      <c r="BG14" s="370"/>
      <c r="BH14" s="370"/>
      <c r="BI14" s="370"/>
      <c r="BJ14" s="370"/>
      <c r="BK14" s="370" t="s">
        <v>42</v>
      </c>
      <c r="BL14" s="370"/>
      <c r="BM14" s="370"/>
      <c r="BN14" s="370"/>
      <c r="BO14" s="370"/>
      <c r="BP14" s="370"/>
      <c r="BQ14" s="370" t="s">
        <v>23</v>
      </c>
      <c r="BR14" s="370"/>
      <c r="BS14" s="370"/>
      <c r="BT14" s="370"/>
      <c r="BU14" s="370"/>
      <c r="BV14" s="370"/>
      <c r="BW14" s="370" t="s">
        <v>40</v>
      </c>
      <c r="BX14" s="370"/>
      <c r="BY14" s="370"/>
      <c r="BZ14" s="370"/>
      <c r="CA14" s="370"/>
      <c r="CB14" s="375"/>
    </row>
    <row r="15" spans="1:80" s="103" customFormat="1" ht="47.25" customHeight="1">
      <c r="A15" s="372"/>
      <c r="B15" s="374"/>
      <c r="C15" s="241" t="s">
        <v>34</v>
      </c>
      <c r="D15" s="241" t="s">
        <v>1</v>
      </c>
      <c r="E15" s="241" t="s">
        <v>35</v>
      </c>
      <c r="F15" s="241" t="s">
        <v>36</v>
      </c>
      <c r="G15" s="241" t="s">
        <v>37</v>
      </c>
      <c r="H15" s="241" t="s">
        <v>2</v>
      </c>
      <c r="I15" s="241" t="s">
        <v>34</v>
      </c>
      <c r="J15" s="241" t="s">
        <v>1</v>
      </c>
      <c r="K15" s="241" t="s">
        <v>35</v>
      </c>
      <c r="L15" s="241" t="s">
        <v>36</v>
      </c>
      <c r="M15" s="241" t="s">
        <v>37</v>
      </c>
      <c r="N15" s="241" t="s">
        <v>2</v>
      </c>
      <c r="O15" s="241" t="s">
        <v>34</v>
      </c>
      <c r="P15" s="241" t="s">
        <v>1</v>
      </c>
      <c r="Q15" s="241" t="s">
        <v>35</v>
      </c>
      <c r="R15" s="241" t="s">
        <v>36</v>
      </c>
      <c r="S15" s="241" t="s">
        <v>37</v>
      </c>
      <c r="T15" s="241" t="s">
        <v>2</v>
      </c>
      <c r="U15" s="241" t="s">
        <v>34</v>
      </c>
      <c r="V15" s="241" t="s">
        <v>1</v>
      </c>
      <c r="W15" s="241" t="s">
        <v>35</v>
      </c>
      <c r="X15" s="241" t="s">
        <v>36</v>
      </c>
      <c r="Y15" s="241" t="s">
        <v>37</v>
      </c>
      <c r="Z15" s="241" t="s">
        <v>2</v>
      </c>
      <c r="AA15" s="241" t="s">
        <v>34</v>
      </c>
      <c r="AB15" s="241" t="s">
        <v>1</v>
      </c>
      <c r="AC15" s="241" t="s">
        <v>35</v>
      </c>
      <c r="AD15" s="241" t="s">
        <v>36</v>
      </c>
      <c r="AE15" s="241" t="s">
        <v>37</v>
      </c>
      <c r="AF15" s="241" t="s">
        <v>2</v>
      </c>
      <c r="AG15" s="241" t="s">
        <v>34</v>
      </c>
      <c r="AH15" s="241" t="s">
        <v>1</v>
      </c>
      <c r="AI15" s="241" t="s">
        <v>35</v>
      </c>
      <c r="AJ15" s="241" t="s">
        <v>36</v>
      </c>
      <c r="AK15" s="241" t="s">
        <v>37</v>
      </c>
      <c r="AL15" s="241" t="s">
        <v>2</v>
      </c>
      <c r="AM15" s="241" t="s">
        <v>34</v>
      </c>
      <c r="AN15" s="241" t="s">
        <v>1</v>
      </c>
      <c r="AO15" s="241" t="s">
        <v>35</v>
      </c>
      <c r="AP15" s="241" t="s">
        <v>36</v>
      </c>
      <c r="AQ15" s="241" t="s">
        <v>37</v>
      </c>
      <c r="AR15" s="241" t="s">
        <v>2</v>
      </c>
      <c r="AS15" s="241" t="s">
        <v>34</v>
      </c>
      <c r="AT15" s="241" t="s">
        <v>1</v>
      </c>
      <c r="AU15" s="241" t="s">
        <v>35</v>
      </c>
      <c r="AV15" s="241" t="s">
        <v>36</v>
      </c>
      <c r="AW15" s="241" t="s">
        <v>37</v>
      </c>
      <c r="AX15" s="241" t="s">
        <v>2</v>
      </c>
      <c r="AY15" s="241" t="s">
        <v>34</v>
      </c>
      <c r="AZ15" s="241" t="s">
        <v>1</v>
      </c>
      <c r="BA15" s="241" t="s">
        <v>35</v>
      </c>
      <c r="BB15" s="241" t="s">
        <v>36</v>
      </c>
      <c r="BC15" s="241" t="s">
        <v>37</v>
      </c>
      <c r="BD15" s="241" t="s">
        <v>2</v>
      </c>
      <c r="BE15" s="241" t="s">
        <v>34</v>
      </c>
      <c r="BF15" s="241" t="s">
        <v>1</v>
      </c>
      <c r="BG15" s="241" t="s">
        <v>35</v>
      </c>
      <c r="BH15" s="241" t="s">
        <v>36</v>
      </c>
      <c r="BI15" s="241" t="s">
        <v>37</v>
      </c>
      <c r="BJ15" s="241" t="s">
        <v>2</v>
      </c>
      <c r="BK15" s="241" t="s">
        <v>34</v>
      </c>
      <c r="BL15" s="241" t="s">
        <v>1</v>
      </c>
      <c r="BM15" s="241" t="s">
        <v>35</v>
      </c>
      <c r="BN15" s="241" t="s">
        <v>36</v>
      </c>
      <c r="BO15" s="241" t="s">
        <v>37</v>
      </c>
      <c r="BP15" s="241" t="s">
        <v>2</v>
      </c>
      <c r="BQ15" s="241" t="s">
        <v>34</v>
      </c>
      <c r="BR15" s="241" t="s">
        <v>1</v>
      </c>
      <c r="BS15" s="241" t="s">
        <v>35</v>
      </c>
      <c r="BT15" s="241" t="s">
        <v>36</v>
      </c>
      <c r="BU15" s="241" t="s">
        <v>37</v>
      </c>
      <c r="BV15" s="241" t="s">
        <v>2</v>
      </c>
      <c r="BW15" s="241" t="s">
        <v>34</v>
      </c>
      <c r="BX15" s="241" t="s">
        <v>1</v>
      </c>
      <c r="BY15" s="241" t="s">
        <v>35</v>
      </c>
      <c r="BZ15" s="241" t="s">
        <v>36</v>
      </c>
      <c r="CA15" s="241" t="s">
        <v>37</v>
      </c>
      <c r="CB15" s="242" t="s">
        <v>2</v>
      </c>
    </row>
    <row r="16" spans="1:80" ht="15.75" customHeight="1">
      <c r="A16" s="157" t="s">
        <v>51</v>
      </c>
      <c r="B16" s="158" t="s">
        <v>47</v>
      </c>
      <c r="C16" s="106">
        <v>59.382728162517601</v>
      </c>
      <c r="D16" s="141">
        <v>31.486193785629201</v>
      </c>
      <c r="E16" s="141">
        <v>2.0783393969481798</v>
      </c>
      <c r="F16" s="141">
        <v>3.7461917810537599</v>
      </c>
      <c r="G16" s="141">
        <v>0.53435614790347996</v>
      </c>
      <c r="H16" s="209">
        <v>2.7721907259477598</v>
      </c>
      <c r="I16" s="106">
        <v>24.303975194194599</v>
      </c>
      <c r="J16" s="141">
        <v>58.1551048989962</v>
      </c>
      <c r="K16" s="141">
        <v>3.4328280024948601</v>
      </c>
      <c r="L16" s="141">
        <v>5.4691581710334702</v>
      </c>
      <c r="M16" s="141">
        <v>1.8462284936980899</v>
      </c>
      <c r="N16" s="209">
        <v>6.7927052395827996</v>
      </c>
      <c r="O16" s="106">
        <v>72.0185430262446</v>
      </c>
      <c r="P16" s="141">
        <v>19.550641969887401</v>
      </c>
      <c r="Q16" s="141">
        <v>0.32121070233302301</v>
      </c>
      <c r="R16" s="141">
        <v>7.1157138013361001</v>
      </c>
      <c r="S16" s="141">
        <v>4.8251691605917402E-3</v>
      </c>
      <c r="T16" s="209">
        <v>0.98906533103827798</v>
      </c>
      <c r="U16" s="106">
        <v>77.983048547726398</v>
      </c>
      <c r="V16" s="141">
        <v>16.9866959692893</v>
      </c>
      <c r="W16" s="141">
        <v>1.1607681713834901</v>
      </c>
      <c r="X16" s="141">
        <v>2.1500957888427799</v>
      </c>
      <c r="Y16" s="141">
        <v>0.25800792793671101</v>
      </c>
      <c r="Z16" s="209">
        <v>1.4613835948212901</v>
      </c>
      <c r="AA16" s="106">
        <v>69.130841259117702</v>
      </c>
      <c r="AB16" s="141">
        <v>25.4120599784432</v>
      </c>
      <c r="AC16" s="141">
        <v>1.3568167133396301</v>
      </c>
      <c r="AD16" s="141">
        <v>1.36318822871513</v>
      </c>
      <c r="AE16" s="141">
        <v>0.22249302958372899</v>
      </c>
      <c r="AF16" s="209">
        <v>2.5146007908005901</v>
      </c>
      <c r="AG16" s="106">
        <v>74.876375394727901</v>
      </c>
      <c r="AH16" s="141">
        <v>19.174933549408198</v>
      </c>
      <c r="AI16" s="141">
        <v>1.90007042626824</v>
      </c>
      <c r="AJ16" s="141">
        <v>2.6603901463806201</v>
      </c>
      <c r="AK16" s="141">
        <v>6.2569574337576594E-2</v>
      </c>
      <c r="AL16" s="209">
        <v>1.3256609088775</v>
      </c>
      <c r="AM16" s="106">
        <v>51.584591716942903</v>
      </c>
      <c r="AN16" s="141">
        <v>37.727598158846398</v>
      </c>
      <c r="AO16" s="141">
        <v>3.4677932525097699</v>
      </c>
      <c r="AP16" s="141">
        <v>4.2919169531456296</v>
      </c>
      <c r="AQ16" s="141">
        <v>0.64510965887439797</v>
      </c>
      <c r="AR16" s="209">
        <v>2.2829902596809601</v>
      </c>
      <c r="AS16" s="106">
        <v>98.660698549639307</v>
      </c>
      <c r="AT16" s="141">
        <v>0.67228161447714496</v>
      </c>
      <c r="AU16" s="141">
        <v>0</v>
      </c>
      <c r="AV16" s="141">
        <v>5.4150342807429599E-2</v>
      </c>
      <c r="AW16" s="141">
        <v>0</v>
      </c>
      <c r="AX16" s="209">
        <v>0.61286949307616301</v>
      </c>
      <c r="AY16" s="106">
        <v>40.771647910892</v>
      </c>
      <c r="AZ16" s="141">
        <v>43.835502701598003</v>
      </c>
      <c r="BA16" s="141">
        <v>5.7746071080341101</v>
      </c>
      <c r="BB16" s="141">
        <v>3.3987762974695701</v>
      </c>
      <c r="BC16" s="141">
        <v>0.107893605153687</v>
      </c>
      <c r="BD16" s="209">
        <v>6.1115723768526902</v>
      </c>
      <c r="BE16" s="106">
        <v>38.092318300052099</v>
      </c>
      <c r="BF16" s="141">
        <v>51.319390970487902</v>
      </c>
      <c r="BG16" s="141">
        <v>2.8530290134196701</v>
      </c>
      <c r="BH16" s="141">
        <v>2.6160569591827101</v>
      </c>
      <c r="BI16" s="141">
        <v>1.70216674649239</v>
      </c>
      <c r="BJ16" s="209">
        <v>3.41703801036522</v>
      </c>
      <c r="BK16" s="106">
        <v>57.487540605649201</v>
      </c>
      <c r="BL16" s="141">
        <v>38.489849763620697</v>
      </c>
      <c r="BM16" s="141">
        <v>0.76532919793123799</v>
      </c>
      <c r="BN16" s="141">
        <v>2.5633752059680601</v>
      </c>
      <c r="BO16" s="141">
        <v>6.8312288468900195E-2</v>
      </c>
      <c r="BP16" s="209">
        <v>0.62559293836190899</v>
      </c>
      <c r="BQ16" s="106">
        <v>55.501613616134897</v>
      </c>
      <c r="BR16" s="141">
        <v>43.217423421350603</v>
      </c>
      <c r="BS16" s="141">
        <v>0.67027131759477299</v>
      </c>
      <c r="BT16" s="141">
        <v>0.61069164491968198</v>
      </c>
      <c r="BU16" s="141">
        <v>0</v>
      </c>
      <c r="BV16" s="209">
        <v>0</v>
      </c>
      <c r="BW16" s="106">
        <v>80.332224643498904</v>
      </c>
      <c r="BX16" s="141">
        <v>11.264671024964599</v>
      </c>
      <c r="BY16" s="141">
        <v>4.2722789310700797</v>
      </c>
      <c r="BZ16" s="141">
        <v>0.32113774515426102</v>
      </c>
      <c r="CA16" s="141">
        <v>0.47788354933669802</v>
      </c>
      <c r="CB16" s="209">
        <v>3.33180410597546</v>
      </c>
    </row>
    <row r="17" spans="1:80" ht="15.75" customHeight="1">
      <c r="A17" s="162"/>
      <c r="B17" s="94" t="s">
        <v>48</v>
      </c>
      <c r="C17" s="112">
        <v>48.667667726542803</v>
      </c>
      <c r="D17" s="114">
        <v>40.5767743217503</v>
      </c>
      <c r="E17" s="114">
        <v>2.52685307291121</v>
      </c>
      <c r="F17" s="114">
        <v>5.0864477190470501</v>
      </c>
      <c r="G17" s="114">
        <v>0.57812134111380997</v>
      </c>
      <c r="H17" s="115">
        <v>2.5641358186349099</v>
      </c>
      <c r="I17" s="112">
        <v>20.049556576769699</v>
      </c>
      <c r="J17" s="114">
        <v>62.076984996255803</v>
      </c>
      <c r="K17" s="114">
        <v>3.3244042548946302</v>
      </c>
      <c r="L17" s="114">
        <v>6.34131707484035</v>
      </c>
      <c r="M17" s="114">
        <v>2.0127001392475901</v>
      </c>
      <c r="N17" s="115">
        <v>6.19503695799194</v>
      </c>
      <c r="O17" s="112">
        <v>65.819703659944807</v>
      </c>
      <c r="P17" s="114">
        <v>23.7948147999813</v>
      </c>
      <c r="Q17" s="114">
        <v>0.96025158366208097</v>
      </c>
      <c r="R17" s="114">
        <v>7.49102723598401</v>
      </c>
      <c r="S17" s="114">
        <v>0</v>
      </c>
      <c r="T17" s="115">
        <v>1.9342027204277401</v>
      </c>
      <c r="U17" s="112">
        <v>59.706510027056801</v>
      </c>
      <c r="V17" s="114">
        <v>31.3437754928487</v>
      </c>
      <c r="W17" s="114">
        <v>0.65472191008330205</v>
      </c>
      <c r="X17" s="114">
        <v>6.8374180830797098</v>
      </c>
      <c r="Y17" s="114">
        <v>3.5014890048914997E-2</v>
      </c>
      <c r="Z17" s="115">
        <v>1.42255959688251</v>
      </c>
      <c r="AA17" s="112">
        <v>61.026860546437</v>
      </c>
      <c r="AB17" s="114">
        <v>34.397725770824302</v>
      </c>
      <c r="AC17" s="114">
        <v>0.98021197839512697</v>
      </c>
      <c r="AD17" s="114">
        <v>2.3751812084243</v>
      </c>
      <c r="AE17" s="114">
        <v>0.12833432277078399</v>
      </c>
      <c r="AF17" s="115">
        <v>1.0916861731484899</v>
      </c>
      <c r="AG17" s="112">
        <v>63.3984863844721</v>
      </c>
      <c r="AH17" s="114">
        <v>28.568393768220499</v>
      </c>
      <c r="AI17" s="114">
        <v>3.70500660186421</v>
      </c>
      <c r="AJ17" s="114">
        <v>2.96008338196093</v>
      </c>
      <c r="AK17" s="114">
        <v>0</v>
      </c>
      <c r="AL17" s="115">
        <v>1.3680298634822401</v>
      </c>
      <c r="AM17" s="112">
        <v>41.610113879250797</v>
      </c>
      <c r="AN17" s="114">
        <v>43.277567401293503</v>
      </c>
      <c r="AO17" s="114">
        <v>6.0250253276175103</v>
      </c>
      <c r="AP17" s="114">
        <v>5.9536493556120798</v>
      </c>
      <c r="AQ17" s="114">
        <v>0.56958985483922597</v>
      </c>
      <c r="AR17" s="115">
        <v>2.5640541813869202</v>
      </c>
      <c r="AS17" s="112">
        <v>98.540962084603805</v>
      </c>
      <c r="AT17" s="114">
        <v>1.3458966680375699</v>
      </c>
      <c r="AU17" s="114">
        <v>0</v>
      </c>
      <c r="AV17" s="114">
        <v>7.3461114861461799E-2</v>
      </c>
      <c r="AW17" s="114">
        <v>0</v>
      </c>
      <c r="AX17" s="115">
        <v>3.9680132497138101E-2</v>
      </c>
      <c r="AY17" s="112">
        <v>31.299876006970798</v>
      </c>
      <c r="AZ17" s="114">
        <v>57.476344927437601</v>
      </c>
      <c r="BA17" s="114">
        <v>4.0243865558290004</v>
      </c>
      <c r="BB17" s="114">
        <v>5.60364380734205</v>
      </c>
      <c r="BC17" s="114">
        <v>9.2427730587341397E-2</v>
      </c>
      <c r="BD17" s="115">
        <v>1.5033209718331699</v>
      </c>
      <c r="BE17" s="112">
        <v>26.355932489850801</v>
      </c>
      <c r="BF17" s="114">
        <v>63.038429946220397</v>
      </c>
      <c r="BG17" s="114">
        <v>4.1342360827077096</v>
      </c>
      <c r="BH17" s="114">
        <v>2.81932280275963</v>
      </c>
      <c r="BI17" s="114">
        <v>1.02204930417764</v>
      </c>
      <c r="BJ17" s="115">
        <v>2.6300293742838101</v>
      </c>
      <c r="BK17" s="112">
        <v>36.626834371759799</v>
      </c>
      <c r="BL17" s="114">
        <v>58.950823423911501</v>
      </c>
      <c r="BM17" s="114">
        <v>0.92991322055430503</v>
      </c>
      <c r="BN17" s="114">
        <v>2.8567625381820201</v>
      </c>
      <c r="BO17" s="114">
        <v>0.10333666501639401</v>
      </c>
      <c r="BP17" s="115">
        <v>0.53232978057597602</v>
      </c>
      <c r="BQ17" s="112">
        <v>35.410691756347099</v>
      </c>
      <c r="BR17" s="114">
        <v>61.4650146123128</v>
      </c>
      <c r="BS17" s="114">
        <v>1.4051225654828801</v>
      </c>
      <c r="BT17" s="114">
        <v>1.7191710658571999</v>
      </c>
      <c r="BU17" s="114">
        <v>0</v>
      </c>
      <c r="BV17" s="115">
        <v>0</v>
      </c>
      <c r="BW17" s="112">
        <v>85.206152725948797</v>
      </c>
      <c r="BX17" s="114">
        <v>13.483207426959099</v>
      </c>
      <c r="BY17" s="114">
        <v>0.41867661782106103</v>
      </c>
      <c r="BZ17" s="114">
        <v>0.29125329935378202</v>
      </c>
      <c r="CA17" s="114">
        <v>0.13652498407208499</v>
      </c>
      <c r="CB17" s="115">
        <v>0.46418494584509001</v>
      </c>
    </row>
    <row r="18" spans="1:80" ht="15.75" customHeight="1">
      <c r="A18" s="162"/>
      <c r="B18" s="158" t="s">
        <v>49</v>
      </c>
      <c r="C18" s="106">
        <v>50.537870910297201</v>
      </c>
      <c r="D18" s="141">
        <v>39.338899525683402</v>
      </c>
      <c r="E18" s="141">
        <v>2.1621652294595002</v>
      </c>
      <c r="F18" s="141">
        <v>4.6110553517954003</v>
      </c>
      <c r="G18" s="141">
        <v>0.60611135417956497</v>
      </c>
      <c r="H18" s="209">
        <v>2.7438976285850201</v>
      </c>
      <c r="I18" s="106">
        <v>18.850702484296502</v>
      </c>
      <c r="J18" s="141">
        <v>62.342942233104999</v>
      </c>
      <c r="K18" s="141">
        <v>4.1115091561744501</v>
      </c>
      <c r="L18" s="141">
        <v>6.0272740330246499</v>
      </c>
      <c r="M18" s="141">
        <v>1.99907130246967</v>
      </c>
      <c r="N18" s="209">
        <v>6.66850079092979</v>
      </c>
      <c r="O18" s="106">
        <v>69.508309597194099</v>
      </c>
      <c r="P18" s="141">
        <v>21.764848021570199</v>
      </c>
      <c r="Q18" s="141">
        <v>0.44027926207997298</v>
      </c>
      <c r="R18" s="141">
        <v>7.7942613900737001</v>
      </c>
      <c r="S18" s="141">
        <v>2.9632332687405401E-2</v>
      </c>
      <c r="T18" s="209">
        <v>0.46266939639465299</v>
      </c>
      <c r="U18" s="106">
        <v>62.222690435615398</v>
      </c>
      <c r="V18" s="141">
        <v>26.406941151634001</v>
      </c>
      <c r="W18" s="141">
        <v>1.8731281776392801</v>
      </c>
      <c r="X18" s="141">
        <v>6.3945361504641696</v>
      </c>
      <c r="Y18" s="141">
        <v>0.34209807344495902</v>
      </c>
      <c r="Z18" s="209">
        <v>2.7606060112023001</v>
      </c>
      <c r="AA18" s="106">
        <v>66.269684449850402</v>
      </c>
      <c r="AB18" s="141">
        <v>30.6847285993165</v>
      </c>
      <c r="AC18" s="141">
        <v>0.91704423755623898</v>
      </c>
      <c r="AD18" s="141">
        <v>1.80235773709544</v>
      </c>
      <c r="AE18" s="141">
        <v>9.1031555319767907E-2</v>
      </c>
      <c r="AF18" s="209">
        <v>0.23515342086160401</v>
      </c>
      <c r="AG18" s="106">
        <v>62.001850988469599</v>
      </c>
      <c r="AH18" s="141">
        <v>31.889371609774901</v>
      </c>
      <c r="AI18" s="141">
        <v>0.55498726962190803</v>
      </c>
      <c r="AJ18" s="141">
        <v>4.1731259257197397</v>
      </c>
      <c r="AK18" s="141">
        <v>4.3813427990955903E-2</v>
      </c>
      <c r="AL18" s="209">
        <v>1.33685077842287</v>
      </c>
      <c r="AM18" s="106">
        <v>44.432691525323399</v>
      </c>
      <c r="AN18" s="141">
        <v>42.312820961575497</v>
      </c>
      <c r="AO18" s="141">
        <v>4.1470420907870897</v>
      </c>
      <c r="AP18" s="141">
        <v>3.8798124377395</v>
      </c>
      <c r="AQ18" s="141">
        <v>0.93336383292605996</v>
      </c>
      <c r="AR18" s="209">
        <v>4.2942691516484297</v>
      </c>
      <c r="AS18" s="106">
        <v>98.689709802274606</v>
      </c>
      <c r="AT18" s="141">
        <v>0.64481053949148504</v>
      </c>
      <c r="AU18" s="141">
        <v>0</v>
      </c>
      <c r="AV18" s="141">
        <v>6.7339549094379295E-2</v>
      </c>
      <c r="AW18" s="141">
        <v>0</v>
      </c>
      <c r="AX18" s="209">
        <v>0.59814010913954296</v>
      </c>
      <c r="AY18" s="106">
        <v>31.563915159108099</v>
      </c>
      <c r="AZ18" s="141">
        <v>58.512134358335601</v>
      </c>
      <c r="BA18" s="141">
        <v>2.7383300696238102</v>
      </c>
      <c r="BB18" s="141">
        <v>4.02926030760836</v>
      </c>
      <c r="BC18" s="141">
        <v>9.9751048664870598E-2</v>
      </c>
      <c r="BD18" s="209">
        <v>3.05660905665931</v>
      </c>
      <c r="BE18" s="106">
        <v>24.399133803673099</v>
      </c>
      <c r="BF18" s="141">
        <v>66.316924017231898</v>
      </c>
      <c r="BG18" s="141">
        <v>4.0199264587488797</v>
      </c>
      <c r="BH18" s="141">
        <v>1.65273939517414</v>
      </c>
      <c r="BI18" s="141">
        <v>0.37158376571952501</v>
      </c>
      <c r="BJ18" s="209">
        <v>3.2396925594524202</v>
      </c>
      <c r="BK18" s="106">
        <v>33.5718471107906</v>
      </c>
      <c r="BL18" s="141">
        <v>62.1397195610664</v>
      </c>
      <c r="BM18" s="141">
        <v>0.51639854781475603</v>
      </c>
      <c r="BN18" s="141">
        <v>2.2355416601788201</v>
      </c>
      <c r="BO18" s="141">
        <v>9.6703080566778399E-2</v>
      </c>
      <c r="BP18" s="209">
        <v>1.4397900395826999</v>
      </c>
      <c r="BQ18" s="106">
        <v>46.712193348256399</v>
      </c>
      <c r="BR18" s="141">
        <v>49.6623374655804</v>
      </c>
      <c r="BS18" s="141">
        <v>0.82682816897140698</v>
      </c>
      <c r="BT18" s="141">
        <v>2.7986410171918101</v>
      </c>
      <c r="BU18" s="141">
        <v>0</v>
      </c>
      <c r="BV18" s="209">
        <v>0</v>
      </c>
      <c r="BW18" s="106">
        <v>73.933557214620706</v>
      </c>
      <c r="BX18" s="141">
        <v>20.9319752435403</v>
      </c>
      <c r="BY18" s="141">
        <v>1.0268935083677899</v>
      </c>
      <c r="BZ18" s="141">
        <v>2.53947989231495</v>
      </c>
      <c r="CA18" s="141">
        <v>0.83261635813604995</v>
      </c>
      <c r="CB18" s="209">
        <v>0.73547778302017697</v>
      </c>
    </row>
    <row r="19" spans="1:80" s="119" customFormat="1" ht="15.75" customHeight="1">
      <c r="A19" s="187"/>
      <c r="B19" s="140" t="s">
        <v>14</v>
      </c>
      <c r="C19" s="210">
        <v>53.125298080006303</v>
      </c>
      <c r="D19" s="211">
        <v>37.798066598196897</v>
      </c>
      <c r="E19" s="211">
        <v>2.2337388529800801</v>
      </c>
      <c r="F19" s="211">
        <v>4.2256213775766396</v>
      </c>
      <c r="G19" s="211">
        <v>0.44622958066989798</v>
      </c>
      <c r="H19" s="212">
        <v>2.1710455105701101</v>
      </c>
      <c r="I19" s="210">
        <v>21.787695938433501</v>
      </c>
      <c r="J19" s="211">
        <v>61.837657456941798</v>
      </c>
      <c r="K19" s="211">
        <v>3.63911662052984</v>
      </c>
      <c r="L19" s="211">
        <v>5.8911697834094303</v>
      </c>
      <c r="M19" s="211">
        <v>1.26704968524574</v>
      </c>
      <c r="N19" s="212">
        <v>5.5773105154396898</v>
      </c>
      <c r="O19" s="210">
        <v>71.379512109072607</v>
      </c>
      <c r="P19" s="211">
        <v>20.475311845468401</v>
      </c>
      <c r="Q19" s="211">
        <v>0.35854058499556002</v>
      </c>
      <c r="R19" s="211">
        <v>7.2385843912808499</v>
      </c>
      <c r="S19" s="211">
        <v>0</v>
      </c>
      <c r="T19" s="212">
        <v>0.54805106918258795</v>
      </c>
      <c r="U19" s="210">
        <v>66.640794158603796</v>
      </c>
      <c r="V19" s="211">
        <v>27.878042708201399</v>
      </c>
      <c r="W19" s="211">
        <v>0.58279156255124698</v>
      </c>
      <c r="X19" s="211">
        <v>2.94748056236423</v>
      </c>
      <c r="Y19" s="211">
        <v>0.230152487314563</v>
      </c>
      <c r="Z19" s="212">
        <v>1.7207385209647701</v>
      </c>
      <c r="AA19" s="210">
        <v>64.766294331657207</v>
      </c>
      <c r="AB19" s="211">
        <v>30.197627270233401</v>
      </c>
      <c r="AC19" s="211">
        <v>1.77428628333715</v>
      </c>
      <c r="AD19" s="211">
        <v>1.9355175245475</v>
      </c>
      <c r="AE19" s="211">
        <v>7.4674580418510494E-2</v>
      </c>
      <c r="AF19" s="212">
        <v>1.25160000980629</v>
      </c>
      <c r="AG19" s="210">
        <v>64.766631524618603</v>
      </c>
      <c r="AH19" s="211">
        <v>29.806191468989301</v>
      </c>
      <c r="AI19" s="211">
        <v>0.25504484076412298</v>
      </c>
      <c r="AJ19" s="211">
        <v>4.3385888769030903</v>
      </c>
      <c r="AK19" s="211">
        <v>4.6203775500747004E-3</v>
      </c>
      <c r="AL19" s="212">
        <v>0.82892291117487205</v>
      </c>
      <c r="AM19" s="210">
        <v>52.371585620297601</v>
      </c>
      <c r="AN19" s="211">
        <v>37.706658615632797</v>
      </c>
      <c r="AO19" s="211">
        <v>4.4384043666425903</v>
      </c>
      <c r="AP19" s="211">
        <v>3.0578025076495901</v>
      </c>
      <c r="AQ19" s="211">
        <v>0.84909430878707903</v>
      </c>
      <c r="AR19" s="212">
        <v>1.5764545809904</v>
      </c>
      <c r="AS19" s="210">
        <v>99.563962983771205</v>
      </c>
      <c r="AT19" s="211">
        <v>0.36690774806063903</v>
      </c>
      <c r="AU19" s="211">
        <v>0</v>
      </c>
      <c r="AV19" s="211">
        <v>6.1764981868414497E-2</v>
      </c>
      <c r="AW19" s="211">
        <v>0</v>
      </c>
      <c r="AX19" s="212">
        <v>7.3642862996955698E-3</v>
      </c>
      <c r="AY19" s="210">
        <v>35.767056255118902</v>
      </c>
      <c r="AZ19" s="211">
        <v>53.860353304264699</v>
      </c>
      <c r="BA19" s="211">
        <v>2.1566795071793101</v>
      </c>
      <c r="BB19" s="211">
        <v>5.7787850217321699</v>
      </c>
      <c r="BC19" s="211">
        <v>0.159740350329343</v>
      </c>
      <c r="BD19" s="212">
        <v>2.27738556137554</v>
      </c>
      <c r="BE19" s="210">
        <v>29.5679517835501</v>
      </c>
      <c r="BF19" s="211">
        <v>59.640580193497101</v>
      </c>
      <c r="BG19" s="211">
        <v>5.1952391020162603</v>
      </c>
      <c r="BH19" s="211">
        <v>1.46727850419422</v>
      </c>
      <c r="BI19" s="211">
        <v>0.58817398658205799</v>
      </c>
      <c r="BJ19" s="212">
        <v>3.5407764301603</v>
      </c>
      <c r="BK19" s="210">
        <v>33.3705056757912</v>
      </c>
      <c r="BL19" s="211">
        <v>54.614944666972796</v>
      </c>
      <c r="BM19" s="211">
        <v>5.12849690483353</v>
      </c>
      <c r="BN19" s="211">
        <v>4.4305012428162103</v>
      </c>
      <c r="BO19" s="211">
        <v>0.151789813656729</v>
      </c>
      <c r="BP19" s="212">
        <v>2.3037616959295799</v>
      </c>
      <c r="BQ19" s="210">
        <v>50.308707018812903</v>
      </c>
      <c r="BR19" s="211">
        <v>46.442322479224899</v>
      </c>
      <c r="BS19" s="211">
        <v>0.61542054211686403</v>
      </c>
      <c r="BT19" s="211">
        <v>2.6335499598453</v>
      </c>
      <c r="BU19" s="211">
        <v>0</v>
      </c>
      <c r="BV19" s="212">
        <v>0</v>
      </c>
      <c r="BW19" s="210">
        <v>77.914383054362304</v>
      </c>
      <c r="BX19" s="211">
        <v>18.136202044141601</v>
      </c>
      <c r="BY19" s="211">
        <v>0.71841208709820803</v>
      </c>
      <c r="BZ19" s="211">
        <v>2.6384980002962499</v>
      </c>
      <c r="CA19" s="211">
        <v>0.185157754406755</v>
      </c>
      <c r="CB19" s="212">
        <v>0.40734705969486001</v>
      </c>
    </row>
    <row r="20" spans="1:80" ht="15.75" customHeight="1">
      <c r="A20" s="162"/>
      <c r="B20" s="158" t="s">
        <v>15</v>
      </c>
      <c r="C20" s="106">
        <v>46.455506444342802</v>
      </c>
      <c r="D20" s="141">
        <v>42.590461191901902</v>
      </c>
      <c r="E20" s="141">
        <v>2.40425697762364</v>
      </c>
      <c r="F20" s="141">
        <v>5.16122548698901</v>
      </c>
      <c r="G20" s="141">
        <v>0.55364004744098905</v>
      </c>
      <c r="H20" s="209">
        <v>2.8349098517016298</v>
      </c>
      <c r="I20" s="106">
        <v>20.2914308016497</v>
      </c>
      <c r="J20" s="141">
        <v>62.280821894445403</v>
      </c>
      <c r="K20" s="141">
        <v>4.3856363788416903</v>
      </c>
      <c r="L20" s="141">
        <v>5.9531110898545503</v>
      </c>
      <c r="M20" s="141">
        <v>1.75453889709449</v>
      </c>
      <c r="N20" s="209">
        <v>5.3344609381141899</v>
      </c>
      <c r="O20" s="106">
        <v>65.030451991441396</v>
      </c>
      <c r="P20" s="141">
        <v>22.969420721174</v>
      </c>
      <c r="Q20" s="141">
        <v>0.46356247082997398</v>
      </c>
      <c r="R20" s="141">
        <v>8.8287863450942794</v>
      </c>
      <c r="S20" s="141">
        <v>0</v>
      </c>
      <c r="T20" s="209">
        <v>2.7077784714603501</v>
      </c>
      <c r="U20" s="106">
        <v>57.583735173746703</v>
      </c>
      <c r="V20" s="141">
        <v>34.641043616658401</v>
      </c>
      <c r="W20" s="141">
        <v>0.27497252643146802</v>
      </c>
      <c r="X20" s="141">
        <v>5.3616563719731696</v>
      </c>
      <c r="Y20" s="141">
        <v>0.193653131986813</v>
      </c>
      <c r="Z20" s="209">
        <v>1.94493917920346</v>
      </c>
      <c r="AA20" s="106">
        <v>56.372652583168602</v>
      </c>
      <c r="AB20" s="141">
        <v>40.002095503799303</v>
      </c>
      <c r="AC20" s="141">
        <v>1.23186698971676</v>
      </c>
      <c r="AD20" s="141">
        <v>2.0014893044858999</v>
      </c>
      <c r="AE20" s="141">
        <v>0.135125609372404</v>
      </c>
      <c r="AF20" s="209">
        <v>0.25677000945707301</v>
      </c>
      <c r="AG20" s="106">
        <v>56.4124856195794</v>
      </c>
      <c r="AH20" s="141">
        <v>34.156614234675601</v>
      </c>
      <c r="AI20" s="141">
        <v>0.14901355130286201</v>
      </c>
      <c r="AJ20" s="141">
        <v>6.6787605201057403</v>
      </c>
      <c r="AK20" s="141">
        <v>4.21708933867284E-2</v>
      </c>
      <c r="AL20" s="209">
        <v>2.5609551809496098</v>
      </c>
      <c r="AM20" s="106">
        <v>44.930540908538298</v>
      </c>
      <c r="AN20" s="141">
        <v>41.569914880281701</v>
      </c>
      <c r="AO20" s="141">
        <v>4.6483606387283301</v>
      </c>
      <c r="AP20" s="141">
        <v>5.1894987367741301</v>
      </c>
      <c r="AQ20" s="141">
        <v>0.69988420888829705</v>
      </c>
      <c r="AR20" s="141">
        <v>2.96180062678931</v>
      </c>
      <c r="AS20" s="106">
        <v>99.284097111721593</v>
      </c>
      <c r="AT20" s="141">
        <v>0.55655621528226595</v>
      </c>
      <c r="AU20" s="141">
        <v>0</v>
      </c>
      <c r="AV20" s="141">
        <v>6.66061190702915E-2</v>
      </c>
      <c r="AW20" s="141">
        <v>0</v>
      </c>
      <c r="AX20" s="209">
        <v>9.2740553925838104E-2</v>
      </c>
      <c r="AY20" s="141">
        <v>32.184088251098402</v>
      </c>
      <c r="AZ20" s="141">
        <v>56.709127498393201</v>
      </c>
      <c r="BA20" s="141">
        <v>2.2563032735931601</v>
      </c>
      <c r="BB20" s="141">
        <v>6.0634910600457301</v>
      </c>
      <c r="BC20" s="141">
        <v>3.2577888758942602E-2</v>
      </c>
      <c r="BD20" s="209">
        <v>2.7544120281105502</v>
      </c>
      <c r="BE20" s="106">
        <v>22.656472177086499</v>
      </c>
      <c r="BF20" s="141">
        <v>65.083392945957698</v>
      </c>
      <c r="BG20" s="141">
        <v>5.8050585748845203</v>
      </c>
      <c r="BH20" s="141">
        <v>2.3760067851903499</v>
      </c>
      <c r="BI20" s="141">
        <v>0.29459702909889501</v>
      </c>
      <c r="BJ20" s="209">
        <v>3.7844724877820202</v>
      </c>
      <c r="BK20" s="106">
        <v>26.7556922969782</v>
      </c>
      <c r="BL20" s="141">
        <v>67.712125037152703</v>
      </c>
      <c r="BM20" s="141">
        <v>0.94451899173374898</v>
      </c>
      <c r="BN20" s="141">
        <v>2.0841598133595598</v>
      </c>
      <c r="BO20" s="141">
        <v>6.6035495011273301E-2</v>
      </c>
      <c r="BP20" s="209">
        <v>2.4374683657645102</v>
      </c>
      <c r="BQ20" s="106">
        <v>44.792276413246199</v>
      </c>
      <c r="BR20" s="141">
        <v>49.569437615282801</v>
      </c>
      <c r="BS20" s="141">
        <v>0.82158067126106604</v>
      </c>
      <c r="BT20" s="141">
        <v>4.8094208610727396</v>
      </c>
      <c r="BU20" s="141">
        <v>0</v>
      </c>
      <c r="BV20" s="209">
        <v>7.2844391372102199E-3</v>
      </c>
      <c r="BW20" s="106">
        <v>82.160586601083907</v>
      </c>
      <c r="BX20" s="141">
        <v>15.630550621669601</v>
      </c>
      <c r="BY20" s="141">
        <v>0.37193909307585998</v>
      </c>
      <c r="BZ20" s="141">
        <v>0.46302621791076498</v>
      </c>
      <c r="CA20" s="141">
        <v>0.15181187472484101</v>
      </c>
      <c r="CB20" s="209">
        <v>1.22208559153497</v>
      </c>
    </row>
    <row r="21" spans="1:80" ht="15.75" customHeight="1">
      <c r="A21" s="162"/>
      <c r="B21" s="94" t="s">
        <v>16</v>
      </c>
      <c r="C21" s="112">
        <v>53.209587978665397</v>
      </c>
      <c r="D21" s="114">
        <v>37.149759429322103</v>
      </c>
      <c r="E21" s="114">
        <v>2.14734244759501</v>
      </c>
      <c r="F21" s="114">
        <v>4.3511915617136196</v>
      </c>
      <c r="G21" s="114">
        <v>0.35277664512190898</v>
      </c>
      <c r="H21" s="115">
        <v>2.7893419375818902</v>
      </c>
      <c r="I21" s="112">
        <v>21.7249110695189</v>
      </c>
      <c r="J21" s="114">
        <v>60.122820057910097</v>
      </c>
      <c r="K21" s="114">
        <v>3.4231009449001601</v>
      </c>
      <c r="L21" s="114">
        <v>7.79567773476293</v>
      </c>
      <c r="M21" s="114">
        <v>1.18820650373175</v>
      </c>
      <c r="N21" s="115">
        <v>5.74528368917621</v>
      </c>
      <c r="O21" s="112">
        <v>65.777872726524905</v>
      </c>
      <c r="P21" s="114">
        <v>23.507148139411001</v>
      </c>
      <c r="Q21" s="114">
        <v>0.40365681407850301</v>
      </c>
      <c r="R21" s="114">
        <v>6.9797374648539403</v>
      </c>
      <c r="S21" s="114">
        <v>0</v>
      </c>
      <c r="T21" s="115">
        <v>3.3315848551316298</v>
      </c>
      <c r="U21" s="112">
        <v>72.5504097332322</v>
      </c>
      <c r="V21" s="114">
        <v>20.653282119641599</v>
      </c>
      <c r="W21" s="114">
        <v>0.38181802640892698</v>
      </c>
      <c r="X21" s="114">
        <v>4.8527723525948101</v>
      </c>
      <c r="Y21" s="114">
        <v>0.121558359475797</v>
      </c>
      <c r="Z21" s="115">
        <v>1.4401594086465801</v>
      </c>
      <c r="AA21" s="112">
        <v>66.842306269419893</v>
      </c>
      <c r="AB21" s="114">
        <v>29.952480860603998</v>
      </c>
      <c r="AC21" s="114">
        <v>0.96650496199075298</v>
      </c>
      <c r="AD21" s="114">
        <v>1.44743261537715</v>
      </c>
      <c r="AE21" s="114">
        <v>9.8619861035956602E-2</v>
      </c>
      <c r="AF21" s="115">
        <v>0.69265543157223697</v>
      </c>
      <c r="AG21" s="112">
        <v>67.037911364920106</v>
      </c>
      <c r="AH21" s="114">
        <v>28.9660888794978</v>
      </c>
      <c r="AI21" s="114">
        <v>0.362172315565923</v>
      </c>
      <c r="AJ21" s="114">
        <v>2.2458461781013699</v>
      </c>
      <c r="AK21" s="114">
        <v>3.3700753171019303E-2</v>
      </c>
      <c r="AL21" s="115">
        <v>1.3542805087437699</v>
      </c>
      <c r="AM21" s="112">
        <v>51.568617588631199</v>
      </c>
      <c r="AN21" s="114">
        <v>37.630511867459497</v>
      </c>
      <c r="AO21" s="114">
        <v>4.2652604304445196</v>
      </c>
      <c r="AP21" s="114">
        <v>3.1359850445664001</v>
      </c>
      <c r="AQ21" s="114">
        <v>0.53097191211057104</v>
      </c>
      <c r="AR21" s="114">
        <v>2.8686531567878402</v>
      </c>
      <c r="AS21" s="112">
        <v>99.447765929162998</v>
      </c>
      <c r="AT21" s="114">
        <v>0.44644552727825199</v>
      </c>
      <c r="AU21" s="114">
        <v>0</v>
      </c>
      <c r="AV21" s="114">
        <v>4.6917833468501403E-2</v>
      </c>
      <c r="AW21" s="114">
        <v>0</v>
      </c>
      <c r="AX21" s="115">
        <v>5.8870710090238601E-2</v>
      </c>
      <c r="AY21" s="114">
        <v>34.9900718149676</v>
      </c>
      <c r="AZ21" s="114">
        <v>53.4908912189806</v>
      </c>
      <c r="BA21" s="114">
        <v>2.91562357713822</v>
      </c>
      <c r="BB21" s="114">
        <v>4.9211909219569003</v>
      </c>
      <c r="BC21" s="114">
        <v>7.3146396348268902E-2</v>
      </c>
      <c r="BD21" s="115">
        <v>3.6090760706084599</v>
      </c>
      <c r="BE21" s="112">
        <v>31.416184133691701</v>
      </c>
      <c r="BF21" s="114">
        <v>58.124495736325301</v>
      </c>
      <c r="BG21" s="114">
        <v>7.4182479929748499</v>
      </c>
      <c r="BH21" s="114">
        <v>1.36424218920642</v>
      </c>
      <c r="BI21" s="114">
        <v>0.210954947244547</v>
      </c>
      <c r="BJ21" s="115">
        <v>1.4658750005572001</v>
      </c>
      <c r="BK21" s="112">
        <v>22.544160725245501</v>
      </c>
      <c r="BL21" s="114">
        <v>68.069701055325893</v>
      </c>
      <c r="BM21" s="114">
        <v>1.0584381874339399</v>
      </c>
      <c r="BN21" s="114">
        <v>1.82581209796591</v>
      </c>
      <c r="BO21" s="114">
        <v>0.110176169828163</v>
      </c>
      <c r="BP21" s="115">
        <v>6.3917117642005898</v>
      </c>
      <c r="BQ21" s="112">
        <v>50.092858826302098</v>
      </c>
      <c r="BR21" s="114">
        <v>46.391350459580501</v>
      </c>
      <c r="BS21" s="114">
        <v>0.60110770681121795</v>
      </c>
      <c r="BT21" s="114">
        <v>2.9113834551025199</v>
      </c>
      <c r="BU21" s="114">
        <v>0</v>
      </c>
      <c r="BV21" s="115">
        <v>3.2995522036295098E-3</v>
      </c>
      <c r="BW21" s="112">
        <v>82.567996686455899</v>
      </c>
      <c r="BX21" s="114">
        <v>16.8328040867044</v>
      </c>
      <c r="BY21" s="114">
        <v>0.19190942979428399</v>
      </c>
      <c r="BZ21" s="114">
        <v>0.20019329007317399</v>
      </c>
      <c r="CA21" s="114">
        <v>0.20709650697224899</v>
      </c>
      <c r="CB21" s="115">
        <v>0</v>
      </c>
    </row>
    <row r="22" spans="1:80" ht="15.75" customHeight="1">
      <c r="A22" s="162"/>
      <c r="B22" s="158" t="s">
        <v>8</v>
      </c>
      <c r="C22" s="106">
        <v>52.540470950395203</v>
      </c>
      <c r="D22" s="141">
        <v>36.7185019883051</v>
      </c>
      <c r="E22" s="141">
        <v>2.8548421054930899</v>
      </c>
      <c r="F22" s="141">
        <v>4.3363832175150199</v>
      </c>
      <c r="G22" s="141">
        <v>0.37380490881080197</v>
      </c>
      <c r="H22" s="209">
        <v>3.1759968294807899</v>
      </c>
      <c r="I22" s="106">
        <v>25.037588886298401</v>
      </c>
      <c r="J22" s="141">
        <v>56.730894544880897</v>
      </c>
      <c r="K22" s="141">
        <v>4.4671073341923604</v>
      </c>
      <c r="L22" s="141">
        <v>6.4351145034413104</v>
      </c>
      <c r="M22" s="141">
        <v>1.1751584421906001</v>
      </c>
      <c r="N22" s="209">
        <v>6.1541362889964004</v>
      </c>
      <c r="O22" s="106">
        <v>71.2266551981334</v>
      </c>
      <c r="P22" s="141">
        <v>17.772081106432498</v>
      </c>
      <c r="Q22" s="141">
        <v>1.46785253991108</v>
      </c>
      <c r="R22" s="141">
        <v>6.7965108036412403</v>
      </c>
      <c r="S22" s="141">
        <v>8.4292531889437906E-3</v>
      </c>
      <c r="T22" s="209">
        <v>2.7284710986928</v>
      </c>
      <c r="U22" s="106">
        <v>69.671940402961098</v>
      </c>
      <c r="V22" s="141">
        <v>23.033953135679301</v>
      </c>
      <c r="W22" s="141">
        <v>1.6202925454603501</v>
      </c>
      <c r="X22" s="141">
        <v>3.92855556360864</v>
      </c>
      <c r="Y22" s="141">
        <v>0.11824017594187999</v>
      </c>
      <c r="Z22" s="209">
        <v>1.6270181763486899</v>
      </c>
      <c r="AA22" s="106">
        <v>64.702193691012695</v>
      </c>
      <c r="AB22" s="141">
        <v>30.640190945862201</v>
      </c>
      <c r="AC22" s="141">
        <v>2.40130819779659</v>
      </c>
      <c r="AD22" s="141">
        <v>1.95844771460153</v>
      </c>
      <c r="AE22" s="141">
        <v>0</v>
      </c>
      <c r="AF22" s="209">
        <v>0.297859450726979</v>
      </c>
      <c r="AG22" s="106">
        <v>66.218640387970595</v>
      </c>
      <c r="AH22" s="141">
        <v>27.578410657515601</v>
      </c>
      <c r="AI22" s="141">
        <v>1.59093343928294</v>
      </c>
      <c r="AJ22" s="141">
        <v>1.6568596989545701</v>
      </c>
      <c r="AK22" s="141">
        <v>0.77248982505270603</v>
      </c>
      <c r="AL22" s="209">
        <v>2.1826659912236601</v>
      </c>
      <c r="AM22" s="106">
        <v>47.133871173782701</v>
      </c>
      <c r="AN22" s="141">
        <v>40.268528472461099</v>
      </c>
      <c r="AO22" s="141">
        <v>4.7733778804107496</v>
      </c>
      <c r="AP22" s="141">
        <v>4.7767621480862799</v>
      </c>
      <c r="AQ22" s="141">
        <v>0.30461553579324901</v>
      </c>
      <c r="AR22" s="141">
        <v>2.7428447894659298</v>
      </c>
      <c r="AS22" s="106">
        <v>99.106142180500001</v>
      </c>
      <c r="AT22" s="141">
        <v>0.67561033458845998</v>
      </c>
      <c r="AU22" s="141">
        <v>0</v>
      </c>
      <c r="AV22" s="141">
        <v>7.7363847263406602E-2</v>
      </c>
      <c r="AW22" s="141">
        <v>0</v>
      </c>
      <c r="AX22" s="209">
        <v>0.140883637648098</v>
      </c>
      <c r="AY22" s="141">
        <v>32.837811490290498</v>
      </c>
      <c r="AZ22" s="141">
        <v>52.084605644776502</v>
      </c>
      <c r="BA22" s="141">
        <v>2.4891153360912601</v>
      </c>
      <c r="BB22" s="141">
        <v>4.24962769480305</v>
      </c>
      <c r="BC22" s="141">
        <v>3.4708023964088799E-2</v>
      </c>
      <c r="BD22" s="209">
        <v>8.3041318100746597</v>
      </c>
      <c r="BE22" s="106">
        <v>28.009020673320698</v>
      </c>
      <c r="BF22" s="141">
        <v>61.507223054846499</v>
      </c>
      <c r="BG22" s="141">
        <v>5.5515104811498004</v>
      </c>
      <c r="BH22" s="141">
        <v>2.0382642003360099</v>
      </c>
      <c r="BI22" s="141">
        <v>0.35963701989137797</v>
      </c>
      <c r="BJ22" s="209">
        <v>2.5343445704555898</v>
      </c>
      <c r="BK22" s="106">
        <v>23.7964491564538</v>
      </c>
      <c r="BL22" s="141">
        <v>72.401777039072698</v>
      </c>
      <c r="BM22" s="141">
        <v>0.36090663329223699</v>
      </c>
      <c r="BN22" s="141">
        <v>1.89535076118829</v>
      </c>
      <c r="BO22" s="141">
        <v>0.22020156529722901</v>
      </c>
      <c r="BP22" s="209">
        <v>1.3253148446956899</v>
      </c>
      <c r="BQ22" s="106">
        <v>45.1210915830262</v>
      </c>
      <c r="BR22" s="141">
        <v>49.991310380688702</v>
      </c>
      <c r="BS22" s="141">
        <v>0.36329560416489998</v>
      </c>
      <c r="BT22" s="141">
        <v>4.5126235837658397</v>
      </c>
      <c r="BU22" s="141">
        <v>0</v>
      </c>
      <c r="BV22" s="209">
        <v>1.1678848354325101E-2</v>
      </c>
      <c r="BW22" s="106">
        <v>82.962814702560493</v>
      </c>
      <c r="BX22" s="141">
        <v>16.1650964301543</v>
      </c>
      <c r="BY22" s="141">
        <v>0.44033339528500098</v>
      </c>
      <c r="BZ22" s="141">
        <v>0.32453143094056902</v>
      </c>
      <c r="CA22" s="141">
        <v>0.10722404105965901</v>
      </c>
      <c r="CB22" s="209">
        <v>0</v>
      </c>
    </row>
    <row r="23" spans="1:80" s="119" customFormat="1" ht="15.75" customHeight="1">
      <c r="A23" s="187"/>
      <c r="B23" s="140" t="s">
        <v>9</v>
      </c>
      <c r="C23" s="210">
        <v>50.550661322206402</v>
      </c>
      <c r="D23" s="211">
        <v>38.931916215993297</v>
      </c>
      <c r="E23" s="211">
        <v>2.6453938241574502</v>
      </c>
      <c r="F23" s="211">
        <v>4.5854907763475801</v>
      </c>
      <c r="G23" s="211">
        <v>0.35416589816414601</v>
      </c>
      <c r="H23" s="212">
        <v>2.9323719631312799</v>
      </c>
      <c r="I23" s="210">
        <v>28.763803061383499</v>
      </c>
      <c r="J23" s="211">
        <v>55.024177736526603</v>
      </c>
      <c r="K23" s="211">
        <v>3.4989514295962398</v>
      </c>
      <c r="L23" s="211">
        <v>5.8275296353709001</v>
      </c>
      <c r="M23" s="211">
        <v>1.0523459282715699</v>
      </c>
      <c r="N23" s="212">
        <v>5.8331922088512496</v>
      </c>
      <c r="O23" s="210">
        <v>69.494436404112193</v>
      </c>
      <c r="P23" s="211">
        <v>22.5555008785878</v>
      </c>
      <c r="Q23" s="211">
        <v>0.64590142603580802</v>
      </c>
      <c r="R23" s="211">
        <v>4.1902573536346299</v>
      </c>
      <c r="S23" s="211">
        <v>8.3236155808194198E-2</v>
      </c>
      <c r="T23" s="212">
        <v>3.03066778182145</v>
      </c>
      <c r="U23" s="210">
        <v>62.810073561818399</v>
      </c>
      <c r="V23" s="211">
        <v>27.030136359230401</v>
      </c>
      <c r="W23" s="211">
        <v>0.97644452431048001</v>
      </c>
      <c r="X23" s="211">
        <v>8.6086920951565293</v>
      </c>
      <c r="Y23" s="211">
        <v>6.2098672506578703E-2</v>
      </c>
      <c r="Z23" s="212">
        <v>0.51255478697759904</v>
      </c>
      <c r="AA23" s="210">
        <v>60.614052288510401</v>
      </c>
      <c r="AB23" s="211">
        <v>34.356422262703099</v>
      </c>
      <c r="AC23" s="211">
        <v>1.37891471517044</v>
      </c>
      <c r="AD23" s="211">
        <v>2.88523203393571</v>
      </c>
      <c r="AE23" s="211">
        <v>1.8566882932961201E-2</v>
      </c>
      <c r="AF23" s="212">
        <v>0.74681181674739205</v>
      </c>
      <c r="AG23" s="210">
        <v>62.737800059098603</v>
      </c>
      <c r="AH23" s="211">
        <v>30.712746757915301</v>
      </c>
      <c r="AI23" s="211">
        <v>0.10611763410221001</v>
      </c>
      <c r="AJ23" s="211">
        <v>4.3065184496936899</v>
      </c>
      <c r="AK23" s="211">
        <v>4.7794622339109499E-2</v>
      </c>
      <c r="AL23" s="212">
        <v>2.0890224768511199</v>
      </c>
      <c r="AM23" s="210">
        <v>46.8508511840149</v>
      </c>
      <c r="AN23" s="211">
        <v>39.295243419702601</v>
      </c>
      <c r="AO23" s="211">
        <v>5.17749889600233</v>
      </c>
      <c r="AP23" s="211">
        <v>4.9341009470813502</v>
      </c>
      <c r="AQ23" s="211">
        <v>0.31004025150118297</v>
      </c>
      <c r="AR23" s="211">
        <v>3.43226530169773</v>
      </c>
      <c r="AS23" s="210">
        <v>99.842409165752301</v>
      </c>
      <c r="AT23" s="211">
        <v>2.2446955862682701E-2</v>
      </c>
      <c r="AU23" s="211">
        <v>0</v>
      </c>
      <c r="AV23" s="211">
        <v>0.100351096797876</v>
      </c>
      <c r="AW23" s="211">
        <v>0</v>
      </c>
      <c r="AX23" s="212">
        <v>3.4792781587158199E-2</v>
      </c>
      <c r="AY23" s="211">
        <v>35.279441938607498</v>
      </c>
      <c r="AZ23" s="211">
        <v>51.741492674585203</v>
      </c>
      <c r="BA23" s="211">
        <v>5.5215046865181598</v>
      </c>
      <c r="BB23" s="211">
        <v>3.9974952597461701</v>
      </c>
      <c r="BC23" s="211">
        <v>0.35392433067104201</v>
      </c>
      <c r="BD23" s="212">
        <v>3.1061411098719001</v>
      </c>
      <c r="BE23" s="210">
        <v>27.747061913630901</v>
      </c>
      <c r="BF23" s="211">
        <v>62.009088856761998</v>
      </c>
      <c r="BG23" s="211">
        <v>5.0817389303498803</v>
      </c>
      <c r="BH23" s="211">
        <v>1.7692554821848001</v>
      </c>
      <c r="BI23" s="211">
        <v>0.12894150744344199</v>
      </c>
      <c r="BJ23" s="212">
        <v>3.2639133096289301</v>
      </c>
      <c r="BK23" s="210">
        <v>24.981353071686399</v>
      </c>
      <c r="BL23" s="211">
        <v>67.869762267466498</v>
      </c>
      <c r="BM23" s="211">
        <v>1.04027736515742</v>
      </c>
      <c r="BN23" s="211">
        <v>3.81645733646012</v>
      </c>
      <c r="BO23" s="211">
        <v>1.2515565444397401</v>
      </c>
      <c r="BP23" s="212">
        <v>1.0405934147898599</v>
      </c>
      <c r="BQ23" s="210">
        <v>39.531925259615498</v>
      </c>
      <c r="BR23" s="211">
        <v>56.909094736715502</v>
      </c>
      <c r="BS23" s="211">
        <v>1.19078767318976</v>
      </c>
      <c r="BT23" s="211">
        <v>2.2140620911789402</v>
      </c>
      <c r="BU23" s="211">
        <v>0</v>
      </c>
      <c r="BV23" s="212">
        <v>0.15413023930035399</v>
      </c>
      <c r="BW23" s="210">
        <v>79.744852282900595</v>
      </c>
      <c r="BX23" s="211">
        <v>19.175676606294299</v>
      </c>
      <c r="BY23" s="211">
        <v>0.44762757385855001</v>
      </c>
      <c r="BZ23" s="211">
        <v>0.54576131120446303</v>
      </c>
      <c r="CA23" s="211">
        <v>8.6082225742028798E-2</v>
      </c>
      <c r="CB23" s="212">
        <v>0</v>
      </c>
    </row>
    <row r="24" spans="1:80" ht="15.75" customHeight="1">
      <c r="A24" s="162"/>
      <c r="B24" s="158" t="s">
        <v>10</v>
      </c>
      <c r="C24" s="106">
        <v>47.950425044731197</v>
      </c>
      <c r="D24" s="141">
        <v>40.837023307676603</v>
      </c>
      <c r="E24" s="141">
        <v>2.4534767613697301</v>
      </c>
      <c r="F24" s="141">
        <v>5.11201814928617</v>
      </c>
      <c r="G24" s="141">
        <v>0.54416234780054096</v>
      </c>
      <c r="H24" s="209">
        <v>3.1028943891357099</v>
      </c>
      <c r="I24" s="106">
        <v>29.556668846689899</v>
      </c>
      <c r="J24" s="141">
        <v>53.778273332430601</v>
      </c>
      <c r="K24" s="141">
        <v>2.5073168791798501</v>
      </c>
      <c r="L24" s="141">
        <v>6.0362889258538397</v>
      </c>
      <c r="M24" s="141">
        <v>1.29805126175138</v>
      </c>
      <c r="N24" s="209">
        <v>6.8234007540944397</v>
      </c>
      <c r="O24" s="106">
        <v>66.037476658421696</v>
      </c>
      <c r="P24" s="141">
        <v>23.735664348423601</v>
      </c>
      <c r="Q24" s="141">
        <v>1.7478164828506</v>
      </c>
      <c r="R24" s="141">
        <v>6.3040186909052904</v>
      </c>
      <c r="S24" s="141">
        <v>5.0854425982457402E-2</v>
      </c>
      <c r="T24" s="209">
        <v>2.1241693934164001</v>
      </c>
      <c r="U24" s="106">
        <v>58.206691571199599</v>
      </c>
      <c r="V24" s="141">
        <v>27.685013841180599</v>
      </c>
      <c r="W24" s="141">
        <v>2.4205573392515398</v>
      </c>
      <c r="X24" s="141">
        <v>9.2047228171681894</v>
      </c>
      <c r="Y24" s="141">
        <v>0.70233641008655101</v>
      </c>
      <c r="Z24" s="209">
        <v>1.7806780211134501</v>
      </c>
      <c r="AA24" s="106">
        <v>56.0615966728027</v>
      </c>
      <c r="AB24" s="141">
        <v>37.327308376392502</v>
      </c>
      <c r="AC24" s="141">
        <v>1.5377229659664</v>
      </c>
      <c r="AD24" s="141">
        <v>4.0929057242272098</v>
      </c>
      <c r="AE24" s="141">
        <v>8.4885277862280201E-2</v>
      </c>
      <c r="AF24" s="209">
        <v>0.89558098274893505</v>
      </c>
      <c r="AG24" s="106">
        <v>60.522111444903501</v>
      </c>
      <c r="AH24" s="141">
        <v>32.709302186116197</v>
      </c>
      <c r="AI24" s="141">
        <v>0.12045411765339401</v>
      </c>
      <c r="AJ24" s="141">
        <v>4.6643721393370896</v>
      </c>
      <c r="AK24" s="141">
        <v>6.2417801263189403E-2</v>
      </c>
      <c r="AL24" s="209">
        <v>1.9213423107265799</v>
      </c>
      <c r="AM24" s="106">
        <v>44.445333681906597</v>
      </c>
      <c r="AN24" s="141">
        <v>43.529563203558403</v>
      </c>
      <c r="AO24" s="141">
        <v>5.3584854346223603</v>
      </c>
      <c r="AP24" s="141">
        <v>3.3628403275425498</v>
      </c>
      <c r="AQ24" s="141">
        <v>0.514090899614145</v>
      </c>
      <c r="AR24" s="141">
        <v>2.7896864527559702</v>
      </c>
      <c r="AS24" s="106">
        <v>99.152217710397494</v>
      </c>
      <c r="AT24" s="141">
        <v>0.160619385183703</v>
      </c>
      <c r="AU24" s="141">
        <v>0</v>
      </c>
      <c r="AV24" s="141">
        <v>0.55723888134294597</v>
      </c>
      <c r="AW24" s="141">
        <v>0</v>
      </c>
      <c r="AX24" s="209">
        <v>0.12992402307582901</v>
      </c>
      <c r="AY24" s="141">
        <v>31.8308129122826</v>
      </c>
      <c r="AZ24" s="141">
        <v>57.459885970946402</v>
      </c>
      <c r="BA24" s="141">
        <v>1.64444847495541</v>
      </c>
      <c r="BB24" s="141">
        <v>5.4044728349704796</v>
      </c>
      <c r="BC24" s="141">
        <v>0.589351635785334</v>
      </c>
      <c r="BD24" s="209">
        <v>3.0710281710598002</v>
      </c>
      <c r="BE24" s="106">
        <v>25.606051751946001</v>
      </c>
      <c r="BF24" s="141">
        <v>62.474462962530097</v>
      </c>
      <c r="BG24" s="141">
        <v>5.5321287487435997</v>
      </c>
      <c r="BH24" s="141">
        <v>2.4578083728758102</v>
      </c>
      <c r="BI24" s="141">
        <v>0.18355110913723399</v>
      </c>
      <c r="BJ24" s="209">
        <v>3.7459970547673</v>
      </c>
      <c r="BK24" s="106">
        <v>24.464221403597101</v>
      </c>
      <c r="BL24" s="141">
        <v>62.656319325511099</v>
      </c>
      <c r="BM24" s="141">
        <v>0.516727310906819</v>
      </c>
      <c r="BN24" s="141">
        <v>10.346851937360499</v>
      </c>
      <c r="BO24" s="141">
        <v>1.1569634000815101</v>
      </c>
      <c r="BP24" s="209">
        <v>0.85891662254294898</v>
      </c>
      <c r="BQ24" s="106">
        <v>39.490871494855803</v>
      </c>
      <c r="BR24" s="141">
        <v>55.559478179006099</v>
      </c>
      <c r="BS24" s="141">
        <v>1.94253917019703</v>
      </c>
      <c r="BT24" s="141">
        <v>3.0071111559410899</v>
      </c>
      <c r="BU24" s="141">
        <v>0</v>
      </c>
      <c r="BV24" s="209">
        <v>0</v>
      </c>
      <c r="BW24" s="106">
        <v>82.0010321788738</v>
      </c>
      <c r="BX24" s="141">
        <v>15.253929951320201</v>
      </c>
      <c r="BY24" s="141">
        <v>0.49516689216520399</v>
      </c>
      <c r="BZ24" s="141">
        <v>2.11038734604494</v>
      </c>
      <c r="CA24" s="141">
        <v>0.13948363159583199</v>
      </c>
      <c r="CB24" s="209">
        <v>0</v>
      </c>
    </row>
    <row r="25" spans="1:80" ht="15.75" customHeight="1">
      <c r="A25" s="162"/>
      <c r="B25" s="94" t="s">
        <v>11</v>
      </c>
      <c r="C25" s="112">
        <v>49.903626192806698</v>
      </c>
      <c r="D25" s="114">
        <v>38.590652027458603</v>
      </c>
      <c r="E25" s="114">
        <v>2.5332601889460502</v>
      </c>
      <c r="F25" s="114">
        <v>4.9898300618546303</v>
      </c>
      <c r="G25" s="114">
        <v>0.83748232266466105</v>
      </c>
      <c r="H25" s="115">
        <v>3.1451492062692799</v>
      </c>
      <c r="I25" s="112">
        <v>27.483189799721099</v>
      </c>
      <c r="J25" s="114">
        <v>55.057672817236401</v>
      </c>
      <c r="K25" s="114">
        <v>3.9654879151949598</v>
      </c>
      <c r="L25" s="114">
        <v>6.2945095961317401</v>
      </c>
      <c r="M25" s="114">
        <v>2.5952767756364099</v>
      </c>
      <c r="N25" s="115">
        <v>4.6038630960794498</v>
      </c>
      <c r="O25" s="112">
        <v>66.574691194613294</v>
      </c>
      <c r="P25" s="114">
        <v>21.031423180060301</v>
      </c>
      <c r="Q25" s="114">
        <v>1.6495860932922299</v>
      </c>
      <c r="R25" s="114">
        <v>5.5302681281243196</v>
      </c>
      <c r="S25" s="114">
        <v>0.10148986187894</v>
      </c>
      <c r="T25" s="115">
        <v>5.1125415420308897</v>
      </c>
      <c r="U25" s="112">
        <v>62.0334554809086</v>
      </c>
      <c r="V25" s="114">
        <v>24.094384166901101</v>
      </c>
      <c r="W25" s="114">
        <v>1.89798433169033</v>
      </c>
      <c r="X25" s="114">
        <v>9.4039939390626497</v>
      </c>
      <c r="Y25" s="114">
        <v>0.56892949660622205</v>
      </c>
      <c r="Z25" s="115">
        <v>2.00125258483112</v>
      </c>
      <c r="AA25" s="112">
        <v>58.107378944898102</v>
      </c>
      <c r="AB25" s="114">
        <v>34.407948230880798</v>
      </c>
      <c r="AC25" s="114">
        <v>1.5905141736144499</v>
      </c>
      <c r="AD25" s="114">
        <v>4.7649595989122302</v>
      </c>
      <c r="AE25" s="114">
        <v>8.1794172637036505E-2</v>
      </c>
      <c r="AF25" s="115">
        <v>1.0474048790574999</v>
      </c>
      <c r="AG25" s="112">
        <v>59.715435124718198</v>
      </c>
      <c r="AH25" s="114">
        <v>34.034804457481101</v>
      </c>
      <c r="AI25" s="114">
        <v>7.1887437510573596E-2</v>
      </c>
      <c r="AJ25" s="114">
        <v>3.9801822715816901</v>
      </c>
      <c r="AK25" s="114">
        <v>3.2583179106285602E-2</v>
      </c>
      <c r="AL25" s="115">
        <v>2.1651075296021398</v>
      </c>
      <c r="AM25" s="112">
        <v>54.564215805032298</v>
      </c>
      <c r="AN25" s="114">
        <v>33.997247414680899</v>
      </c>
      <c r="AO25" s="114">
        <v>3.49834992184622</v>
      </c>
      <c r="AP25" s="114">
        <v>3.3342356927392802</v>
      </c>
      <c r="AQ25" s="114">
        <v>0.63788900028412199</v>
      </c>
      <c r="AR25" s="114">
        <v>3.9680621654172099</v>
      </c>
      <c r="AS25" s="112">
        <v>99.482282474842805</v>
      </c>
      <c r="AT25" s="114">
        <v>3.07254360461586E-2</v>
      </c>
      <c r="AU25" s="114">
        <v>0</v>
      </c>
      <c r="AV25" s="114">
        <v>0.48699208911105102</v>
      </c>
      <c r="AW25" s="114">
        <v>0</v>
      </c>
      <c r="AX25" s="115">
        <v>0</v>
      </c>
      <c r="AY25" s="114">
        <v>34.923111674743502</v>
      </c>
      <c r="AZ25" s="114">
        <v>54.752812210274101</v>
      </c>
      <c r="BA25" s="114">
        <v>1.6636269473255401</v>
      </c>
      <c r="BB25" s="114">
        <v>5.1676595733047401</v>
      </c>
      <c r="BC25" s="114">
        <v>0.72075009132827395</v>
      </c>
      <c r="BD25" s="115">
        <v>2.7720395030238301</v>
      </c>
      <c r="BE25" s="112">
        <v>28.447670047754301</v>
      </c>
      <c r="BF25" s="114">
        <v>59.074294204223897</v>
      </c>
      <c r="BG25" s="114">
        <v>6.3839972625840602</v>
      </c>
      <c r="BH25" s="114">
        <v>2.0632046602945899</v>
      </c>
      <c r="BI25" s="114">
        <v>9.9476536076545094E-2</v>
      </c>
      <c r="BJ25" s="115">
        <v>3.93135728906655</v>
      </c>
      <c r="BK25" s="112">
        <v>21.6810779551694</v>
      </c>
      <c r="BL25" s="114">
        <v>72.734638211197606</v>
      </c>
      <c r="BM25" s="114">
        <v>1.2108640259896599</v>
      </c>
      <c r="BN25" s="114">
        <v>3.51683466130347</v>
      </c>
      <c r="BO25" s="114">
        <v>0.314410170073599</v>
      </c>
      <c r="BP25" s="115">
        <v>0.54217497626627598</v>
      </c>
      <c r="BQ25" s="112">
        <v>40.5944088533738</v>
      </c>
      <c r="BR25" s="114">
        <v>56.147589369489197</v>
      </c>
      <c r="BS25" s="114">
        <v>1.07212318169673</v>
      </c>
      <c r="BT25" s="114">
        <v>2.1858785954403399</v>
      </c>
      <c r="BU25" s="114">
        <v>0</v>
      </c>
      <c r="BV25" s="115">
        <v>0</v>
      </c>
      <c r="BW25" s="112">
        <v>78.908953890811603</v>
      </c>
      <c r="BX25" s="114">
        <v>18.359941944847598</v>
      </c>
      <c r="BY25" s="114">
        <v>2.25242826839344</v>
      </c>
      <c r="BZ25" s="114">
        <v>0.28329797923411898</v>
      </c>
      <c r="CA25" s="114">
        <v>0.195377916713185</v>
      </c>
      <c r="CB25" s="115">
        <v>0</v>
      </c>
    </row>
    <row r="26" spans="1:80" ht="15.75" customHeight="1">
      <c r="A26" s="162"/>
      <c r="B26" s="158" t="s">
        <v>12</v>
      </c>
      <c r="C26" s="106">
        <v>50.0625095601238</v>
      </c>
      <c r="D26" s="141">
        <v>37.841513402010001</v>
      </c>
      <c r="E26" s="141">
        <v>2.6091180650080301</v>
      </c>
      <c r="F26" s="141">
        <v>5.3288485700864499</v>
      </c>
      <c r="G26" s="141">
        <v>0.936889328319503</v>
      </c>
      <c r="H26" s="209">
        <v>3.2211210744522498</v>
      </c>
      <c r="I26" s="106">
        <v>26.421263543243899</v>
      </c>
      <c r="J26" s="141">
        <v>53.010022462139702</v>
      </c>
      <c r="K26" s="141">
        <v>4.1599771108317496</v>
      </c>
      <c r="L26" s="141">
        <v>7.7618016846239897</v>
      </c>
      <c r="M26" s="141">
        <v>2.1168040467115299</v>
      </c>
      <c r="N26" s="209">
        <v>6.5301311524490497</v>
      </c>
      <c r="O26" s="106">
        <v>70.620298520663098</v>
      </c>
      <c r="P26" s="141">
        <v>21.739312666835101</v>
      </c>
      <c r="Q26" s="141">
        <v>0.69240622493628001</v>
      </c>
      <c r="R26" s="141">
        <v>5.0666258723940496</v>
      </c>
      <c r="S26" s="141">
        <v>7.4910904777311701E-2</v>
      </c>
      <c r="T26" s="209">
        <v>1.8064458103941301</v>
      </c>
      <c r="U26" s="106">
        <v>59.982338871993598</v>
      </c>
      <c r="V26" s="141">
        <v>24.754902990228501</v>
      </c>
      <c r="W26" s="141">
        <v>1.29842377604071</v>
      </c>
      <c r="X26" s="141">
        <v>12.168100611856399</v>
      </c>
      <c r="Y26" s="141">
        <v>0.462220280827707</v>
      </c>
      <c r="Z26" s="209">
        <v>1.3340134690530401</v>
      </c>
      <c r="AA26" s="106">
        <v>61.0452991754224</v>
      </c>
      <c r="AB26" s="141">
        <v>33.674837765131798</v>
      </c>
      <c r="AC26" s="141">
        <v>1.29966392335671</v>
      </c>
      <c r="AD26" s="141">
        <v>2.2719210937977401</v>
      </c>
      <c r="AE26" s="141">
        <v>0.12760767216084501</v>
      </c>
      <c r="AF26" s="209">
        <v>1.58067037013055</v>
      </c>
      <c r="AG26" s="106">
        <v>59.717081205881698</v>
      </c>
      <c r="AH26" s="141">
        <v>34.289881543607102</v>
      </c>
      <c r="AI26" s="141">
        <v>8.7665617800035595E-2</v>
      </c>
      <c r="AJ26" s="141">
        <v>3.0354432943887999</v>
      </c>
      <c r="AK26" s="141">
        <v>1.6880596307773801E-2</v>
      </c>
      <c r="AL26" s="209">
        <v>2.8530477420145601</v>
      </c>
      <c r="AM26" s="106">
        <v>48.738689787124301</v>
      </c>
      <c r="AN26" s="141">
        <v>39.203539063408599</v>
      </c>
      <c r="AO26" s="141">
        <v>4.1064316034551496</v>
      </c>
      <c r="AP26" s="141">
        <v>4.1004190976872303</v>
      </c>
      <c r="AQ26" s="141">
        <v>0.68632061780571396</v>
      </c>
      <c r="AR26" s="141">
        <v>3.16459983051893</v>
      </c>
      <c r="AS26" s="106">
        <v>98.938101432648693</v>
      </c>
      <c r="AT26" s="141">
        <v>0.18531410130585499</v>
      </c>
      <c r="AU26" s="141">
        <v>0</v>
      </c>
      <c r="AV26" s="141">
        <v>0.87658446604545803</v>
      </c>
      <c r="AW26" s="141">
        <v>0</v>
      </c>
      <c r="AX26" s="209">
        <v>0</v>
      </c>
      <c r="AY26" s="141">
        <v>35.105813057806202</v>
      </c>
      <c r="AZ26" s="141">
        <v>52.573618841326798</v>
      </c>
      <c r="BA26" s="141">
        <v>2.7683261613663599</v>
      </c>
      <c r="BB26" s="141">
        <v>5.9922363216207302</v>
      </c>
      <c r="BC26" s="141">
        <v>0.64591139966292699</v>
      </c>
      <c r="BD26" s="209">
        <v>2.9140942182169902</v>
      </c>
      <c r="BE26" s="106">
        <v>31.951842617503399</v>
      </c>
      <c r="BF26" s="141">
        <v>55.006892795571702</v>
      </c>
      <c r="BG26" s="141">
        <v>6.4703270713618899</v>
      </c>
      <c r="BH26" s="141">
        <v>1.1359602601990599</v>
      </c>
      <c r="BI26" s="141">
        <v>0.23046626238822401</v>
      </c>
      <c r="BJ26" s="209">
        <v>5.20451099297581</v>
      </c>
      <c r="BK26" s="106">
        <v>28.4739496016137</v>
      </c>
      <c r="BL26" s="141">
        <v>51.925556801171602</v>
      </c>
      <c r="BM26" s="141">
        <v>3.5272945744112598</v>
      </c>
      <c r="BN26" s="141">
        <v>2.2456266379568102</v>
      </c>
      <c r="BO26" s="141">
        <v>9.9986762115210404</v>
      </c>
      <c r="BP26" s="209">
        <v>3.8288961733255702</v>
      </c>
      <c r="BQ26" s="106">
        <v>43.656860657941898</v>
      </c>
      <c r="BR26" s="141">
        <v>52.213214861957702</v>
      </c>
      <c r="BS26" s="141">
        <v>1.98533860702761</v>
      </c>
      <c r="BT26" s="141">
        <v>2.0871616170670499</v>
      </c>
      <c r="BU26" s="141">
        <v>0</v>
      </c>
      <c r="BV26" s="209">
        <v>5.74242560057368E-2</v>
      </c>
      <c r="BW26" s="106">
        <v>82.171122686850694</v>
      </c>
      <c r="BX26" s="141">
        <v>14.3048320718335</v>
      </c>
      <c r="BY26" s="141">
        <v>0.42449707888450799</v>
      </c>
      <c r="BZ26" s="141">
        <v>3.02759950499324</v>
      </c>
      <c r="CA26" s="141">
        <v>7.1948657438052205E-2</v>
      </c>
      <c r="CB26" s="209">
        <v>0</v>
      </c>
    </row>
    <row r="27" spans="1:80" ht="15.75" customHeight="1">
      <c r="A27" s="162"/>
      <c r="B27" s="140" t="s">
        <v>13</v>
      </c>
      <c r="C27" s="210">
        <v>58.895362473738103</v>
      </c>
      <c r="D27" s="211">
        <v>30.171191627873</v>
      </c>
      <c r="E27" s="211">
        <v>3.0609066104454898</v>
      </c>
      <c r="F27" s="211">
        <v>3.59874377498029</v>
      </c>
      <c r="G27" s="211">
        <v>0.66036781775422304</v>
      </c>
      <c r="H27" s="212">
        <v>3.6134276952088502</v>
      </c>
      <c r="I27" s="210">
        <v>29.3522070462549</v>
      </c>
      <c r="J27" s="211">
        <v>50.204510636016103</v>
      </c>
      <c r="K27" s="211">
        <v>5.90010976182554</v>
      </c>
      <c r="L27" s="211">
        <v>6.7240595672917296</v>
      </c>
      <c r="M27" s="211">
        <v>1.99121425994552</v>
      </c>
      <c r="N27" s="212">
        <v>5.8278987286661303</v>
      </c>
      <c r="O27" s="210">
        <v>73.604515318199205</v>
      </c>
      <c r="P27" s="211">
        <v>19.375398973834901</v>
      </c>
      <c r="Q27" s="211">
        <v>0.39838743319749798</v>
      </c>
      <c r="R27" s="211">
        <v>3.5402519988730998</v>
      </c>
      <c r="S27" s="211">
        <v>5.9775139544684899E-2</v>
      </c>
      <c r="T27" s="212">
        <v>3.0216711363506201</v>
      </c>
      <c r="U27" s="210">
        <v>73.810605832282903</v>
      </c>
      <c r="V27" s="211">
        <v>17.1985054481741</v>
      </c>
      <c r="W27" s="211">
        <v>0.66542759986134703</v>
      </c>
      <c r="X27" s="211">
        <v>5.3147198337352899</v>
      </c>
      <c r="Y27" s="211">
        <v>0.53390603209404697</v>
      </c>
      <c r="Z27" s="212">
        <v>2.47683525385232</v>
      </c>
      <c r="AA27" s="210">
        <v>69.417449999397206</v>
      </c>
      <c r="AB27" s="211">
        <v>26.942270966461901</v>
      </c>
      <c r="AC27" s="211">
        <v>0.87355756715722599</v>
      </c>
      <c r="AD27" s="211">
        <v>1.86850011583401</v>
      </c>
      <c r="AE27" s="211">
        <v>4.2012587430808102E-2</v>
      </c>
      <c r="AF27" s="212">
        <v>0.85620876371892596</v>
      </c>
      <c r="AG27" s="210">
        <v>73.052889243122706</v>
      </c>
      <c r="AH27" s="211">
        <v>21.175971660464999</v>
      </c>
      <c r="AI27" s="211">
        <v>1.3656397088296901</v>
      </c>
      <c r="AJ27" s="211">
        <v>2.6160500796561199</v>
      </c>
      <c r="AK27" s="211">
        <v>5.1383542572078798E-2</v>
      </c>
      <c r="AL27" s="212">
        <v>1.7380657653543801</v>
      </c>
      <c r="AM27" s="210">
        <v>60.636376890155901</v>
      </c>
      <c r="AN27" s="211">
        <v>26.335613100773202</v>
      </c>
      <c r="AO27" s="211">
        <v>5.8466027339281101</v>
      </c>
      <c r="AP27" s="211">
        <v>2.4453996403326301</v>
      </c>
      <c r="AQ27" s="211">
        <v>0.32253817279595398</v>
      </c>
      <c r="AR27" s="211">
        <v>4.4134694620142296</v>
      </c>
      <c r="AS27" s="210">
        <v>99.202074907599098</v>
      </c>
      <c r="AT27" s="211">
        <v>0.215279524740213</v>
      </c>
      <c r="AU27" s="211">
        <v>0</v>
      </c>
      <c r="AV27" s="211">
        <v>0.53577994078603597</v>
      </c>
      <c r="AW27" s="211">
        <v>0</v>
      </c>
      <c r="AX27" s="212">
        <v>4.6865626874625102E-2</v>
      </c>
      <c r="AY27" s="211">
        <v>40.941274585432403</v>
      </c>
      <c r="AZ27" s="211">
        <v>43.152045461138798</v>
      </c>
      <c r="BA27" s="211">
        <v>3.3463556184863101</v>
      </c>
      <c r="BB27" s="211">
        <v>4.7917628599580597</v>
      </c>
      <c r="BC27" s="211">
        <v>0.65949130249532295</v>
      </c>
      <c r="BD27" s="212">
        <v>7.1090701724890604</v>
      </c>
      <c r="BE27" s="210">
        <v>43.214074634986403</v>
      </c>
      <c r="BF27" s="211">
        <v>43.833547857875097</v>
      </c>
      <c r="BG27" s="211">
        <v>6.33605933489733</v>
      </c>
      <c r="BH27" s="211">
        <v>1.2902759031662501</v>
      </c>
      <c r="BI27" s="211">
        <v>0.104712093073505</v>
      </c>
      <c r="BJ27" s="212">
        <v>5.2213301760013797</v>
      </c>
      <c r="BK27" s="210">
        <v>35.311641064932097</v>
      </c>
      <c r="BL27" s="211">
        <v>49.843996406648799</v>
      </c>
      <c r="BM27" s="211">
        <v>3.3727851865345801</v>
      </c>
      <c r="BN27" s="211">
        <v>2.0114372869126602</v>
      </c>
      <c r="BO27" s="211">
        <v>5.4102081893403202</v>
      </c>
      <c r="BP27" s="212">
        <v>4.0499318656315202</v>
      </c>
      <c r="BQ27" s="210">
        <v>56.766619822443502</v>
      </c>
      <c r="BR27" s="211">
        <v>40.272599515754898</v>
      </c>
      <c r="BS27" s="211">
        <v>0.76892252642747905</v>
      </c>
      <c r="BT27" s="211">
        <v>2.1455783004012798</v>
      </c>
      <c r="BU27" s="211">
        <v>4.6279834972881101E-2</v>
      </c>
      <c r="BV27" s="212">
        <v>0</v>
      </c>
      <c r="BW27" s="210">
        <v>78.633958158168099</v>
      </c>
      <c r="BX27" s="211">
        <v>15.801968445521499</v>
      </c>
      <c r="BY27" s="211">
        <v>2.7202136604184202</v>
      </c>
      <c r="BZ27" s="211">
        <v>1.2117315396409301</v>
      </c>
      <c r="CA27" s="211">
        <v>0</v>
      </c>
      <c r="CB27" s="212">
        <v>1.6321281962510501</v>
      </c>
    </row>
    <row r="28" spans="1:80" ht="15.75" customHeight="1">
      <c r="A28" s="157" t="s">
        <v>52</v>
      </c>
      <c r="B28" s="158" t="s">
        <v>54</v>
      </c>
      <c r="C28" s="106">
        <v>61.0262603140187</v>
      </c>
      <c r="D28" s="141">
        <v>29.040846800586401</v>
      </c>
      <c r="E28" s="141">
        <v>2.5782345304806502</v>
      </c>
      <c r="F28" s="141">
        <v>3.8217360624561101</v>
      </c>
      <c r="G28" s="141">
        <v>0.60583231166830498</v>
      </c>
      <c r="H28" s="209">
        <v>2.9270899807899</v>
      </c>
      <c r="I28" s="106">
        <v>29.360499910858401</v>
      </c>
      <c r="J28" s="141">
        <v>52.252726931292301</v>
      </c>
      <c r="K28" s="141">
        <v>4.7685358760830603</v>
      </c>
      <c r="L28" s="141">
        <v>7.82017899526228</v>
      </c>
      <c r="M28" s="141">
        <v>1.97949947033749</v>
      </c>
      <c r="N28" s="209">
        <v>3.8185588161664699</v>
      </c>
      <c r="O28" s="106">
        <v>75.261014179844807</v>
      </c>
      <c r="P28" s="141">
        <v>17.3072830186678</v>
      </c>
      <c r="Q28" s="141">
        <v>1.7990472502347401</v>
      </c>
      <c r="R28" s="141">
        <v>4.28040868508862</v>
      </c>
      <c r="S28" s="141">
        <v>0.67833555252590105</v>
      </c>
      <c r="T28" s="209">
        <v>0.67391131363821999</v>
      </c>
      <c r="U28" s="106">
        <v>77.689384742861805</v>
      </c>
      <c r="V28" s="141">
        <v>13.1024657282648</v>
      </c>
      <c r="W28" s="141">
        <v>1.6003029903793899</v>
      </c>
      <c r="X28" s="141">
        <v>3.4588425563432801</v>
      </c>
      <c r="Y28" s="141">
        <v>0.46898835245679998</v>
      </c>
      <c r="Z28" s="209">
        <v>3.6800156296939002</v>
      </c>
      <c r="AA28" s="106">
        <v>71.482252700062801</v>
      </c>
      <c r="AB28" s="141">
        <v>22.319814136208301</v>
      </c>
      <c r="AC28" s="141">
        <v>2.5051873279259</v>
      </c>
      <c r="AD28" s="141">
        <v>1.8334410098018801</v>
      </c>
      <c r="AE28" s="141">
        <v>3.9799921074732798E-2</v>
      </c>
      <c r="AF28" s="209">
        <v>1.8195049049263301</v>
      </c>
      <c r="AG28" s="106">
        <v>79.0279492515687</v>
      </c>
      <c r="AH28" s="141">
        <v>17.949783395554601</v>
      </c>
      <c r="AI28" s="141">
        <v>0.200161977174137</v>
      </c>
      <c r="AJ28" s="141">
        <v>2.2323295913453198</v>
      </c>
      <c r="AK28" s="141">
        <v>1.0949377256468801E-2</v>
      </c>
      <c r="AL28" s="209">
        <v>0.57882640710079103</v>
      </c>
      <c r="AM28" s="106">
        <v>60.820573905913797</v>
      </c>
      <c r="AN28" s="141">
        <v>27.429120385114199</v>
      </c>
      <c r="AO28" s="141">
        <v>3.2363979301523198</v>
      </c>
      <c r="AP28" s="141">
        <v>3.3744112353105802</v>
      </c>
      <c r="AQ28" s="141">
        <v>0.31806401325941203</v>
      </c>
      <c r="AR28" s="141">
        <v>4.8214325302498002</v>
      </c>
      <c r="AS28" s="106">
        <v>99.469464146173195</v>
      </c>
      <c r="AT28" s="141">
        <v>1.7261834813535701E-2</v>
      </c>
      <c r="AU28" s="141">
        <v>0</v>
      </c>
      <c r="AV28" s="141">
        <v>0.34656452971790802</v>
      </c>
      <c r="AW28" s="141">
        <v>0</v>
      </c>
      <c r="AX28" s="209">
        <v>0.16670948929533899</v>
      </c>
      <c r="AY28" s="141">
        <v>41.535228870664298</v>
      </c>
      <c r="AZ28" s="141">
        <v>43.1650413307542</v>
      </c>
      <c r="BA28" s="141">
        <v>2.4139689232830701</v>
      </c>
      <c r="BB28" s="141">
        <v>5.57090757824637</v>
      </c>
      <c r="BC28" s="141">
        <v>0.237020100696134</v>
      </c>
      <c r="BD28" s="209">
        <v>7.0778331963559697</v>
      </c>
      <c r="BE28" s="106">
        <v>42.4338360955132</v>
      </c>
      <c r="BF28" s="141">
        <v>49.622320653833903</v>
      </c>
      <c r="BG28" s="141">
        <v>4.1855453495291002</v>
      </c>
      <c r="BH28" s="141">
        <v>0.69331929784510904</v>
      </c>
      <c r="BI28" s="141">
        <v>0.811215285153983</v>
      </c>
      <c r="BJ28" s="209">
        <v>2.2537633181247001</v>
      </c>
      <c r="BK28" s="106">
        <v>45.0600407466356</v>
      </c>
      <c r="BL28" s="141">
        <v>49.866371391018497</v>
      </c>
      <c r="BM28" s="141">
        <v>1.1789675764174901</v>
      </c>
      <c r="BN28" s="141">
        <v>2.1593786576773701</v>
      </c>
      <c r="BO28" s="141">
        <v>0</v>
      </c>
      <c r="BP28" s="209">
        <v>1.7352416282509999</v>
      </c>
      <c r="BQ28" s="106">
        <v>54.935902061235801</v>
      </c>
      <c r="BR28" s="141">
        <v>39.982201698054197</v>
      </c>
      <c r="BS28" s="141">
        <v>1.44659306828294</v>
      </c>
      <c r="BT28" s="141">
        <v>1.9213747985665199</v>
      </c>
      <c r="BU28" s="141">
        <v>0</v>
      </c>
      <c r="BV28" s="209">
        <v>1.71392837386055</v>
      </c>
      <c r="BW28" s="106">
        <v>80.510490445008699</v>
      </c>
      <c r="BX28" s="141">
        <v>14.2429506882266</v>
      </c>
      <c r="BY28" s="141">
        <v>3.1030335426967799</v>
      </c>
      <c r="BZ28" s="141">
        <v>0</v>
      </c>
      <c r="CA28" s="141">
        <v>2.6727248429774201E-2</v>
      </c>
      <c r="CB28" s="209">
        <v>2.1167980756381102</v>
      </c>
    </row>
    <row r="29" spans="1:80" ht="15.75" customHeight="1">
      <c r="A29" s="110"/>
      <c r="B29" s="94" t="s">
        <v>56</v>
      </c>
      <c r="C29" s="112">
        <v>50.680221687515903</v>
      </c>
      <c r="D29" s="114">
        <v>38.231829504449799</v>
      </c>
      <c r="E29" s="114">
        <v>3.0970555453670601</v>
      </c>
      <c r="F29" s="114">
        <v>4.5707520718678598</v>
      </c>
      <c r="G29" s="114">
        <v>0.61998650321061799</v>
      </c>
      <c r="H29" s="115">
        <v>2.80015468758875</v>
      </c>
      <c r="I29" s="112">
        <v>23.115126563216499</v>
      </c>
      <c r="J29" s="114">
        <v>60.135384485976097</v>
      </c>
      <c r="K29" s="114">
        <v>5.35729545537865</v>
      </c>
      <c r="L29" s="114">
        <v>5.4159080870807799</v>
      </c>
      <c r="M29" s="114">
        <v>2.1214879742455701</v>
      </c>
      <c r="N29" s="115">
        <v>3.8547974341023998</v>
      </c>
      <c r="O29" s="112">
        <v>71.459923046181004</v>
      </c>
      <c r="P29" s="114">
        <v>17.7053818082105</v>
      </c>
      <c r="Q29" s="114">
        <v>1.32870482463689</v>
      </c>
      <c r="R29" s="114">
        <v>6.4453169896412801</v>
      </c>
      <c r="S29" s="114">
        <v>0</v>
      </c>
      <c r="T29" s="115">
        <v>3.0606733313302401</v>
      </c>
      <c r="U29" s="112">
        <v>63.919015544352803</v>
      </c>
      <c r="V29" s="114">
        <v>24.0358355314943</v>
      </c>
      <c r="W29" s="114">
        <v>1.25009764040691</v>
      </c>
      <c r="X29" s="114">
        <v>7.9029484398565204</v>
      </c>
      <c r="Y29" s="114">
        <v>0.30968532750094602</v>
      </c>
      <c r="Z29" s="115">
        <v>2.5824175163885701</v>
      </c>
      <c r="AA29" s="112">
        <v>65.089393194317907</v>
      </c>
      <c r="AB29" s="114">
        <v>29.0284404869704</v>
      </c>
      <c r="AC29" s="114">
        <v>2.1002017249156801</v>
      </c>
      <c r="AD29" s="114">
        <v>2.3648653462203502</v>
      </c>
      <c r="AE29" s="114">
        <v>0.172953207361568</v>
      </c>
      <c r="AF29" s="115">
        <v>1.24414604021409</v>
      </c>
      <c r="AG29" s="112">
        <v>69.724607309689304</v>
      </c>
      <c r="AH29" s="114">
        <v>26.348914143644201</v>
      </c>
      <c r="AI29" s="114">
        <v>0.44174121951937501</v>
      </c>
      <c r="AJ29" s="114">
        <v>2.6689864661381701</v>
      </c>
      <c r="AK29" s="114">
        <v>4.81168753240813E-3</v>
      </c>
      <c r="AL29" s="115">
        <v>0.81093917347662003</v>
      </c>
      <c r="AM29" s="112">
        <v>48.010282124179597</v>
      </c>
      <c r="AN29" s="114">
        <v>40.509143717156803</v>
      </c>
      <c r="AO29" s="114">
        <v>3.4264378371048001</v>
      </c>
      <c r="AP29" s="114">
        <v>4.2274178666371096</v>
      </c>
      <c r="AQ29" s="114">
        <v>0.18901420708650199</v>
      </c>
      <c r="AR29" s="114">
        <v>3.63770424783515</v>
      </c>
      <c r="AS29" s="112">
        <v>99.373792983708697</v>
      </c>
      <c r="AT29" s="114">
        <v>0.12088788458511</v>
      </c>
      <c r="AU29" s="114">
        <v>0</v>
      </c>
      <c r="AV29" s="114">
        <v>0.50531913170624898</v>
      </c>
      <c r="AW29" s="114">
        <v>0</v>
      </c>
      <c r="AX29" s="115">
        <v>0</v>
      </c>
      <c r="AY29" s="114">
        <v>32.590066681078497</v>
      </c>
      <c r="AZ29" s="114">
        <v>51.857840940040802</v>
      </c>
      <c r="BA29" s="114">
        <v>4.9294900214507997</v>
      </c>
      <c r="BB29" s="114">
        <v>5.5345824381930901</v>
      </c>
      <c r="BC29" s="114">
        <v>0.532870526995883</v>
      </c>
      <c r="BD29" s="115">
        <v>4.55514939224099</v>
      </c>
      <c r="BE29" s="112">
        <v>29.819346619395802</v>
      </c>
      <c r="BF29" s="114">
        <v>59.4526550756636</v>
      </c>
      <c r="BG29" s="114">
        <v>6.7931933109934599</v>
      </c>
      <c r="BH29" s="114">
        <v>2.2711231252791899</v>
      </c>
      <c r="BI29" s="114">
        <v>0.14453889931806299</v>
      </c>
      <c r="BJ29" s="115">
        <v>1.5191429693499301</v>
      </c>
      <c r="BK29" s="112">
        <v>36.087660971752697</v>
      </c>
      <c r="BL29" s="114">
        <v>55.192303128499098</v>
      </c>
      <c r="BM29" s="114">
        <v>2.80218677793287</v>
      </c>
      <c r="BN29" s="114">
        <v>1.69596106258077</v>
      </c>
      <c r="BO29" s="114">
        <v>0.62371497671047005</v>
      </c>
      <c r="BP29" s="115">
        <v>3.5981730825241098</v>
      </c>
      <c r="BQ29" s="112">
        <v>36.125780053284998</v>
      </c>
      <c r="BR29" s="114">
        <v>58.820338902233303</v>
      </c>
      <c r="BS29" s="114">
        <v>1.0819421017183499</v>
      </c>
      <c r="BT29" s="114">
        <v>3.9719389427633098</v>
      </c>
      <c r="BU29" s="114">
        <v>0</v>
      </c>
      <c r="BV29" s="115">
        <v>0</v>
      </c>
      <c r="BW29" s="112">
        <v>73.054110301769001</v>
      </c>
      <c r="BX29" s="114">
        <v>24.578563995837701</v>
      </c>
      <c r="BY29" s="114">
        <v>1.41779396462019</v>
      </c>
      <c r="BZ29" s="114">
        <v>0.16909469302809599</v>
      </c>
      <c r="CA29" s="114">
        <v>0.78043704474505704</v>
      </c>
      <c r="CB29" s="115">
        <v>0</v>
      </c>
    </row>
    <row r="30" spans="1:80" ht="15.75" customHeight="1">
      <c r="A30" s="110"/>
      <c r="B30" s="158" t="s">
        <v>65</v>
      </c>
      <c r="C30" s="106">
        <v>47.814742604048</v>
      </c>
      <c r="D30" s="141">
        <v>40.751567475778998</v>
      </c>
      <c r="E30" s="141">
        <v>4.2011864424870504</v>
      </c>
      <c r="F30" s="141">
        <v>3.9245303800713298</v>
      </c>
      <c r="G30" s="141">
        <v>0.85569861869487696</v>
      </c>
      <c r="H30" s="209">
        <v>2.4522744789196298</v>
      </c>
      <c r="I30" s="106">
        <v>23.659109650475301</v>
      </c>
      <c r="J30" s="141">
        <v>54.740400305945798</v>
      </c>
      <c r="K30" s="141">
        <v>8.0448209514499798</v>
      </c>
      <c r="L30" s="141">
        <v>5.7496982944007096</v>
      </c>
      <c r="M30" s="141">
        <v>2.7490888086631502</v>
      </c>
      <c r="N30" s="209">
        <v>5.0568819890650296</v>
      </c>
      <c r="O30" s="106">
        <v>72.377431207116501</v>
      </c>
      <c r="P30" s="141">
        <v>21.734731671846902</v>
      </c>
      <c r="Q30" s="141">
        <v>0.89142066722625202</v>
      </c>
      <c r="R30" s="141">
        <v>4.0315901393778004</v>
      </c>
      <c r="S30" s="141">
        <v>0.13051728522807601</v>
      </c>
      <c r="T30" s="209">
        <v>0.83430902920437799</v>
      </c>
      <c r="U30" s="106">
        <v>56.324562743738703</v>
      </c>
      <c r="V30" s="141">
        <v>32.942970659659302</v>
      </c>
      <c r="W30" s="141">
        <v>2.0366682606140598</v>
      </c>
      <c r="X30" s="141">
        <v>7.3359148241633196</v>
      </c>
      <c r="Y30" s="141">
        <v>0.49848388234728802</v>
      </c>
      <c r="Z30" s="209">
        <v>0.861399629477267</v>
      </c>
      <c r="AA30" s="106">
        <v>61.886629779419998</v>
      </c>
      <c r="AB30" s="141">
        <v>31.4730643176458</v>
      </c>
      <c r="AC30" s="141">
        <v>1.4974506696430401</v>
      </c>
      <c r="AD30" s="141">
        <v>3.4991365777735801</v>
      </c>
      <c r="AE30" s="141">
        <v>0.24703817353825999</v>
      </c>
      <c r="AF30" s="209">
        <v>1.39668048197925</v>
      </c>
      <c r="AG30" s="106">
        <v>66.356769901504705</v>
      </c>
      <c r="AH30" s="141">
        <v>28.5824003276898</v>
      </c>
      <c r="AI30" s="141">
        <v>2.9950540499821101</v>
      </c>
      <c r="AJ30" s="141">
        <v>0.33863632083466699</v>
      </c>
      <c r="AK30" s="141">
        <v>5.0024482570293202E-3</v>
      </c>
      <c r="AL30" s="209">
        <v>1.72213695173167</v>
      </c>
      <c r="AM30" s="106">
        <v>42.899796250340103</v>
      </c>
      <c r="AN30" s="141">
        <v>44.851192954655602</v>
      </c>
      <c r="AO30" s="141">
        <v>4.6110951167495804</v>
      </c>
      <c r="AP30" s="141">
        <v>3.7204418250703299</v>
      </c>
      <c r="AQ30" s="141">
        <v>0.330916730710205</v>
      </c>
      <c r="AR30" s="141">
        <v>3.5865571224742498</v>
      </c>
      <c r="AS30" s="106">
        <v>91.663848146376097</v>
      </c>
      <c r="AT30" s="141">
        <v>8.6617940637837995E-2</v>
      </c>
      <c r="AU30" s="141">
        <v>8.05134381547904</v>
      </c>
      <c r="AV30" s="141">
        <v>6.3932289518404198E-2</v>
      </c>
      <c r="AW30" s="141">
        <v>0</v>
      </c>
      <c r="AX30" s="209">
        <v>0.134257807988649</v>
      </c>
      <c r="AY30" s="141">
        <v>26.086356409508401</v>
      </c>
      <c r="AZ30" s="141">
        <v>61.876822780078598</v>
      </c>
      <c r="BA30" s="141">
        <v>4.9295359572164701</v>
      </c>
      <c r="BB30" s="141">
        <v>4.2862610597845698</v>
      </c>
      <c r="BC30" s="141">
        <v>0.35483825239922401</v>
      </c>
      <c r="BD30" s="209">
        <v>2.4661855410126901</v>
      </c>
      <c r="BE30" s="106">
        <v>22.5309589213423</v>
      </c>
      <c r="BF30" s="141">
        <v>68.113639493812499</v>
      </c>
      <c r="BG30" s="141">
        <v>4.8334849784569904</v>
      </c>
      <c r="BH30" s="141">
        <v>0.85076710020182</v>
      </c>
      <c r="BI30" s="141">
        <v>1.4745545266340501</v>
      </c>
      <c r="BJ30" s="209">
        <v>2.1965949795523101</v>
      </c>
      <c r="BK30" s="106">
        <v>31.241403296590001</v>
      </c>
      <c r="BL30" s="141">
        <v>61.456008473050701</v>
      </c>
      <c r="BM30" s="141">
        <v>1.7482658035154099</v>
      </c>
      <c r="BN30" s="141">
        <v>2.4940270934884401</v>
      </c>
      <c r="BO30" s="141">
        <v>0.48464871270101201</v>
      </c>
      <c r="BP30" s="209">
        <v>2.5756466206544602</v>
      </c>
      <c r="BQ30" s="106">
        <v>28.927162620145602</v>
      </c>
      <c r="BR30" s="141">
        <v>67.940218901050102</v>
      </c>
      <c r="BS30" s="141">
        <v>0.86315906439246604</v>
      </c>
      <c r="BT30" s="141">
        <v>2.26945941441191</v>
      </c>
      <c r="BU30" s="141">
        <v>0</v>
      </c>
      <c r="BV30" s="209">
        <v>0</v>
      </c>
      <c r="BW30" s="106">
        <v>71.836632422951595</v>
      </c>
      <c r="BX30" s="141">
        <v>27.252985884907702</v>
      </c>
      <c r="BY30" s="141">
        <v>0.79345193351707999</v>
      </c>
      <c r="BZ30" s="141">
        <v>0.11692975862357</v>
      </c>
      <c r="CA30" s="141">
        <v>0</v>
      </c>
      <c r="CB30" s="209">
        <v>0</v>
      </c>
    </row>
    <row r="31" spans="1:80" ht="15.75" customHeight="1">
      <c r="A31" s="110"/>
      <c r="B31" s="140" t="s">
        <v>66</v>
      </c>
      <c r="C31" s="210">
        <v>8.2020601886459499</v>
      </c>
      <c r="D31" s="211">
        <v>66.921943526690896</v>
      </c>
      <c r="E31" s="211">
        <v>11.877151775672401</v>
      </c>
      <c r="F31" s="211">
        <v>0.934385404981808</v>
      </c>
      <c r="G31" s="211">
        <v>3.98085250545205</v>
      </c>
      <c r="H31" s="212">
        <v>8.0836065985568304</v>
      </c>
      <c r="I31" s="210">
        <v>2.7616670386480999</v>
      </c>
      <c r="J31" s="211">
        <v>62.478545643937302</v>
      </c>
      <c r="K31" s="211">
        <v>17.862211776478102</v>
      </c>
      <c r="L31" s="211">
        <v>1.5940512452085001</v>
      </c>
      <c r="M31" s="211">
        <v>3.9001758860648401</v>
      </c>
      <c r="N31" s="212">
        <v>11.403348409663201</v>
      </c>
      <c r="O31" s="210">
        <v>5.5877306404590001</v>
      </c>
      <c r="P31" s="211">
        <v>53.545705281685002</v>
      </c>
      <c r="Q31" s="211">
        <v>2.2915324900074201</v>
      </c>
      <c r="R31" s="211">
        <v>0.19419766864469701</v>
      </c>
      <c r="S31" s="211">
        <v>19.3809273307408</v>
      </c>
      <c r="T31" s="212">
        <v>18.999906588463201</v>
      </c>
      <c r="U31" s="210">
        <v>0</v>
      </c>
      <c r="V31" s="211">
        <v>99.938733311209205</v>
      </c>
      <c r="W31" s="211">
        <v>0</v>
      </c>
      <c r="X31" s="211">
        <v>0</v>
      </c>
      <c r="Y31" s="211">
        <v>6.1266688790748702E-2</v>
      </c>
      <c r="Z31" s="212">
        <v>0</v>
      </c>
      <c r="AA31" s="210">
        <v>20.555815351726899</v>
      </c>
      <c r="AB31" s="211">
        <v>73.970014219863899</v>
      </c>
      <c r="AC31" s="211">
        <v>0</v>
      </c>
      <c r="AD31" s="211">
        <v>0</v>
      </c>
      <c r="AE31" s="211">
        <v>0.50580723972400099</v>
      </c>
      <c r="AF31" s="212">
        <v>4.9683631886851902</v>
      </c>
      <c r="AG31" s="210">
        <v>0.97786284953395497</v>
      </c>
      <c r="AH31" s="211">
        <v>92.177097203728394</v>
      </c>
      <c r="AI31" s="211">
        <v>6.8450399467376801</v>
      </c>
      <c r="AJ31" s="211">
        <v>0</v>
      </c>
      <c r="AK31" s="211">
        <v>0</v>
      </c>
      <c r="AL31" s="212">
        <v>0</v>
      </c>
      <c r="AM31" s="210">
        <v>26.909019710220601</v>
      </c>
      <c r="AN31" s="211">
        <v>56.3081407997215</v>
      </c>
      <c r="AO31" s="211">
        <v>12.488796066658001</v>
      </c>
      <c r="AP31" s="211">
        <v>0</v>
      </c>
      <c r="AQ31" s="211">
        <v>0.46371230909802902</v>
      </c>
      <c r="AR31" s="211">
        <v>3.8303311143018801</v>
      </c>
      <c r="AS31" s="210" t="s">
        <v>69</v>
      </c>
      <c r="AT31" s="211" t="s">
        <v>69</v>
      </c>
      <c r="AU31" s="211" t="s">
        <v>69</v>
      </c>
      <c r="AV31" s="211" t="s">
        <v>69</v>
      </c>
      <c r="AW31" s="211" t="s">
        <v>69</v>
      </c>
      <c r="AX31" s="212" t="s">
        <v>69</v>
      </c>
      <c r="AY31" s="211">
        <v>7.8142565880985497</v>
      </c>
      <c r="AZ31" s="211">
        <v>51.189954459709199</v>
      </c>
      <c r="BA31" s="211">
        <v>28.831386597054198</v>
      </c>
      <c r="BB31" s="211">
        <v>4.7617232903336397</v>
      </c>
      <c r="BC31" s="211">
        <v>0.240086888588251</v>
      </c>
      <c r="BD31" s="212">
        <v>7.16259217621616</v>
      </c>
      <c r="BE31" s="210">
        <v>4.3348731073061302</v>
      </c>
      <c r="BF31" s="211">
        <v>89.712302609164198</v>
      </c>
      <c r="BG31" s="211">
        <v>3.6289012669460998</v>
      </c>
      <c r="BH31" s="211">
        <v>0</v>
      </c>
      <c r="BI31" s="211">
        <v>1.0664849574911499</v>
      </c>
      <c r="BJ31" s="212">
        <v>1.2574380590924601</v>
      </c>
      <c r="BK31" s="210">
        <v>0.44663483751732602</v>
      </c>
      <c r="BL31" s="211">
        <v>89.579987239004595</v>
      </c>
      <c r="BM31" s="211">
        <v>7.1395568854370604</v>
      </c>
      <c r="BN31" s="211">
        <v>1.2760995357637901</v>
      </c>
      <c r="BO31" s="211">
        <v>0.77886075113858899</v>
      </c>
      <c r="BP31" s="212">
        <v>0.77886075113858899</v>
      </c>
      <c r="BQ31" s="210">
        <v>1.3048845000881699</v>
      </c>
      <c r="BR31" s="211">
        <v>98.695115499911793</v>
      </c>
      <c r="BS31" s="211">
        <v>0</v>
      </c>
      <c r="BT31" s="211">
        <v>0</v>
      </c>
      <c r="BU31" s="211">
        <v>0</v>
      </c>
      <c r="BV31" s="212">
        <v>0</v>
      </c>
      <c r="BW31" s="210">
        <v>0</v>
      </c>
      <c r="BX31" s="211">
        <v>100</v>
      </c>
      <c r="BY31" s="211">
        <v>0</v>
      </c>
      <c r="BZ31" s="211">
        <v>0</v>
      </c>
      <c r="CA31" s="211">
        <v>0</v>
      </c>
      <c r="CB31" s="212">
        <v>0</v>
      </c>
    </row>
    <row r="32" spans="1:80" ht="15.75" customHeight="1">
      <c r="A32" s="110"/>
      <c r="B32" s="158" t="s">
        <v>15</v>
      </c>
      <c r="C32" s="106">
        <v>6.5060939770124699</v>
      </c>
      <c r="D32" s="141">
        <v>66.924912808914499</v>
      </c>
      <c r="E32" s="141">
        <v>7.6572814109973999</v>
      </c>
      <c r="F32" s="141">
        <v>1.0658681634699301</v>
      </c>
      <c r="G32" s="141">
        <v>0.57020574689958203</v>
      </c>
      <c r="H32" s="209">
        <v>17.275637892706101</v>
      </c>
      <c r="I32" s="106">
        <v>0.10654229295187601</v>
      </c>
      <c r="J32" s="141">
        <v>59.134868317562599</v>
      </c>
      <c r="K32" s="141">
        <v>5.5451751422487199</v>
      </c>
      <c r="L32" s="141">
        <v>2.1410514892044898</v>
      </c>
      <c r="M32" s="141">
        <v>1.4243022320934999</v>
      </c>
      <c r="N32" s="209">
        <v>31.648060525938799</v>
      </c>
      <c r="O32" s="106">
        <v>2.32518439595241E-2</v>
      </c>
      <c r="P32" s="141">
        <v>40.626416449355098</v>
      </c>
      <c r="Q32" s="141">
        <v>2.4181917717905099</v>
      </c>
      <c r="R32" s="141">
        <v>0</v>
      </c>
      <c r="S32" s="141">
        <v>0.30300978932063399</v>
      </c>
      <c r="T32" s="209">
        <v>56.629130145574202</v>
      </c>
      <c r="U32" s="106">
        <v>0</v>
      </c>
      <c r="V32" s="141">
        <v>97.909365848975099</v>
      </c>
      <c r="W32" s="141">
        <v>2.0733522154481299</v>
      </c>
      <c r="X32" s="141">
        <v>0</v>
      </c>
      <c r="Y32" s="141">
        <v>1.7281935576784601E-2</v>
      </c>
      <c r="Z32" s="209">
        <v>0</v>
      </c>
      <c r="AA32" s="106">
        <v>11.4093852170011</v>
      </c>
      <c r="AB32" s="141">
        <v>80.546829924995194</v>
      </c>
      <c r="AC32" s="141">
        <v>0.21235335598435801</v>
      </c>
      <c r="AD32" s="141">
        <v>0</v>
      </c>
      <c r="AE32" s="141">
        <v>0</v>
      </c>
      <c r="AF32" s="209">
        <v>7.8314315020193597</v>
      </c>
      <c r="AG32" s="106">
        <v>0.61294414739113401</v>
      </c>
      <c r="AH32" s="141">
        <v>85.905841345868794</v>
      </c>
      <c r="AI32" s="141">
        <v>11.701660995648901</v>
      </c>
      <c r="AJ32" s="141">
        <v>0</v>
      </c>
      <c r="AK32" s="141">
        <v>0</v>
      </c>
      <c r="AL32" s="209">
        <v>1.7795535110910901</v>
      </c>
      <c r="AM32" s="106">
        <v>23.0261550886683</v>
      </c>
      <c r="AN32" s="141">
        <v>55.059616306107003</v>
      </c>
      <c r="AO32" s="141">
        <v>14.085112398383099</v>
      </c>
      <c r="AP32" s="141">
        <v>1.69369348768124</v>
      </c>
      <c r="AQ32" s="141">
        <v>0</v>
      </c>
      <c r="AR32" s="141">
        <v>6.1354227191604798</v>
      </c>
      <c r="AS32" s="106" t="s">
        <v>69</v>
      </c>
      <c r="AT32" s="141" t="s">
        <v>69</v>
      </c>
      <c r="AU32" s="141" t="s">
        <v>69</v>
      </c>
      <c r="AV32" s="141" t="s">
        <v>69</v>
      </c>
      <c r="AW32" s="141" t="s">
        <v>69</v>
      </c>
      <c r="AX32" s="209" t="s">
        <v>69</v>
      </c>
      <c r="AY32" s="141">
        <v>0.35492205911581798</v>
      </c>
      <c r="AZ32" s="141">
        <v>80.183991595445605</v>
      </c>
      <c r="BA32" s="141">
        <v>15.9061870013345</v>
      </c>
      <c r="BB32" s="141">
        <v>0.87055282659927902</v>
      </c>
      <c r="BC32" s="141">
        <v>4.7701524745166E-2</v>
      </c>
      <c r="BD32" s="209">
        <v>2.6366449927595901</v>
      </c>
      <c r="BE32" s="106">
        <v>1.95920141584128</v>
      </c>
      <c r="BF32" s="141">
        <v>94.275312820194401</v>
      </c>
      <c r="BG32" s="141">
        <v>1.74263358897134</v>
      </c>
      <c r="BH32" s="141">
        <v>0</v>
      </c>
      <c r="BI32" s="141">
        <v>1.85829167572267</v>
      </c>
      <c r="BJ32" s="209">
        <v>0.164560499270345</v>
      </c>
      <c r="BK32" s="106">
        <v>1.3923712990130701</v>
      </c>
      <c r="BL32" s="141">
        <v>94.933760113808106</v>
      </c>
      <c r="BM32" s="141">
        <v>0</v>
      </c>
      <c r="BN32" s="141">
        <v>0</v>
      </c>
      <c r="BO32" s="141">
        <v>0.73441806704010004</v>
      </c>
      <c r="BP32" s="209">
        <v>2.9394505201387</v>
      </c>
      <c r="BQ32" s="106">
        <v>0.46246164952174701</v>
      </c>
      <c r="BR32" s="141">
        <v>99.5375383504783</v>
      </c>
      <c r="BS32" s="141">
        <v>0</v>
      </c>
      <c r="BT32" s="141">
        <v>0</v>
      </c>
      <c r="BU32" s="141">
        <v>0</v>
      </c>
      <c r="BV32" s="209">
        <v>0</v>
      </c>
      <c r="BW32" s="106">
        <v>0</v>
      </c>
      <c r="BX32" s="141">
        <v>91.017964071856298</v>
      </c>
      <c r="BY32" s="141">
        <v>8.9820359281437092</v>
      </c>
      <c r="BZ32" s="141">
        <v>0</v>
      </c>
      <c r="CA32" s="141">
        <v>0</v>
      </c>
      <c r="CB32" s="209">
        <v>0</v>
      </c>
    </row>
    <row r="33" spans="1:80" ht="15.75" customHeight="1">
      <c r="A33" s="110"/>
      <c r="B33" s="140" t="s">
        <v>16</v>
      </c>
      <c r="C33" s="210">
        <v>3.5846548770879201</v>
      </c>
      <c r="D33" s="211">
        <v>66.152281918738495</v>
      </c>
      <c r="E33" s="211">
        <v>11.549782407521301</v>
      </c>
      <c r="F33" s="211">
        <v>0.44423625294545999</v>
      </c>
      <c r="G33" s="211">
        <v>1.6174656233165301</v>
      </c>
      <c r="H33" s="212">
        <v>16.6515789203903</v>
      </c>
      <c r="I33" s="210">
        <v>0.81281442549818095</v>
      </c>
      <c r="J33" s="211">
        <v>52.403673235654701</v>
      </c>
      <c r="K33" s="211">
        <v>14.8781899840733</v>
      </c>
      <c r="L33" s="211">
        <v>0.18719265973350899</v>
      </c>
      <c r="M33" s="211">
        <v>3.8319532294213499</v>
      </c>
      <c r="N33" s="212">
        <v>27.886176465618998</v>
      </c>
      <c r="O33" s="210">
        <v>2.05506267290816E-2</v>
      </c>
      <c r="P33" s="211">
        <v>37.8392967003237</v>
      </c>
      <c r="Q33" s="211">
        <v>6.1836575693290996</v>
      </c>
      <c r="R33" s="211">
        <v>0</v>
      </c>
      <c r="S33" s="211">
        <v>4.5342746734336297</v>
      </c>
      <c r="T33" s="212">
        <v>51.422220430184403</v>
      </c>
      <c r="U33" s="210">
        <v>0.90458327594448495</v>
      </c>
      <c r="V33" s="211">
        <v>95.674163675694899</v>
      </c>
      <c r="W33" s="211">
        <v>2.8932081311220399</v>
      </c>
      <c r="X33" s="211">
        <v>0</v>
      </c>
      <c r="Y33" s="211">
        <v>1.45835190031355E-2</v>
      </c>
      <c r="Z33" s="212">
        <v>0.51346139823539405</v>
      </c>
      <c r="AA33" s="210">
        <v>2.4814745281664501</v>
      </c>
      <c r="AB33" s="211">
        <v>87.887488818455907</v>
      </c>
      <c r="AC33" s="211">
        <v>1.4875594968581201</v>
      </c>
      <c r="AD33" s="211">
        <v>0</v>
      </c>
      <c r="AE33" s="211">
        <v>0.10859442008739099</v>
      </c>
      <c r="AF33" s="212">
        <v>8.0348827364321398</v>
      </c>
      <c r="AG33" s="210">
        <v>6.5929961308873599</v>
      </c>
      <c r="AH33" s="211">
        <v>85.107792491525302</v>
      </c>
      <c r="AI33" s="211">
        <v>4.8691619741636298</v>
      </c>
      <c r="AJ33" s="211">
        <v>0</v>
      </c>
      <c r="AK33" s="211">
        <v>0</v>
      </c>
      <c r="AL33" s="212">
        <v>3.4300494034237099</v>
      </c>
      <c r="AM33" s="210">
        <v>11.510655172797801</v>
      </c>
      <c r="AN33" s="211">
        <v>54.476104688737998</v>
      </c>
      <c r="AO33" s="211">
        <v>19.4576665730429</v>
      </c>
      <c r="AP33" s="211">
        <v>1.29407072598044</v>
      </c>
      <c r="AQ33" s="211">
        <v>0</v>
      </c>
      <c r="AR33" s="211">
        <v>13.261502839441</v>
      </c>
      <c r="AS33" s="210" t="s">
        <v>69</v>
      </c>
      <c r="AT33" s="211" t="s">
        <v>69</v>
      </c>
      <c r="AU33" s="211" t="s">
        <v>69</v>
      </c>
      <c r="AV33" s="211" t="s">
        <v>69</v>
      </c>
      <c r="AW33" s="211" t="s">
        <v>69</v>
      </c>
      <c r="AX33" s="212" t="s">
        <v>69</v>
      </c>
      <c r="AY33" s="211">
        <v>1.6631637725781601</v>
      </c>
      <c r="AZ33" s="211">
        <v>87.164284440170306</v>
      </c>
      <c r="BA33" s="211">
        <v>8.8536617522743004</v>
      </c>
      <c r="BB33" s="211">
        <v>0.52116859648986802</v>
      </c>
      <c r="BC33" s="211">
        <v>1.1935691517825999</v>
      </c>
      <c r="BD33" s="212">
        <v>0.60415228670477195</v>
      </c>
      <c r="BE33" s="210">
        <v>1.2430177902581101</v>
      </c>
      <c r="BF33" s="211">
        <v>80.754924980577798</v>
      </c>
      <c r="BG33" s="211">
        <v>10.560009027503501</v>
      </c>
      <c r="BH33" s="211">
        <v>0</v>
      </c>
      <c r="BI33" s="211">
        <v>0.13671459634472899</v>
      </c>
      <c r="BJ33" s="212">
        <v>7.30533360531581</v>
      </c>
      <c r="BK33" s="210">
        <v>0.89987515605493096</v>
      </c>
      <c r="BL33" s="211">
        <v>95.969038701623006</v>
      </c>
      <c r="BM33" s="211">
        <v>0.94282147315855203</v>
      </c>
      <c r="BN33" s="211">
        <v>1.1585518102372001</v>
      </c>
      <c r="BO33" s="211">
        <v>0.94282147315855203</v>
      </c>
      <c r="BP33" s="212">
        <v>8.6891385767790305E-2</v>
      </c>
      <c r="BQ33" s="210">
        <v>0.60520178313110695</v>
      </c>
      <c r="BR33" s="211">
        <v>99.394798216868907</v>
      </c>
      <c r="BS33" s="211">
        <v>0</v>
      </c>
      <c r="BT33" s="211">
        <v>0</v>
      </c>
      <c r="BU33" s="211">
        <v>0</v>
      </c>
      <c r="BV33" s="212">
        <v>0</v>
      </c>
      <c r="BW33" s="210">
        <v>0</v>
      </c>
      <c r="BX33" s="211">
        <v>61.949265687583399</v>
      </c>
      <c r="BY33" s="211">
        <v>38.050734312416601</v>
      </c>
      <c r="BZ33" s="211">
        <v>0</v>
      </c>
      <c r="CA33" s="211">
        <v>0</v>
      </c>
      <c r="CB33" s="212">
        <v>0</v>
      </c>
    </row>
    <row r="34" spans="1:80" ht="15.75" customHeight="1">
      <c r="A34" s="117"/>
      <c r="B34" s="329" t="s">
        <v>101</v>
      </c>
      <c r="C34" s="307">
        <v>1.73150817495955</v>
      </c>
      <c r="D34" s="309">
        <v>71.954094442176299</v>
      </c>
      <c r="E34" s="309">
        <v>9.8780271258562298</v>
      </c>
      <c r="F34" s="309">
        <v>0.55797787108406205</v>
      </c>
      <c r="G34" s="309">
        <v>0.333491853653332</v>
      </c>
      <c r="H34" s="310">
        <v>15.544900532270599</v>
      </c>
      <c r="I34" s="307">
        <v>0.33666572379944698</v>
      </c>
      <c r="J34" s="309">
        <v>54.019420657564098</v>
      </c>
      <c r="K34" s="309">
        <v>13.9270320598396</v>
      </c>
      <c r="L34" s="309">
        <v>0.87611781404686695</v>
      </c>
      <c r="M34" s="309">
        <v>0.92192130179183196</v>
      </c>
      <c r="N34" s="310">
        <v>29.918842442958201</v>
      </c>
      <c r="O34" s="307">
        <v>0.31674324509669499</v>
      </c>
      <c r="P34" s="309">
        <v>61.364467608467102</v>
      </c>
      <c r="Q34" s="309">
        <v>2.5033717368445099</v>
      </c>
      <c r="R34" s="309">
        <v>0.65463128057422404</v>
      </c>
      <c r="S34" s="309">
        <v>0</v>
      </c>
      <c r="T34" s="310">
        <v>35.160786129017502</v>
      </c>
      <c r="U34" s="307">
        <v>1.2998898037750499</v>
      </c>
      <c r="V34" s="309">
        <v>93.019329269157794</v>
      </c>
      <c r="W34" s="309">
        <v>1.9354098779328499</v>
      </c>
      <c r="X34" s="309">
        <v>9.99096674722499E-2</v>
      </c>
      <c r="Y34" s="309">
        <v>8.5130130863928892E-3</v>
      </c>
      <c r="Z34" s="310">
        <v>3.6369483685756299</v>
      </c>
      <c r="AA34" s="307">
        <v>0</v>
      </c>
      <c r="AB34" s="309">
        <v>92.345402290947604</v>
      </c>
      <c r="AC34" s="309">
        <v>0.25267804348125</v>
      </c>
      <c r="AD34" s="309">
        <v>4.0565998817398002E-2</v>
      </c>
      <c r="AE34" s="309">
        <v>9.1273497339145498E-2</v>
      </c>
      <c r="AF34" s="310">
        <v>7.2700801694146104</v>
      </c>
      <c r="AG34" s="307">
        <v>11.0197597437942</v>
      </c>
      <c r="AH34" s="309">
        <v>69.850251269003394</v>
      </c>
      <c r="AI34" s="309">
        <v>16.6979961771668</v>
      </c>
      <c r="AJ34" s="309">
        <v>0</v>
      </c>
      <c r="AK34" s="309">
        <v>0</v>
      </c>
      <c r="AL34" s="310">
        <v>2.4319928100355699</v>
      </c>
      <c r="AM34" s="307">
        <v>2.5270209249048201</v>
      </c>
      <c r="AN34" s="309">
        <v>51.1269041000551</v>
      </c>
      <c r="AO34" s="309">
        <v>21.557457526710198</v>
      </c>
      <c r="AP34" s="309">
        <v>0.16753180577247301</v>
      </c>
      <c r="AQ34" s="309">
        <v>0.32570105266646499</v>
      </c>
      <c r="AR34" s="309">
        <v>24.295384589890901</v>
      </c>
      <c r="AS34" s="307" t="s">
        <v>69</v>
      </c>
      <c r="AT34" s="309" t="s">
        <v>69</v>
      </c>
      <c r="AU34" s="309" t="s">
        <v>69</v>
      </c>
      <c r="AV34" s="309" t="s">
        <v>69</v>
      </c>
      <c r="AW34" s="309" t="s">
        <v>69</v>
      </c>
      <c r="AX34" s="310" t="s">
        <v>69</v>
      </c>
      <c r="AY34" s="309">
        <v>1.64831016751529</v>
      </c>
      <c r="AZ34" s="309">
        <v>79.938709145255402</v>
      </c>
      <c r="BA34" s="309">
        <v>7.5565025067176697</v>
      </c>
      <c r="BB34" s="309">
        <v>0.70322308249379994</v>
      </c>
      <c r="BC34" s="309">
        <v>7.5774733739888606E-2</v>
      </c>
      <c r="BD34" s="310">
        <v>10.0774803642779</v>
      </c>
      <c r="BE34" s="307">
        <v>2.0401638033867502</v>
      </c>
      <c r="BF34" s="309">
        <v>83.835688314456604</v>
      </c>
      <c r="BG34" s="309">
        <v>8.1725428467192192</v>
      </c>
      <c r="BH34" s="309">
        <v>1.8507815094014799</v>
      </c>
      <c r="BI34" s="309">
        <v>0.56199810617706003</v>
      </c>
      <c r="BJ34" s="310">
        <v>3.53882541985891</v>
      </c>
      <c r="BK34" s="307">
        <v>0</v>
      </c>
      <c r="BL34" s="309">
        <v>98.2958934174289</v>
      </c>
      <c r="BM34" s="309">
        <v>0.54069027236939504</v>
      </c>
      <c r="BN34" s="309">
        <v>0.74151808782088502</v>
      </c>
      <c r="BO34" s="309">
        <v>0.28286358091443198</v>
      </c>
      <c r="BP34" s="310">
        <v>0.139034641466416</v>
      </c>
      <c r="BQ34" s="307">
        <v>0.20611301025537901</v>
      </c>
      <c r="BR34" s="309">
        <v>98.186205509752696</v>
      </c>
      <c r="BS34" s="309">
        <v>1.1954554594811999</v>
      </c>
      <c r="BT34" s="309">
        <v>0</v>
      </c>
      <c r="BU34" s="309">
        <v>0</v>
      </c>
      <c r="BV34" s="310">
        <v>0.41222602051075802</v>
      </c>
      <c r="BW34" s="307">
        <v>0</v>
      </c>
      <c r="BX34" s="309">
        <v>88.876093965914293</v>
      </c>
      <c r="BY34" s="309">
        <v>5.7577153385536599</v>
      </c>
      <c r="BZ34" s="309">
        <v>0</v>
      </c>
      <c r="CA34" s="309">
        <v>2.87885766927683</v>
      </c>
      <c r="CB34" s="310">
        <v>2.4873330262551798</v>
      </c>
    </row>
    <row r="35" spans="1:80" s="119" customFormat="1" ht="15" customHeight="1">
      <c r="A35" s="142"/>
      <c r="I35" s="120"/>
      <c r="J35" s="120"/>
      <c r="K35" s="120"/>
      <c r="L35" s="120"/>
      <c r="M35" s="120"/>
      <c r="N35" s="120"/>
      <c r="CB35" s="121"/>
    </row>
    <row r="36" spans="1:80" s="119" customFormat="1">
      <c r="A36" s="118"/>
      <c r="B36" s="119" t="s">
        <v>96</v>
      </c>
      <c r="C36" s="150"/>
      <c r="D36" s="150"/>
      <c r="E36" s="150"/>
      <c r="F36" s="150"/>
      <c r="G36" s="150"/>
      <c r="H36" s="150"/>
      <c r="I36" s="150"/>
      <c r="J36" s="150"/>
      <c r="K36" s="150"/>
      <c r="L36" s="151"/>
      <c r="M36" s="151"/>
      <c r="N36" s="151"/>
      <c r="O36" s="150"/>
      <c r="P36" s="150"/>
      <c r="Q36" s="150"/>
      <c r="R36" s="150"/>
      <c r="S36" s="150"/>
      <c r="T36" s="150"/>
      <c r="U36" s="150"/>
      <c r="V36" s="150"/>
      <c r="W36" s="150"/>
      <c r="X36" s="150"/>
      <c r="Y36" s="150"/>
      <c r="Z36" s="150"/>
      <c r="CB36" s="121"/>
    </row>
    <row r="37" spans="1:80" s="124" customFormat="1" ht="14.25" customHeight="1">
      <c r="A37" s="123"/>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46"/>
      <c r="BA37" s="146"/>
      <c r="BB37" s="146"/>
      <c r="BC37" s="146"/>
      <c r="BD37" s="146"/>
      <c r="CB37" s="125"/>
    </row>
    <row r="38" spans="1:80" s="127" customFormat="1">
      <c r="A38" s="126"/>
      <c r="B38" s="150" t="s">
        <v>60</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46"/>
      <c r="BA38" s="146"/>
      <c r="BB38" s="146"/>
      <c r="BC38" s="146"/>
      <c r="BD38" s="146"/>
      <c r="CB38" s="128"/>
    </row>
    <row r="39" spans="1:80" ht="15" customHeight="1">
      <c r="A39" s="133"/>
      <c r="B39" s="134" t="str">
        <f>'Ingresos Anual'!B29</f>
        <v>Actualizado el 14 de septiembre de 2020</v>
      </c>
      <c r="C39" s="134"/>
      <c r="D39" s="134"/>
      <c r="E39" s="134"/>
      <c r="F39" s="134"/>
      <c r="G39" s="134"/>
      <c r="H39" s="134"/>
      <c r="I39" s="134"/>
      <c r="J39" s="134"/>
      <c r="K39" s="134"/>
      <c r="L39" s="134"/>
      <c r="M39" s="134"/>
      <c r="N39" s="134"/>
      <c r="O39" s="134"/>
      <c r="P39" s="134"/>
      <c r="Q39" s="134"/>
      <c r="R39" s="153"/>
      <c r="S39" s="153"/>
      <c r="T39" s="153"/>
      <c r="U39" s="153"/>
      <c r="V39" s="153"/>
      <c r="W39" s="91"/>
      <c r="X39" s="91"/>
      <c r="Y39" s="91"/>
      <c r="Z39" s="91"/>
      <c r="AA39" s="134"/>
      <c r="AB39" s="134"/>
      <c r="AC39" s="213"/>
      <c r="AD39" s="213"/>
      <c r="AE39" s="213"/>
      <c r="AF39" s="213"/>
      <c r="AG39" s="213"/>
      <c r="AH39" s="213"/>
      <c r="AI39" s="213"/>
      <c r="AJ39" s="213"/>
      <c r="AK39" s="213"/>
      <c r="AL39" s="213"/>
      <c r="AM39" s="134"/>
      <c r="AN39" s="134"/>
      <c r="AO39" s="134"/>
      <c r="AP39" s="134"/>
      <c r="AQ39" s="134"/>
      <c r="AR39" s="134"/>
      <c r="AS39" s="134"/>
      <c r="AT39" s="134"/>
      <c r="AU39" s="154"/>
      <c r="AV39" s="154"/>
      <c r="AW39" s="154"/>
      <c r="AX39" s="154"/>
      <c r="CB39" s="111"/>
    </row>
    <row r="40" spans="1:80" s="91" customForma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214"/>
      <c r="AD40" s="214"/>
      <c r="AE40" s="214"/>
      <c r="AF40" s="214"/>
      <c r="AG40" s="214"/>
      <c r="AH40" s="214"/>
      <c r="AI40" s="214"/>
      <c r="AJ40" s="214"/>
      <c r="AK40" s="214"/>
      <c r="AL40" s="214"/>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7"/>
    </row>
    <row r="41" spans="1:80" s="91" customFormat="1" ht="13.5" customHeight="1"/>
  </sheetData>
  <mergeCells count="16">
    <mergeCell ref="AS14:AX14"/>
    <mergeCell ref="AM14:AR14"/>
    <mergeCell ref="A7:K8"/>
    <mergeCell ref="A14:A15"/>
    <mergeCell ref="B14:B15"/>
    <mergeCell ref="I14:N14"/>
    <mergeCell ref="AG14:AL14"/>
    <mergeCell ref="AA14:AF14"/>
    <mergeCell ref="U14:Z14"/>
    <mergeCell ref="O14:T14"/>
    <mergeCell ref="C14:H14"/>
    <mergeCell ref="BW14:CB14"/>
    <mergeCell ref="BQ14:BV14"/>
    <mergeCell ref="BK14:BP14"/>
    <mergeCell ref="BE14:BJ14"/>
    <mergeCell ref="AY14:BD14"/>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B41"/>
  <sheetViews>
    <sheetView showGridLines="0" zoomScale="80" zoomScaleNormal="80" zoomScaleSheetLayoutView="90" workbookViewId="0">
      <pane ySplit="15" topLeftCell="A16" activePane="bottomLeft" state="frozen"/>
      <selection pane="bottomLeft" activeCell="A10" sqref="A10"/>
    </sheetView>
  </sheetViews>
  <sheetFormatPr baseColWidth="10" defaultColWidth="11.453125" defaultRowHeight="10.5"/>
  <cols>
    <col min="1" max="1" width="9" style="109" customWidth="1"/>
    <col min="2" max="2" width="19.81640625" style="138" bestFit="1" customWidth="1"/>
    <col min="3" max="3" width="15.54296875" style="138" customWidth="1"/>
    <col min="4" max="4" width="13.7265625" style="138" customWidth="1"/>
    <col min="5" max="5" width="13.26953125" style="138" bestFit="1" customWidth="1"/>
    <col min="6" max="6" width="17.7265625" style="138" customWidth="1"/>
    <col min="7" max="7" width="13.81640625" style="138" customWidth="1"/>
    <col min="8" max="8" width="14" style="138" customWidth="1"/>
    <col min="9" max="9" width="16.26953125" style="138" customWidth="1"/>
    <col min="10" max="10" width="14.453125" style="138" customWidth="1"/>
    <col min="11" max="11" width="12.1796875" style="138" bestFit="1" customWidth="1"/>
    <col min="12" max="12" width="17.81640625" style="138" customWidth="1"/>
    <col min="13" max="13" width="11" style="138" bestFit="1" customWidth="1"/>
    <col min="14" max="14" width="12.1796875" style="138" bestFit="1" customWidth="1"/>
    <col min="15" max="15" width="15.81640625" style="109" customWidth="1"/>
    <col min="16" max="16" width="14.453125" style="109" customWidth="1"/>
    <col min="17" max="17" width="12.1796875" style="109" bestFit="1" customWidth="1"/>
    <col min="18" max="18" width="17.7265625" style="109" customWidth="1"/>
    <col min="19" max="19" width="11" style="109" bestFit="1" customWidth="1"/>
    <col min="20" max="20" width="12.1796875" style="109" bestFit="1" customWidth="1"/>
    <col min="21" max="21" width="16.26953125" style="109" customWidth="1"/>
    <col min="22" max="23" width="14.7265625" style="109" customWidth="1"/>
    <col min="24" max="24" width="17.54296875" style="109" customWidth="1"/>
    <col min="25" max="26" width="14.7265625" style="109" customWidth="1"/>
    <col min="27" max="27" width="16.7265625" style="109" customWidth="1"/>
    <col min="28" max="29" width="14.7265625" style="109" customWidth="1"/>
    <col min="30" max="30" width="17.54296875" style="109" customWidth="1"/>
    <col min="31" max="32" width="14.7265625" style="109" customWidth="1"/>
    <col min="33" max="33" width="16" style="109" customWidth="1"/>
    <col min="34" max="35" width="14.7265625" style="109" customWidth="1"/>
    <col min="36" max="36" width="17.453125" style="109" customWidth="1"/>
    <col min="37" max="38" width="14.7265625" style="109" customWidth="1"/>
    <col min="39" max="39" width="16.26953125" style="109" customWidth="1"/>
    <col min="40" max="41" width="14.7265625" style="109" customWidth="1"/>
    <col min="42" max="42" width="18.26953125" style="109" customWidth="1"/>
    <col min="43" max="44" width="14.7265625" style="109" customWidth="1"/>
    <col min="45" max="45" width="15.7265625" style="109" customWidth="1"/>
    <col min="46" max="47" width="14.7265625" style="109" customWidth="1"/>
    <col min="48" max="48" width="18" style="109" customWidth="1"/>
    <col min="49" max="50" width="14.7265625" style="109" customWidth="1"/>
    <col min="51" max="51" width="17" style="109" customWidth="1"/>
    <col min="52" max="53" width="14.7265625" style="109" customWidth="1"/>
    <col min="54" max="54" width="18" style="109" customWidth="1"/>
    <col min="55" max="56" width="14.7265625" style="109" customWidth="1"/>
    <col min="57" max="57" width="16.26953125" style="109" customWidth="1"/>
    <col min="58" max="59" width="14.7265625" style="109" customWidth="1"/>
    <col min="60" max="60" width="18.453125" style="109" customWidth="1"/>
    <col min="61" max="62" width="14.7265625" style="109" customWidth="1"/>
    <col min="63" max="63" width="16.26953125" style="109" customWidth="1"/>
    <col min="64" max="65" width="14.7265625" style="109" customWidth="1"/>
    <col min="66" max="66" width="18.54296875" style="109" customWidth="1"/>
    <col min="67" max="68" width="14.7265625" style="109" customWidth="1"/>
    <col min="69" max="69" width="15.54296875" style="109" customWidth="1"/>
    <col min="70" max="71" width="14.7265625" style="109" customWidth="1"/>
    <col min="72" max="72" width="17.26953125" style="109" customWidth="1"/>
    <col min="73" max="74" width="14.7265625" style="109" customWidth="1"/>
    <col min="75" max="75" width="15.7265625" style="109" customWidth="1"/>
    <col min="76" max="77" width="14.7265625" style="109" customWidth="1"/>
    <col min="78" max="78" width="17.81640625" style="109" customWidth="1"/>
    <col min="79" max="80" width="12.1796875" style="109" bestFit="1" customWidth="1"/>
    <col min="81" max="16384" width="11.453125" style="109"/>
  </cols>
  <sheetData>
    <row r="1" spans="1:80" s="91" customFormat="1" ht="12" customHeight="1">
      <c r="A1" s="88"/>
      <c r="B1" s="89"/>
      <c r="C1" s="89"/>
      <c r="D1" s="89"/>
      <c r="E1" s="89"/>
      <c r="F1" s="89"/>
      <c r="G1" s="89"/>
      <c r="H1" s="89"/>
      <c r="I1" s="89"/>
      <c r="J1" s="89"/>
      <c r="K1" s="89"/>
      <c r="L1" s="93"/>
      <c r="M1" s="93"/>
      <c r="N1" s="93"/>
      <c r="O1" s="93"/>
      <c r="P1" s="93"/>
      <c r="Q1" s="93"/>
      <c r="R1" s="93"/>
      <c r="S1" s="93"/>
      <c r="T1" s="93"/>
    </row>
    <row r="2" spans="1:80" s="95" customFormat="1">
      <c r="A2" s="92"/>
      <c r="B2" s="93"/>
      <c r="C2" s="93"/>
      <c r="D2" s="93"/>
      <c r="E2" s="93"/>
      <c r="F2" s="93"/>
      <c r="G2" s="93"/>
      <c r="H2" s="93"/>
      <c r="I2" s="93"/>
      <c r="J2" s="93"/>
      <c r="K2" s="93"/>
      <c r="L2" s="93"/>
      <c r="M2" s="93"/>
      <c r="N2" s="93"/>
      <c r="O2" s="93"/>
      <c r="P2" s="93"/>
      <c r="Q2" s="93"/>
      <c r="R2" s="93"/>
      <c r="S2" s="93"/>
      <c r="T2" s="93"/>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row>
    <row r="3" spans="1:80" s="95" customFormat="1">
      <c r="A3" s="92"/>
      <c r="B3" s="93"/>
      <c r="C3" s="93"/>
      <c r="D3" s="93"/>
      <c r="E3" s="93"/>
      <c r="F3" s="93"/>
      <c r="G3" s="93"/>
      <c r="H3" s="93"/>
      <c r="I3" s="93"/>
      <c r="J3" s="93"/>
      <c r="K3" s="93"/>
      <c r="L3" s="252" t="s">
        <v>0</v>
      </c>
      <c r="M3" s="93"/>
      <c r="N3" s="93"/>
      <c r="O3" s="93"/>
      <c r="P3" s="93"/>
      <c r="Q3" s="93"/>
      <c r="R3" s="93"/>
      <c r="S3" s="93"/>
      <c r="T3" s="93"/>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row>
    <row r="4" spans="1:80" s="95" customFormat="1">
      <c r="A4" s="92"/>
      <c r="B4" s="93"/>
      <c r="C4" s="93"/>
      <c r="D4" s="93"/>
      <c r="E4" s="93"/>
      <c r="F4" s="93"/>
      <c r="G4" s="93"/>
      <c r="H4" s="93"/>
      <c r="I4" s="93"/>
      <c r="J4" s="93"/>
      <c r="K4" s="93"/>
      <c r="L4" s="140"/>
      <c r="M4" s="93"/>
      <c r="N4" s="93"/>
      <c r="O4" s="93"/>
      <c r="P4" s="93"/>
      <c r="Q4" s="93"/>
      <c r="R4" s="93"/>
      <c r="S4" s="93"/>
      <c r="T4" s="93"/>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row>
    <row r="5" spans="1:80" s="95" customFormat="1">
      <c r="A5" s="92"/>
      <c r="B5" s="93"/>
      <c r="C5" s="93"/>
      <c r="D5" s="93"/>
      <c r="E5" s="93"/>
      <c r="F5" s="93"/>
      <c r="G5" s="93"/>
      <c r="H5" s="93"/>
      <c r="I5" s="93"/>
      <c r="J5" s="93"/>
      <c r="K5" s="93"/>
      <c r="L5" s="93"/>
      <c r="M5" s="93"/>
      <c r="N5" s="93"/>
      <c r="O5" s="93"/>
      <c r="P5" s="93"/>
      <c r="Q5" s="93"/>
      <c r="R5" s="93"/>
      <c r="S5" s="93"/>
      <c r="T5" s="93"/>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row>
    <row r="6" spans="1:80" s="95" customFormat="1">
      <c r="A6" s="92"/>
      <c r="B6" s="93"/>
      <c r="C6" s="93"/>
      <c r="D6" s="93"/>
      <c r="E6" s="93"/>
      <c r="F6" s="93"/>
      <c r="G6" s="93"/>
      <c r="H6" s="93"/>
      <c r="I6" s="93"/>
      <c r="J6" s="93"/>
      <c r="K6" s="93"/>
      <c r="L6" s="93"/>
      <c r="M6" s="93"/>
      <c r="N6" s="93"/>
      <c r="O6" s="93"/>
      <c r="P6" s="93"/>
      <c r="Q6" s="93"/>
      <c r="R6" s="93"/>
      <c r="S6" s="93"/>
      <c r="T6" s="93"/>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row>
    <row r="7" spans="1:80" s="95" customFormat="1" ht="15" customHeight="1">
      <c r="A7" s="367" t="s">
        <v>4</v>
      </c>
      <c r="B7" s="367"/>
      <c r="C7" s="367"/>
      <c r="D7" s="367"/>
      <c r="E7" s="367"/>
      <c r="F7" s="367"/>
      <c r="G7" s="367"/>
      <c r="H7" s="367"/>
      <c r="I7" s="367"/>
      <c r="J7" s="367"/>
      <c r="K7" s="367"/>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216"/>
      <c r="BZ7" s="216"/>
      <c r="CA7" s="216"/>
      <c r="CB7" s="216"/>
    </row>
    <row r="8" spans="1:80" s="95" customFormat="1" ht="15" customHeight="1">
      <c r="A8" s="367"/>
      <c r="B8" s="367"/>
      <c r="C8" s="367"/>
      <c r="D8" s="367"/>
      <c r="E8" s="367"/>
      <c r="F8" s="367"/>
      <c r="G8" s="367"/>
      <c r="H8" s="367"/>
      <c r="I8" s="367"/>
      <c r="J8" s="367"/>
      <c r="K8" s="367"/>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row>
    <row r="9" spans="1:80" s="97" customFormat="1" ht="15.75" customHeight="1">
      <c r="A9" s="243"/>
      <c r="B9" s="244"/>
      <c r="C9" s="244"/>
      <c r="D9" s="244"/>
      <c r="E9" s="244"/>
      <c r="F9" s="244"/>
      <c r="G9" s="244"/>
      <c r="H9" s="244"/>
      <c r="I9" s="244"/>
      <c r="J9" s="244"/>
      <c r="K9" s="244"/>
      <c r="L9" s="139"/>
      <c r="M9" s="139"/>
      <c r="N9" s="139"/>
      <c r="O9" s="139"/>
      <c r="P9" s="139"/>
      <c r="Q9" s="139"/>
      <c r="R9" s="139"/>
      <c r="S9" s="139"/>
      <c r="T9" s="139"/>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row>
    <row r="10" spans="1:80" s="91" customFormat="1" ht="15.75" customHeight="1">
      <c r="A10" s="98" t="s">
        <v>118</v>
      </c>
      <c r="B10" s="174"/>
      <c r="C10" s="174"/>
      <c r="D10" s="174"/>
      <c r="E10" s="174"/>
      <c r="F10" s="174"/>
      <c r="G10" s="174"/>
      <c r="H10" s="174"/>
      <c r="I10" s="174"/>
      <c r="J10" s="174"/>
      <c r="K10" s="174"/>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row>
    <row r="11" spans="1:80" s="91" customFormat="1" ht="15.75" customHeight="1">
      <c r="A11" s="98" t="s">
        <v>89</v>
      </c>
      <c r="B11" s="174"/>
      <c r="C11" s="174"/>
      <c r="D11" s="174"/>
      <c r="E11" s="174"/>
      <c r="F11" s="174"/>
      <c r="G11" s="174"/>
      <c r="H11" s="174"/>
      <c r="I11" s="174"/>
      <c r="J11" s="174"/>
      <c r="K11" s="174"/>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row>
    <row r="12" spans="1:80" s="91" customFormat="1" ht="15.75" customHeight="1">
      <c r="A12" s="98" t="s">
        <v>103</v>
      </c>
      <c r="B12" s="251"/>
      <c r="C12" s="251"/>
      <c r="D12" s="251"/>
      <c r="E12" s="251"/>
      <c r="F12" s="251"/>
      <c r="G12" s="251"/>
      <c r="H12" s="251"/>
      <c r="I12" s="251"/>
      <c r="J12" s="251"/>
      <c r="K12" s="251"/>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row>
    <row r="13" spans="1:80" s="91" customFormat="1" ht="15.75" customHeight="1">
      <c r="A13" s="246"/>
      <c r="B13" s="247"/>
      <c r="C13" s="247"/>
      <c r="D13" s="247"/>
      <c r="E13" s="247"/>
      <c r="F13" s="247"/>
      <c r="G13" s="247"/>
      <c r="H13" s="247"/>
      <c r="I13" s="248"/>
      <c r="J13" s="248"/>
      <c r="K13" s="248"/>
      <c r="L13" s="278"/>
      <c r="M13" s="278"/>
      <c r="N13" s="278"/>
      <c r="O13" s="101"/>
      <c r="P13" s="101"/>
      <c r="Q13" s="101"/>
      <c r="R13" s="101"/>
      <c r="S13" s="101"/>
      <c r="T13" s="101"/>
    </row>
    <row r="14" spans="1:80" s="103" customFormat="1" ht="22.5" customHeight="1">
      <c r="A14" s="371" t="s">
        <v>25</v>
      </c>
      <c r="B14" s="373" t="s">
        <v>26</v>
      </c>
      <c r="C14" s="370" t="s">
        <v>24</v>
      </c>
      <c r="D14" s="370"/>
      <c r="E14" s="370"/>
      <c r="F14" s="370"/>
      <c r="G14" s="370"/>
      <c r="H14" s="370"/>
      <c r="I14" s="370" t="s">
        <v>5</v>
      </c>
      <c r="J14" s="370"/>
      <c r="K14" s="370"/>
      <c r="L14" s="370"/>
      <c r="M14" s="370"/>
      <c r="N14" s="370"/>
      <c r="O14" s="370" t="s">
        <v>6</v>
      </c>
      <c r="P14" s="370"/>
      <c r="Q14" s="370"/>
      <c r="R14" s="370"/>
      <c r="S14" s="370"/>
      <c r="T14" s="370"/>
      <c r="U14" s="370" t="s">
        <v>20</v>
      </c>
      <c r="V14" s="370"/>
      <c r="W14" s="370"/>
      <c r="X14" s="370"/>
      <c r="Y14" s="370"/>
      <c r="Z14" s="370"/>
      <c r="AA14" s="370" t="s">
        <v>21</v>
      </c>
      <c r="AB14" s="370"/>
      <c r="AC14" s="370"/>
      <c r="AD14" s="370"/>
      <c r="AE14" s="370"/>
      <c r="AF14" s="370"/>
      <c r="AG14" s="370" t="s">
        <v>22</v>
      </c>
      <c r="AH14" s="370"/>
      <c r="AI14" s="370"/>
      <c r="AJ14" s="370"/>
      <c r="AK14" s="370"/>
      <c r="AL14" s="370"/>
      <c r="AM14" s="370" t="s">
        <v>3</v>
      </c>
      <c r="AN14" s="370"/>
      <c r="AO14" s="370"/>
      <c r="AP14" s="370"/>
      <c r="AQ14" s="370"/>
      <c r="AR14" s="370"/>
      <c r="AS14" s="370" t="s">
        <v>7</v>
      </c>
      <c r="AT14" s="370"/>
      <c r="AU14" s="370"/>
      <c r="AV14" s="370"/>
      <c r="AW14" s="370"/>
      <c r="AX14" s="370"/>
      <c r="AY14" s="370" t="s">
        <v>41</v>
      </c>
      <c r="AZ14" s="370"/>
      <c r="BA14" s="370"/>
      <c r="BB14" s="370"/>
      <c r="BC14" s="370"/>
      <c r="BD14" s="370"/>
      <c r="BE14" s="370" t="s">
        <v>38</v>
      </c>
      <c r="BF14" s="370"/>
      <c r="BG14" s="370"/>
      <c r="BH14" s="370"/>
      <c r="BI14" s="370"/>
      <c r="BJ14" s="370"/>
      <c r="BK14" s="370" t="s">
        <v>42</v>
      </c>
      <c r="BL14" s="370"/>
      <c r="BM14" s="370"/>
      <c r="BN14" s="370"/>
      <c r="BO14" s="370"/>
      <c r="BP14" s="370"/>
      <c r="BQ14" s="370" t="s">
        <v>23</v>
      </c>
      <c r="BR14" s="370"/>
      <c r="BS14" s="370"/>
      <c r="BT14" s="370"/>
      <c r="BU14" s="370"/>
      <c r="BV14" s="370"/>
      <c r="BW14" s="370" t="s">
        <v>40</v>
      </c>
      <c r="BX14" s="370"/>
      <c r="BY14" s="370"/>
      <c r="BZ14" s="370"/>
      <c r="CA14" s="370"/>
      <c r="CB14" s="375"/>
    </row>
    <row r="15" spans="1:80" s="103" customFormat="1" ht="51.75" customHeight="1">
      <c r="A15" s="372"/>
      <c r="B15" s="374"/>
      <c r="C15" s="241" t="s">
        <v>34</v>
      </c>
      <c r="D15" s="241" t="s">
        <v>1</v>
      </c>
      <c r="E15" s="241" t="s">
        <v>35</v>
      </c>
      <c r="F15" s="241" t="s">
        <v>36</v>
      </c>
      <c r="G15" s="241" t="s">
        <v>37</v>
      </c>
      <c r="H15" s="241" t="s">
        <v>2</v>
      </c>
      <c r="I15" s="241" t="s">
        <v>34</v>
      </c>
      <c r="J15" s="241" t="s">
        <v>1</v>
      </c>
      <c r="K15" s="241" t="s">
        <v>35</v>
      </c>
      <c r="L15" s="241" t="s">
        <v>36</v>
      </c>
      <c r="M15" s="241" t="s">
        <v>37</v>
      </c>
      <c r="N15" s="241" t="s">
        <v>2</v>
      </c>
      <c r="O15" s="241" t="s">
        <v>34</v>
      </c>
      <c r="P15" s="241" t="s">
        <v>1</v>
      </c>
      <c r="Q15" s="241" t="s">
        <v>35</v>
      </c>
      <c r="R15" s="241" t="s">
        <v>36</v>
      </c>
      <c r="S15" s="241" t="s">
        <v>37</v>
      </c>
      <c r="T15" s="241" t="s">
        <v>2</v>
      </c>
      <c r="U15" s="241" t="s">
        <v>34</v>
      </c>
      <c r="V15" s="241" t="s">
        <v>1</v>
      </c>
      <c r="W15" s="241" t="s">
        <v>35</v>
      </c>
      <c r="X15" s="241" t="s">
        <v>36</v>
      </c>
      <c r="Y15" s="241" t="s">
        <v>37</v>
      </c>
      <c r="Z15" s="241" t="s">
        <v>2</v>
      </c>
      <c r="AA15" s="241" t="s">
        <v>34</v>
      </c>
      <c r="AB15" s="241" t="s">
        <v>1</v>
      </c>
      <c r="AC15" s="241" t="s">
        <v>35</v>
      </c>
      <c r="AD15" s="241" t="s">
        <v>36</v>
      </c>
      <c r="AE15" s="241" t="s">
        <v>37</v>
      </c>
      <c r="AF15" s="241" t="s">
        <v>2</v>
      </c>
      <c r="AG15" s="241" t="s">
        <v>34</v>
      </c>
      <c r="AH15" s="241" t="s">
        <v>1</v>
      </c>
      <c r="AI15" s="241" t="s">
        <v>35</v>
      </c>
      <c r="AJ15" s="241" t="s">
        <v>36</v>
      </c>
      <c r="AK15" s="241" t="s">
        <v>37</v>
      </c>
      <c r="AL15" s="241" t="s">
        <v>2</v>
      </c>
      <c r="AM15" s="241" t="s">
        <v>34</v>
      </c>
      <c r="AN15" s="241" t="s">
        <v>1</v>
      </c>
      <c r="AO15" s="241" t="s">
        <v>35</v>
      </c>
      <c r="AP15" s="241" t="s">
        <v>36</v>
      </c>
      <c r="AQ15" s="241" t="s">
        <v>37</v>
      </c>
      <c r="AR15" s="241" t="s">
        <v>2</v>
      </c>
      <c r="AS15" s="241" t="s">
        <v>34</v>
      </c>
      <c r="AT15" s="241" t="s">
        <v>1</v>
      </c>
      <c r="AU15" s="241" t="s">
        <v>35</v>
      </c>
      <c r="AV15" s="241" t="s">
        <v>36</v>
      </c>
      <c r="AW15" s="241" t="s">
        <v>37</v>
      </c>
      <c r="AX15" s="241" t="s">
        <v>2</v>
      </c>
      <c r="AY15" s="241" t="s">
        <v>34</v>
      </c>
      <c r="AZ15" s="241" t="s">
        <v>1</v>
      </c>
      <c r="BA15" s="241" t="s">
        <v>35</v>
      </c>
      <c r="BB15" s="241" t="s">
        <v>36</v>
      </c>
      <c r="BC15" s="241" t="s">
        <v>37</v>
      </c>
      <c r="BD15" s="241" t="s">
        <v>2</v>
      </c>
      <c r="BE15" s="241" t="s">
        <v>34</v>
      </c>
      <c r="BF15" s="241" t="s">
        <v>1</v>
      </c>
      <c r="BG15" s="241" t="s">
        <v>35</v>
      </c>
      <c r="BH15" s="241" t="s">
        <v>36</v>
      </c>
      <c r="BI15" s="241" t="s">
        <v>37</v>
      </c>
      <c r="BJ15" s="241" t="s">
        <v>2</v>
      </c>
      <c r="BK15" s="241" t="s">
        <v>34</v>
      </c>
      <c r="BL15" s="241" t="s">
        <v>1</v>
      </c>
      <c r="BM15" s="241" t="s">
        <v>35</v>
      </c>
      <c r="BN15" s="241" t="s">
        <v>36</v>
      </c>
      <c r="BO15" s="241" t="s">
        <v>37</v>
      </c>
      <c r="BP15" s="241" t="s">
        <v>2</v>
      </c>
      <c r="BQ15" s="241" t="s">
        <v>34</v>
      </c>
      <c r="BR15" s="241" t="s">
        <v>1</v>
      </c>
      <c r="BS15" s="241" t="s">
        <v>35</v>
      </c>
      <c r="BT15" s="241" t="s">
        <v>36</v>
      </c>
      <c r="BU15" s="241" t="s">
        <v>37</v>
      </c>
      <c r="BV15" s="241" t="s">
        <v>2</v>
      </c>
      <c r="BW15" s="241" t="s">
        <v>34</v>
      </c>
      <c r="BX15" s="241" t="s">
        <v>1</v>
      </c>
      <c r="BY15" s="241" t="s">
        <v>35</v>
      </c>
      <c r="BZ15" s="241" t="s">
        <v>36</v>
      </c>
      <c r="CA15" s="241" t="s">
        <v>37</v>
      </c>
      <c r="CB15" s="242" t="s">
        <v>2</v>
      </c>
    </row>
    <row r="16" spans="1:80" ht="15.75" customHeight="1">
      <c r="A16" s="157" t="s">
        <v>51</v>
      </c>
      <c r="B16" s="158" t="s">
        <v>47</v>
      </c>
      <c r="C16" s="106">
        <v>59.382728162517601</v>
      </c>
      <c r="D16" s="141">
        <v>31.4861937856293</v>
      </c>
      <c r="E16" s="141">
        <v>2.0783393969481798</v>
      </c>
      <c r="F16" s="141">
        <v>3.7461917810537599</v>
      </c>
      <c r="G16" s="141">
        <v>0.53435614790348096</v>
      </c>
      <c r="H16" s="209">
        <v>2.7721907259477598</v>
      </c>
      <c r="I16" s="106">
        <v>24.303975194194599</v>
      </c>
      <c r="J16" s="141">
        <v>58.1551048989962</v>
      </c>
      <c r="K16" s="141">
        <v>3.4328280024948601</v>
      </c>
      <c r="L16" s="141">
        <v>5.4691581710334702</v>
      </c>
      <c r="M16" s="141">
        <v>1.8462284936980899</v>
      </c>
      <c r="N16" s="209">
        <v>6.7927052395827996</v>
      </c>
      <c r="O16" s="106">
        <v>72.0185430262446</v>
      </c>
      <c r="P16" s="141">
        <v>19.550641969887401</v>
      </c>
      <c r="Q16" s="141">
        <v>0.32121070233302301</v>
      </c>
      <c r="R16" s="141">
        <v>7.1157138013361001</v>
      </c>
      <c r="S16" s="141">
        <v>4.8251691605917402E-3</v>
      </c>
      <c r="T16" s="209">
        <v>0.98906533103827798</v>
      </c>
      <c r="U16" s="106">
        <v>77.983048547726398</v>
      </c>
      <c r="V16" s="141">
        <v>16.9866959692893</v>
      </c>
      <c r="W16" s="141">
        <v>1.1607681713834901</v>
      </c>
      <c r="X16" s="141">
        <v>2.1500957888427799</v>
      </c>
      <c r="Y16" s="141">
        <v>0.25800792793671101</v>
      </c>
      <c r="Z16" s="209">
        <v>1.4613835948212901</v>
      </c>
      <c r="AA16" s="106">
        <v>69.130841259117702</v>
      </c>
      <c r="AB16" s="141">
        <v>25.4120599784432</v>
      </c>
      <c r="AC16" s="141">
        <v>1.3568167133396301</v>
      </c>
      <c r="AD16" s="141">
        <v>1.36318822871513</v>
      </c>
      <c r="AE16" s="141">
        <v>0.22249302958372899</v>
      </c>
      <c r="AF16" s="209">
        <v>2.5146007908005901</v>
      </c>
      <c r="AG16" s="106">
        <v>74.876375394727901</v>
      </c>
      <c r="AH16" s="141">
        <v>19.174933549408198</v>
      </c>
      <c r="AI16" s="141">
        <v>1.90007042626824</v>
      </c>
      <c r="AJ16" s="141">
        <v>2.6603901463806201</v>
      </c>
      <c r="AK16" s="141">
        <v>6.2569574337576594E-2</v>
      </c>
      <c r="AL16" s="209">
        <v>1.3256609088775</v>
      </c>
      <c r="AM16" s="106">
        <v>51.584591716942903</v>
      </c>
      <c r="AN16" s="141">
        <v>37.727598158846398</v>
      </c>
      <c r="AO16" s="141">
        <v>3.4677932525097699</v>
      </c>
      <c r="AP16" s="141">
        <v>4.2919169531456296</v>
      </c>
      <c r="AQ16" s="141">
        <v>0.64510965887439797</v>
      </c>
      <c r="AR16" s="209">
        <v>2.2829902596809601</v>
      </c>
      <c r="AS16" s="106">
        <v>98.660698549639307</v>
      </c>
      <c r="AT16" s="141">
        <v>0.67228161447714496</v>
      </c>
      <c r="AU16" s="141">
        <v>0</v>
      </c>
      <c r="AV16" s="141">
        <v>5.4150342807429599E-2</v>
      </c>
      <c r="AW16" s="141">
        <v>0</v>
      </c>
      <c r="AX16" s="209">
        <v>0.61286949307616301</v>
      </c>
      <c r="AY16" s="106">
        <v>40.771647910892</v>
      </c>
      <c r="AZ16" s="141">
        <v>43.835502701598003</v>
      </c>
      <c r="BA16" s="141">
        <v>5.7746071080341101</v>
      </c>
      <c r="BB16" s="141">
        <v>3.3987762974695701</v>
      </c>
      <c r="BC16" s="141">
        <v>0.107893605153687</v>
      </c>
      <c r="BD16" s="209">
        <v>6.1115723768526902</v>
      </c>
      <c r="BE16" s="106">
        <v>38.092318300052099</v>
      </c>
      <c r="BF16" s="141">
        <v>51.319390970487902</v>
      </c>
      <c r="BG16" s="141">
        <v>2.8530290134196701</v>
      </c>
      <c r="BH16" s="141">
        <v>2.6160569591827101</v>
      </c>
      <c r="BI16" s="141">
        <v>1.70216674649239</v>
      </c>
      <c r="BJ16" s="209">
        <v>3.41703801036522</v>
      </c>
      <c r="BK16" s="106">
        <v>57.487540605649201</v>
      </c>
      <c r="BL16" s="141">
        <v>38.489849763620697</v>
      </c>
      <c r="BM16" s="141">
        <v>0.76532919793123799</v>
      </c>
      <c r="BN16" s="141">
        <v>2.5633752059680601</v>
      </c>
      <c r="BO16" s="141">
        <v>6.8312288468900195E-2</v>
      </c>
      <c r="BP16" s="209">
        <v>0.62559293836190899</v>
      </c>
      <c r="BQ16" s="106">
        <v>55.501613616134897</v>
      </c>
      <c r="BR16" s="141">
        <v>43.217423421350603</v>
      </c>
      <c r="BS16" s="141">
        <v>0.67027131759477299</v>
      </c>
      <c r="BT16" s="141">
        <v>0.61069164491968198</v>
      </c>
      <c r="BU16" s="141">
        <v>0</v>
      </c>
      <c r="BV16" s="209">
        <v>0</v>
      </c>
      <c r="BW16" s="106">
        <v>80.332224643498904</v>
      </c>
      <c r="BX16" s="141">
        <v>11.264671024964599</v>
      </c>
      <c r="BY16" s="141">
        <v>4.2722789310700797</v>
      </c>
      <c r="BZ16" s="141">
        <v>0.32113774515426102</v>
      </c>
      <c r="CA16" s="141">
        <v>0.47788354933669802</v>
      </c>
      <c r="CB16" s="209">
        <v>3.33180410597546</v>
      </c>
    </row>
    <row r="17" spans="1:80" s="119" customFormat="1" ht="15.75" customHeight="1">
      <c r="A17" s="187"/>
      <c r="B17" s="140" t="s">
        <v>48</v>
      </c>
      <c r="C17" s="210">
        <v>54.514942557417598</v>
      </c>
      <c r="D17" s="211">
        <v>35.615988231506897</v>
      </c>
      <c r="E17" s="211">
        <v>2.2820963826029801</v>
      </c>
      <c r="F17" s="211">
        <v>4.3550617544054298</v>
      </c>
      <c r="G17" s="211">
        <v>0.55423840417133996</v>
      </c>
      <c r="H17" s="212">
        <v>2.6776726698957698</v>
      </c>
      <c r="I17" s="210">
        <v>22.054407735779101</v>
      </c>
      <c r="J17" s="211">
        <v>60.2288392058338</v>
      </c>
      <c r="K17" s="211">
        <v>3.3754978344380602</v>
      </c>
      <c r="L17" s="211">
        <v>5.9303211324156804</v>
      </c>
      <c r="M17" s="211">
        <v>1.9342520828773999</v>
      </c>
      <c r="N17" s="212">
        <v>6.4766820086559704</v>
      </c>
      <c r="O17" s="210">
        <v>69.149703885169998</v>
      </c>
      <c r="P17" s="211">
        <v>21.514856303727601</v>
      </c>
      <c r="Q17" s="211">
        <v>0.61696050076633802</v>
      </c>
      <c r="R17" s="211">
        <v>7.2894098447184597</v>
      </c>
      <c r="S17" s="211">
        <v>2.5920681989072001E-3</v>
      </c>
      <c r="T17" s="212">
        <v>1.4264773974187199</v>
      </c>
      <c r="U17" s="210">
        <v>71.003965214438907</v>
      </c>
      <c r="V17" s="211">
        <v>22.4690937605471</v>
      </c>
      <c r="W17" s="211">
        <v>0.96752922604827296</v>
      </c>
      <c r="X17" s="211">
        <v>3.9399977915912499</v>
      </c>
      <c r="Y17" s="211">
        <v>0.17285575361213501</v>
      </c>
      <c r="Z17" s="212">
        <v>1.44655825376233</v>
      </c>
      <c r="AA17" s="210">
        <v>65.639029223424004</v>
      </c>
      <c r="AB17" s="211">
        <v>29.283769089678</v>
      </c>
      <c r="AC17" s="211">
        <v>1.1945467138416399</v>
      </c>
      <c r="AD17" s="211">
        <v>1.7992318709534001</v>
      </c>
      <c r="AE17" s="211">
        <v>0.18192228819483</v>
      </c>
      <c r="AF17" s="212">
        <v>1.90150081390805</v>
      </c>
      <c r="AG17" s="210">
        <v>70.409209887884103</v>
      </c>
      <c r="AH17" s="211">
        <v>22.8308446182374</v>
      </c>
      <c r="AI17" s="211">
        <v>2.60254704182642</v>
      </c>
      <c r="AJ17" s="211">
        <v>2.7770299991813001</v>
      </c>
      <c r="AK17" s="211">
        <v>3.8217653526269497E-2</v>
      </c>
      <c r="AL17" s="212">
        <v>1.3421507993444799</v>
      </c>
      <c r="AM17" s="210">
        <v>47.301537589395501</v>
      </c>
      <c r="AN17" s="211">
        <v>40.110762376405503</v>
      </c>
      <c r="AO17" s="211">
        <v>4.5658721266737796</v>
      </c>
      <c r="AP17" s="211">
        <v>5.00546706986131</v>
      </c>
      <c r="AQ17" s="211">
        <v>0.61268135398989299</v>
      </c>
      <c r="AR17" s="212">
        <v>2.40367948367405</v>
      </c>
      <c r="AS17" s="210">
        <v>98.603391983021396</v>
      </c>
      <c r="AT17" s="211">
        <v>0.99467768596802297</v>
      </c>
      <c r="AU17" s="211">
        <v>0</v>
      </c>
      <c r="AV17" s="211">
        <v>6.3392590311801E-2</v>
      </c>
      <c r="AW17" s="211">
        <v>0</v>
      </c>
      <c r="AX17" s="212">
        <v>0.33853774069873499</v>
      </c>
      <c r="AY17" s="210">
        <v>36.282228908511797</v>
      </c>
      <c r="AZ17" s="211">
        <v>50.300972617718202</v>
      </c>
      <c r="BA17" s="211">
        <v>4.9450396854726399</v>
      </c>
      <c r="BB17" s="211">
        <v>4.4438367356811801</v>
      </c>
      <c r="BC17" s="211">
        <v>0.100563108613981</v>
      </c>
      <c r="BD17" s="212">
        <v>3.9273589440022501</v>
      </c>
      <c r="BE17" s="210">
        <v>32.591165217567699</v>
      </c>
      <c r="BF17" s="211">
        <v>56.812413134864101</v>
      </c>
      <c r="BG17" s="211">
        <v>3.4535645047110801</v>
      </c>
      <c r="BH17" s="211">
        <v>2.7113330126492801</v>
      </c>
      <c r="BI17" s="211">
        <v>1.38337779180506</v>
      </c>
      <c r="BJ17" s="212">
        <v>3.0481463384028</v>
      </c>
      <c r="BK17" s="210">
        <v>49.505810849510297</v>
      </c>
      <c r="BL17" s="211">
        <v>46.318633721021101</v>
      </c>
      <c r="BM17" s="211">
        <v>0.82830238666352696</v>
      </c>
      <c r="BN17" s="211">
        <v>2.6756311561430399</v>
      </c>
      <c r="BO17" s="211">
        <v>8.1713326062976904E-2</v>
      </c>
      <c r="BP17" s="212">
        <v>0.589908560598987</v>
      </c>
      <c r="BQ17" s="210">
        <v>46.855972858232803</v>
      </c>
      <c r="BR17" s="211">
        <v>51.069831550510699</v>
      </c>
      <c r="BS17" s="211">
        <v>0.98649672248536402</v>
      </c>
      <c r="BT17" s="211">
        <v>1.0876988687711</v>
      </c>
      <c r="BU17" s="211">
        <v>0</v>
      </c>
      <c r="BV17" s="212">
        <v>0</v>
      </c>
      <c r="BW17" s="210">
        <v>82.8287443239564</v>
      </c>
      <c r="BX17" s="211">
        <v>12.401048028419799</v>
      </c>
      <c r="BY17" s="211">
        <v>2.2983897285755601</v>
      </c>
      <c r="BZ17" s="211">
        <v>0.30583035739261</v>
      </c>
      <c r="CA17" s="211">
        <v>0.30303312851401898</v>
      </c>
      <c r="CB17" s="212">
        <v>1.8629544331415699</v>
      </c>
    </row>
    <row r="18" spans="1:80" ht="15.75" customHeight="1">
      <c r="A18" s="162"/>
      <c r="B18" s="158" t="s">
        <v>49</v>
      </c>
      <c r="C18" s="106">
        <v>53.178181356587999</v>
      </c>
      <c r="D18" s="141">
        <v>36.867321829127299</v>
      </c>
      <c r="E18" s="141">
        <v>2.2417854889309998</v>
      </c>
      <c r="F18" s="141">
        <v>4.4411055421504901</v>
      </c>
      <c r="G18" s="141">
        <v>0.57167378203127295</v>
      </c>
      <c r="H18" s="209">
        <v>2.6999320011719501</v>
      </c>
      <c r="I18" s="106">
        <v>20.905726803572499</v>
      </c>
      <c r="J18" s="141">
        <v>60.986845840502397</v>
      </c>
      <c r="K18" s="141">
        <v>3.6393929511238201</v>
      </c>
      <c r="L18" s="141">
        <v>5.9650833653645696</v>
      </c>
      <c r="M18" s="141">
        <v>1.9574928605836801</v>
      </c>
      <c r="N18" s="209">
        <v>6.5454581788529804</v>
      </c>
      <c r="O18" s="106">
        <v>69.271566539315998</v>
      </c>
      <c r="P18" s="141">
        <v>21.599809368414899</v>
      </c>
      <c r="Q18" s="141">
        <v>0.55692006091222901</v>
      </c>
      <c r="R18" s="141">
        <v>7.4609702722405</v>
      </c>
      <c r="S18" s="141">
        <v>1.1780985968172101E-2</v>
      </c>
      <c r="T18" s="209">
        <v>1.09895277314824</v>
      </c>
      <c r="U18" s="106">
        <v>68.310971268436205</v>
      </c>
      <c r="V18" s="141">
        <v>23.6767315411177</v>
      </c>
      <c r="W18" s="141">
        <v>1.2452534239087201</v>
      </c>
      <c r="X18" s="141">
        <v>4.6927423653764304</v>
      </c>
      <c r="Y18" s="141">
        <v>0.224758074652851</v>
      </c>
      <c r="Z18" s="209">
        <v>1.8495433265080401</v>
      </c>
      <c r="AA18" s="106">
        <v>65.859230847578502</v>
      </c>
      <c r="AB18" s="141">
        <v>29.772932655554001</v>
      </c>
      <c r="AC18" s="141">
        <v>1.0976530492458501</v>
      </c>
      <c r="AD18" s="141">
        <v>1.80032330851314</v>
      </c>
      <c r="AE18" s="141">
        <v>0.150186585133917</v>
      </c>
      <c r="AF18" s="209">
        <v>1.3196735539745199</v>
      </c>
      <c r="AG18" s="106">
        <v>67.805322908622102</v>
      </c>
      <c r="AH18" s="141">
        <v>25.636408263938399</v>
      </c>
      <c r="AI18" s="141">
        <v>1.9683866242813599</v>
      </c>
      <c r="AJ18" s="141">
        <v>3.2094221509148602</v>
      </c>
      <c r="AK18" s="141">
        <v>3.9950750024445397E-2</v>
      </c>
      <c r="AL18" s="209">
        <v>1.3405093022188399</v>
      </c>
      <c r="AM18" s="106">
        <v>46.340968720410501</v>
      </c>
      <c r="AN18" s="141">
        <v>40.848072387941301</v>
      </c>
      <c r="AO18" s="141">
        <v>4.4256362670691196</v>
      </c>
      <c r="AP18" s="141">
        <v>4.6285668205289596</v>
      </c>
      <c r="AQ18" s="141">
        <v>0.72005470174552999</v>
      </c>
      <c r="AR18" s="209">
        <v>3.0367011023046002</v>
      </c>
      <c r="AS18" s="106">
        <v>98.631565217032502</v>
      </c>
      <c r="AT18" s="141">
        <v>0.88048470616689201</v>
      </c>
      <c r="AU18" s="141">
        <v>0</v>
      </c>
      <c r="AV18" s="141">
        <v>6.46808364048507E-2</v>
      </c>
      <c r="AW18" s="141">
        <v>0</v>
      </c>
      <c r="AX18" s="209">
        <v>0.423269240395793</v>
      </c>
      <c r="AY18" s="106">
        <v>34.711281520947601</v>
      </c>
      <c r="AZ18" s="141">
        <v>53.034852510067402</v>
      </c>
      <c r="BA18" s="141">
        <v>4.2103228162164399</v>
      </c>
      <c r="BB18" s="141">
        <v>4.3058048473378099</v>
      </c>
      <c r="BC18" s="141">
        <v>0.10029273586571601</v>
      </c>
      <c r="BD18" s="209">
        <v>3.6374455695650298</v>
      </c>
      <c r="BE18" s="106">
        <v>29.926203924488</v>
      </c>
      <c r="BF18" s="141">
        <v>59.904338974919298</v>
      </c>
      <c r="BG18" s="141">
        <v>3.6378085107611202</v>
      </c>
      <c r="BH18" s="141">
        <v>2.3669604299358502</v>
      </c>
      <c r="BI18" s="141">
        <v>1.0542296501715001</v>
      </c>
      <c r="BJ18" s="209">
        <v>3.1104585097242099</v>
      </c>
      <c r="BK18" s="106">
        <v>44.666957225345101</v>
      </c>
      <c r="BL18" s="141">
        <v>51.123208389990701</v>
      </c>
      <c r="BM18" s="141">
        <v>0.73358289026245804</v>
      </c>
      <c r="BN18" s="141">
        <v>2.5419840180283302</v>
      </c>
      <c r="BO18" s="141">
        <v>8.6265440596149295E-2</v>
      </c>
      <c r="BP18" s="209">
        <v>0.84800203577729305</v>
      </c>
      <c r="BQ18" s="106">
        <v>46.8051696148841</v>
      </c>
      <c r="BR18" s="141">
        <v>50.572505717919498</v>
      </c>
      <c r="BS18" s="141">
        <v>0.93007922335329096</v>
      </c>
      <c r="BT18" s="141">
        <v>1.6922454438430501</v>
      </c>
      <c r="BU18" s="141">
        <v>0</v>
      </c>
      <c r="BV18" s="209">
        <v>0</v>
      </c>
      <c r="BW18" s="106">
        <v>80.591848129536601</v>
      </c>
      <c r="BX18" s="141">
        <v>14.5463428252373</v>
      </c>
      <c r="BY18" s="141">
        <v>1.9786432160803999</v>
      </c>
      <c r="BZ18" s="141">
        <v>0.86753210496929101</v>
      </c>
      <c r="CA18" s="141">
        <v>0.43620882188721399</v>
      </c>
      <c r="CB18" s="209">
        <v>1.5794249022892199</v>
      </c>
    </row>
    <row r="19" spans="1:80" s="119" customFormat="1" ht="15.75" customHeight="1">
      <c r="A19" s="187"/>
      <c r="B19" s="140" t="s">
        <v>14</v>
      </c>
      <c r="C19" s="210">
        <v>53.1654449858299</v>
      </c>
      <c r="D19" s="211">
        <v>37.091481738012199</v>
      </c>
      <c r="E19" s="211">
        <v>2.2398475428457401</v>
      </c>
      <c r="F19" s="211">
        <v>4.3892084890568803</v>
      </c>
      <c r="G19" s="211">
        <v>0.54146188970400499</v>
      </c>
      <c r="H19" s="212">
        <v>2.5725553545513602</v>
      </c>
      <c r="I19" s="210">
        <v>21.126378209443502</v>
      </c>
      <c r="J19" s="211">
        <v>61.199702245424497</v>
      </c>
      <c r="K19" s="211">
        <v>3.6393238186206101</v>
      </c>
      <c r="L19" s="211">
        <v>5.9465916346149097</v>
      </c>
      <c r="M19" s="211">
        <v>1.7847574991173401</v>
      </c>
      <c r="N19" s="212">
        <v>6.3032465927790904</v>
      </c>
      <c r="O19" s="210">
        <v>69.762353206995201</v>
      </c>
      <c r="P19" s="211">
        <v>21.337995970565</v>
      </c>
      <c r="Q19" s="211">
        <v>0.51073196036637203</v>
      </c>
      <c r="R19" s="211">
        <v>7.4091928321485598</v>
      </c>
      <c r="S19" s="211">
        <v>9.0380542111800893E-3</v>
      </c>
      <c r="T19" s="212">
        <v>0.97068797571356402</v>
      </c>
      <c r="U19" s="210">
        <v>67.905306982567197</v>
      </c>
      <c r="V19" s="211">
        <v>24.697175351702199</v>
      </c>
      <c r="W19" s="211">
        <v>1.08435005843871</v>
      </c>
      <c r="X19" s="211">
        <v>4.2688409846154602</v>
      </c>
      <c r="Y19" s="211">
        <v>0.226068307290584</v>
      </c>
      <c r="Z19" s="212">
        <v>1.8182583153858101</v>
      </c>
      <c r="AA19" s="210">
        <v>65.608716169531803</v>
      </c>
      <c r="AB19" s="211">
        <v>29.870277957055698</v>
      </c>
      <c r="AC19" s="211">
        <v>1.2527458239174001</v>
      </c>
      <c r="AD19" s="211">
        <v>1.8313115086604099</v>
      </c>
      <c r="AE19" s="211">
        <v>0.13287829204061199</v>
      </c>
      <c r="AF19" s="212">
        <v>1.3040702487940501</v>
      </c>
      <c r="AG19" s="210">
        <v>67.115483550044601</v>
      </c>
      <c r="AH19" s="211">
        <v>26.583026465023899</v>
      </c>
      <c r="AI19" s="211">
        <v>1.5794262306107201</v>
      </c>
      <c r="AJ19" s="211">
        <v>3.4657639611043898</v>
      </c>
      <c r="AK19" s="211">
        <v>3.1930099551571799E-2</v>
      </c>
      <c r="AL19" s="212">
        <v>1.2243696936647901</v>
      </c>
      <c r="AM19" s="210">
        <v>47.825263371788303</v>
      </c>
      <c r="AN19" s="211">
        <v>40.074887200188897</v>
      </c>
      <c r="AO19" s="211">
        <v>4.4287788347731798</v>
      </c>
      <c r="AP19" s="211">
        <v>4.2419600924136898</v>
      </c>
      <c r="AQ19" s="211">
        <v>0.75181476903669797</v>
      </c>
      <c r="AR19" s="212">
        <v>2.6772957317992598</v>
      </c>
      <c r="AS19" s="210">
        <v>98.847894740250695</v>
      </c>
      <c r="AT19" s="211">
        <v>0.76132755838482102</v>
      </c>
      <c r="AU19" s="211">
        <v>0</v>
      </c>
      <c r="AV19" s="211">
        <v>6.4004316743239906E-2</v>
      </c>
      <c r="AW19" s="211">
        <v>0</v>
      </c>
      <c r="AX19" s="212">
        <v>0.32677338462129901</v>
      </c>
      <c r="AY19" s="210">
        <v>34.969292186681002</v>
      </c>
      <c r="AZ19" s="211">
        <v>53.236588735211598</v>
      </c>
      <c r="BA19" s="211">
        <v>3.7084526158848399</v>
      </c>
      <c r="BB19" s="211">
        <v>4.6657723509226301</v>
      </c>
      <c r="BC19" s="211">
        <v>0.11482056844930399</v>
      </c>
      <c r="BD19" s="212">
        <v>3.3050735428506699</v>
      </c>
      <c r="BE19" s="210">
        <v>29.831569349151799</v>
      </c>
      <c r="BF19" s="211">
        <v>59.834665419847902</v>
      </c>
      <c r="BG19" s="211">
        <v>4.0492136798499301</v>
      </c>
      <c r="BH19" s="211">
        <v>2.1293037427844901</v>
      </c>
      <c r="BI19" s="211">
        <v>0.93111809055503303</v>
      </c>
      <c r="BJ19" s="212">
        <v>3.22412971781077</v>
      </c>
      <c r="BK19" s="210">
        <v>41.964945249881403</v>
      </c>
      <c r="BL19" s="211">
        <v>51.9584010338205</v>
      </c>
      <c r="BM19" s="211">
        <v>1.78480771483786</v>
      </c>
      <c r="BN19" s="211">
        <v>2.9937007482654301</v>
      </c>
      <c r="BO19" s="211">
        <v>0.101938295024621</v>
      </c>
      <c r="BP19" s="212">
        <v>1.1962069581702699</v>
      </c>
      <c r="BQ19" s="210">
        <v>47.640952321750497</v>
      </c>
      <c r="BR19" s="211">
        <v>49.5872341683082</v>
      </c>
      <c r="BS19" s="211">
        <v>0.855016150229575</v>
      </c>
      <c r="BT19" s="211">
        <v>1.91679735971176</v>
      </c>
      <c r="BU19" s="211">
        <v>0</v>
      </c>
      <c r="BV19" s="212">
        <v>0</v>
      </c>
      <c r="BW19" s="210">
        <v>79.858886500952906</v>
      </c>
      <c r="BX19" s="211">
        <v>15.529074246786401</v>
      </c>
      <c r="BY19" s="211">
        <v>1.6336523255342399</v>
      </c>
      <c r="BZ19" s="211">
        <v>1.35233769920117</v>
      </c>
      <c r="CA19" s="211">
        <v>0.36748307043509998</v>
      </c>
      <c r="CB19" s="212">
        <v>1.2585661570901401</v>
      </c>
    </row>
    <row r="20" spans="1:80" ht="15.75" customHeight="1">
      <c r="A20" s="162"/>
      <c r="B20" s="158" t="s">
        <v>15</v>
      </c>
      <c r="C20" s="106">
        <v>51.8915397733821</v>
      </c>
      <c r="D20" s="141">
        <v>38.135482148171</v>
      </c>
      <c r="E20" s="141">
        <v>2.2710612469123599</v>
      </c>
      <c r="F20" s="141">
        <v>4.5357786061575496</v>
      </c>
      <c r="G20" s="141">
        <v>0.54377395538437401</v>
      </c>
      <c r="H20" s="209">
        <v>2.6223642699926</v>
      </c>
      <c r="I20" s="106">
        <v>20.943555833405998</v>
      </c>
      <c r="J20" s="141">
        <v>61.436427171054397</v>
      </c>
      <c r="K20" s="141">
        <v>3.80273846516315</v>
      </c>
      <c r="L20" s="141">
        <v>5.94801915242771</v>
      </c>
      <c r="M20" s="141">
        <v>1.7781407510793401</v>
      </c>
      <c r="N20" s="209">
        <v>6.0911186268694104</v>
      </c>
      <c r="O20" s="106">
        <v>68.968241003362806</v>
      </c>
      <c r="P20" s="141">
        <v>21.611783238039699</v>
      </c>
      <c r="Q20" s="141">
        <v>0.50281593135950198</v>
      </c>
      <c r="R20" s="141">
        <v>7.6474303780047999</v>
      </c>
      <c r="S20" s="141">
        <v>7.5212792788128899E-3</v>
      </c>
      <c r="T20" s="209">
        <v>1.2622081699543599</v>
      </c>
      <c r="U20" s="106">
        <v>66.159291684390993</v>
      </c>
      <c r="V20" s="141">
        <v>26.379297651992299</v>
      </c>
      <c r="W20" s="141">
        <v>0.947434327088853</v>
      </c>
      <c r="X20" s="141">
        <v>4.4537035636635798</v>
      </c>
      <c r="Y20" s="141">
        <v>0.220584899044072</v>
      </c>
      <c r="Z20" s="209">
        <v>1.8396878738201901</v>
      </c>
      <c r="AA20" s="106">
        <v>64.051556391787798</v>
      </c>
      <c r="AB20" s="141">
        <v>31.5784579204899</v>
      </c>
      <c r="AC20" s="141">
        <v>1.24922574412156</v>
      </c>
      <c r="AD20" s="141">
        <v>1.86000273801875</v>
      </c>
      <c r="AE20" s="141">
        <v>0.13325717987785701</v>
      </c>
      <c r="AF20" s="209">
        <v>1.1275000257040899</v>
      </c>
      <c r="AG20" s="106">
        <v>65.247573930116104</v>
      </c>
      <c r="AH20" s="141">
        <v>27.904784868063299</v>
      </c>
      <c r="AI20" s="141">
        <v>1.32978761332746</v>
      </c>
      <c r="AJ20" s="141">
        <v>4.0265028513057004</v>
      </c>
      <c r="AK20" s="141">
        <v>3.3717344344542002E-2</v>
      </c>
      <c r="AL20" s="209">
        <v>1.4576333928429199</v>
      </c>
      <c r="AM20" s="106">
        <v>47.255568167903</v>
      </c>
      <c r="AN20" s="141">
        <v>40.369115786810703</v>
      </c>
      <c r="AO20" s="141">
        <v>4.4719935823567099</v>
      </c>
      <c r="AP20" s="141">
        <v>4.4284402223885904</v>
      </c>
      <c r="AQ20" s="141">
        <v>0.74159458681639401</v>
      </c>
      <c r="AR20" s="209">
        <v>2.7332876537245601</v>
      </c>
      <c r="AS20" s="106">
        <v>98.933484048833293</v>
      </c>
      <c r="AT20" s="141">
        <v>0.72114841489558201</v>
      </c>
      <c r="AU20" s="141">
        <v>0</v>
      </c>
      <c r="AV20" s="141">
        <v>6.4514828553366002E-2</v>
      </c>
      <c r="AW20" s="141">
        <v>0</v>
      </c>
      <c r="AX20" s="209">
        <v>0.28085270771781201</v>
      </c>
      <c r="AY20" s="106">
        <v>34.3808588129368</v>
      </c>
      <c r="AZ20" s="141">
        <v>53.970236161804401</v>
      </c>
      <c r="BA20" s="141">
        <v>3.40165528383011</v>
      </c>
      <c r="BB20" s="141">
        <v>4.9610700578686897</v>
      </c>
      <c r="BC20" s="141">
        <v>9.7445058937165097E-2</v>
      </c>
      <c r="BD20" s="209">
        <v>3.1887346246228301</v>
      </c>
      <c r="BE20" s="106">
        <v>28.3912759959873</v>
      </c>
      <c r="BF20" s="141">
        <v>60.888268902440402</v>
      </c>
      <c r="BG20" s="141">
        <v>4.4016732592618801</v>
      </c>
      <c r="BH20" s="141">
        <v>2.1788256856462498</v>
      </c>
      <c r="BI20" s="141">
        <v>0.80334601556018403</v>
      </c>
      <c r="BJ20" s="209">
        <v>3.33661014110392</v>
      </c>
      <c r="BK20" s="106">
        <v>39.533164002832997</v>
      </c>
      <c r="BL20" s="141">
        <v>54.477236818924901</v>
      </c>
      <c r="BM20" s="141">
        <v>1.6504553988313899</v>
      </c>
      <c r="BN20" s="141">
        <v>2.84827581544487</v>
      </c>
      <c r="BO20" s="141">
        <v>9.6197858195846794E-2</v>
      </c>
      <c r="BP20" s="209">
        <v>1.39467010576992</v>
      </c>
      <c r="BQ20" s="106">
        <v>47.051094855122301</v>
      </c>
      <c r="BR20" s="141">
        <v>49.583549147611002</v>
      </c>
      <c r="BS20" s="141">
        <v>0.84809287515255105</v>
      </c>
      <c r="BT20" s="141">
        <v>2.5157547789563499</v>
      </c>
      <c r="BU20" s="141">
        <v>0</v>
      </c>
      <c r="BV20" s="209">
        <v>1.50834315776488E-3</v>
      </c>
      <c r="BW20" s="106">
        <v>80.435022172906898</v>
      </c>
      <c r="BX20" s="141">
        <v>15.5544746712064</v>
      </c>
      <c r="BY20" s="141">
        <v>1.31783446509525</v>
      </c>
      <c r="BZ20" s="141">
        <v>1.12973525511193</v>
      </c>
      <c r="CA20" s="141">
        <v>0.31349868330552999</v>
      </c>
      <c r="CB20" s="209">
        <v>1.2494347523740399</v>
      </c>
    </row>
    <row r="21" spans="1:80" ht="15.75" customHeight="1">
      <c r="A21" s="162"/>
      <c r="B21" s="140" t="s">
        <v>16</v>
      </c>
      <c r="C21" s="210">
        <v>52.119762859060501</v>
      </c>
      <c r="D21" s="211">
        <v>37.966001600503702</v>
      </c>
      <c r="E21" s="211">
        <v>2.2493839536153799</v>
      </c>
      <c r="F21" s="211">
        <v>4.5032839273005498</v>
      </c>
      <c r="G21" s="211">
        <v>0.51070198304264802</v>
      </c>
      <c r="H21" s="212">
        <v>2.6508656764771898</v>
      </c>
      <c r="I21" s="210">
        <v>21.074527317044002</v>
      </c>
      <c r="J21" s="211">
        <v>61.2162391380391</v>
      </c>
      <c r="K21" s="211">
        <v>3.7391032746948101</v>
      </c>
      <c r="L21" s="211">
        <v>6.2577253841139804</v>
      </c>
      <c r="M21" s="211">
        <v>1.6792554297134401</v>
      </c>
      <c r="N21" s="212">
        <v>6.0331494563947201</v>
      </c>
      <c r="O21" s="210">
        <v>68.476386089583698</v>
      </c>
      <c r="P21" s="211">
        <v>21.903989171414899</v>
      </c>
      <c r="Q21" s="211">
        <v>0.487528699651884</v>
      </c>
      <c r="R21" s="211">
        <v>7.5444930329299504</v>
      </c>
      <c r="S21" s="211">
        <v>6.36173346773949E-3</v>
      </c>
      <c r="T21" s="212">
        <v>1.5812412729518299</v>
      </c>
      <c r="U21" s="210">
        <v>67.440658003733702</v>
      </c>
      <c r="V21" s="211">
        <v>25.231278887338501</v>
      </c>
      <c r="W21" s="211">
        <v>0.83403293599831196</v>
      </c>
      <c r="X21" s="211">
        <v>4.5337135558636303</v>
      </c>
      <c r="Y21" s="211">
        <v>0.20073089673115099</v>
      </c>
      <c r="Z21" s="212">
        <v>1.7595857203347001</v>
      </c>
      <c r="AA21" s="210">
        <v>64.511988623258205</v>
      </c>
      <c r="AB21" s="211">
        <v>31.318514050227101</v>
      </c>
      <c r="AC21" s="211">
        <v>1.20036314983112</v>
      </c>
      <c r="AD21" s="211">
        <v>1.7886592468401901</v>
      </c>
      <c r="AE21" s="211">
        <v>0.127291690620946</v>
      </c>
      <c r="AF21" s="212">
        <v>1.0531832392224401</v>
      </c>
      <c r="AG21" s="210">
        <v>65.568476959059893</v>
      </c>
      <c r="AH21" s="211">
        <v>28.0950147461181</v>
      </c>
      <c r="AI21" s="211">
        <v>1.1563506545353499</v>
      </c>
      <c r="AJ21" s="211">
        <v>3.7073350180067801</v>
      </c>
      <c r="AK21" s="211">
        <v>3.37143705152885E-2</v>
      </c>
      <c r="AL21" s="212">
        <v>1.4391082517646201</v>
      </c>
      <c r="AM21" s="210">
        <v>48.049442707371199</v>
      </c>
      <c r="AN21" s="211">
        <v>39.865039038973798</v>
      </c>
      <c r="AO21" s="211">
        <v>4.4339415755843499</v>
      </c>
      <c r="AP21" s="211">
        <v>4.1905465283943197</v>
      </c>
      <c r="AQ21" s="211">
        <v>0.70282666125540805</v>
      </c>
      <c r="AR21" s="212">
        <v>2.7582034884209499</v>
      </c>
      <c r="AS21" s="210">
        <v>99.018586791599006</v>
      </c>
      <c r="AT21" s="211">
        <v>0.67569091371564305</v>
      </c>
      <c r="AU21" s="211">
        <v>0</v>
      </c>
      <c r="AV21" s="211">
        <v>6.1602899116541397E-2</v>
      </c>
      <c r="AW21" s="211">
        <v>0</v>
      </c>
      <c r="AX21" s="212">
        <v>0.24411939556880599</v>
      </c>
      <c r="AY21" s="210">
        <v>34.489352639921798</v>
      </c>
      <c r="AZ21" s="211">
        <v>53.884870342100101</v>
      </c>
      <c r="BA21" s="211">
        <v>3.3150986284086699</v>
      </c>
      <c r="BB21" s="211">
        <v>4.9539680425513799</v>
      </c>
      <c r="BC21" s="211">
        <v>9.3117746673477497E-2</v>
      </c>
      <c r="BD21" s="212">
        <v>3.2635926003445399</v>
      </c>
      <c r="BE21" s="210">
        <v>28.948214516907701</v>
      </c>
      <c r="BF21" s="211">
        <v>60.379409899381997</v>
      </c>
      <c r="BG21" s="211">
        <v>4.9570774546814702</v>
      </c>
      <c r="BH21" s="211">
        <v>2.0288466095816</v>
      </c>
      <c r="BI21" s="211">
        <v>0.694276453651263</v>
      </c>
      <c r="BJ21" s="212">
        <v>2.99217506579597</v>
      </c>
      <c r="BK21" s="210">
        <v>37.193408563805697</v>
      </c>
      <c r="BL21" s="211">
        <v>56.349214921893399</v>
      </c>
      <c r="BM21" s="211">
        <v>1.5689217462837799</v>
      </c>
      <c r="BN21" s="211">
        <v>2.7074603123166998</v>
      </c>
      <c r="BO21" s="211">
        <v>9.8122975881430805E-2</v>
      </c>
      <c r="BP21" s="212">
        <v>2.0828714798189498</v>
      </c>
      <c r="BQ21" s="210">
        <v>47.616997235207698</v>
      </c>
      <c r="BR21" s="211">
        <v>48.989659269113503</v>
      </c>
      <c r="BS21" s="211">
        <v>0.80214273045544404</v>
      </c>
      <c r="BT21" s="211">
        <v>2.58935917810844</v>
      </c>
      <c r="BU21" s="211">
        <v>0</v>
      </c>
      <c r="BV21" s="212">
        <v>1.8415871148534299E-3</v>
      </c>
      <c r="BW21" s="210">
        <v>80.895380957063594</v>
      </c>
      <c r="BX21" s="211">
        <v>15.830375846645699</v>
      </c>
      <c r="BY21" s="211">
        <v>1.07482664807249</v>
      </c>
      <c r="BZ21" s="211">
        <v>0.92911269439701505</v>
      </c>
      <c r="CA21" s="211">
        <v>0.29053395671491</v>
      </c>
      <c r="CB21" s="212">
        <v>0.97976989710628204</v>
      </c>
    </row>
    <row r="22" spans="1:80" ht="15.75" customHeight="1">
      <c r="A22" s="162"/>
      <c r="B22" s="158" t="s">
        <v>8</v>
      </c>
      <c r="C22" s="106">
        <v>52.1947080833665</v>
      </c>
      <c r="D22" s="141">
        <v>37.758492868362197</v>
      </c>
      <c r="E22" s="141">
        <v>2.34515671839194</v>
      </c>
      <c r="F22" s="141">
        <v>4.4794259892798101</v>
      </c>
      <c r="G22" s="141">
        <v>0.488594867813537</v>
      </c>
      <c r="H22" s="209">
        <v>2.7336214727858601</v>
      </c>
      <c r="I22" s="106">
        <v>21.868299923009701</v>
      </c>
      <c r="J22" s="141">
        <v>60.359436611898197</v>
      </c>
      <c r="K22" s="141">
        <v>3.8579413927069099</v>
      </c>
      <c r="L22" s="141">
        <v>6.2787736482592003</v>
      </c>
      <c r="M22" s="141">
        <v>1.59065402466981</v>
      </c>
      <c r="N22" s="209">
        <v>6.0448943994561599</v>
      </c>
      <c r="O22" s="106">
        <v>68.883868818241694</v>
      </c>
      <c r="P22" s="141">
        <v>21.291801379446099</v>
      </c>
      <c r="Q22" s="141">
        <v>0.63277449838316502</v>
      </c>
      <c r="R22" s="141">
        <v>7.43367120868347</v>
      </c>
      <c r="S22" s="141">
        <v>6.6680593377903396E-3</v>
      </c>
      <c r="T22" s="209">
        <v>1.75121603590775</v>
      </c>
      <c r="U22" s="106">
        <v>67.821035000018398</v>
      </c>
      <c r="V22" s="141">
        <v>24.856690637297</v>
      </c>
      <c r="W22" s="141">
        <v>0.96807023609562504</v>
      </c>
      <c r="X22" s="141">
        <v>4.4305494832875603</v>
      </c>
      <c r="Y22" s="141">
        <v>0.186668323295336</v>
      </c>
      <c r="Z22" s="209">
        <v>1.7369863200061399</v>
      </c>
      <c r="AA22" s="106">
        <v>64.541898322980202</v>
      </c>
      <c r="AB22" s="141">
        <v>31.211847910330899</v>
      </c>
      <c r="AC22" s="141">
        <v>1.3892114607167001</v>
      </c>
      <c r="AD22" s="141">
        <v>1.8153584412778501</v>
      </c>
      <c r="AE22" s="141">
        <v>0.107275103846839</v>
      </c>
      <c r="AF22" s="209">
        <v>0.93440876084750102</v>
      </c>
      <c r="AG22" s="106">
        <v>65.674793823775005</v>
      </c>
      <c r="AH22" s="141">
        <v>28.0105379445063</v>
      </c>
      <c r="AI22" s="141">
        <v>1.22741506246576</v>
      </c>
      <c r="AJ22" s="141">
        <v>3.3720345421515101</v>
      </c>
      <c r="AK22" s="141">
        <v>0.154521365437364</v>
      </c>
      <c r="AL22" s="209">
        <v>1.5606972616639101</v>
      </c>
      <c r="AM22" s="106">
        <v>47.857374439150199</v>
      </c>
      <c r="AN22" s="141">
        <v>39.951518021366901</v>
      </c>
      <c r="AO22" s="141">
        <v>4.4847437455474797</v>
      </c>
      <c r="AP22" s="141">
        <v>4.3166574826911903</v>
      </c>
      <c r="AQ22" s="141">
        <v>0.63694828507299095</v>
      </c>
      <c r="AR22" s="209">
        <v>2.7527580261712901</v>
      </c>
      <c r="AS22" s="106">
        <v>99.032042927281694</v>
      </c>
      <c r="AT22" s="141">
        <v>0.67567852974154197</v>
      </c>
      <c r="AU22" s="141">
        <v>0</v>
      </c>
      <c r="AV22" s="141">
        <v>6.4025153867659002E-2</v>
      </c>
      <c r="AW22" s="141">
        <v>0</v>
      </c>
      <c r="AX22" s="209">
        <v>0.22825338910913701</v>
      </c>
      <c r="AY22" s="106">
        <v>34.222252323182701</v>
      </c>
      <c r="AZ22" s="141">
        <v>53.593717275174299</v>
      </c>
      <c r="BA22" s="141">
        <v>3.1815140676797999</v>
      </c>
      <c r="BB22" s="141">
        <v>4.8400565423640103</v>
      </c>
      <c r="BC22" s="141">
        <v>8.3671263647728394E-2</v>
      </c>
      <c r="BD22" s="209">
        <v>4.0787885279513798</v>
      </c>
      <c r="BE22" s="106">
        <v>28.804237311912502</v>
      </c>
      <c r="BF22" s="141">
        <v>60.552302201636103</v>
      </c>
      <c r="BG22" s="141">
        <v>5.0482032710314897</v>
      </c>
      <c r="BH22" s="141">
        <v>2.0302903140989002</v>
      </c>
      <c r="BI22" s="141">
        <v>0.64297666002194398</v>
      </c>
      <c r="BJ22" s="209">
        <v>2.9219902412990901</v>
      </c>
      <c r="BK22" s="106">
        <v>35.570724347925903</v>
      </c>
      <c r="BL22" s="141">
        <v>58.293554557473897</v>
      </c>
      <c r="BM22" s="141">
        <v>1.4226029438755401</v>
      </c>
      <c r="BN22" s="141">
        <v>2.6090949063979498</v>
      </c>
      <c r="BO22" s="141">
        <v>0.11290954006503</v>
      </c>
      <c r="BP22" s="209">
        <v>1.99111370426169</v>
      </c>
      <c r="BQ22" s="106">
        <v>47.277035722915798</v>
      </c>
      <c r="BR22" s="141">
        <v>49.126091840746398</v>
      </c>
      <c r="BS22" s="141">
        <v>0.742368382579634</v>
      </c>
      <c r="BT22" s="141">
        <v>2.85132255613639</v>
      </c>
      <c r="BU22" s="141">
        <v>0</v>
      </c>
      <c r="BV22" s="209">
        <v>3.1814976218305299E-3</v>
      </c>
      <c r="BW22" s="106">
        <v>81.251972697861603</v>
      </c>
      <c r="BX22" s="141">
        <v>15.8881085772903</v>
      </c>
      <c r="BY22" s="141">
        <v>0.96538901601830696</v>
      </c>
      <c r="BZ22" s="141">
        <v>0.82483429337962599</v>
      </c>
      <c r="CA22" s="141">
        <v>0.258916594334412</v>
      </c>
      <c r="CB22" s="209">
        <v>0.81077882111575805</v>
      </c>
    </row>
    <row r="23" spans="1:80" ht="15.75" customHeight="1">
      <c r="A23" s="162"/>
      <c r="B23" s="140" t="s">
        <v>9</v>
      </c>
      <c r="C23" s="210">
        <v>51.972682336666502</v>
      </c>
      <c r="D23" s="211">
        <v>37.916961715543501</v>
      </c>
      <c r="E23" s="211">
        <v>2.3857032339591999</v>
      </c>
      <c r="F23" s="211">
        <v>4.4937498601718397</v>
      </c>
      <c r="G23" s="211">
        <v>0.47044046182603999</v>
      </c>
      <c r="H23" s="212">
        <v>2.76046239183297</v>
      </c>
      <c r="I23" s="210">
        <v>22.886519092681901</v>
      </c>
      <c r="J23" s="211">
        <v>59.571609711808101</v>
      </c>
      <c r="K23" s="211">
        <v>3.80493141579529</v>
      </c>
      <c r="L23" s="211">
        <v>6.2121410480119899</v>
      </c>
      <c r="M23" s="211">
        <v>1.51116517346588</v>
      </c>
      <c r="N23" s="212">
        <v>6.0136335582369203</v>
      </c>
      <c r="O23" s="210">
        <v>68.952328792601406</v>
      </c>
      <c r="P23" s="211">
        <v>21.433493859216799</v>
      </c>
      <c r="Q23" s="211">
        <v>0.63424635694775</v>
      </c>
      <c r="R23" s="211">
        <v>7.0700029850618797</v>
      </c>
      <c r="S23" s="211">
        <v>1.5253267662695601E-2</v>
      </c>
      <c r="T23" s="212">
        <v>1.8946747385095399</v>
      </c>
      <c r="U23" s="210">
        <v>67.104176159390505</v>
      </c>
      <c r="V23" s="211">
        <v>25.167619747330701</v>
      </c>
      <c r="W23" s="211">
        <v>0.96926824622099195</v>
      </c>
      <c r="X23" s="211">
        <v>5.0282668087272597</v>
      </c>
      <c r="Y23" s="211">
        <v>0.16884762031384901</v>
      </c>
      <c r="Z23" s="212">
        <v>1.56182141801671</v>
      </c>
      <c r="AA23" s="210">
        <v>64.0259336823637</v>
      </c>
      <c r="AB23" s="211">
        <v>31.624921427310699</v>
      </c>
      <c r="AC23" s="211">
        <v>1.38785887291955</v>
      </c>
      <c r="AD23" s="211">
        <v>1.9558977951365599</v>
      </c>
      <c r="AE23" s="211">
        <v>9.5622329037976198E-2</v>
      </c>
      <c r="AF23" s="212">
        <v>0.90976589323152501</v>
      </c>
      <c r="AG23" s="210">
        <v>65.226051800610307</v>
      </c>
      <c r="AH23" s="211">
        <v>28.4234072752236</v>
      </c>
      <c r="AI23" s="211">
        <v>1.0560925071968299</v>
      </c>
      <c r="AJ23" s="211">
        <v>3.5148139393463098</v>
      </c>
      <c r="AK23" s="211">
        <v>0.138214631933295</v>
      </c>
      <c r="AL23" s="212">
        <v>1.6414198456896101</v>
      </c>
      <c r="AM23" s="210">
        <v>47.705779675143603</v>
      </c>
      <c r="AN23" s="211">
        <v>39.852675006210198</v>
      </c>
      <c r="AO23" s="211">
        <v>4.5890811793939204</v>
      </c>
      <c r="AP23" s="211">
        <v>4.4096520516632598</v>
      </c>
      <c r="AQ23" s="211">
        <v>0.58771192024152796</v>
      </c>
      <c r="AR23" s="212">
        <v>2.8551001673475298</v>
      </c>
      <c r="AS23" s="210">
        <v>99.117886076515902</v>
      </c>
      <c r="AT23" s="211">
        <v>0.60648085982521505</v>
      </c>
      <c r="AU23" s="211">
        <v>0</v>
      </c>
      <c r="AV23" s="211">
        <v>6.7873208231226306E-2</v>
      </c>
      <c r="AW23" s="211">
        <v>0</v>
      </c>
      <c r="AX23" s="212">
        <v>0.20775985542761899</v>
      </c>
      <c r="AY23" s="210">
        <v>34.374175752854597</v>
      </c>
      <c r="AZ23" s="211">
        <v>53.327543345977098</v>
      </c>
      <c r="BA23" s="211">
        <v>3.5177824106781999</v>
      </c>
      <c r="BB23" s="211">
        <v>4.7189762764434802</v>
      </c>
      <c r="BC23" s="211">
        <v>0.12250797961852999</v>
      </c>
      <c r="BD23" s="212">
        <v>3.9390142344280901</v>
      </c>
      <c r="BE23" s="210">
        <v>28.658371351924401</v>
      </c>
      <c r="BF23" s="211">
        <v>60.753305350492198</v>
      </c>
      <c r="BG23" s="211">
        <v>5.0528304229196799</v>
      </c>
      <c r="BH23" s="211">
        <v>1.9942734937970099</v>
      </c>
      <c r="BI23" s="211">
        <v>0.57205159770930802</v>
      </c>
      <c r="BJ23" s="212">
        <v>2.9691677831574199</v>
      </c>
      <c r="BK23" s="210">
        <v>34.648865650181101</v>
      </c>
      <c r="BL23" s="211">
        <v>59.127212207071601</v>
      </c>
      <c r="BM23" s="211">
        <v>1.38931955519103</v>
      </c>
      <c r="BN23" s="211">
        <v>2.7142019546304099</v>
      </c>
      <c r="BO23" s="211">
        <v>0.21203456054657699</v>
      </c>
      <c r="BP23" s="212">
        <v>1.9083660723792699</v>
      </c>
      <c r="BQ23" s="210">
        <v>46.410729765468503</v>
      </c>
      <c r="BR23" s="211">
        <v>49.996636141897</v>
      </c>
      <c r="BS23" s="211">
        <v>0.79252496907773495</v>
      </c>
      <c r="BT23" s="211">
        <v>2.78004370997219</v>
      </c>
      <c r="BU23" s="211">
        <v>0</v>
      </c>
      <c r="BV23" s="212">
        <v>2.0065413584671801E-2</v>
      </c>
      <c r="BW23" s="210">
        <v>81.063155170182497</v>
      </c>
      <c r="BX23" s="211">
        <v>16.299987058366799</v>
      </c>
      <c r="BY23" s="211">
        <v>0.90052197920710897</v>
      </c>
      <c r="BZ23" s="211">
        <v>0.789871015055433</v>
      </c>
      <c r="CA23" s="211">
        <v>0.23726327595875901</v>
      </c>
      <c r="CB23" s="212">
        <v>0.70920150122945502</v>
      </c>
    </row>
    <row r="24" spans="1:80" ht="15.75" customHeight="1">
      <c r="A24" s="162"/>
      <c r="B24" s="158" t="s">
        <v>10</v>
      </c>
      <c r="C24" s="106">
        <v>51.540947567113399</v>
      </c>
      <c r="D24" s="141">
        <v>38.230390724942701</v>
      </c>
      <c r="E24" s="141">
        <v>2.3929778029672599</v>
      </c>
      <c r="F24" s="141">
        <v>4.5601125759180299</v>
      </c>
      <c r="G24" s="141">
        <v>0.47835350645300401</v>
      </c>
      <c r="H24" s="209">
        <v>2.7972178226055102</v>
      </c>
      <c r="I24" s="106">
        <v>23.699506753081199</v>
      </c>
      <c r="J24" s="141">
        <v>58.865491983919497</v>
      </c>
      <c r="K24" s="141">
        <v>3.6467723571340902</v>
      </c>
      <c r="L24" s="141">
        <v>6.1907074054938898</v>
      </c>
      <c r="M24" s="141">
        <v>1.48518989751661</v>
      </c>
      <c r="N24" s="209">
        <v>6.1123316028546899</v>
      </c>
      <c r="O24" s="106">
        <v>68.720737918519404</v>
      </c>
      <c r="P24" s="141">
        <v>21.616405942347601</v>
      </c>
      <c r="Q24" s="141">
        <v>0.72272174675751499</v>
      </c>
      <c r="R24" s="141">
        <v>7.0091439898021903</v>
      </c>
      <c r="S24" s="141">
        <v>1.8081851410366001E-2</v>
      </c>
      <c r="T24" s="209">
        <v>1.91290855116295</v>
      </c>
      <c r="U24" s="106">
        <v>66.177089591103595</v>
      </c>
      <c r="V24" s="141">
        <v>25.4299233487992</v>
      </c>
      <c r="W24" s="141">
        <v>1.1204874600913499</v>
      </c>
      <c r="X24" s="141">
        <v>5.4634388205569504</v>
      </c>
      <c r="Y24" s="141">
        <v>0.224435273928483</v>
      </c>
      <c r="Z24" s="209">
        <v>1.5846255055204099</v>
      </c>
      <c r="AA24" s="106">
        <v>63.193307432251501</v>
      </c>
      <c r="AB24" s="141">
        <v>32.221073631367702</v>
      </c>
      <c r="AC24" s="141">
        <v>1.40352631362055</v>
      </c>
      <c r="AD24" s="141">
        <v>2.1793098501918098</v>
      </c>
      <c r="AE24" s="141">
        <v>9.4499831252291097E-2</v>
      </c>
      <c r="AF24" s="209">
        <v>0.90828294131611498</v>
      </c>
      <c r="AG24" s="106">
        <v>64.718205016780303</v>
      </c>
      <c r="AH24" s="141">
        <v>28.886121038949401</v>
      </c>
      <c r="AI24" s="141">
        <v>0.95507912032828901</v>
      </c>
      <c r="AJ24" s="141">
        <v>3.63892253566015</v>
      </c>
      <c r="AK24" s="141">
        <v>0.130031454900953</v>
      </c>
      <c r="AL24" s="209">
        <v>1.67164083338099</v>
      </c>
      <c r="AM24" s="106">
        <v>47.3477352521641</v>
      </c>
      <c r="AN24" s="141">
        <v>40.256450844150798</v>
      </c>
      <c r="AO24" s="141">
        <v>4.6735729646198001</v>
      </c>
      <c r="AP24" s="141">
        <v>4.2946968889314396</v>
      </c>
      <c r="AQ24" s="141">
        <v>0.57962726068747905</v>
      </c>
      <c r="AR24" s="209">
        <v>2.8479167894463302</v>
      </c>
      <c r="AS24" s="106">
        <v>99.121522721461901</v>
      </c>
      <c r="AT24" s="141">
        <v>0.55925211784537598</v>
      </c>
      <c r="AU24" s="141">
        <v>0</v>
      </c>
      <c r="AV24" s="141">
        <v>0.11971021686213899</v>
      </c>
      <c r="AW24" s="141">
        <v>0</v>
      </c>
      <c r="AX24" s="209">
        <v>0.19951494383061599</v>
      </c>
      <c r="AY24" s="106">
        <v>34.056954373849599</v>
      </c>
      <c r="AZ24" s="141">
        <v>53.842950508927899</v>
      </c>
      <c r="BA24" s="141">
        <v>3.28413050504086</v>
      </c>
      <c r="BB24" s="141">
        <v>4.8044749556449897</v>
      </c>
      <c r="BC24" s="141">
        <v>0.180735136997169</v>
      </c>
      <c r="BD24" s="209">
        <v>3.8307545195394002</v>
      </c>
      <c r="BE24" s="106">
        <v>28.311687604857202</v>
      </c>
      <c r="BF24" s="141">
        <v>60.948795157732199</v>
      </c>
      <c r="BG24" s="141">
        <v>5.1072693288458</v>
      </c>
      <c r="BH24" s="141">
        <v>2.04692198079572</v>
      </c>
      <c r="BI24" s="141">
        <v>0.52792554841992401</v>
      </c>
      <c r="BJ24" s="209">
        <v>3.0574003793492102</v>
      </c>
      <c r="BK24" s="106">
        <v>33.542627621671201</v>
      </c>
      <c r="BL24" s="141">
        <v>59.510537574809597</v>
      </c>
      <c r="BM24" s="141">
        <v>1.29454013033937</v>
      </c>
      <c r="BN24" s="141">
        <v>3.5432468839153102</v>
      </c>
      <c r="BO24" s="141">
        <v>0.31467105831917502</v>
      </c>
      <c r="BP24" s="209">
        <v>1.7943767309452701</v>
      </c>
      <c r="BQ24" s="106">
        <v>45.668999522777099</v>
      </c>
      <c r="BR24" s="141">
        <v>50.592909651104698</v>
      </c>
      <c r="BS24" s="141">
        <v>0.91579343486658304</v>
      </c>
      <c r="BT24" s="141">
        <v>2.8043827621925401</v>
      </c>
      <c r="BU24" s="141">
        <v>0</v>
      </c>
      <c r="BV24" s="209">
        <v>1.7914629059060001E-2</v>
      </c>
      <c r="BW24" s="106">
        <v>81.188762462335106</v>
      </c>
      <c r="BX24" s="141">
        <v>16.1598915027283</v>
      </c>
      <c r="BY24" s="141">
        <v>0.84623388559590396</v>
      </c>
      <c r="BZ24" s="141">
        <v>0.96672414082975699</v>
      </c>
      <c r="CA24" s="141">
        <v>0.22416791671414699</v>
      </c>
      <c r="CB24" s="209">
        <v>0.61422009179676196</v>
      </c>
    </row>
    <row r="25" spans="1:80" s="119" customFormat="1" ht="15.75" customHeight="1">
      <c r="A25" s="187"/>
      <c r="B25" s="140" t="s">
        <v>11</v>
      </c>
      <c r="C25" s="210">
        <v>51.354244360929499</v>
      </c>
      <c r="D25" s="211">
        <v>38.250603722215203</v>
      </c>
      <c r="E25" s="211">
        <v>2.4062659560499</v>
      </c>
      <c r="F25" s="211">
        <v>4.6152358453595097</v>
      </c>
      <c r="G25" s="211">
        <v>0.53346911340518</v>
      </c>
      <c r="H25" s="212">
        <v>2.8401810020409299</v>
      </c>
      <c r="I25" s="210">
        <v>24.1134346266834</v>
      </c>
      <c r="J25" s="211">
        <v>58.448923663767403</v>
      </c>
      <c r="K25" s="211">
        <v>3.6816392451915498</v>
      </c>
      <c r="L25" s="211">
        <v>6.2020631716921502</v>
      </c>
      <c r="M25" s="211">
        <v>1.6066313330993101</v>
      </c>
      <c r="N25" s="212">
        <v>5.9473079595662002</v>
      </c>
      <c r="O25" s="210">
        <v>68.318295288860895</v>
      </c>
      <c r="P25" s="211">
        <v>21.555672796097401</v>
      </c>
      <c r="Q25" s="211">
        <v>0.80063844131075701</v>
      </c>
      <c r="R25" s="211">
        <v>6.9531058135615798</v>
      </c>
      <c r="S25" s="211">
        <v>0.14766492808284201</v>
      </c>
      <c r="T25" s="212">
        <v>2.2246227320865701</v>
      </c>
      <c r="U25" s="210">
        <v>65.725241734341793</v>
      </c>
      <c r="V25" s="211">
        <v>25.2842877784487</v>
      </c>
      <c r="W25" s="211">
        <v>1.20527059627768</v>
      </c>
      <c r="X25" s="211">
        <v>5.8931416701322998</v>
      </c>
      <c r="Y25" s="211">
        <v>0.26200108501222702</v>
      </c>
      <c r="Z25" s="212">
        <v>1.63005713578725</v>
      </c>
      <c r="AA25" s="210">
        <v>62.723218078027401</v>
      </c>
      <c r="AB25" s="211">
        <v>32.423205153824298</v>
      </c>
      <c r="AC25" s="211">
        <v>1.42080949063942</v>
      </c>
      <c r="AD25" s="211">
        <v>2.4182999232233602</v>
      </c>
      <c r="AE25" s="211">
        <v>9.3325454760704696E-2</v>
      </c>
      <c r="AF25" s="212">
        <v>0.92114189952480396</v>
      </c>
      <c r="AG25" s="210">
        <v>64.249359089901702</v>
      </c>
      <c r="AH25" s="211">
        <v>29.368641582897698</v>
      </c>
      <c r="AI25" s="211">
        <v>0.87230880866570903</v>
      </c>
      <c r="AJ25" s="211">
        <v>3.6709044658001599</v>
      </c>
      <c r="AK25" s="211">
        <v>0.12089886871901299</v>
      </c>
      <c r="AL25" s="212">
        <v>1.7178871840157901</v>
      </c>
      <c r="AM25" s="210">
        <v>48.089181118446099</v>
      </c>
      <c r="AN25" s="211">
        <v>39.613358899954598</v>
      </c>
      <c r="AO25" s="211">
        <v>4.5528265341901699</v>
      </c>
      <c r="AP25" s="211">
        <v>4.1960158243288603</v>
      </c>
      <c r="AQ25" s="211">
        <v>0.58561327085820603</v>
      </c>
      <c r="AR25" s="212">
        <v>2.9630043522221099</v>
      </c>
      <c r="AS25" s="210">
        <v>99.155203416670105</v>
      </c>
      <c r="AT25" s="211">
        <v>0.50990862563961803</v>
      </c>
      <c r="AU25" s="211">
        <v>0</v>
      </c>
      <c r="AV25" s="211">
        <v>0.15399982006426299</v>
      </c>
      <c r="AW25" s="211">
        <v>0</v>
      </c>
      <c r="AX25" s="212">
        <v>0.180888137626008</v>
      </c>
      <c r="AY25" s="210">
        <v>34.159672805216204</v>
      </c>
      <c r="AZ25" s="211">
        <v>53.950851887380097</v>
      </c>
      <c r="BA25" s="211">
        <v>3.0919534220782698</v>
      </c>
      <c r="BB25" s="211">
        <v>4.8475453704345401</v>
      </c>
      <c r="BC25" s="211">
        <v>0.24477603230124501</v>
      </c>
      <c r="BD25" s="212">
        <v>3.7052004825896101</v>
      </c>
      <c r="BE25" s="210">
        <v>28.3261594610243</v>
      </c>
      <c r="BF25" s="211">
        <v>60.749302432007397</v>
      </c>
      <c r="BG25" s="211">
        <v>5.2431443920373102</v>
      </c>
      <c r="BH25" s="211">
        <v>2.04865485594271</v>
      </c>
      <c r="BI25" s="211">
        <v>0.482328099591465</v>
      </c>
      <c r="BJ25" s="212">
        <v>3.1504107593969</v>
      </c>
      <c r="BK25" s="210">
        <v>32.231614720941103</v>
      </c>
      <c r="BL25" s="211">
        <v>60.972148158780698</v>
      </c>
      <c r="BM25" s="211">
        <v>1.2852917222165201</v>
      </c>
      <c r="BN25" s="211">
        <v>3.5403276393347398</v>
      </c>
      <c r="BO25" s="211">
        <v>0.31464222331319203</v>
      </c>
      <c r="BP25" s="212">
        <v>1.65597553541369</v>
      </c>
      <c r="BQ25" s="210">
        <v>45.121929489269</v>
      </c>
      <c r="BR25" s="211">
        <v>51.191736042755501</v>
      </c>
      <c r="BS25" s="211">
        <v>0.93264667986865502</v>
      </c>
      <c r="BT25" s="211">
        <v>2.7377044590004802</v>
      </c>
      <c r="BU25" s="211">
        <v>0</v>
      </c>
      <c r="BV25" s="212">
        <v>1.5983329106392601E-2</v>
      </c>
      <c r="BW25" s="210">
        <v>80.919618629617005</v>
      </c>
      <c r="BX25" s="211">
        <v>16.4196194533823</v>
      </c>
      <c r="BY25" s="211">
        <v>1.0122427998793999</v>
      </c>
      <c r="BZ25" s="211">
        <v>0.88604195601422797</v>
      </c>
      <c r="CA25" s="211">
        <v>0.220769100234114</v>
      </c>
      <c r="CB25" s="212">
        <v>0.54170806087296097</v>
      </c>
    </row>
    <row r="26" spans="1:80" ht="15.75" customHeight="1">
      <c r="A26" s="162"/>
      <c r="B26" s="158" t="s">
        <v>12</v>
      </c>
      <c r="C26" s="106">
        <v>51.252854022398999</v>
      </c>
      <c r="D26" s="141">
        <v>38.199956002064297</v>
      </c>
      <c r="E26" s="141">
        <v>2.4239960638178601</v>
      </c>
      <c r="F26" s="141">
        <v>4.6789385634655796</v>
      </c>
      <c r="G26" s="141">
        <v>0.57019868950186103</v>
      </c>
      <c r="H26" s="209">
        <v>2.8740566587513698</v>
      </c>
      <c r="I26" s="106">
        <v>24.461855168244799</v>
      </c>
      <c r="J26" s="141">
        <v>57.825911023532797</v>
      </c>
      <c r="K26" s="141">
        <v>3.7219143902495699</v>
      </c>
      <c r="L26" s="141">
        <v>6.3429391216623703</v>
      </c>
      <c r="M26" s="141">
        <v>1.65340466814068</v>
      </c>
      <c r="N26" s="209">
        <v>5.9939756281698502</v>
      </c>
      <c r="O26" s="106">
        <v>68.501981469802502</v>
      </c>
      <c r="P26" s="141">
        <v>21.5703261667175</v>
      </c>
      <c r="Q26" s="141">
        <v>0.79200215348716796</v>
      </c>
      <c r="R26" s="141">
        <v>6.8025759224524496</v>
      </c>
      <c r="S26" s="141">
        <v>0.14185958927857401</v>
      </c>
      <c r="T26" s="209">
        <v>2.1912546982617598</v>
      </c>
      <c r="U26" s="106">
        <v>65.174804342626103</v>
      </c>
      <c r="V26" s="141">
        <v>25.233548076067098</v>
      </c>
      <c r="W26" s="141">
        <v>1.2141990066178501</v>
      </c>
      <c r="X26" s="141">
        <v>6.4945747982548099</v>
      </c>
      <c r="Y26" s="141">
        <v>0.28119140296774098</v>
      </c>
      <c r="Z26" s="209">
        <v>1.6016823734663499</v>
      </c>
      <c r="AA26" s="106">
        <v>62.581099824123598</v>
      </c>
      <c r="AB26" s="141">
        <v>32.529217334134003</v>
      </c>
      <c r="AC26" s="141">
        <v>1.4105485677404299</v>
      </c>
      <c r="AD26" s="141">
        <v>2.40590176523482</v>
      </c>
      <c r="AE26" s="141">
        <v>9.6229128394331495E-2</v>
      </c>
      <c r="AF26" s="209">
        <v>0.97700338037278001</v>
      </c>
      <c r="AG26" s="106">
        <v>63.896539966297198</v>
      </c>
      <c r="AH26" s="141">
        <v>29.751739798500701</v>
      </c>
      <c r="AI26" s="141">
        <v>0.81122757533719603</v>
      </c>
      <c r="AJ26" s="141">
        <v>3.6214364368488501</v>
      </c>
      <c r="AK26" s="141">
        <v>0.11280147560894201</v>
      </c>
      <c r="AL26" s="209">
        <v>1.80625474740718</v>
      </c>
      <c r="AM26" s="106">
        <v>48.152075251900499</v>
      </c>
      <c r="AN26" s="141">
        <v>39.573674651329398</v>
      </c>
      <c r="AO26" s="141">
        <v>4.5096005947978597</v>
      </c>
      <c r="AP26" s="141">
        <v>4.1867588681508199</v>
      </c>
      <c r="AQ26" s="141">
        <v>0.59536510578237201</v>
      </c>
      <c r="AR26" s="209">
        <v>2.98252552803894</v>
      </c>
      <c r="AS26" s="106">
        <v>99.136731163429801</v>
      </c>
      <c r="AT26" s="141">
        <v>0.48229030478023199</v>
      </c>
      <c r="AU26" s="141">
        <v>0</v>
      </c>
      <c r="AV26" s="141">
        <v>0.21548137044388099</v>
      </c>
      <c r="AW26" s="141">
        <v>0</v>
      </c>
      <c r="AX26" s="209">
        <v>0.16549716134609099</v>
      </c>
      <c r="AY26" s="106">
        <v>34.254936015684599</v>
      </c>
      <c r="AZ26" s="141">
        <v>53.812183607311702</v>
      </c>
      <c r="BA26" s="141">
        <v>3.05936864221492</v>
      </c>
      <c r="BB26" s="141">
        <v>4.9627998844514503</v>
      </c>
      <c r="BC26" s="141">
        <v>0.28516480428582203</v>
      </c>
      <c r="BD26" s="209">
        <v>3.6255470460515502</v>
      </c>
      <c r="BE26" s="106">
        <v>28.691175686199198</v>
      </c>
      <c r="BF26" s="141">
        <v>60.171184433705697</v>
      </c>
      <c r="BG26" s="141">
        <v>5.3666912023554296</v>
      </c>
      <c r="BH26" s="141">
        <v>1.9567691831749201</v>
      </c>
      <c r="BI26" s="141">
        <v>0.45697186929945299</v>
      </c>
      <c r="BJ26" s="209">
        <v>3.3572076252653602</v>
      </c>
      <c r="BK26" s="106">
        <v>31.835538810650299</v>
      </c>
      <c r="BL26" s="141">
        <v>60.018594078465199</v>
      </c>
      <c r="BM26" s="141">
        <v>1.52160956650506</v>
      </c>
      <c r="BN26" s="141">
        <v>3.4038599495883499</v>
      </c>
      <c r="BO26" s="141">
        <v>1.335385811516</v>
      </c>
      <c r="BP26" s="209">
        <v>1.88501178327517</v>
      </c>
      <c r="BQ26" s="106">
        <v>44.994021162358401</v>
      </c>
      <c r="BR26" s="141">
        <v>51.280916594511801</v>
      </c>
      <c r="BS26" s="141">
        <v>1.0245523025097401</v>
      </c>
      <c r="BT26" s="141">
        <v>2.68090859745725</v>
      </c>
      <c r="BU26" s="141">
        <v>0</v>
      </c>
      <c r="BV26" s="209">
        <v>1.9601343162781299E-2</v>
      </c>
      <c r="BW26" s="106">
        <v>81.048187410102301</v>
      </c>
      <c r="BX26" s="141">
        <v>16.2023643569567</v>
      </c>
      <c r="BY26" s="141">
        <v>0.95186285133111503</v>
      </c>
      <c r="BZ26" s="141">
        <v>1.1060471895728201</v>
      </c>
      <c r="CA26" s="141">
        <v>0.205480565825478</v>
      </c>
      <c r="CB26" s="209">
        <v>0.48605762621163301</v>
      </c>
    </row>
    <row r="27" spans="1:80" s="119" customFormat="1" ht="15.75" customHeight="1">
      <c r="A27" s="187"/>
      <c r="B27" s="140" t="s">
        <v>13</v>
      </c>
      <c r="C27" s="210">
        <v>51.907827403169001</v>
      </c>
      <c r="D27" s="211">
        <v>37.511879962757099</v>
      </c>
      <c r="E27" s="211">
        <v>2.4785801649188102</v>
      </c>
      <c r="F27" s="211">
        <v>4.5863643992354799</v>
      </c>
      <c r="G27" s="211">
        <v>0.57792630657268995</v>
      </c>
      <c r="H27" s="212">
        <v>2.9374217633469701</v>
      </c>
      <c r="I27" s="210">
        <v>24.814415868952899</v>
      </c>
      <c r="J27" s="211">
        <v>57.276460528347997</v>
      </c>
      <c r="K27" s="211">
        <v>3.8789472798326798</v>
      </c>
      <c r="L27" s="211">
        <v>6.3704152818073103</v>
      </c>
      <c r="M27" s="211">
        <v>1.6777584139167601</v>
      </c>
      <c r="N27" s="212">
        <v>5.9820026271423004</v>
      </c>
      <c r="O27" s="210">
        <v>68.879736293483305</v>
      </c>
      <c r="P27" s="211">
        <v>21.407829579850201</v>
      </c>
      <c r="Q27" s="211">
        <v>0.76286175703337</v>
      </c>
      <c r="R27" s="211">
        <v>6.5610569761492004</v>
      </c>
      <c r="S27" s="211">
        <v>0.13578264833953299</v>
      </c>
      <c r="T27" s="212">
        <v>2.2527327451443799</v>
      </c>
      <c r="U27" s="210">
        <v>66.037233198398397</v>
      </c>
      <c r="V27" s="211">
        <v>24.431115015516198</v>
      </c>
      <c r="W27" s="211">
        <v>1.15939502612149</v>
      </c>
      <c r="X27" s="211">
        <v>6.3767465957137199</v>
      </c>
      <c r="Y27" s="211">
        <v>0.306429174898392</v>
      </c>
      <c r="Z27" s="212">
        <v>1.68908098935176</v>
      </c>
      <c r="AA27" s="210">
        <v>63.176065293603898</v>
      </c>
      <c r="AB27" s="211">
        <v>32.042987096744199</v>
      </c>
      <c r="AC27" s="211">
        <v>1.3638144048351599</v>
      </c>
      <c r="AD27" s="211">
        <v>2.3591318636882801</v>
      </c>
      <c r="AE27" s="211">
        <v>9.1510679379734505E-2</v>
      </c>
      <c r="AF27" s="212">
        <v>0.966490661748726</v>
      </c>
      <c r="AG27" s="210">
        <v>64.690844637046794</v>
      </c>
      <c r="AH27" s="211">
        <v>29.007799994396901</v>
      </c>
      <c r="AI27" s="211">
        <v>0.85932230543534904</v>
      </c>
      <c r="AJ27" s="211">
        <v>3.5342201178463299</v>
      </c>
      <c r="AK27" s="211">
        <v>0.107473527798733</v>
      </c>
      <c r="AL27" s="212">
        <v>1.80033941747593</v>
      </c>
      <c r="AM27" s="210">
        <v>49.387842623920399</v>
      </c>
      <c r="AN27" s="211">
        <v>38.2632958246245</v>
      </c>
      <c r="AO27" s="211">
        <v>4.6419446912265299</v>
      </c>
      <c r="AP27" s="211">
        <v>4.0143892011035804</v>
      </c>
      <c r="AQ27" s="211">
        <v>0.56835914006942101</v>
      </c>
      <c r="AR27" s="212">
        <v>3.1241685190555701</v>
      </c>
      <c r="AS27" s="210">
        <v>99.141892999310699</v>
      </c>
      <c r="AT27" s="211">
        <v>0.46119776038247901</v>
      </c>
      <c r="AU27" s="211">
        <v>0</v>
      </c>
      <c r="AV27" s="211">
        <v>0.240783389390331</v>
      </c>
      <c r="AW27" s="211">
        <v>0</v>
      </c>
      <c r="AX27" s="212">
        <v>0.15612585091646</v>
      </c>
      <c r="AY27" s="210">
        <v>34.886299663706303</v>
      </c>
      <c r="AZ27" s="211">
        <v>52.805590291975498</v>
      </c>
      <c r="BA27" s="211">
        <v>3.08646765049625</v>
      </c>
      <c r="BB27" s="211">
        <v>4.9466495566443198</v>
      </c>
      <c r="BC27" s="211">
        <v>0.32051092697993999</v>
      </c>
      <c r="BD27" s="212">
        <v>3.95448191019773</v>
      </c>
      <c r="BE27" s="210">
        <v>30.119878469596401</v>
      </c>
      <c r="BF27" s="211">
        <v>58.563955261876302</v>
      </c>
      <c r="BG27" s="211">
        <v>5.4620536333675096</v>
      </c>
      <c r="BH27" s="211">
        <v>1.8912023285392301</v>
      </c>
      <c r="BI27" s="211">
        <v>0.42231800821100202</v>
      </c>
      <c r="BJ27" s="212">
        <v>3.5405922984095901</v>
      </c>
      <c r="BK27" s="210">
        <v>32.177956716369302</v>
      </c>
      <c r="BL27" s="211">
        <v>59.016332300341197</v>
      </c>
      <c r="BM27" s="211">
        <v>1.7039619924579601</v>
      </c>
      <c r="BN27" s="211">
        <v>3.2666975713982902</v>
      </c>
      <c r="BO27" s="211">
        <v>1.7367814100122501</v>
      </c>
      <c r="BP27" s="212">
        <v>2.0982700094209599</v>
      </c>
      <c r="BQ27" s="210">
        <v>46.144683882017603</v>
      </c>
      <c r="BR27" s="211">
        <v>50.204955336131398</v>
      </c>
      <c r="BS27" s="211">
        <v>0.99956685436310899</v>
      </c>
      <c r="BT27" s="211">
        <v>2.6285850083065498</v>
      </c>
      <c r="BU27" s="211">
        <v>4.5234261621288603E-3</v>
      </c>
      <c r="BV27" s="212">
        <v>1.7685493019250199E-2</v>
      </c>
      <c r="BW27" s="210">
        <v>80.912008771085596</v>
      </c>
      <c r="BX27" s="211">
        <v>16.179779355866401</v>
      </c>
      <c r="BY27" s="211">
        <v>1.051609636477</v>
      </c>
      <c r="BZ27" s="211">
        <v>1.1120084921069999</v>
      </c>
      <c r="CA27" s="211">
        <v>0.19389009082146599</v>
      </c>
      <c r="CB27" s="212">
        <v>0.55070365364255303</v>
      </c>
    </row>
    <row r="28" spans="1:80" ht="15.75" customHeight="1">
      <c r="A28" s="157" t="s">
        <v>52</v>
      </c>
      <c r="B28" s="158" t="s">
        <v>54</v>
      </c>
      <c r="C28" s="106">
        <v>61.0262603140186</v>
      </c>
      <c r="D28" s="141">
        <v>29.040846800586401</v>
      </c>
      <c r="E28" s="141">
        <v>2.5782345304806502</v>
      </c>
      <c r="F28" s="141">
        <v>3.8217360624560999</v>
      </c>
      <c r="G28" s="141">
        <v>0.60583231166830498</v>
      </c>
      <c r="H28" s="209">
        <v>2.9270899807899</v>
      </c>
      <c r="I28" s="106">
        <v>29.360499910858401</v>
      </c>
      <c r="J28" s="141">
        <v>52.252726931292301</v>
      </c>
      <c r="K28" s="141">
        <v>4.7685358760830603</v>
      </c>
      <c r="L28" s="141">
        <v>7.82017899526228</v>
      </c>
      <c r="M28" s="141">
        <v>1.97949947033749</v>
      </c>
      <c r="N28" s="209">
        <v>3.8185588161664699</v>
      </c>
      <c r="O28" s="106">
        <v>75.261014179844807</v>
      </c>
      <c r="P28" s="141">
        <v>17.3072830186678</v>
      </c>
      <c r="Q28" s="141">
        <v>1.7990472502347401</v>
      </c>
      <c r="R28" s="141">
        <v>4.28040868508862</v>
      </c>
      <c r="S28" s="141">
        <v>0.67833555252590105</v>
      </c>
      <c r="T28" s="209">
        <v>0.67391131363821999</v>
      </c>
      <c r="U28" s="106">
        <v>77.689384742861805</v>
      </c>
      <c r="V28" s="141">
        <v>13.1024657282648</v>
      </c>
      <c r="W28" s="141">
        <v>1.6003029903793899</v>
      </c>
      <c r="X28" s="141">
        <v>3.4588425563432801</v>
      </c>
      <c r="Y28" s="141">
        <v>0.46898835245679998</v>
      </c>
      <c r="Z28" s="209">
        <v>3.6800156296939002</v>
      </c>
      <c r="AA28" s="106">
        <v>71.482252700062801</v>
      </c>
      <c r="AB28" s="141">
        <v>22.319814136208301</v>
      </c>
      <c r="AC28" s="141">
        <v>2.5051873279259</v>
      </c>
      <c r="AD28" s="141">
        <v>1.8334410098018801</v>
      </c>
      <c r="AE28" s="141">
        <v>3.9799921074732798E-2</v>
      </c>
      <c r="AF28" s="209">
        <v>1.8195049049263301</v>
      </c>
      <c r="AG28" s="106">
        <v>79.0279492515687</v>
      </c>
      <c r="AH28" s="141">
        <v>17.949783395554601</v>
      </c>
      <c r="AI28" s="141">
        <v>0.200161977174137</v>
      </c>
      <c r="AJ28" s="141">
        <v>2.2323295913453198</v>
      </c>
      <c r="AK28" s="141">
        <v>1.0949377256468801E-2</v>
      </c>
      <c r="AL28" s="209">
        <v>0.57882640710079103</v>
      </c>
      <c r="AM28" s="106">
        <v>60.820573905913797</v>
      </c>
      <c r="AN28" s="141">
        <v>27.429120385114199</v>
      </c>
      <c r="AO28" s="141">
        <v>3.2363979301523198</v>
      </c>
      <c r="AP28" s="141">
        <v>3.3744112353105802</v>
      </c>
      <c r="AQ28" s="141">
        <v>0.31806401325941203</v>
      </c>
      <c r="AR28" s="209">
        <v>4.8214325302498002</v>
      </c>
      <c r="AS28" s="106">
        <v>99.469464146173195</v>
      </c>
      <c r="AT28" s="141">
        <v>1.7261834813535701E-2</v>
      </c>
      <c r="AU28" s="141">
        <v>0</v>
      </c>
      <c r="AV28" s="141">
        <v>0.34656452971790802</v>
      </c>
      <c r="AW28" s="141">
        <v>0</v>
      </c>
      <c r="AX28" s="209">
        <v>0.16670948929533899</v>
      </c>
      <c r="AY28" s="106">
        <v>41.535228870664298</v>
      </c>
      <c r="AZ28" s="141">
        <v>43.1650413307542</v>
      </c>
      <c r="BA28" s="141">
        <v>2.4139689232830701</v>
      </c>
      <c r="BB28" s="141">
        <v>5.57090757824637</v>
      </c>
      <c r="BC28" s="141">
        <v>0.237020100696134</v>
      </c>
      <c r="BD28" s="209">
        <v>7.0778331963559697</v>
      </c>
      <c r="BE28" s="106">
        <v>42.4338360955132</v>
      </c>
      <c r="BF28" s="141">
        <v>49.622320653833903</v>
      </c>
      <c r="BG28" s="141">
        <v>4.1855453495291002</v>
      </c>
      <c r="BH28" s="141">
        <v>0.69331929784510904</v>
      </c>
      <c r="BI28" s="141">
        <v>0.811215285153983</v>
      </c>
      <c r="BJ28" s="209">
        <v>2.2537633181247001</v>
      </c>
      <c r="BK28" s="106">
        <v>45.0600407466356</v>
      </c>
      <c r="BL28" s="141">
        <v>49.866371391018497</v>
      </c>
      <c r="BM28" s="141">
        <v>1.1789675764174901</v>
      </c>
      <c r="BN28" s="141">
        <v>2.1593786576773701</v>
      </c>
      <c r="BO28" s="141">
        <v>0</v>
      </c>
      <c r="BP28" s="209">
        <v>1.7352416282509999</v>
      </c>
      <c r="BQ28" s="106">
        <v>54.935902061235801</v>
      </c>
      <c r="BR28" s="141">
        <v>39.982201698054197</v>
      </c>
      <c r="BS28" s="141">
        <v>1.44659306828294</v>
      </c>
      <c r="BT28" s="141">
        <v>1.9213747985665199</v>
      </c>
      <c r="BU28" s="141">
        <v>0</v>
      </c>
      <c r="BV28" s="209">
        <v>1.71392837386055</v>
      </c>
      <c r="BW28" s="106">
        <v>80.510490445008699</v>
      </c>
      <c r="BX28" s="141">
        <v>14.2429506882266</v>
      </c>
      <c r="BY28" s="141">
        <v>3.1030335426967799</v>
      </c>
      <c r="BZ28" s="141">
        <v>0</v>
      </c>
      <c r="CA28" s="141">
        <v>2.6727248429774201E-2</v>
      </c>
      <c r="CB28" s="209">
        <v>2.1167980756381102</v>
      </c>
    </row>
    <row r="29" spans="1:80" s="119" customFormat="1" ht="15.75" customHeight="1">
      <c r="A29" s="187"/>
      <c r="B29" s="119" t="s">
        <v>56</v>
      </c>
      <c r="C29" s="210">
        <v>56.2028777438845</v>
      </c>
      <c r="D29" s="211">
        <v>33.3257356722225</v>
      </c>
      <c r="E29" s="211">
        <v>2.8201118644596699</v>
      </c>
      <c r="F29" s="211">
        <v>4.1709316236724998</v>
      </c>
      <c r="G29" s="211">
        <v>0.61243107697782595</v>
      </c>
      <c r="H29" s="212">
        <v>2.8679120187829801</v>
      </c>
      <c r="I29" s="210">
        <v>25.991316086593201</v>
      </c>
      <c r="J29" s="211">
        <v>56.5051744387724</v>
      </c>
      <c r="K29" s="211">
        <v>5.0861532770816504</v>
      </c>
      <c r="L29" s="211">
        <v>6.5231499463816398</v>
      </c>
      <c r="M29" s="211">
        <v>2.0560978326722799</v>
      </c>
      <c r="N29" s="212">
        <v>3.8381084184988201</v>
      </c>
      <c r="O29" s="210">
        <v>73.450796521893807</v>
      </c>
      <c r="P29" s="211">
        <v>17.4968721216642</v>
      </c>
      <c r="Q29" s="211">
        <v>1.57505310377499</v>
      </c>
      <c r="R29" s="211">
        <v>5.3114166517323103</v>
      </c>
      <c r="S29" s="211">
        <v>0.35528752446802397</v>
      </c>
      <c r="T29" s="212">
        <v>1.81057407646666</v>
      </c>
      <c r="U29" s="210">
        <v>72.396591085766701</v>
      </c>
      <c r="V29" s="211">
        <v>17.304827299766799</v>
      </c>
      <c r="W29" s="211">
        <v>1.4656976919814499</v>
      </c>
      <c r="X29" s="211">
        <v>5.1669837900775697</v>
      </c>
      <c r="Y29" s="211">
        <v>0.407758473439925</v>
      </c>
      <c r="Z29" s="212">
        <v>3.25814165896761</v>
      </c>
      <c r="AA29" s="210">
        <v>68.627195869164495</v>
      </c>
      <c r="AB29" s="211">
        <v>25.3158927253711</v>
      </c>
      <c r="AC29" s="211">
        <v>2.3243203917370598</v>
      </c>
      <c r="AD29" s="211">
        <v>2.0707755985620002</v>
      </c>
      <c r="AE29" s="211">
        <v>9.9266299027847796E-2</v>
      </c>
      <c r="AF29" s="212">
        <v>1.56254911613754</v>
      </c>
      <c r="AG29" s="210">
        <v>75.362430681810906</v>
      </c>
      <c r="AH29" s="211">
        <v>21.259042575673</v>
      </c>
      <c r="AI29" s="211">
        <v>0.29534424655824798</v>
      </c>
      <c r="AJ29" s="211">
        <v>2.40437248659358</v>
      </c>
      <c r="AK29" s="211">
        <v>8.5311262882140099E-3</v>
      </c>
      <c r="AL29" s="212">
        <v>0.67027888307595096</v>
      </c>
      <c r="AM29" s="210">
        <v>55.068096017819201</v>
      </c>
      <c r="AN29" s="211">
        <v>33.3027215704222</v>
      </c>
      <c r="AO29" s="211">
        <v>3.32173559312097</v>
      </c>
      <c r="AP29" s="211">
        <v>3.7574549527144598</v>
      </c>
      <c r="AQ29" s="211">
        <v>0.26011403295287</v>
      </c>
      <c r="AR29" s="212">
        <v>4.2898778329702401</v>
      </c>
      <c r="AS29" s="210">
        <v>99.421042484208797</v>
      </c>
      <c r="AT29" s="211">
        <v>6.97096720038613E-2</v>
      </c>
      <c r="AU29" s="211">
        <v>0</v>
      </c>
      <c r="AV29" s="211">
        <v>0.42691436006127598</v>
      </c>
      <c r="AW29" s="211">
        <v>0</v>
      </c>
      <c r="AX29" s="212">
        <v>8.2333483726103301E-2</v>
      </c>
      <c r="AY29" s="210">
        <v>37.251745293410103</v>
      </c>
      <c r="AZ29" s="211">
        <v>47.327678472212703</v>
      </c>
      <c r="BA29" s="211">
        <v>3.6185522593776001</v>
      </c>
      <c r="BB29" s="211">
        <v>5.5535129086403998</v>
      </c>
      <c r="BC29" s="211">
        <v>0.37869114203890802</v>
      </c>
      <c r="BD29" s="212">
        <v>5.86981992432026</v>
      </c>
      <c r="BE29" s="210">
        <v>36.893696470378998</v>
      </c>
      <c r="BF29" s="211">
        <v>53.939691195210898</v>
      </c>
      <c r="BG29" s="211">
        <v>5.3307945351628501</v>
      </c>
      <c r="BH29" s="211">
        <v>1.3862727084136</v>
      </c>
      <c r="BI29" s="211">
        <v>0.51841863497614304</v>
      </c>
      <c r="BJ29" s="212">
        <v>1.9311264558575101</v>
      </c>
      <c r="BK29" s="210">
        <v>41.0355475644877</v>
      </c>
      <c r="BL29" s="211">
        <v>52.2552778465922</v>
      </c>
      <c r="BM29" s="211">
        <v>1.9070502895364301</v>
      </c>
      <c r="BN29" s="211">
        <v>1.95151619546032</v>
      </c>
      <c r="BO29" s="211">
        <v>0.27976264205865098</v>
      </c>
      <c r="BP29" s="212">
        <v>2.5708454618648</v>
      </c>
      <c r="BQ29" s="210">
        <v>46.534983575661101</v>
      </c>
      <c r="BR29" s="211">
        <v>48.395632243878801</v>
      </c>
      <c r="BS29" s="211">
        <v>1.2837337819635699</v>
      </c>
      <c r="BT29" s="211">
        <v>2.8371914114283601</v>
      </c>
      <c r="BU29" s="211">
        <v>0</v>
      </c>
      <c r="BV29" s="212">
        <v>0.94845898706816301</v>
      </c>
      <c r="BW29" s="210">
        <v>76.7319227473469</v>
      </c>
      <c r="BX29" s="211">
        <v>19.480587963878499</v>
      </c>
      <c r="BY29" s="211">
        <v>2.2490277503131</v>
      </c>
      <c r="BZ29" s="211">
        <v>8.5689802913453295E-2</v>
      </c>
      <c r="CA29" s="211">
        <v>0.40867444466416197</v>
      </c>
      <c r="CB29" s="212">
        <v>1.0440972908839199</v>
      </c>
    </row>
    <row r="30" spans="1:80" ht="15.75" customHeight="1">
      <c r="A30" s="110"/>
      <c r="B30" s="166" t="s">
        <v>65</v>
      </c>
      <c r="C30" s="106">
        <v>54.470796791601501</v>
      </c>
      <c r="D30" s="141">
        <v>34.858341796768102</v>
      </c>
      <c r="E30" s="141">
        <v>3.10604589938196</v>
      </c>
      <c r="F30" s="141">
        <v>4.1204127126642298</v>
      </c>
      <c r="G30" s="141">
        <v>0.66280356390332396</v>
      </c>
      <c r="H30" s="209">
        <v>2.78159923568102</v>
      </c>
      <c r="I30" s="106">
        <v>25.4633394891355</v>
      </c>
      <c r="J30" s="141">
        <v>56.105656013858798</v>
      </c>
      <c r="K30" s="141">
        <v>5.7559513136230898</v>
      </c>
      <c r="L30" s="141">
        <v>6.3480520797490998</v>
      </c>
      <c r="M30" s="141">
        <v>2.2129806076729301</v>
      </c>
      <c r="N30" s="209">
        <v>4.1140204959605597</v>
      </c>
      <c r="O30" s="106">
        <v>73.223211159812493</v>
      </c>
      <c r="P30" s="141">
        <v>18.395424354440699</v>
      </c>
      <c r="Q30" s="141">
        <v>1.43010270016079</v>
      </c>
      <c r="R30" s="141">
        <v>5.0400553768658503</v>
      </c>
      <c r="S30" s="141">
        <v>0.30762955045092</v>
      </c>
      <c r="T30" s="209">
        <v>1.60357685826926</v>
      </c>
      <c r="U30" s="106">
        <v>69.559735289411094</v>
      </c>
      <c r="V30" s="141">
        <v>20.065098541868899</v>
      </c>
      <c r="W30" s="141">
        <v>1.5664790702060201</v>
      </c>
      <c r="X30" s="141">
        <v>5.5498193877383803</v>
      </c>
      <c r="Y30" s="141">
        <v>0.42377231417355199</v>
      </c>
      <c r="Z30" s="209">
        <v>2.83509539660202</v>
      </c>
      <c r="AA30" s="106">
        <v>67.262359318299801</v>
      </c>
      <c r="AB30" s="141">
        <v>26.562602975993499</v>
      </c>
      <c r="AC30" s="141">
        <v>2.1568949849549299</v>
      </c>
      <c r="AD30" s="141">
        <v>2.3599915555456299</v>
      </c>
      <c r="AE30" s="141">
        <v>0.12918729569731999</v>
      </c>
      <c r="AF30" s="209">
        <v>1.5289638695088199</v>
      </c>
      <c r="AG30" s="106">
        <v>73.927810790795803</v>
      </c>
      <c r="AH30" s="141">
        <v>22.425668207746401</v>
      </c>
      <c r="AI30" s="141">
        <v>0.72541345285459402</v>
      </c>
      <c r="AJ30" s="141">
        <v>2.0752965569885302</v>
      </c>
      <c r="AK30" s="141">
        <v>7.9690007744931193E-3</v>
      </c>
      <c r="AL30" s="209">
        <v>0.83784199084014899</v>
      </c>
      <c r="AM30" s="106">
        <v>52.677843028728503</v>
      </c>
      <c r="AN30" s="141">
        <v>35.5712199451389</v>
      </c>
      <c r="AO30" s="141">
        <v>3.5750080727818001</v>
      </c>
      <c r="AP30" s="141">
        <v>3.7501843610395702</v>
      </c>
      <c r="AQ30" s="141">
        <v>0.274022003925318</v>
      </c>
      <c r="AR30" s="209">
        <v>4.15172258838584</v>
      </c>
      <c r="AS30" s="106">
        <v>97.5495127834633</v>
      </c>
      <c r="AT30" s="141">
        <v>7.3789024094131503E-2</v>
      </c>
      <c r="AU30" s="141">
        <v>1.9424973031927799</v>
      </c>
      <c r="AV30" s="141">
        <v>0.33933994896963998</v>
      </c>
      <c r="AW30" s="141">
        <v>0</v>
      </c>
      <c r="AX30" s="209">
        <v>9.4860940280149506E-2</v>
      </c>
      <c r="AY30" s="106">
        <v>34.938659215476598</v>
      </c>
      <c r="AZ30" s="141">
        <v>50.3417627548383</v>
      </c>
      <c r="BA30" s="141">
        <v>3.89014317048693</v>
      </c>
      <c r="BB30" s="141">
        <v>5.2909817384945699</v>
      </c>
      <c r="BC30" s="141">
        <v>0.37374964044700298</v>
      </c>
      <c r="BD30" s="209">
        <v>5.1647034802566196</v>
      </c>
      <c r="BE30" s="106">
        <v>33.811119937603699</v>
      </c>
      <c r="BF30" s="141">
        <v>56.981749177045302</v>
      </c>
      <c r="BG30" s="141">
        <v>5.2240603722783403</v>
      </c>
      <c r="BH30" s="141">
        <v>1.27134078715504</v>
      </c>
      <c r="BI30" s="141">
        <v>0.72362756897679004</v>
      </c>
      <c r="BJ30" s="209">
        <v>1.9881021569408299</v>
      </c>
      <c r="BK30" s="106">
        <v>38.911993888406599</v>
      </c>
      <c r="BL30" s="141">
        <v>54.250168345447499</v>
      </c>
      <c r="BM30" s="141">
        <v>1.8726228429140901</v>
      </c>
      <c r="BN30" s="141">
        <v>2.0691427057821801</v>
      </c>
      <c r="BO30" s="141">
        <v>0.32418577455389902</v>
      </c>
      <c r="BP30" s="209">
        <v>2.57188644289575</v>
      </c>
      <c r="BQ30" s="106">
        <v>42.477324091747398</v>
      </c>
      <c r="BR30" s="141">
        <v>52.899612469995503</v>
      </c>
      <c r="BS30" s="141">
        <v>1.1868138396403201</v>
      </c>
      <c r="BT30" s="141">
        <v>2.7063595993696699</v>
      </c>
      <c r="BU30" s="141">
        <v>0</v>
      </c>
      <c r="BV30" s="209">
        <v>0.72988999924716602</v>
      </c>
      <c r="BW30" s="106">
        <v>75.557359144697898</v>
      </c>
      <c r="BX30" s="141">
        <v>21.3454775002254</v>
      </c>
      <c r="BY30" s="141">
        <v>1.8997805633210101</v>
      </c>
      <c r="BZ30" s="141">
        <v>9.3185439023657099E-2</v>
      </c>
      <c r="CA30" s="141">
        <v>0.31061813007885702</v>
      </c>
      <c r="CB30" s="209">
        <v>0.79357922265308001</v>
      </c>
    </row>
    <row r="31" spans="1:80" s="119" customFormat="1" ht="15.75" customHeight="1">
      <c r="A31" s="187"/>
      <c r="B31" s="119" t="s">
        <v>66</v>
      </c>
      <c r="C31" s="210">
        <v>53.894088803293201</v>
      </c>
      <c r="D31" s="211">
        <v>35.258151906197902</v>
      </c>
      <c r="E31" s="211">
        <v>3.21529356518153</v>
      </c>
      <c r="F31" s="211">
        <v>4.0806989228550696</v>
      </c>
      <c r="G31" s="211">
        <v>0.70413418300600805</v>
      </c>
      <c r="H31" s="212">
        <v>2.8476326194663502</v>
      </c>
      <c r="I31" s="210">
        <v>24.9008698381333</v>
      </c>
      <c r="J31" s="211">
        <v>56.263554380770898</v>
      </c>
      <c r="K31" s="211">
        <v>6.0559029631033097</v>
      </c>
      <c r="L31" s="211">
        <v>6.2302642297085304</v>
      </c>
      <c r="M31" s="211">
        <v>2.2547835251222699</v>
      </c>
      <c r="N31" s="212">
        <v>4.2946250631616198</v>
      </c>
      <c r="O31" s="210">
        <v>72.626142162982603</v>
      </c>
      <c r="P31" s="211">
        <v>18.705722186441999</v>
      </c>
      <c r="Q31" s="211">
        <v>1.43770718550656</v>
      </c>
      <c r="R31" s="211">
        <v>4.9972773648163802</v>
      </c>
      <c r="S31" s="211">
        <v>0.476003822127128</v>
      </c>
      <c r="T31" s="212">
        <v>1.7571472781254101</v>
      </c>
      <c r="U31" s="210">
        <v>69.250183354806794</v>
      </c>
      <c r="V31" s="211">
        <v>20.4205489768635</v>
      </c>
      <c r="W31" s="211">
        <v>1.5595079880895899</v>
      </c>
      <c r="X31" s="211">
        <v>5.5251218048474797</v>
      </c>
      <c r="Y31" s="211">
        <v>0.42215910622824698</v>
      </c>
      <c r="Z31" s="212">
        <v>2.8224787691644</v>
      </c>
      <c r="AA31" s="210">
        <v>67.0973689026969</v>
      </c>
      <c r="AB31" s="211">
        <v>26.7300691984865</v>
      </c>
      <c r="AC31" s="211">
        <v>2.1492757742457398</v>
      </c>
      <c r="AD31" s="211">
        <v>2.3516549081617599</v>
      </c>
      <c r="AE31" s="211">
        <v>0.13051770201327001</v>
      </c>
      <c r="AF31" s="212">
        <v>1.5411135143958701</v>
      </c>
      <c r="AG31" s="210">
        <v>73.600562607594696</v>
      </c>
      <c r="AH31" s="211">
        <v>22.738568066605701</v>
      </c>
      <c r="AI31" s="211">
        <v>0.75286565410366102</v>
      </c>
      <c r="AJ31" s="211">
        <v>2.06598692693334</v>
      </c>
      <c r="AK31" s="211">
        <v>7.9332524141587108E-3</v>
      </c>
      <c r="AL31" s="212">
        <v>0.83408349234837798</v>
      </c>
      <c r="AM31" s="210">
        <v>52.313984908987997</v>
      </c>
      <c r="AN31" s="211">
        <v>35.864027146231997</v>
      </c>
      <c r="AO31" s="211">
        <v>3.7008715667849499</v>
      </c>
      <c r="AP31" s="211">
        <v>3.6972314181200501</v>
      </c>
      <c r="AQ31" s="211">
        <v>0.276700448219031</v>
      </c>
      <c r="AR31" s="212">
        <v>4.1471845116558503</v>
      </c>
      <c r="AS31" s="210">
        <v>97.5495127834633</v>
      </c>
      <c r="AT31" s="211">
        <v>7.3789024094131503E-2</v>
      </c>
      <c r="AU31" s="211">
        <v>1.9424973031927799</v>
      </c>
      <c r="AV31" s="211">
        <v>0.33933994896963998</v>
      </c>
      <c r="AW31" s="211">
        <v>0</v>
      </c>
      <c r="AX31" s="212">
        <v>9.4860940280149506E-2</v>
      </c>
      <c r="AY31" s="210">
        <v>34.720406235817897</v>
      </c>
      <c r="AZ31" s="211">
        <v>50.348587619129397</v>
      </c>
      <c r="BA31" s="211">
        <v>4.0908296434397604</v>
      </c>
      <c r="BB31" s="211">
        <v>5.2867231291932999</v>
      </c>
      <c r="BC31" s="211">
        <v>0.37267414048988701</v>
      </c>
      <c r="BD31" s="212">
        <v>5.1807792319297397</v>
      </c>
      <c r="BE31" s="210">
        <v>32.969951282249603</v>
      </c>
      <c r="BF31" s="211">
        <v>57.915786531868697</v>
      </c>
      <c r="BG31" s="211">
        <v>5.1785390463295702</v>
      </c>
      <c r="BH31" s="211">
        <v>1.23506031947593</v>
      </c>
      <c r="BI31" s="211">
        <v>0.73341174842593204</v>
      </c>
      <c r="BJ31" s="212">
        <v>1.96725107165032</v>
      </c>
      <c r="BK31" s="210">
        <v>38.260709216687701</v>
      </c>
      <c r="BL31" s="211">
        <v>54.848362930594497</v>
      </c>
      <c r="BM31" s="211">
        <v>1.96180109299389</v>
      </c>
      <c r="BN31" s="211">
        <v>2.05571512123888</v>
      </c>
      <c r="BO31" s="211">
        <v>0.33188420374240502</v>
      </c>
      <c r="BP31" s="212">
        <v>2.5415274347426</v>
      </c>
      <c r="BQ31" s="210">
        <v>41.7721499872398</v>
      </c>
      <c r="BR31" s="211">
        <v>53.683967323870498</v>
      </c>
      <c r="BS31" s="211">
        <v>1.1664868831887301</v>
      </c>
      <c r="BT31" s="211">
        <v>2.6600068759000699</v>
      </c>
      <c r="BU31" s="211">
        <v>0</v>
      </c>
      <c r="BV31" s="212">
        <v>0.71738892980088598</v>
      </c>
      <c r="BW31" s="210">
        <v>75.160473646439698</v>
      </c>
      <c r="BX31" s="211">
        <v>21.7586316880632</v>
      </c>
      <c r="BY31" s="211">
        <v>1.8898014512399299</v>
      </c>
      <c r="BZ31" s="211">
        <v>9.2695957260186604E-2</v>
      </c>
      <c r="CA31" s="211">
        <v>0.308986524200622</v>
      </c>
      <c r="CB31" s="212">
        <v>0.78941073279642804</v>
      </c>
    </row>
    <row r="32" spans="1:80" ht="15.75" customHeight="1">
      <c r="A32" s="110"/>
      <c r="B32" s="166" t="s">
        <v>15</v>
      </c>
      <c r="C32" s="106">
        <v>53.076890296572302</v>
      </c>
      <c r="D32" s="141">
        <v>35.859531239867799</v>
      </c>
      <c r="E32" s="141">
        <v>3.2967328826092901</v>
      </c>
      <c r="F32" s="141">
        <v>4.0290901626480196</v>
      </c>
      <c r="G32" s="141">
        <v>0.70214753261810203</v>
      </c>
      <c r="H32" s="209">
        <v>3.0356078856845201</v>
      </c>
      <c r="I32" s="106">
        <v>24.357218575857299</v>
      </c>
      <c r="J32" s="141">
        <v>56.3265120650752</v>
      </c>
      <c r="K32" s="141">
        <v>6.04470452168637</v>
      </c>
      <c r="L32" s="141">
        <v>6.1406023639435103</v>
      </c>
      <c r="M32" s="141">
        <v>2.2365740293241299</v>
      </c>
      <c r="N32" s="209">
        <v>4.89438844411342</v>
      </c>
      <c r="O32" s="106">
        <v>71.571116017166901</v>
      </c>
      <c r="P32" s="141">
        <v>19.024261923361301</v>
      </c>
      <c r="Q32" s="141">
        <v>1.4519550600684801</v>
      </c>
      <c r="R32" s="141">
        <v>4.9246596184070199</v>
      </c>
      <c r="S32" s="141">
        <v>0.473489965903513</v>
      </c>
      <c r="T32" s="209">
        <v>2.5545174150927599</v>
      </c>
      <c r="U32" s="106">
        <v>68.174633755580203</v>
      </c>
      <c r="V32" s="141">
        <v>21.624055767659002</v>
      </c>
      <c r="W32" s="141">
        <v>1.56748868829898</v>
      </c>
      <c r="X32" s="141">
        <v>5.4393091433497496</v>
      </c>
      <c r="Y32" s="141">
        <v>0.41587081271718102</v>
      </c>
      <c r="Z32" s="209">
        <v>2.7786418323949098</v>
      </c>
      <c r="AA32" s="106">
        <v>66.864068692050907</v>
      </c>
      <c r="AB32" s="141">
        <v>26.955530075013201</v>
      </c>
      <c r="AC32" s="141">
        <v>2.1411611976660598</v>
      </c>
      <c r="AD32" s="141">
        <v>2.3418028440515299</v>
      </c>
      <c r="AE32" s="141">
        <v>0.12997090887483301</v>
      </c>
      <c r="AF32" s="209">
        <v>1.5674662823435499</v>
      </c>
      <c r="AG32" s="106">
        <v>73.030469660262298</v>
      </c>
      <c r="AH32" s="141">
        <v>23.231956092663399</v>
      </c>
      <c r="AI32" s="141">
        <v>0.83838469332816701</v>
      </c>
      <c r="AJ32" s="141">
        <v>2.04984988066203</v>
      </c>
      <c r="AK32" s="141">
        <v>7.8712872295680393E-3</v>
      </c>
      <c r="AL32" s="209">
        <v>0.84146838585457495</v>
      </c>
      <c r="AM32" s="106">
        <v>51.473276638583897</v>
      </c>
      <c r="AN32" s="141">
        <v>36.415037264120301</v>
      </c>
      <c r="AO32" s="141">
        <v>3.9989515953344101</v>
      </c>
      <c r="AP32" s="141">
        <v>3.6397197855230998</v>
      </c>
      <c r="AQ32" s="141">
        <v>0.26875775131490998</v>
      </c>
      <c r="AR32" s="209">
        <v>4.2042569651233004</v>
      </c>
      <c r="AS32" s="106">
        <v>97.5495127834633</v>
      </c>
      <c r="AT32" s="141">
        <v>7.3789024094131503E-2</v>
      </c>
      <c r="AU32" s="141">
        <v>1.9424973031927799</v>
      </c>
      <c r="AV32" s="141">
        <v>0.33933994896963998</v>
      </c>
      <c r="AW32" s="141">
        <v>0</v>
      </c>
      <c r="AX32" s="209">
        <v>9.4860940280149506E-2</v>
      </c>
      <c r="AY32" s="106">
        <v>33.816970133979503</v>
      </c>
      <c r="AZ32" s="141">
        <v>51.1329321936608</v>
      </c>
      <c r="BA32" s="141">
        <v>4.4014442222525796</v>
      </c>
      <c r="BB32" s="141">
        <v>5.1706261854483504</v>
      </c>
      <c r="BC32" s="141">
        <v>0.36413091753795501</v>
      </c>
      <c r="BD32" s="209">
        <v>5.11389634712092</v>
      </c>
      <c r="BE32" s="106">
        <v>32.092196633773099</v>
      </c>
      <c r="BF32" s="141">
        <v>58.944937498983897</v>
      </c>
      <c r="BG32" s="141">
        <v>5.0812862549616096</v>
      </c>
      <c r="BH32" s="141">
        <v>1.20010212139175</v>
      </c>
      <c r="BI32" s="141">
        <v>0.76525130694728705</v>
      </c>
      <c r="BJ32" s="209">
        <v>1.9162261839424199</v>
      </c>
      <c r="BK32" s="106">
        <v>37.504200714805698</v>
      </c>
      <c r="BL32" s="141">
        <v>55.670882888997099</v>
      </c>
      <c r="BM32" s="141">
        <v>1.9215465198377699</v>
      </c>
      <c r="BN32" s="141">
        <v>2.0135335081122601</v>
      </c>
      <c r="BO32" s="141">
        <v>0.34014387334183499</v>
      </c>
      <c r="BP32" s="209">
        <v>2.5496924949053201</v>
      </c>
      <c r="BQ32" s="106">
        <v>40.870526844961802</v>
      </c>
      <c r="BR32" s="141">
        <v>54.684765017033698</v>
      </c>
      <c r="BS32" s="141">
        <v>1.1410272002095501</v>
      </c>
      <c r="BT32" s="141">
        <v>2.60194970203995</v>
      </c>
      <c r="BU32" s="141">
        <v>0</v>
      </c>
      <c r="BV32" s="209">
        <v>0.70173123575500895</v>
      </c>
      <c r="BW32" s="106">
        <v>74.787015640341593</v>
      </c>
      <c r="BX32" s="141">
        <v>22.102768052841899</v>
      </c>
      <c r="BY32" s="141">
        <v>1.9250414067381401</v>
      </c>
      <c r="BZ32" s="141">
        <v>9.2235368792708397E-2</v>
      </c>
      <c r="CA32" s="141">
        <v>0.30745122930902802</v>
      </c>
      <c r="CB32" s="209">
        <v>0.78548830197661401</v>
      </c>
    </row>
    <row r="33" spans="1:80" ht="15.75" customHeight="1">
      <c r="A33" s="110"/>
      <c r="B33" s="119" t="s">
        <v>16</v>
      </c>
      <c r="C33" s="210">
        <v>51.907687265678</v>
      </c>
      <c r="D33" s="211">
        <v>36.626197954156702</v>
      </c>
      <c r="E33" s="211">
        <v>3.52999265212478</v>
      </c>
      <c r="F33" s="211">
        <v>3.9445424298916301</v>
      </c>
      <c r="G33" s="211">
        <v>0.72505479656375404</v>
      </c>
      <c r="H33" s="212">
        <v>3.2665249015851199</v>
      </c>
      <c r="I33" s="210">
        <v>23.6521536941882</v>
      </c>
      <c r="J33" s="211">
        <v>56.209038041209098</v>
      </c>
      <c r="K33" s="211">
        <v>6.30923363622626</v>
      </c>
      <c r="L33" s="211">
        <v>5.9623205063173703</v>
      </c>
      <c r="M33" s="211">
        <v>2.2843495363936799</v>
      </c>
      <c r="N33" s="212">
        <v>5.5829045856653403</v>
      </c>
      <c r="O33" s="210">
        <v>70.413745755308199</v>
      </c>
      <c r="P33" s="211">
        <v>19.3286055942724</v>
      </c>
      <c r="Q33" s="211">
        <v>1.5284929845740001</v>
      </c>
      <c r="R33" s="211">
        <v>4.8450005051488798</v>
      </c>
      <c r="S33" s="211">
        <v>0.53917542114289396</v>
      </c>
      <c r="T33" s="212">
        <v>3.3449797395535699</v>
      </c>
      <c r="U33" s="210">
        <v>66.958893693510106</v>
      </c>
      <c r="V33" s="211">
        <v>22.962328626717898</v>
      </c>
      <c r="W33" s="211">
        <v>1.5914477938179099</v>
      </c>
      <c r="X33" s="211">
        <v>5.3410070610946399</v>
      </c>
      <c r="Y33" s="211">
        <v>0.40861853572482798</v>
      </c>
      <c r="Z33" s="212">
        <v>2.7377042891347201</v>
      </c>
      <c r="AA33" s="210">
        <v>66.282223865208394</v>
      </c>
      <c r="AB33" s="211">
        <v>27.506190473909299</v>
      </c>
      <c r="AC33" s="211">
        <v>2.1352544029279898</v>
      </c>
      <c r="AD33" s="211">
        <v>2.32063926889598</v>
      </c>
      <c r="AE33" s="211">
        <v>0.129777723129857</v>
      </c>
      <c r="AF33" s="212">
        <v>1.62591426592849</v>
      </c>
      <c r="AG33" s="210">
        <v>72.1688183546933</v>
      </c>
      <c r="AH33" s="211">
        <v>24.034445898249999</v>
      </c>
      <c r="AI33" s="211">
        <v>0.89066128245755405</v>
      </c>
      <c r="AJ33" s="211">
        <v>2.02326464597347</v>
      </c>
      <c r="AK33" s="211">
        <v>7.7692016962452402E-3</v>
      </c>
      <c r="AL33" s="212">
        <v>0.87504061692945601</v>
      </c>
      <c r="AM33" s="210">
        <v>50.078245258297898</v>
      </c>
      <c r="AN33" s="211">
        <v>37.045520322904999</v>
      </c>
      <c r="AO33" s="211">
        <v>4.5385906806047398</v>
      </c>
      <c r="AP33" s="211">
        <v>3.5578369178538201</v>
      </c>
      <c r="AQ33" s="211">
        <v>0.25937584684949899</v>
      </c>
      <c r="AR33" s="212">
        <v>4.5204309734890096</v>
      </c>
      <c r="AS33" s="210">
        <v>97.5495127834633</v>
      </c>
      <c r="AT33" s="211">
        <v>7.3789024094131503E-2</v>
      </c>
      <c r="AU33" s="211">
        <v>1.9424973031927799</v>
      </c>
      <c r="AV33" s="211">
        <v>0.33933994896963998</v>
      </c>
      <c r="AW33" s="211">
        <v>0</v>
      </c>
      <c r="AX33" s="212">
        <v>9.4860940280149506E-2</v>
      </c>
      <c r="AY33" s="210">
        <v>32.6249727405256</v>
      </c>
      <c r="AZ33" s="211">
        <v>52.468676941194502</v>
      </c>
      <c r="BA33" s="211">
        <v>4.5664956513501398</v>
      </c>
      <c r="BB33" s="211">
        <v>4.9982627251251701</v>
      </c>
      <c r="BC33" s="211">
        <v>0.39487963208011401</v>
      </c>
      <c r="BD33" s="212">
        <v>4.9467123097245604</v>
      </c>
      <c r="BE33" s="210">
        <v>30.605771444668001</v>
      </c>
      <c r="BF33" s="211">
        <v>59.995821703427502</v>
      </c>
      <c r="BG33" s="211">
        <v>5.3452709650422099</v>
      </c>
      <c r="BH33" s="211">
        <v>1.1422768537635899</v>
      </c>
      <c r="BI33" s="211">
        <v>0.73496613133026001</v>
      </c>
      <c r="BJ33" s="212">
        <v>2.1758929017684099</v>
      </c>
      <c r="BK33" s="210">
        <v>36.214036532862998</v>
      </c>
      <c r="BL33" s="211">
        <v>57.091240631809399</v>
      </c>
      <c r="BM33" s="211">
        <v>1.8870501596420599</v>
      </c>
      <c r="BN33" s="211">
        <v>1.9833986334498499</v>
      </c>
      <c r="BO33" s="211">
        <v>0.36138598177229098</v>
      </c>
      <c r="BP33" s="212">
        <v>2.4628880604633299</v>
      </c>
      <c r="BQ33" s="210">
        <v>39.5707770868285</v>
      </c>
      <c r="BR33" s="211">
        <v>56.127988305269398</v>
      </c>
      <c r="BS33" s="211">
        <v>1.10419526540663</v>
      </c>
      <c r="BT33" s="211">
        <v>2.5179597307505599</v>
      </c>
      <c r="BU33" s="211">
        <v>0</v>
      </c>
      <c r="BV33" s="212">
        <v>0.67907961174485598</v>
      </c>
      <c r="BW33" s="210">
        <v>73.692182903827899</v>
      </c>
      <c r="BX33" s="211">
        <v>22.686094579143301</v>
      </c>
      <c r="BY33" s="211">
        <v>2.45389779823507</v>
      </c>
      <c r="BZ33" s="211">
        <v>9.0885103638335907E-2</v>
      </c>
      <c r="CA33" s="211">
        <v>0.30295034546111999</v>
      </c>
      <c r="CB33" s="212">
        <v>0.773989269694216</v>
      </c>
    </row>
    <row r="34" spans="1:80" s="119" customFormat="1" ht="15.75" customHeight="1">
      <c r="A34" s="215"/>
      <c r="B34" s="315" t="s">
        <v>101</v>
      </c>
      <c r="C34" s="307">
        <v>50.607732367513897</v>
      </c>
      <c r="D34" s="309">
        <v>37.632823277321101</v>
      </c>
      <c r="E34" s="309">
        <v>3.7264881669377399</v>
      </c>
      <c r="F34" s="309">
        <v>3.85364188909127</v>
      </c>
      <c r="G34" s="309">
        <v>0.72226603230502096</v>
      </c>
      <c r="H34" s="310">
        <v>3.4570482668309999</v>
      </c>
      <c r="I34" s="307">
        <v>23.113617086159401</v>
      </c>
      <c r="J34" s="309">
        <v>56.158462684597801</v>
      </c>
      <c r="K34" s="309">
        <v>6.4851880631252596</v>
      </c>
      <c r="L34" s="309">
        <v>5.8448403854157096</v>
      </c>
      <c r="M34" s="309">
        <v>2.2528804339208102</v>
      </c>
      <c r="N34" s="310">
        <v>6.1450113467810299</v>
      </c>
      <c r="O34" s="307">
        <v>69.396475813488706</v>
      </c>
      <c r="P34" s="309">
        <v>19.938643361569</v>
      </c>
      <c r="Q34" s="309">
        <v>1.5426407343505899</v>
      </c>
      <c r="R34" s="309">
        <v>4.7841885373808699</v>
      </c>
      <c r="S34" s="309">
        <v>0.53135073635388796</v>
      </c>
      <c r="T34" s="310">
        <v>3.8067008168569298</v>
      </c>
      <c r="U34" s="307">
        <v>64.987149510643206</v>
      </c>
      <c r="V34" s="309">
        <v>25.0661449398287</v>
      </c>
      <c r="W34" s="309">
        <v>1.60177699770927</v>
      </c>
      <c r="X34" s="309">
        <v>5.1836165634399904</v>
      </c>
      <c r="Y34" s="309">
        <v>0.39660334070115599</v>
      </c>
      <c r="Z34" s="310">
        <v>2.7647086476777298</v>
      </c>
      <c r="AA34" s="307">
        <v>65.023744767443802</v>
      </c>
      <c r="AB34" s="309">
        <v>28.7372715696977</v>
      </c>
      <c r="AC34" s="309">
        <v>2.0995105358675401</v>
      </c>
      <c r="AD34" s="309">
        <v>2.2773482568502699</v>
      </c>
      <c r="AE34" s="309">
        <v>0.12904665587671599</v>
      </c>
      <c r="AF34" s="310">
        <v>1.73307821426399</v>
      </c>
      <c r="AG34" s="307">
        <v>70.452242771393998</v>
      </c>
      <c r="AH34" s="309">
        <v>25.3205865946925</v>
      </c>
      <c r="AI34" s="309">
        <v>1.3344045833962199</v>
      </c>
      <c r="AJ34" s="309">
        <v>1.9664675869716299</v>
      </c>
      <c r="AK34" s="309">
        <v>7.5511047666037903E-3</v>
      </c>
      <c r="AL34" s="310">
        <v>0.91874735877901603</v>
      </c>
      <c r="AM34" s="307">
        <v>48.481156962706898</v>
      </c>
      <c r="AN34" s="309">
        <v>37.518467413784002</v>
      </c>
      <c r="AO34" s="309">
        <v>5.1101981087030701</v>
      </c>
      <c r="AP34" s="309">
        <v>3.4439677864299001</v>
      </c>
      <c r="AQ34" s="309">
        <v>0.26160349106682201</v>
      </c>
      <c r="AR34" s="310">
        <v>5.1846062373093504</v>
      </c>
      <c r="AS34" s="307">
        <v>97.5495127834633</v>
      </c>
      <c r="AT34" s="309">
        <v>7.3789024094131503E-2</v>
      </c>
      <c r="AU34" s="309">
        <v>1.9424973031927799</v>
      </c>
      <c r="AV34" s="309">
        <v>0.33933994896963998</v>
      </c>
      <c r="AW34" s="309">
        <v>0</v>
      </c>
      <c r="AX34" s="310">
        <v>9.4860940280149506E-2</v>
      </c>
      <c r="AY34" s="307">
        <v>31.110266756504299</v>
      </c>
      <c r="AZ34" s="309">
        <v>53.8119146790456</v>
      </c>
      <c r="BA34" s="309">
        <v>4.7127018885590504</v>
      </c>
      <c r="BB34" s="309">
        <v>4.7882426097247803</v>
      </c>
      <c r="BC34" s="309">
        <v>0.37927594663119801</v>
      </c>
      <c r="BD34" s="310">
        <v>5.1975981195350904</v>
      </c>
      <c r="BE34" s="307">
        <v>29.219205524131102</v>
      </c>
      <c r="BF34" s="309">
        <v>61.153001589397498</v>
      </c>
      <c r="BG34" s="309">
        <v>5.4825058836357297</v>
      </c>
      <c r="BH34" s="309">
        <v>1.1766674546003</v>
      </c>
      <c r="BI34" s="309">
        <v>0.72657031591363297</v>
      </c>
      <c r="BJ34" s="310">
        <v>2.24204923232183</v>
      </c>
      <c r="BK34" s="307">
        <v>33.969257571439897</v>
      </c>
      <c r="BL34" s="309">
        <v>59.645370094896599</v>
      </c>
      <c r="BM34" s="309">
        <v>1.80359411224146</v>
      </c>
      <c r="BN34" s="309">
        <v>1.90641888779519</v>
      </c>
      <c r="BO34" s="309">
        <v>0.35651865820602102</v>
      </c>
      <c r="BP34" s="310">
        <v>2.3188406754207498</v>
      </c>
      <c r="BQ34" s="307">
        <v>37.789665373628999</v>
      </c>
      <c r="BR34" s="309">
        <v>58.030973763330898</v>
      </c>
      <c r="BS34" s="309">
        <v>1.10832446616137</v>
      </c>
      <c r="BT34" s="309">
        <v>2.40403096557475</v>
      </c>
      <c r="BU34" s="309">
        <v>0</v>
      </c>
      <c r="BV34" s="310">
        <v>0.66700543130394496</v>
      </c>
      <c r="BW34" s="307">
        <v>70.692516101210302</v>
      </c>
      <c r="BX34" s="309">
        <v>25.3803823041371</v>
      </c>
      <c r="BY34" s="309">
        <v>2.5883808791682701</v>
      </c>
      <c r="BZ34" s="309">
        <v>8.7185592815157198E-2</v>
      </c>
      <c r="CA34" s="309">
        <v>0.40780357929670302</v>
      </c>
      <c r="CB34" s="310">
        <v>0.84373154337248901</v>
      </c>
    </row>
    <row r="35" spans="1:80" s="119" customFormat="1" ht="15" customHeight="1">
      <c r="A35" s="142"/>
      <c r="B35" s="143"/>
      <c r="C35" s="143"/>
      <c r="D35" s="143"/>
      <c r="E35" s="143"/>
      <c r="F35" s="143"/>
      <c r="G35" s="143"/>
      <c r="H35" s="143"/>
      <c r="I35" s="144"/>
      <c r="J35" s="144"/>
      <c r="K35" s="144"/>
      <c r="L35" s="144"/>
      <c r="M35" s="144"/>
      <c r="N35" s="144"/>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5"/>
    </row>
    <row r="36" spans="1:80" s="119" customFormat="1">
      <c r="A36" s="118"/>
      <c r="B36" s="119" t="s">
        <v>96</v>
      </c>
      <c r="C36" s="150"/>
      <c r="D36" s="150"/>
      <c r="E36" s="150"/>
      <c r="F36" s="150"/>
      <c r="G36" s="150"/>
      <c r="H36" s="150"/>
      <c r="I36" s="150"/>
      <c r="J36" s="150"/>
      <c r="K36" s="150"/>
      <c r="L36" s="151"/>
      <c r="M36" s="151"/>
      <c r="N36" s="151"/>
      <c r="O36" s="150"/>
      <c r="P36" s="150"/>
      <c r="Q36" s="150"/>
      <c r="R36" s="150"/>
      <c r="S36" s="150"/>
      <c r="T36" s="150"/>
      <c r="U36" s="150"/>
      <c r="V36" s="150"/>
      <c r="W36" s="150"/>
      <c r="X36" s="150"/>
      <c r="Y36" s="150"/>
      <c r="Z36" s="150"/>
      <c r="CB36" s="121"/>
    </row>
    <row r="37" spans="1:80" s="124" customFormat="1" ht="14.25" customHeight="1">
      <c r="A37" s="123"/>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46"/>
      <c r="BB37" s="146"/>
      <c r="BC37" s="146"/>
      <c r="BD37" s="146"/>
      <c r="CB37" s="125"/>
    </row>
    <row r="38" spans="1:80" s="127" customFormat="1">
      <c r="A38" s="126"/>
      <c r="B38" s="140" t="s">
        <v>60</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46"/>
      <c r="BB38" s="146"/>
      <c r="BC38" s="146"/>
      <c r="BD38" s="146"/>
      <c r="CB38" s="128"/>
    </row>
    <row r="39" spans="1:80" ht="15" customHeight="1">
      <c r="A39" s="133"/>
      <c r="B39" s="134" t="str">
        <f>'Ingresos Anual'!B29</f>
        <v>Actualizado el 14 de septiembre de 2020</v>
      </c>
      <c r="C39" s="134"/>
      <c r="D39" s="134"/>
      <c r="E39" s="134"/>
      <c r="F39" s="134"/>
      <c r="G39" s="134"/>
      <c r="H39" s="134"/>
      <c r="I39" s="134"/>
      <c r="J39" s="134"/>
      <c r="K39" s="134"/>
      <c r="L39" s="134"/>
      <c r="M39" s="134"/>
      <c r="N39" s="134"/>
      <c r="O39" s="134"/>
      <c r="P39" s="134"/>
      <c r="Q39" s="134"/>
      <c r="R39" s="153"/>
      <c r="S39" s="153"/>
      <c r="T39" s="153"/>
      <c r="U39" s="153"/>
      <c r="V39" s="153"/>
      <c r="W39" s="91"/>
      <c r="X39" s="91"/>
      <c r="Y39" s="91"/>
      <c r="Z39" s="91"/>
      <c r="AA39" s="134"/>
      <c r="AB39" s="134"/>
      <c r="AC39" s="213"/>
      <c r="AD39" s="213"/>
      <c r="AE39" s="213"/>
      <c r="AF39" s="213"/>
      <c r="AG39" s="213"/>
      <c r="AH39" s="213"/>
      <c r="AI39" s="213"/>
      <c r="AJ39" s="213"/>
      <c r="AK39" s="213"/>
      <c r="AL39" s="213"/>
      <c r="AM39" s="134"/>
      <c r="AN39" s="134"/>
      <c r="AO39" s="134"/>
      <c r="AP39" s="134"/>
      <c r="AQ39" s="134"/>
      <c r="AR39" s="134"/>
      <c r="AS39" s="134"/>
      <c r="AT39" s="134"/>
      <c r="AU39" s="154"/>
      <c r="AV39" s="154"/>
      <c r="AW39" s="154"/>
      <c r="AX39" s="154"/>
      <c r="CB39" s="111"/>
    </row>
    <row r="40" spans="1:80" s="91" customForma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214"/>
      <c r="AD40" s="214"/>
      <c r="AE40" s="214"/>
      <c r="AF40" s="214"/>
      <c r="AG40" s="214"/>
      <c r="AH40" s="214"/>
      <c r="AI40" s="214"/>
      <c r="AJ40" s="214"/>
      <c r="AK40" s="214"/>
      <c r="AL40" s="214"/>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7"/>
    </row>
    <row r="41" spans="1:80" s="91" customFormat="1" ht="13.5" customHeight="1"/>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42"/>
  <sheetViews>
    <sheetView showGridLines="0" zoomScale="80" zoomScaleNormal="80" zoomScaleSheetLayoutView="90" workbookViewId="0">
      <pane ySplit="15" topLeftCell="A16" activePane="bottomLeft" state="frozen"/>
      <selection activeCell="F17" sqref="F17"/>
      <selection pane="bottomLeft" activeCell="A11" sqref="A11"/>
    </sheetView>
  </sheetViews>
  <sheetFormatPr baseColWidth="10" defaultColWidth="11.453125" defaultRowHeight="10.5"/>
  <cols>
    <col min="1" max="1" width="8.81640625" style="109" customWidth="1"/>
    <col min="2" max="2" width="19.81640625" style="138" bestFit="1" customWidth="1"/>
    <col min="3" max="3" width="17.1796875" style="138" customWidth="1"/>
    <col min="4" max="4" width="13.7265625" style="138" customWidth="1"/>
    <col min="5" max="5" width="14.1796875" style="138" customWidth="1"/>
    <col min="6" max="6" width="20.54296875" style="138" customWidth="1"/>
    <col min="7" max="7" width="14.26953125" style="138" customWidth="1"/>
    <col min="8" max="8" width="11.26953125" style="138" bestFit="1" customWidth="1"/>
    <col min="9" max="9" width="16.1796875" style="138" customWidth="1"/>
    <col min="10" max="10" width="13" style="138" customWidth="1"/>
    <col min="11" max="11" width="13.81640625" style="138" customWidth="1"/>
    <col min="12" max="12" width="19.81640625" style="138" customWidth="1"/>
    <col min="13" max="13" width="13" style="138" customWidth="1"/>
    <col min="14" max="14" width="10.26953125" style="138" customWidth="1"/>
    <col min="15" max="15" width="16.1796875" style="109" customWidth="1"/>
    <col min="16" max="16" width="13.81640625" style="109" customWidth="1"/>
    <col min="17" max="17" width="13.453125" style="109" customWidth="1"/>
    <col min="18" max="18" width="19.54296875" style="109" customWidth="1"/>
    <col min="19" max="19" width="13.453125" style="109" customWidth="1"/>
    <col min="20" max="20" width="11.453125" style="109" customWidth="1"/>
    <col min="21" max="21" width="16.81640625" style="109" customWidth="1"/>
    <col min="22" max="23" width="14.7265625" style="109" customWidth="1"/>
    <col min="24" max="24" width="18.7265625" style="109" customWidth="1"/>
    <col min="25" max="26" width="14.7265625" style="109" customWidth="1"/>
    <col min="27" max="27" width="17.26953125" style="109" customWidth="1"/>
    <col min="28" max="29" width="14.7265625" style="109" customWidth="1"/>
    <col min="30" max="30" width="20" style="109" customWidth="1"/>
    <col min="31" max="32" width="14.7265625" style="109" customWidth="1"/>
    <col min="33" max="33" width="17.54296875" style="109" customWidth="1"/>
    <col min="34" max="35" width="14.7265625" style="109" customWidth="1"/>
    <col min="36" max="36" width="19" style="109" customWidth="1"/>
    <col min="37" max="38" width="14.7265625" style="109" customWidth="1"/>
    <col min="39" max="39" width="16.54296875" style="109" customWidth="1"/>
    <col min="40" max="41" width="14.7265625" style="109" customWidth="1"/>
    <col min="42" max="42" width="20.453125" style="109" customWidth="1"/>
    <col min="43" max="44" width="14.7265625" style="109" customWidth="1"/>
    <col min="45" max="45" width="16.54296875" style="109" customWidth="1"/>
    <col min="46" max="47" width="14.7265625" style="109" customWidth="1"/>
    <col min="48" max="48" width="19.1796875" style="109" customWidth="1"/>
    <col min="49" max="50" width="14.7265625" style="109" customWidth="1"/>
    <col min="51" max="51" width="16.81640625" style="109" customWidth="1"/>
    <col min="52" max="53" width="14.7265625" style="109" customWidth="1"/>
    <col min="54" max="54" width="18.7265625" style="109" customWidth="1"/>
    <col min="55" max="56" width="14.7265625" style="109" customWidth="1"/>
    <col min="57" max="57" width="16.81640625" style="109" customWidth="1"/>
    <col min="58" max="59" width="14.7265625" style="109" customWidth="1"/>
    <col min="60" max="60" width="19.453125" style="109" customWidth="1"/>
    <col min="61" max="62" width="14.7265625" style="109" customWidth="1"/>
    <col min="63" max="63" width="16.453125" style="109" customWidth="1"/>
    <col min="64" max="65" width="14.7265625" style="109" customWidth="1"/>
    <col min="66" max="66" width="19.7265625" style="109" customWidth="1"/>
    <col min="67" max="68" width="14.7265625" style="109" customWidth="1"/>
    <col min="69" max="69" width="17.26953125" style="109" customWidth="1"/>
    <col min="70" max="71" width="14.7265625" style="109" customWidth="1"/>
    <col min="72" max="72" width="19.453125" style="109" customWidth="1"/>
    <col min="73" max="74" width="14.7265625" style="109" customWidth="1"/>
    <col min="75" max="75" width="17.26953125" style="109" customWidth="1"/>
    <col min="76" max="77" width="14.7265625" style="109" customWidth="1"/>
    <col min="78" max="78" width="19.1796875" style="109" customWidth="1"/>
    <col min="79" max="79" width="13.7265625" style="109" customWidth="1"/>
    <col min="80" max="16384" width="11.453125" style="109"/>
  </cols>
  <sheetData>
    <row r="1" spans="1:80" s="91" customFormat="1" ht="12" customHeight="1">
      <c r="A1" s="88"/>
      <c r="B1" s="89"/>
      <c r="C1" s="89"/>
      <c r="D1" s="89"/>
      <c r="E1" s="89"/>
      <c r="F1" s="89"/>
      <c r="G1" s="89"/>
      <c r="H1" s="89"/>
      <c r="I1" s="89"/>
      <c r="J1" s="89"/>
      <c r="K1" s="89"/>
      <c r="L1" s="89"/>
      <c r="M1" s="89"/>
      <c r="N1" s="89"/>
      <c r="O1" s="89"/>
      <c r="P1" s="89"/>
      <c r="Q1" s="89"/>
      <c r="R1" s="89"/>
      <c r="S1" s="89"/>
      <c r="T1" s="89"/>
    </row>
    <row r="2" spans="1:80" s="95" customFormat="1">
      <c r="A2" s="92"/>
      <c r="B2" s="93"/>
      <c r="C2" s="93"/>
      <c r="D2" s="93"/>
      <c r="E2" s="93"/>
      <c r="F2" s="93"/>
      <c r="G2" s="93"/>
      <c r="H2" s="93"/>
      <c r="I2" s="93"/>
      <c r="J2" s="93"/>
      <c r="K2" s="93"/>
      <c r="L2" s="93"/>
      <c r="M2" s="93"/>
      <c r="N2" s="93"/>
      <c r="O2" s="93"/>
      <c r="P2" s="93"/>
      <c r="Q2" s="93"/>
      <c r="R2" s="93"/>
      <c r="S2" s="93"/>
      <c r="T2" s="93"/>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row>
    <row r="3" spans="1:80" s="95" customFormat="1">
      <c r="A3" s="92"/>
      <c r="B3" s="93"/>
      <c r="C3" s="93"/>
      <c r="D3" s="93"/>
      <c r="E3" s="93"/>
      <c r="F3" s="93"/>
      <c r="G3" s="93"/>
      <c r="H3" s="93"/>
      <c r="I3" s="93"/>
      <c r="J3" s="93"/>
      <c r="K3" s="93"/>
      <c r="L3" s="93"/>
      <c r="M3" s="93"/>
      <c r="N3" s="93"/>
      <c r="O3" s="93"/>
      <c r="P3" s="93"/>
      <c r="Q3" s="93"/>
      <c r="R3" s="93"/>
      <c r="S3" s="93"/>
      <c r="T3" s="93"/>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row>
    <row r="4" spans="1:80" s="95" customFormat="1">
      <c r="A4" s="92"/>
      <c r="B4" s="93"/>
      <c r="C4" s="93"/>
      <c r="D4" s="93"/>
      <c r="E4" s="93"/>
      <c r="F4" s="93"/>
      <c r="G4" s="93"/>
      <c r="H4" s="93"/>
      <c r="I4" s="93"/>
      <c r="J4" s="93"/>
      <c r="K4" s="97"/>
      <c r="L4" s="252" t="s">
        <v>0</v>
      </c>
      <c r="M4" s="93"/>
      <c r="N4" s="93"/>
      <c r="O4" s="93"/>
      <c r="P4" s="93"/>
      <c r="Q4" s="93"/>
      <c r="R4" s="93"/>
      <c r="S4" s="93"/>
      <c r="T4" s="93"/>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row>
    <row r="5" spans="1:80" s="95" customFormat="1">
      <c r="A5" s="92"/>
      <c r="B5" s="93"/>
      <c r="C5" s="93"/>
      <c r="D5" s="93"/>
      <c r="E5" s="93"/>
      <c r="F5" s="93"/>
      <c r="G5" s="93"/>
      <c r="H5" s="93"/>
      <c r="I5" s="93"/>
      <c r="J5" s="93"/>
      <c r="K5" s="93"/>
      <c r="L5" s="93"/>
      <c r="M5" s="93"/>
      <c r="N5" s="93"/>
      <c r="O5" s="93"/>
      <c r="P5" s="93"/>
      <c r="Q5" s="93"/>
      <c r="R5" s="93"/>
      <c r="S5" s="93"/>
      <c r="T5" s="93"/>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row>
    <row r="6" spans="1:80" s="95" customFormat="1">
      <c r="A6" s="92"/>
      <c r="B6" s="93"/>
      <c r="C6" s="93"/>
      <c r="D6" s="93"/>
      <c r="E6" s="93"/>
      <c r="F6" s="93"/>
      <c r="G6" s="93"/>
      <c r="H6" s="93"/>
      <c r="I6" s="93"/>
      <c r="J6" s="93"/>
      <c r="K6" s="93"/>
      <c r="L6" s="93"/>
      <c r="M6" s="93"/>
      <c r="N6" s="93"/>
      <c r="O6" s="93"/>
      <c r="P6" s="93"/>
      <c r="Q6" s="93"/>
      <c r="R6" s="93"/>
      <c r="S6" s="93"/>
      <c r="T6" s="93"/>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row>
    <row r="7" spans="1:80" s="95" customFormat="1" ht="15" customHeight="1">
      <c r="A7" s="367" t="s">
        <v>4</v>
      </c>
      <c r="B7" s="367"/>
      <c r="C7" s="367"/>
      <c r="D7" s="367"/>
      <c r="E7" s="367"/>
      <c r="F7" s="367"/>
      <c r="G7" s="367"/>
      <c r="H7" s="367"/>
      <c r="I7" s="367"/>
      <c r="J7" s="367"/>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216"/>
      <c r="BZ7" s="216"/>
      <c r="CA7" s="216"/>
      <c r="CB7" s="216"/>
    </row>
    <row r="8" spans="1:80" s="95" customFormat="1" ht="15" customHeight="1">
      <c r="A8" s="367"/>
      <c r="B8" s="367"/>
      <c r="C8" s="367"/>
      <c r="D8" s="367"/>
      <c r="E8" s="367"/>
      <c r="F8" s="367"/>
      <c r="G8" s="367"/>
      <c r="H8" s="367"/>
      <c r="I8" s="367"/>
      <c r="J8" s="367"/>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row>
    <row r="9" spans="1:80" s="97" customFormat="1" ht="13.5" customHeight="1">
      <c r="A9" s="243"/>
      <c r="B9" s="244"/>
      <c r="C9" s="244"/>
      <c r="D9" s="244"/>
      <c r="E9" s="244"/>
      <c r="F9" s="244"/>
      <c r="G9" s="244"/>
      <c r="H9" s="244"/>
      <c r="I9" s="244"/>
      <c r="J9" s="244"/>
      <c r="K9" s="139"/>
      <c r="L9" s="139"/>
      <c r="M9" s="139"/>
      <c r="N9" s="139"/>
      <c r="O9" s="139"/>
      <c r="P9" s="139"/>
      <c r="Q9" s="139"/>
      <c r="R9" s="139"/>
      <c r="S9" s="139"/>
      <c r="T9" s="139"/>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row>
    <row r="10" spans="1:80" s="91" customFormat="1" ht="13.5" customHeight="1">
      <c r="A10" s="98" t="s">
        <v>119</v>
      </c>
      <c r="B10" s="174"/>
      <c r="C10" s="174"/>
      <c r="D10" s="174"/>
      <c r="E10" s="174"/>
      <c r="F10" s="174"/>
      <c r="G10" s="174"/>
      <c r="H10" s="174"/>
      <c r="I10" s="174"/>
      <c r="J10" s="174"/>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row>
    <row r="11" spans="1:80" s="91" customFormat="1" ht="13.5" customHeight="1">
      <c r="A11" s="98" t="s">
        <v>91</v>
      </c>
      <c r="B11" s="174"/>
      <c r="C11" s="174"/>
      <c r="D11" s="174"/>
      <c r="E11" s="174"/>
      <c r="F11" s="174"/>
      <c r="G11" s="174"/>
      <c r="H11" s="174"/>
      <c r="I11" s="174"/>
      <c r="J11" s="174"/>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row>
    <row r="12" spans="1:80" s="91" customFormat="1" ht="13.5" customHeight="1">
      <c r="A12" s="98" t="s">
        <v>103</v>
      </c>
      <c r="B12" s="251"/>
      <c r="C12" s="251"/>
      <c r="D12" s="251"/>
      <c r="E12" s="251"/>
      <c r="F12" s="251"/>
      <c r="G12" s="251"/>
      <c r="H12" s="251"/>
      <c r="I12" s="251"/>
      <c r="J12" s="251"/>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row>
    <row r="13" spans="1:80" s="91" customFormat="1" ht="13.5" customHeight="1">
      <c r="A13" s="246"/>
      <c r="B13" s="247"/>
      <c r="C13" s="247"/>
      <c r="D13" s="247"/>
      <c r="E13" s="247"/>
      <c r="F13" s="247"/>
      <c r="G13" s="247"/>
      <c r="H13" s="247"/>
      <c r="I13" s="248"/>
      <c r="J13" s="248"/>
      <c r="K13" s="278"/>
      <c r="L13" s="278"/>
      <c r="M13" s="278"/>
      <c r="N13" s="278"/>
      <c r="O13" s="101"/>
      <c r="P13" s="101"/>
      <c r="Q13" s="101"/>
      <c r="R13" s="101"/>
      <c r="S13" s="101"/>
      <c r="T13" s="101"/>
    </row>
    <row r="14" spans="1:80" s="103" customFormat="1" ht="22.5" customHeight="1">
      <c r="A14" s="371" t="s">
        <v>25</v>
      </c>
      <c r="B14" s="373" t="s">
        <v>26</v>
      </c>
      <c r="C14" s="370" t="s">
        <v>24</v>
      </c>
      <c r="D14" s="370"/>
      <c r="E14" s="370"/>
      <c r="F14" s="370"/>
      <c r="G14" s="370"/>
      <c r="H14" s="370"/>
      <c r="I14" s="370" t="s">
        <v>5</v>
      </c>
      <c r="J14" s="370"/>
      <c r="K14" s="370"/>
      <c r="L14" s="370"/>
      <c r="M14" s="370"/>
      <c r="N14" s="370"/>
      <c r="O14" s="370" t="s">
        <v>6</v>
      </c>
      <c r="P14" s="370"/>
      <c r="Q14" s="370"/>
      <c r="R14" s="370"/>
      <c r="S14" s="370"/>
      <c r="T14" s="370"/>
      <c r="U14" s="370" t="s">
        <v>20</v>
      </c>
      <c r="V14" s="370"/>
      <c r="W14" s="370"/>
      <c r="X14" s="370"/>
      <c r="Y14" s="370"/>
      <c r="Z14" s="370"/>
      <c r="AA14" s="370" t="s">
        <v>21</v>
      </c>
      <c r="AB14" s="370"/>
      <c r="AC14" s="370"/>
      <c r="AD14" s="370"/>
      <c r="AE14" s="370"/>
      <c r="AF14" s="370"/>
      <c r="AG14" s="370" t="s">
        <v>22</v>
      </c>
      <c r="AH14" s="370"/>
      <c r="AI14" s="370"/>
      <c r="AJ14" s="370"/>
      <c r="AK14" s="370"/>
      <c r="AL14" s="370"/>
      <c r="AM14" s="370" t="s">
        <v>3</v>
      </c>
      <c r="AN14" s="370"/>
      <c r="AO14" s="370"/>
      <c r="AP14" s="370"/>
      <c r="AQ14" s="370"/>
      <c r="AR14" s="370"/>
      <c r="AS14" s="370" t="s">
        <v>7</v>
      </c>
      <c r="AT14" s="370"/>
      <c r="AU14" s="370"/>
      <c r="AV14" s="370"/>
      <c r="AW14" s="370"/>
      <c r="AX14" s="370"/>
      <c r="AY14" s="370" t="s">
        <v>41</v>
      </c>
      <c r="AZ14" s="370"/>
      <c r="BA14" s="370"/>
      <c r="BB14" s="370"/>
      <c r="BC14" s="370"/>
      <c r="BD14" s="370"/>
      <c r="BE14" s="370" t="s">
        <v>38</v>
      </c>
      <c r="BF14" s="370"/>
      <c r="BG14" s="370"/>
      <c r="BH14" s="370"/>
      <c r="BI14" s="370"/>
      <c r="BJ14" s="370"/>
      <c r="BK14" s="370" t="s">
        <v>42</v>
      </c>
      <c r="BL14" s="370"/>
      <c r="BM14" s="370"/>
      <c r="BN14" s="370"/>
      <c r="BO14" s="370"/>
      <c r="BP14" s="370"/>
      <c r="BQ14" s="370" t="s">
        <v>23</v>
      </c>
      <c r="BR14" s="370"/>
      <c r="BS14" s="370"/>
      <c r="BT14" s="370"/>
      <c r="BU14" s="370"/>
      <c r="BV14" s="370"/>
      <c r="BW14" s="370" t="s">
        <v>40</v>
      </c>
      <c r="BX14" s="370"/>
      <c r="BY14" s="370"/>
      <c r="BZ14" s="370"/>
      <c r="CA14" s="370"/>
      <c r="CB14" s="375"/>
    </row>
    <row r="15" spans="1:80" s="103" customFormat="1" ht="21">
      <c r="A15" s="372"/>
      <c r="B15" s="374"/>
      <c r="C15" s="241" t="s">
        <v>34</v>
      </c>
      <c r="D15" s="241" t="s">
        <v>1</v>
      </c>
      <c r="E15" s="241" t="s">
        <v>35</v>
      </c>
      <c r="F15" s="241" t="s">
        <v>36</v>
      </c>
      <c r="G15" s="241" t="s">
        <v>37</v>
      </c>
      <c r="H15" s="241" t="s">
        <v>2</v>
      </c>
      <c r="I15" s="241" t="s">
        <v>34</v>
      </c>
      <c r="J15" s="241" t="s">
        <v>1</v>
      </c>
      <c r="K15" s="241" t="s">
        <v>35</v>
      </c>
      <c r="L15" s="241" t="s">
        <v>36</v>
      </c>
      <c r="M15" s="241" t="s">
        <v>37</v>
      </c>
      <c r="N15" s="241" t="s">
        <v>2</v>
      </c>
      <c r="O15" s="241" t="s">
        <v>34</v>
      </c>
      <c r="P15" s="241" t="s">
        <v>1</v>
      </c>
      <c r="Q15" s="241" t="s">
        <v>35</v>
      </c>
      <c r="R15" s="241" t="s">
        <v>36</v>
      </c>
      <c r="S15" s="241" t="s">
        <v>37</v>
      </c>
      <c r="T15" s="241" t="s">
        <v>2</v>
      </c>
      <c r="U15" s="241" t="s">
        <v>34</v>
      </c>
      <c r="V15" s="241" t="s">
        <v>1</v>
      </c>
      <c r="W15" s="241" t="s">
        <v>35</v>
      </c>
      <c r="X15" s="241" t="s">
        <v>36</v>
      </c>
      <c r="Y15" s="241" t="s">
        <v>37</v>
      </c>
      <c r="Z15" s="241" t="s">
        <v>2</v>
      </c>
      <c r="AA15" s="241" t="s">
        <v>34</v>
      </c>
      <c r="AB15" s="241" t="s">
        <v>1</v>
      </c>
      <c r="AC15" s="241" t="s">
        <v>35</v>
      </c>
      <c r="AD15" s="241" t="s">
        <v>36</v>
      </c>
      <c r="AE15" s="241" t="s">
        <v>37</v>
      </c>
      <c r="AF15" s="241" t="s">
        <v>2</v>
      </c>
      <c r="AG15" s="241" t="s">
        <v>34</v>
      </c>
      <c r="AH15" s="241" t="s">
        <v>1</v>
      </c>
      <c r="AI15" s="241" t="s">
        <v>35</v>
      </c>
      <c r="AJ15" s="241" t="s">
        <v>36</v>
      </c>
      <c r="AK15" s="241" t="s">
        <v>37</v>
      </c>
      <c r="AL15" s="241" t="s">
        <v>2</v>
      </c>
      <c r="AM15" s="241" t="s">
        <v>34</v>
      </c>
      <c r="AN15" s="241" t="s">
        <v>1</v>
      </c>
      <c r="AO15" s="241" t="s">
        <v>35</v>
      </c>
      <c r="AP15" s="241" t="s">
        <v>36</v>
      </c>
      <c r="AQ15" s="241" t="s">
        <v>37</v>
      </c>
      <c r="AR15" s="241" t="s">
        <v>2</v>
      </c>
      <c r="AS15" s="241" t="s">
        <v>34</v>
      </c>
      <c r="AT15" s="241" t="s">
        <v>1</v>
      </c>
      <c r="AU15" s="241" t="s">
        <v>35</v>
      </c>
      <c r="AV15" s="241" t="s">
        <v>36</v>
      </c>
      <c r="AW15" s="241" t="s">
        <v>37</v>
      </c>
      <c r="AX15" s="241" t="s">
        <v>2</v>
      </c>
      <c r="AY15" s="241" t="s">
        <v>34</v>
      </c>
      <c r="AZ15" s="241" t="s">
        <v>1</v>
      </c>
      <c r="BA15" s="241" t="s">
        <v>35</v>
      </c>
      <c r="BB15" s="241" t="s">
        <v>36</v>
      </c>
      <c r="BC15" s="241" t="s">
        <v>37</v>
      </c>
      <c r="BD15" s="241" t="s">
        <v>2</v>
      </c>
      <c r="BE15" s="241" t="s">
        <v>34</v>
      </c>
      <c r="BF15" s="241" t="s">
        <v>1</v>
      </c>
      <c r="BG15" s="241" t="s">
        <v>35</v>
      </c>
      <c r="BH15" s="241" t="s">
        <v>36</v>
      </c>
      <c r="BI15" s="241" t="s">
        <v>37</v>
      </c>
      <c r="BJ15" s="241" t="s">
        <v>2</v>
      </c>
      <c r="BK15" s="241" t="s">
        <v>34</v>
      </c>
      <c r="BL15" s="241" t="s">
        <v>1</v>
      </c>
      <c r="BM15" s="241" t="s">
        <v>35</v>
      </c>
      <c r="BN15" s="241" t="s">
        <v>36</v>
      </c>
      <c r="BO15" s="241" t="s">
        <v>37</v>
      </c>
      <c r="BP15" s="241" t="s">
        <v>2</v>
      </c>
      <c r="BQ15" s="241" t="s">
        <v>34</v>
      </c>
      <c r="BR15" s="241" t="s">
        <v>1</v>
      </c>
      <c r="BS15" s="241" t="s">
        <v>35</v>
      </c>
      <c r="BT15" s="241" t="s">
        <v>36</v>
      </c>
      <c r="BU15" s="241" t="s">
        <v>37</v>
      </c>
      <c r="BV15" s="241" t="s">
        <v>2</v>
      </c>
      <c r="BW15" s="241" t="s">
        <v>34</v>
      </c>
      <c r="BX15" s="241" t="s">
        <v>1</v>
      </c>
      <c r="BY15" s="241" t="s">
        <v>35</v>
      </c>
      <c r="BZ15" s="241" t="s">
        <v>36</v>
      </c>
      <c r="CA15" s="241" t="s">
        <v>37</v>
      </c>
      <c r="CB15" s="242" t="s">
        <v>2</v>
      </c>
    </row>
    <row r="16" spans="1:80" ht="15.75" customHeight="1">
      <c r="A16" s="157" t="s">
        <v>51</v>
      </c>
      <c r="B16" s="158" t="s">
        <v>47</v>
      </c>
      <c r="C16" s="106">
        <v>59.838927329150103</v>
      </c>
      <c r="D16" s="141">
        <v>31.908838649503402</v>
      </c>
      <c r="E16" s="141">
        <v>2.1446041997271101</v>
      </c>
      <c r="F16" s="141">
        <v>3.0771177536187699</v>
      </c>
      <c r="G16" s="141">
        <v>0.484241512295145</v>
      </c>
      <c r="H16" s="209">
        <v>2.54627055570537</v>
      </c>
      <c r="I16" s="106">
        <v>23.280393590181301</v>
      </c>
      <c r="J16" s="141">
        <v>58.122567619871504</v>
      </c>
      <c r="K16" s="141">
        <v>3.9660328903869502</v>
      </c>
      <c r="L16" s="141">
        <v>5.8459154225493499</v>
      </c>
      <c r="M16" s="141">
        <v>1.7425144105213399</v>
      </c>
      <c r="N16" s="209">
        <v>7.0425760664896302</v>
      </c>
      <c r="O16" s="106">
        <v>71.048034050819894</v>
      </c>
      <c r="P16" s="141">
        <v>22.561238272489</v>
      </c>
      <c r="Q16" s="141">
        <v>0.41308366671160801</v>
      </c>
      <c r="R16" s="141">
        <v>4.8874836050295496</v>
      </c>
      <c r="S16" s="141">
        <v>7.8212579571267007E-3</v>
      </c>
      <c r="T16" s="209">
        <v>1.0823391469927699</v>
      </c>
      <c r="U16" s="106">
        <v>78.0190562745412</v>
      </c>
      <c r="V16" s="141">
        <v>17.071439212968599</v>
      </c>
      <c r="W16" s="141">
        <v>1.2100054285892901</v>
      </c>
      <c r="X16" s="141">
        <v>2.1603505429965102</v>
      </c>
      <c r="Y16" s="141">
        <v>0.27241219227347802</v>
      </c>
      <c r="Z16" s="209">
        <v>1.2667363486309999</v>
      </c>
      <c r="AA16" s="106">
        <v>67.152712778580096</v>
      </c>
      <c r="AB16" s="141">
        <v>27.637686085456298</v>
      </c>
      <c r="AC16" s="141">
        <v>1.35226210787487</v>
      </c>
      <c r="AD16" s="141">
        <v>1.3703633781396101</v>
      </c>
      <c r="AE16" s="141">
        <v>0.24909384855875499</v>
      </c>
      <c r="AF16" s="209">
        <v>2.2378818013902699</v>
      </c>
      <c r="AG16" s="106">
        <v>72.823433793454299</v>
      </c>
      <c r="AH16" s="141">
        <v>20.751325408415202</v>
      </c>
      <c r="AI16" s="141">
        <v>2.2087350306490401</v>
      </c>
      <c r="AJ16" s="141">
        <v>2.9485849461797198</v>
      </c>
      <c r="AK16" s="141">
        <v>7.2795593058317898E-2</v>
      </c>
      <c r="AL16" s="209">
        <v>1.19512522824337</v>
      </c>
      <c r="AM16" s="106">
        <v>48.429789552985099</v>
      </c>
      <c r="AN16" s="141">
        <v>40.527520050391203</v>
      </c>
      <c r="AO16" s="141">
        <v>3.8558280767065201</v>
      </c>
      <c r="AP16" s="141">
        <v>3.80630083015348</v>
      </c>
      <c r="AQ16" s="141">
        <v>0.63561717726802103</v>
      </c>
      <c r="AR16" s="209">
        <v>2.7449443124956798</v>
      </c>
      <c r="AS16" s="106">
        <v>98.977304887496402</v>
      </c>
      <c r="AT16" s="141">
        <v>0.92478509823876298</v>
      </c>
      <c r="AU16" s="141">
        <v>0</v>
      </c>
      <c r="AV16" s="141">
        <v>7.5755193518785902E-2</v>
      </c>
      <c r="AW16" s="141">
        <v>0</v>
      </c>
      <c r="AX16" s="209">
        <v>2.2154820746060001E-2</v>
      </c>
      <c r="AY16" s="106">
        <v>40.827380359547099</v>
      </c>
      <c r="AZ16" s="141">
        <v>45.562013533715898</v>
      </c>
      <c r="BA16" s="141">
        <v>4.5237268342323604</v>
      </c>
      <c r="BB16" s="141">
        <v>3.5743128772589099</v>
      </c>
      <c r="BC16" s="141">
        <v>7.9986500342909897E-2</v>
      </c>
      <c r="BD16" s="209">
        <v>5.4325798949028998</v>
      </c>
      <c r="BE16" s="106">
        <v>38.558307673166198</v>
      </c>
      <c r="BF16" s="141">
        <v>50.923800011830103</v>
      </c>
      <c r="BG16" s="141">
        <v>2.7875474138018999</v>
      </c>
      <c r="BH16" s="141">
        <v>2.5088606613830202</v>
      </c>
      <c r="BI16" s="141">
        <v>1.8705123036223801</v>
      </c>
      <c r="BJ16" s="209">
        <v>3.3509719361964398</v>
      </c>
      <c r="BK16" s="106">
        <v>57.6425570883546</v>
      </c>
      <c r="BL16" s="141">
        <v>38.429224899725398</v>
      </c>
      <c r="BM16" s="141">
        <v>0.72199202623180003</v>
      </c>
      <c r="BN16" s="141">
        <v>2.5017057598199801</v>
      </c>
      <c r="BO16" s="141">
        <v>6.6648893628365805E-2</v>
      </c>
      <c r="BP16" s="209">
        <v>0.63787133223984005</v>
      </c>
      <c r="BQ16" s="106">
        <v>54.768865980170801</v>
      </c>
      <c r="BR16" s="141">
        <v>43.891663146556901</v>
      </c>
      <c r="BS16" s="141">
        <v>0.69589697712970899</v>
      </c>
      <c r="BT16" s="141">
        <v>0.64357389614251204</v>
      </c>
      <c r="BU16" s="141">
        <v>0</v>
      </c>
      <c r="BV16" s="209">
        <v>0</v>
      </c>
      <c r="BW16" s="106">
        <v>82.028932130215097</v>
      </c>
      <c r="BX16" s="141">
        <v>10.938555030384901</v>
      </c>
      <c r="BY16" s="141">
        <v>4.2293290774047003</v>
      </c>
      <c r="BZ16" s="141">
        <v>0.327379125488511</v>
      </c>
      <c r="CA16" s="141">
        <v>0.51152988357579898</v>
      </c>
      <c r="CB16" s="209">
        <v>1.96427475293107</v>
      </c>
    </row>
    <row r="17" spans="1:80" ht="15.75" customHeight="1">
      <c r="A17" s="162"/>
      <c r="B17" s="94" t="s">
        <v>48</v>
      </c>
      <c r="C17" s="112">
        <v>46.4878921484637</v>
      </c>
      <c r="D17" s="114">
        <v>42.5730795030859</v>
      </c>
      <c r="E17" s="114">
        <v>2.95818516669125</v>
      </c>
      <c r="F17" s="114">
        <v>5.2649227986981302</v>
      </c>
      <c r="G17" s="114">
        <v>0.52519936349276997</v>
      </c>
      <c r="H17" s="115">
        <v>2.1907210195681901</v>
      </c>
      <c r="I17" s="112">
        <v>17.992198605444401</v>
      </c>
      <c r="J17" s="114">
        <v>62.815756233159398</v>
      </c>
      <c r="K17" s="114">
        <v>4.4890722205583797</v>
      </c>
      <c r="L17" s="114">
        <v>6.6525473410600497</v>
      </c>
      <c r="M17" s="114">
        <v>2.2005526156144302</v>
      </c>
      <c r="N17" s="115">
        <v>5.8498729841632402</v>
      </c>
      <c r="O17" s="112">
        <v>57.949266149448199</v>
      </c>
      <c r="P17" s="114">
        <v>27.6899489508058</v>
      </c>
      <c r="Q17" s="114">
        <v>1.3082407648730701</v>
      </c>
      <c r="R17" s="114">
        <v>11.263427844255499</v>
      </c>
      <c r="S17" s="114">
        <v>0</v>
      </c>
      <c r="T17" s="115">
        <v>1.7891162906174101</v>
      </c>
      <c r="U17" s="112">
        <v>58.646143709612701</v>
      </c>
      <c r="V17" s="114">
        <v>32.127858799771097</v>
      </c>
      <c r="W17" s="114">
        <v>0.71509901569283596</v>
      </c>
      <c r="X17" s="114">
        <v>7.1385106591964202</v>
      </c>
      <c r="Y17" s="114">
        <v>3.84828579424666E-2</v>
      </c>
      <c r="Z17" s="115">
        <v>1.3339049577845301</v>
      </c>
      <c r="AA17" s="112">
        <v>57.383952570290802</v>
      </c>
      <c r="AB17" s="114">
        <v>37.960034859296897</v>
      </c>
      <c r="AC17" s="114">
        <v>0.94392028341155298</v>
      </c>
      <c r="AD17" s="114">
        <v>2.6519068298700201</v>
      </c>
      <c r="AE17" s="114">
        <v>0.124177383385423</v>
      </c>
      <c r="AF17" s="115">
        <v>0.93600807374533901</v>
      </c>
      <c r="AG17" s="112">
        <v>60.033619861792701</v>
      </c>
      <c r="AH17" s="114">
        <v>31.014962256327799</v>
      </c>
      <c r="AI17" s="114">
        <v>4.3122780966358301</v>
      </c>
      <c r="AJ17" s="114">
        <v>3.3688678419901099</v>
      </c>
      <c r="AK17" s="114">
        <v>0</v>
      </c>
      <c r="AL17" s="115">
        <v>1.2702719432536</v>
      </c>
      <c r="AM17" s="112">
        <v>37.432987056946402</v>
      </c>
      <c r="AN17" s="114">
        <v>47.190112864643098</v>
      </c>
      <c r="AO17" s="114">
        <v>7.4103047683190999</v>
      </c>
      <c r="AP17" s="114">
        <v>4.4284771132395502</v>
      </c>
      <c r="AQ17" s="114">
        <v>0.55443208252418097</v>
      </c>
      <c r="AR17" s="115">
        <v>2.9836861143276199</v>
      </c>
      <c r="AS17" s="112">
        <v>97.958723984508794</v>
      </c>
      <c r="AT17" s="114">
        <v>1.93470726290269</v>
      </c>
      <c r="AU17" s="114">
        <v>0</v>
      </c>
      <c r="AV17" s="114">
        <v>0.106568752588531</v>
      </c>
      <c r="AW17" s="114">
        <v>0</v>
      </c>
      <c r="AX17" s="115">
        <v>0</v>
      </c>
      <c r="AY17" s="112">
        <v>28.2870046665948</v>
      </c>
      <c r="AZ17" s="114">
        <v>59.526530275912002</v>
      </c>
      <c r="BA17" s="114">
        <v>3.9894477519518898</v>
      </c>
      <c r="BB17" s="114">
        <v>6.52190245835388</v>
      </c>
      <c r="BC17" s="114">
        <v>0.10609202074096</v>
      </c>
      <c r="BD17" s="115">
        <v>1.56902282644654</v>
      </c>
      <c r="BE17" s="112">
        <v>25.3621300092151</v>
      </c>
      <c r="BF17" s="114">
        <v>63.828923215532001</v>
      </c>
      <c r="BG17" s="114">
        <v>4.2576838311756102</v>
      </c>
      <c r="BH17" s="114">
        <v>3.0206751758964199</v>
      </c>
      <c r="BI17" s="114">
        <v>1.14428232864742</v>
      </c>
      <c r="BJ17" s="115">
        <v>2.38630543953348</v>
      </c>
      <c r="BK17" s="112">
        <v>36.798778180113402</v>
      </c>
      <c r="BL17" s="114">
        <v>58.879192680800799</v>
      </c>
      <c r="BM17" s="114">
        <v>0.92979419025132304</v>
      </c>
      <c r="BN17" s="114">
        <v>2.8308912399616202</v>
      </c>
      <c r="BO17" s="114">
        <v>8.6435699408867694E-2</v>
      </c>
      <c r="BP17" s="115">
        <v>0.47490800946397599</v>
      </c>
      <c r="BQ17" s="112">
        <v>34.148339976126401</v>
      </c>
      <c r="BR17" s="114">
        <v>63.008241109784798</v>
      </c>
      <c r="BS17" s="114">
        <v>1.0353652861796201</v>
      </c>
      <c r="BT17" s="114">
        <v>1.8080536279091699</v>
      </c>
      <c r="BU17" s="114">
        <v>0</v>
      </c>
      <c r="BV17" s="115">
        <v>0</v>
      </c>
      <c r="BW17" s="112">
        <v>84.769809863912798</v>
      </c>
      <c r="BX17" s="114">
        <v>13.840362899334</v>
      </c>
      <c r="BY17" s="114">
        <v>0.44397258951838597</v>
      </c>
      <c r="BZ17" s="114">
        <v>0.30885049705626899</v>
      </c>
      <c r="CA17" s="114">
        <v>0.14477367049512599</v>
      </c>
      <c r="CB17" s="115">
        <v>0.49223047968342798</v>
      </c>
    </row>
    <row r="18" spans="1:80" ht="15.75" customHeight="1">
      <c r="A18" s="162"/>
      <c r="B18" s="158" t="s">
        <v>49</v>
      </c>
      <c r="C18" s="106">
        <v>48.7588562772372</v>
      </c>
      <c r="D18" s="141">
        <v>41.2208761429766</v>
      </c>
      <c r="E18" s="141">
        <v>2.0977124618931602</v>
      </c>
      <c r="F18" s="141">
        <v>4.7548476963657604</v>
      </c>
      <c r="G18" s="141">
        <v>0.53157246778426204</v>
      </c>
      <c r="H18" s="209">
        <v>2.6361349537429999</v>
      </c>
      <c r="I18" s="106">
        <v>18.733667987830799</v>
      </c>
      <c r="J18" s="141">
        <v>63.449258528550203</v>
      </c>
      <c r="K18" s="141">
        <v>3.0538468163786501</v>
      </c>
      <c r="L18" s="141">
        <v>6.3067669854173403</v>
      </c>
      <c r="M18" s="141">
        <v>1.7564266687508201</v>
      </c>
      <c r="N18" s="209">
        <v>6.7000330130721402</v>
      </c>
      <c r="O18" s="106">
        <v>62.851430752658501</v>
      </c>
      <c r="P18" s="141">
        <v>25.239914222300101</v>
      </c>
      <c r="Q18" s="141">
        <v>0.74907773320098803</v>
      </c>
      <c r="R18" s="141">
        <v>10.775554479444599</v>
      </c>
      <c r="S18" s="141">
        <v>6.2705085813457698E-2</v>
      </c>
      <c r="T18" s="209">
        <v>0.32131772658250601</v>
      </c>
      <c r="U18" s="106">
        <v>61.515997872510198</v>
      </c>
      <c r="V18" s="141">
        <v>26.655578561104999</v>
      </c>
      <c r="W18" s="141">
        <v>2.0068959469919601</v>
      </c>
      <c r="X18" s="141">
        <v>6.7113772065851096</v>
      </c>
      <c r="Y18" s="141">
        <v>0.36443363370453102</v>
      </c>
      <c r="Z18" s="209">
        <v>2.7457167791032</v>
      </c>
      <c r="AA18" s="106">
        <v>63.015050479244799</v>
      </c>
      <c r="AB18" s="141">
        <v>33.939339713481303</v>
      </c>
      <c r="AC18" s="141">
        <v>0.85843912026065705</v>
      </c>
      <c r="AD18" s="141">
        <v>1.9393066962001499</v>
      </c>
      <c r="AE18" s="141">
        <v>5.8605674101295503E-2</v>
      </c>
      <c r="AF18" s="209">
        <v>0.189258316711748</v>
      </c>
      <c r="AG18" s="106">
        <v>59.012238091113304</v>
      </c>
      <c r="AH18" s="141">
        <v>34.302207732854299</v>
      </c>
      <c r="AI18" s="141">
        <v>0.62530605435671205</v>
      </c>
      <c r="AJ18" s="141">
        <v>4.6717711939816597</v>
      </c>
      <c r="AK18" s="141">
        <v>4.9581170354776598E-2</v>
      </c>
      <c r="AL18" s="209">
        <v>1.3388957573392499</v>
      </c>
      <c r="AM18" s="106">
        <v>42.392266199219698</v>
      </c>
      <c r="AN18" s="141">
        <v>43.920088057851402</v>
      </c>
      <c r="AO18" s="141">
        <v>5.0719899442174698</v>
      </c>
      <c r="AP18" s="141">
        <v>3.05077486584501</v>
      </c>
      <c r="AQ18" s="141">
        <v>1.14385921346426</v>
      </c>
      <c r="AR18" s="209">
        <v>4.4210217194020904</v>
      </c>
      <c r="AS18" s="106">
        <v>98.2970558497951</v>
      </c>
      <c r="AT18" s="141">
        <v>0.93698968253063697</v>
      </c>
      <c r="AU18" s="141">
        <v>0</v>
      </c>
      <c r="AV18" s="141">
        <v>9.9723054830584801E-2</v>
      </c>
      <c r="AW18" s="141">
        <v>0</v>
      </c>
      <c r="AX18" s="209">
        <v>0.66623141284367804</v>
      </c>
      <c r="AY18" s="106">
        <v>29.0822143891818</v>
      </c>
      <c r="AZ18" s="141">
        <v>60.670878466360698</v>
      </c>
      <c r="BA18" s="141">
        <v>2.4044636499355598</v>
      </c>
      <c r="BB18" s="141">
        <v>4.3936073221427803</v>
      </c>
      <c r="BC18" s="141">
        <v>0.114186651641426</v>
      </c>
      <c r="BD18" s="209">
        <v>3.3346495207377198</v>
      </c>
      <c r="BE18" s="106">
        <v>22.604153307121699</v>
      </c>
      <c r="BF18" s="141">
        <v>67.832602508853697</v>
      </c>
      <c r="BG18" s="141">
        <v>3.9995625281779801</v>
      </c>
      <c r="BH18" s="141">
        <v>1.8348638290271999</v>
      </c>
      <c r="BI18" s="141">
        <v>0.44321560672856802</v>
      </c>
      <c r="BJ18" s="209">
        <v>3.2856022200908099</v>
      </c>
      <c r="BK18" s="106">
        <v>33.864455644254399</v>
      </c>
      <c r="BL18" s="141">
        <v>61.789287450762799</v>
      </c>
      <c r="BM18" s="141">
        <v>0.50881074724818098</v>
      </c>
      <c r="BN18" s="141">
        <v>2.2593938822763402</v>
      </c>
      <c r="BO18" s="141">
        <v>8.21422528182182E-2</v>
      </c>
      <c r="BP18" s="209">
        <v>1.49591002263999</v>
      </c>
      <c r="BQ18" s="106">
        <v>46.261718323584198</v>
      </c>
      <c r="BR18" s="141">
        <v>50.068293098536401</v>
      </c>
      <c r="BS18" s="141">
        <v>0.86091904139387199</v>
      </c>
      <c r="BT18" s="141">
        <v>2.80906953648556</v>
      </c>
      <c r="BU18" s="141">
        <v>0</v>
      </c>
      <c r="BV18" s="209">
        <v>0</v>
      </c>
      <c r="BW18" s="106">
        <v>72.872903128305893</v>
      </c>
      <c r="BX18" s="141">
        <v>21.535439020704199</v>
      </c>
      <c r="BY18" s="141">
        <v>1.1183315701979799</v>
      </c>
      <c r="BZ18" s="141">
        <v>2.7656037479220199</v>
      </c>
      <c r="CA18" s="141">
        <v>0.90675532718754703</v>
      </c>
      <c r="CB18" s="209">
        <v>0.80096720568233304</v>
      </c>
    </row>
    <row r="19" spans="1:80" s="119" customFormat="1" ht="15.75" customHeight="1">
      <c r="A19" s="187"/>
      <c r="B19" s="140" t="s">
        <v>14</v>
      </c>
      <c r="C19" s="210">
        <v>52.195762141570199</v>
      </c>
      <c r="D19" s="211">
        <v>38.833584876387903</v>
      </c>
      <c r="E19" s="211">
        <v>2.3317822014056402</v>
      </c>
      <c r="F19" s="211">
        <v>4.2909039064362204</v>
      </c>
      <c r="G19" s="211">
        <v>0.44610649020513699</v>
      </c>
      <c r="H19" s="212">
        <v>1.90186038399488</v>
      </c>
      <c r="I19" s="210">
        <v>19.5659663007159</v>
      </c>
      <c r="J19" s="211">
        <v>62.374416187777101</v>
      </c>
      <c r="K19" s="211">
        <v>3.8176868938864601</v>
      </c>
      <c r="L19" s="211">
        <v>6.7533517808222303</v>
      </c>
      <c r="M19" s="211">
        <v>1.4294062079538601</v>
      </c>
      <c r="N19" s="212">
        <v>6.0591726288445003</v>
      </c>
      <c r="O19" s="210">
        <v>64.733907796477297</v>
      </c>
      <c r="P19" s="211">
        <v>24.233029971213401</v>
      </c>
      <c r="Q19" s="211">
        <v>0.64298097599539805</v>
      </c>
      <c r="R19" s="211">
        <v>9.74539843351873</v>
      </c>
      <c r="S19" s="211">
        <v>0</v>
      </c>
      <c r="T19" s="212">
        <v>0.64468282279514899</v>
      </c>
      <c r="U19" s="210">
        <v>67.065684633285002</v>
      </c>
      <c r="V19" s="211">
        <v>27.596069977382299</v>
      </c>
      <c r="W19" s="211">
        <v>0.48617851929491201</v>
      </c>
      <c r="X19" s="211">
        <v>3.0410584450074598</v>
      </c>
      <c r="Y19" s="211">
        <v>0.221317487639311</v>
      </c>
      <c r="Z19" s="212">
        <v>1.58969093739102</v>
      </c>
      <c r="AA19" s="210">
        <v>61.514690947047697</v>
      </c>
      <c r="AB19" s="211">
        <v>33.828250627697699</v>
      </c>
      <c r="AC19" s="211">
        <v>1.7675567278848201</v>
      </c>
      <c r="AD19" s="211">
        <v>1.87525272472518</v>
      </c>
      <c r="AE19" s="211">
        <v>8.7701356955454599E-2</v>
      </c>
      <c r="AF19" s="212">
        <v>0.92654761568915001</v>
      </c>
      <c r="AG19" s="210">
        <v>61.439666126445097</v>
      </c>
      <c r="AH19" s="211">
        <v>32.516962039537297</v>
      </c>
      <c r="AI19" s="211">
        <v>0.28817643298871698</v>
      </c>
      <c r="AJ19" s="211">
        <v>4.8870858871942202</v>
      </c>
      <c r="AK19" s="211">
        <v>5.2468666175518796E-3</v>
      </c>
      <c r="AL19" s="212">
        <v>0.86286264721704597</v>
      </c>
      <c r="AM19" s="210">
        <v>50.828189049264701</v>
      </c>
      <c r="AN19" s="211">
        <v>39.012129949120002</v>
      </c>
      <c r="AO19" s="211">
        <v>5.33766924692884</v>
      </c>
      <c r="AP19" s="211">
        <v>2.3914596747302199</v>
      </c>
      <c r="AQ19" s="211">
        <v>1.05698618596559</v>
      </c>
      <c r="AR19" s="212">
        <v>1.37356589399074</v>
      </c>
      <c r="AS19" s="210">
        <v>99.385191217410906</v>
      </c>
      <c r="AT19" s="211">
        <v>0.51460751922676296</v>
      </c>
      <c r="AU19" s="211">
        <v>0</v>
      </c>
      <c r="AV19" s="211">
        <v>8.9526901973207298E-2</v>
      </c>
      <c r="AW19" s="211">
        <v>0</v>
      </c>
      <c r="AX19" s="212">
        <v>1.06743613891132E-2</v>
      </c>
      <c r="AY19" s="210">
        <v>34.557540280494898</v>
      </c>
      <c r="AZ19" s="211">
        <v>56.601778590510399</v>
      </c>
      <c r="BA19" s="211">
        <v>1.77461765525492</v>
      </c>
      <c r="BB19" s="211">
        <v>6.0614986631342296</v>
      </c>
      <c r="BC19" s="211">
        <v>0.14648484611145399</v>
      </c>
      <c r="BD19" s="212">
        <v>0.85807996449402502</v>
      </c>
      <c r="BE19" s="210">
        <v>29.0702190078865</v>
      </c>
      <c r="BF19" s="211">
        <v>59.833404858555902</v>
      </c>
      <c r="BG19" s="211">
        <v>4.8690384899501202</v>
      </c>
      <c r="BH19" s="211">
        <v>1.6106542095524901</v>
      </c>
      <c r="BI19" s="211">
        <v>0.64386770882433597</v>
      </c>
      <c r="BJ19" s="212">
        <v>3.9728157252305798</v>
      </c>
      <c r="BK19" s="210">
        <v>32.8936632418134</v>
      </c>
      <c r="BL19" s="211">
        <v>54.697453967165103</v>
      </c>
      <c r="BM19" s="211">
        <v>5.3781110816611903</v>
      </c>
      <c r="BN19" s="211">
        <v>4.5002260715009603</v>
      </c>
      <c r="BO19" s="211">
        <v>0.122650285577678</v>
      </c>
      <c r="BP19" s="212">
        <v>2.4078953522817601</v>
      </c>
      <c r="BQ19" s="210">
        <v>50.516511430990697</v>
      </c>
      <c r="BR19" s="211">
        <v>46.263225711445699</v>
      </c>
      <c r="BS19" s="211">
        <v>0.62437875050620295</v>
      </c>
      <c r="BT19" s="211">
        <v>2.5958841070573899</v>
      </c>
      <c r="BU19" s="211">
        <v>0</v>
      </c>
      <c r="BV19" s="212">
        <v>0</v>
      </c>
      <c r="BW19" s="210">
        <v>77.072821898216205</v>
      </c>
      <c r="BX19" s="211">
        <v>18.769615827738299</v>
      </c>
      <c r="BY19" s="211">
        <v>0.77072821898216204</v>
      </c>
      <c r="BZ19" s="211">
        <v>2.75118191569663</v>
      </c>
      <c r="CA19" s="211">
        <v>0.198641293552104</v>
      </c>
      <c r="CB19" s="212">
        <v>0.43701084581462801</v>
      </c>
    </row>
    <row r="20" spans="1:80" ht="15.75" customHeight="1">
      <c r="A20" s="162"/>
      <c r="B20" s="158" t="s">
        <v>15</v>
      </c>
      <c r="C20" s="106">
        <v>44.770627393903901</v>
      </c>
      <c r="D20" s="141">
        <v>44.485274380122299</v>
      </c>
      <c r="E20" s="141">
        <v>2.29706188716936</v>
      </c>
      <c r="F20" s="141">
        <v>5.42147074130252</v>
      </c>
      <c r="G20" s="141">
        <v>0.451380143690569</v>
      </c>
      <c r="H20" s="209">
        <v>2.5741854538113902</v>
      </c>
      <c r="I20" s="106">
        <v>18.266740681795898</v>
      </c>
      <c r="J20" s="141">
        <v>64.072987222992396</v>
      </c>
      <c r="K20" s="141">
        <v>4.2757161562900201</v>
      </c>
      <c r="L20" s="141">
        <v>7.1915945548301101</v>
      </c>
      <c r="M20" s="141">
        <v>1.70652360863689</v>
      </c>
      <c r="N20" s="209">
        <v>4.4864377754546201</v>
      </c>
      <c r="O20" s="106">
        <v>53.9452535414745</v>
      </c>
      <c r="P20" s="141">
        <v>28.9878979418793</v>
      </c>
      <c r="Q20" s="141">
        <v>0.77476048268985498</v>
      </c>
      <c r="R20" s="141">
        <v>12.5299070277475</v>
      </c>
      <c r="S20" s="141">
        <v>0</v>
      </c>
      <c r="T20" s="209">
        <v>3.7621810062089298</v>
      </c>
      <c r="U20" s="106">
        <v>57.677118217824798</v>
      </c>
      <c r="V20" s="141">
        <v>34.874466433170902</v>
      </c>
      <c r="W20" s="141">
        <v>0.28367786751235402</v>
      </c>
      <c r="X20" s="141">
        <v>5.6711004381832701</v>
      </c>
      <c r="Y20" s="141">
        <v>0.20084301363051499</v>
      </c>
      <c r="Z20" s="209">
        <v>1.2927940296782301</v>
      </c>
      <c r="AA20" s="106">
        <v>51.977100721868098</v>
      </c>
      <c r="AB20" s="141">
        <v>44.534043879290699</v>
      </c>
      <c r="AC20" s="141">
        <v>0.89359948028136005</v>
      </c>
      <c r="AD20" s="141">
        <v>2.2101233012686299</v>
      </c>
      <c r="AE20" s="141">
        <v>0.12799060813016699</v>
      </c>
      <c r="AF20" s="209">
        <v>0.25714200916103003</v>
      </c>
      <c r="AG20" s="106">
        <v>53.471283072315899</v>
      </c>
      <c r="AH20" s="141">
        <v>36.234302546920098</v>
      </c>
      <c r="AI20" s="141">
        <v>0.13353977036383499</v>
      </c>
      <c r="AJ20" s="141">
        <v>7.4164201024044303</v>
      </c>
      <c r="AK20" s="141">
        <v>4.7179698820474902E-2</v>
      </c>
      <c r="AL20" s="209">
        <v>2.6972748091752599</v>
      </c>
      <c r="AM20" s="106">
        <v>41.928607570051902</v>
      </c>
      <c r="AN20" s="141">
        <v>44.238318752648397</v>
      </c>
      <c r="AO20" s="141">
        <v>5.75928019770567</v>
      </c>
      <c r="AP20" s="141">
        <v>4.0479091786424597</v>
      </c>
      <c r="AQ20" s="141">
        <v>0.80166189249747299</v>
      </c>
      <c r="AR20" s="209">
        <v>3.2242224084541702</v>
      </c>
      <c r="AS20" s="106">
        <v>99.029507027136205</v>
      </c>
      <c r="AT20" s="141">
        <v>0.762377987953481</v>
      </c>
      <c r="AU20" s="141">
        <v>0</v>
      </c>
      <c r="AV20" s="141">
        <v>9.3126917783137406E-2</v>
      </c>
      <c r="AW20" s="141">
        <v>0</v>
      </c>
      <c r="AX20" s="209">
        <v>0.114988067127145</v>
      </c>
      <c r="AY20" s="106">
        <v>30.954825250787898</v>
      </c>
      <c r="AZ20" s="141">
        <v>58.398104791922101</v>
      </c>
      <c r="BA20" s="141">
        <v>1.53342742167763</v>
      </c>
      <c r="BB20" s="141">
        <v>6.0867512364525096</v>
      </c>
      <c r="BC20" s="141">
        <v>3.5540294773570798E-2</v>
      </c>
      <c r="BD20" s="209">
        <v>2.9913510043862201</v>
      </c>
      <c r="BE20" s="106">
        <v>21.289574736616</v>
      </c>
      <c r="BF20" s="141">
        <v>65.9131392153528</v>
      </c>
      <c r="BG20" s="141">
        <v>5.6921830664434898</v>
      </c>
      <c r="BH20" s="141">
        <v>2.5771504101063099</v>
      </c>
      <c r="BI20" s="141">
        <v>0.25040503405866499</v>
      </c>
      <c r="BJ20" s="209">
        <v>4.2775475374227598</v>
      </c>
      <c r="BK20" s="106">
        <v>26.267257662245498</v>
      </c>
      <c r="BL20" s="141">
        <v>68.449262733885007</v>
      </c>
      <c r="BM20" s="141">
        <v>0.94845398478508103</v>
      </c>
      <c r="BN20" s="141">
        <v>2.1104438206350999</v>
      </c>
      <c r="BO20" s="141">
        <v>6.1569286318052301E-2</v>
      </c>
      <c r="BP20" s="209">
        <v>2.1630125121312398</v>
      </c>
      <c r="BQ20" s="106">
        <v>44.997822003029</v>
      </c>
      <c r="BR20" s="141">
        <v>49.379844020353097</v>
      </c>
      <c r="BS20" s="141">
        <v>0.85177887734033497</v>
      </c>
      <c r="BT20" s="141">
        <v>4.7705550992775496</v>
      </c>
      <c r="BU20" s="141">
        <v>0</v>
      </c>
      <c r="BV20" s="209">
        <v>0</v>
      </c>
      <c r="BW20" s="106">
        <v>81.713641488162395</v>
      </c>
      <c r="BX20" s="141">
        <v>15.9429859880818</v>
      </c>
      <c r="BY20" s="141">
        <v>0.39458850056369799</v>
      </c>
      <c r="BZ20" s="141">
        <v>0.49122241906909297</v>
      </c>
      <c r="CA20" s="141">
        <v>0.16105653084232599</v>
      </c>
      <c r="CB20" s="209">
        <v>1.29650507328072</v>
      </c>
    </row>
    <row r="21" spans="1:80" s="119" customFormat="1" ht="15.75" customHeight="1">
      <c r="A21" s="187"/>
      <c r="B21" s="140" t="s">
        <v>16</v>
      </c>
      <c r="C21" s="210">
        <v>53.980691562531497</v>
      </c>
      <c r="D21" s="211">
        <v>36.798690387732002</v>
      </c>
      <c r="E21" s="211">
        <v>2.21894002182413</v>
      </c>
      <c r="F21" s="211">
        <v>4.20350005965226</v>
      </c>
      <c r="G21" s="211">
        <v>0.29445177488796498</v>
      </c>
      <c r="H21" s="212">
        <v>2.50372619337216</v>
      </c>
      <c r="I21" s="210">
        <v>21.019711117814001</v>
      </c>
      <c r="J21" s="211">
        <v>60.372653773153999</v>
      </c>
      <c r="K21" s="211">
        <v>4.2362819761357597</v>
      </c>
      <c r="L21" s="211">
        <v>8.1576324279451207</v>
      </c>
      <c r="M21" s="211">
        <v>1.3035219043005299</v>
      </c>
      <c r="N21" s="212">
        <v>4.9101988006505497</v>
      </c>
      <c r="O21" s="210">
        <v>61.988993837405999</v>
      </c>
      <c r="P21" s="211">
        <v>24.439144029182401</v>
      </c>
      <c r="Q21" s="211">
        <v>0.58586265032688301</v>
      </c>
      <c r="R21" s="211">
        <v>8.5532040691058508</v>
      </c>
      <c r="S21" s="211">
        <v>0</v>
      </c>
      <c r="T21" s="212">
        <v>4.4327954139788197</v>
      </c>
      <c r="U21" s="210">
        <v>72.668976179193194</v>
      </c>
      <c r="V21" s="211">
        <v>20.441594877653099</v>
      </c>
      <c r="W21" s="211">
        <v>0.38319388264444099</v>
      </c>
      <c r="X21" s="211">
        <v>5.0313770367361803</v>
      </c>
      <c r="Y21" s="211">
        <v>0.128174912892103</v>
      </c>
      <c r="Z21" s="212">
        <v>1.34668311088103</v>
      </c>
      <c r="AA21" s="210">
        <v>64.198845574869495</v>
      </c>
      <c r="AB21" s="211">
        <v>32.502011187219097</v>
      </c>
      <c r="AC21" s="211">
        <v>0.85934973411680604</v>
      </c>
      <c r="AD21" s="211">
        <v>1.55112061288017</v>
      </c>
      <c r="AE21" s="211">
        <v>7.2317881877021498E-2</v>
      </c>
      <c r="AF21" s="212">
        <v>0.81635500903737801</v>
      </c>
      <c r="AG21" s="210">
        <v>65.573591205950606</v>
      </c>
      <c r="AH21" s="211">
        <v>30.3372828645177</v>
      </c>
      <c r="AI21" s="211">
        <v>0.37892000455291502</v>
      </c>
      <c r="AJ21" s="211">
        <v>2.4346029916007099</v>
      </c>
      <c r="AK21" s="211">
        <v>2.6750996999167598E-2</v>
      </c>
      <c r="AL21" s="212">
        <v>1.24885193637879</v>
      </c>
      <c r="AM21" s="210">
        <v>50.183017188129803</v>
      </c>
      <c r="AN21" s="211">
        <v>38.387343365300701</v>
      </c>
      <c r="AO21" s="211">
        <v>4.9389585043108104</v>
      </c>
      <c r="AP21" s="211">
        <v>2.54173783679542</v>
      </c>
      <c r="AQ21" s="211">
        <v>0.53176193555683804</v>
      </c>
      <c r="AR21" s="212">
        <v>3.4171811699064198</v>
      </c>
      <c r="AS21" s="210">
        <v>99.234808404654402</v>
      </c>
      <c r="AT21" s="211">
        <v>0.61496117328849198</v>
      </c>
      <c r="AU21" s="211">
        <v>0</v>
      </c>
      <c r="AV21" s="211">
        <v>6.6628064692678096E-2</v>
      </c>
      <c r="AW21" s="211">
        <v>0</v>
      </c>
      <c r="AX21" s="212">
        <v>8.3602357364384094E-2</v>
      </c>
      <c r="AY21" s="210">
        <v>32.192861934683201</v>
      </c>
      <c r="AZ21" s="211">
        <v>56.0377008789619</v>
      </c>
      <c r="BA21" s="211">
        <v>2.4114037402720898</v>
      </c>
      <c r="BB21" s="211">
        <v>5.3392454586295601</v>
      </c>
      <c r="BC21" s="211">
        <v>7.2978216329794995E-2</v>
      </c>
      <c r="BD21" s="212">
        <v>3.9458097711233902</v>
      </c>
      <c r="BE21" s="210">
        <v>31.188737427705</v>
      </c>
      <c r="BF21" s="211">
        <v>58.519970376842501</v>
      </c>
      <c r="BG21" s="211">
        <v>7.2987366864701002</v>
      </c>
      <c r="BH21" s="211">
        <v>1.4352406684757999</v>
      </c>
      <c r="BI21" s="211">
        <v>0.15716803663930701</v>
      </c>
      <c r="BJ21" s="212">
        <v>1.40014680386728</v>
      </c>
      <c r="BK21" s="210">
        <v>23.185812021926999</v>
      </c>
      <c r="BL21" s="211">
        <v>72.373302493087706</v>
      </c>
      <c r="BM21" s="211">
        <v>1.08728348073561</v>
      </c>
      <c r="BN21" s="211">
        <v>1.91881634990859</v>
      </c>
      <c r="BO21" s="211">
        <v>0.105349473183958</v>
      </c>
      <c r="BP21" s="212">
        <v>1.32943618115714</v>
      </c>
      <c r="BQ21" s="210">
        <v>50.816073537266</v>
      </c>
      <c r="BR21" s="211">
        <v>45.542709726734202</v>
      </c>
      <c r="BS21" s="211">
        <v>0.62485606628545698</v>
      </c>
      <c r="BT21" s="211">
        <v>3.0163606697143899</v>
      </c>
      <c r="BU21" s="211">
        <v>0</v>
      </c>
      <c r="BV21" s="212">
        <v>0</v>
      </c>
      <c r="BW21" s="210">
        <v>81.794601248571198</v>
      </c>
      <c r="BX21" s="211">
        <v>17.576716785368902</v>
      </c>
      <c r="BY21" s="211">
        <v>0.20369881883994301</v>
      </c>
      <c r="BZ21" s="211">
        <v>0.20516427796828701</v>
      </c>
      <c r="CA21" s="211">
        <v>0.21981886925173699</v>
      </c>
      <c r="CB21" s="212">
        <v>0</v>
      </c>
    </row>
    <row r="22" spans="1:80" ht="15.75" customHeight="1">
      <c r="A22" s="162"/>
      <c r="B22" s="158" t="s">
        <v>8</v>
      </c>
      <c r="C22" s="106">
        <v>51.290355317653002</v>
      </c>
      <c r="D22" s="141">
        <v>37.700741155373699</v>
      </c>
      <c r="E22" s="141">
        <v>2.8657089295397999</v>
      </c>
      <c r="F22" s="141">
        <v>4.5295197320156202</v>
      </c>
      <c r="G22" s="141">
        <v>0.16802386646994399</v>
      </c>
      <c r="H22" s="209">
        <v>3.4456509989479298</v>
      </c>
      <c r="I22" s="106">
        <v>22.357651802383501</v>
      </c>
      <c r="J22" s="141">
        <v>57.092419935178199</v>
      </c>
      <c r="K22" s="141">
        <v>4.6255625460494096</v>
      </c>
      <c r="L22" s="141">
        <v>7.7065061174549196</v>
      </c>
      <c r="M22" s="141">
        <v>0.112222586754766</v>
      </c>
      <c r="N22" s="209">
        <v>8.1056370121793009</v>
      </c>
      <c r="O22" s="106">
        <v>64.982712955414101</v>
      </c>
      <c r="P22" s="141">
        <v>20.506007119569301</v>
      </c>
      <c r="Q22" s="141">
        <v>1.72899540209256</v>
      </c>
      <c r="R22" s="141">
        <v>8.9035621394857607</v>
      </c>
      <c r="S22" s="141">
        <v>7.7463707298472302E-3</v>
      </c>
      <c r="T22" s="209">
        <v>3.8709760127084101</v>
      </c>
      <c r="U22" s="106">
        <v>69.927880067963997</v>
      </c>
      <c r="V22" s="141">
        <v>22.946565742773299</v>
      </c>
      <c r="W22" s="141">
        <v>1.6844180152586099</v>
      </c>
      <c r="X22" s="141">
        <v>4.1182673819986997</v>
      </c>
      <c r="Y22" s="141">
        <v>0.112895239186717</v>
      </c>
      <c r="Z22" s="209">
        <v>1.2099735528186</v>
      </c>
      <c r="AA22" s="106">
        <v>60.941915184101397</v>
      </c>
      <c r="AB22" s="141">
        <v>33.870389715357597</v>
      </c>
      <c r="AC22" s="141">
        <v>2.5056942645602698</v>
      </c>
      <c r="AD22" s="141">
        <v>2.2940550798603199</v>
      </c>
      <c r="AE22" s="141">
        <v>0</v>
      </c>
      <c r="AF22" s="209">
        <v>0.3879457561204</v>
      </c>
      <c r="AG22" s="106">
        <v>64.056031295225097</v>
      </c>
      <c r="AH22" s="141">
        <v>29.327282844838901</v>
      </c>
      <c r="AI22" s="141">
        <v>1.79290258514495</v>
      </c>
      <c r="AJ22" s="141">
        <v>1.8396907673114999</v>
      </c>
      <c r="AK22" s="141">
        <v>0.86320770184377704</v>
      </c>
      <c r="AL22" s="209">
        <v>2.1208848056357201</v>
      </c>
      <c r="AM22" s="106">
        <v>44.944042180395002</v>
      </c>
      <c r="AN22" s="141">
        <v>41.873098257790602</v>
      </c>
      <c r="AO22" s="141">
        <v>5.47714902799874</v>
      </c>
      <c r="AP22" s="141">
        <v>4.3002566083773397</v>
      </c>
      <c r="AQ22" s="141">
        <v>0.35698481326987802</v>
      </c>
      <c r="AR22" s="209">
        <v>3.0484691121684002</v>
      </c>
      <c r="AS22" s="106">
        <v>98.980908665773399</v>
      </c>
      <c r="AT22" s="141">
        <v>0.897859099068953</v>
      </c>
      <c r="AU22" s="141">
        <v>0</v>
      </c>
      <c r="AV22" s="141">
        <v>0.104226808506553</v>
      </c>
      <c r="AW22" s="141">
        <v>0</v>
      </c>
      <c r="AX22" s="209">
        <v>1.7005426651069199E-2</v>
      </c>
      <c r="AY22" s="106">
        <v>30.933807669072799</v>
      </c>
      <c r="AZ22" s="141">
        <v>54.072913699800601</v>
      </c>
      <c r="BA22" s="141">
        <v>2.0024418252371499</v>
      </c>
      <c r="BB22" s="141">
        <v>4.3700236018917797</v>
      </c>
      <c r="BC22" s="141">
        <v>2.27673898412088E-2</v>
      </c>
      <c r="BD22" s="209">
        <v>8.5980458141564196</v>
      </c>
      <c r="BE22" s="106">
        <v>27.1977404541231</v>
      </c>
      <c r="BF22" s="141">
        <v>62.335154790297601</v>
      </c>
      <c r="BG22" s="141">
        <v>5.1108807733980104</v>
      </c>
      <c r="BH22" s="141">
        <v>2.3315990916196201</v>
      </c>
      <c r="BI22" s="141">
        <v>0.34081036385531699</v>
      </c>
      <c r="BJ22" s="209">
        <v>2.6838145267063198</v>
      </c>
      <c r="BK22" s="106">
        <v>23.5748854228558</v>
      </c>
      <c r="BL22" s="141">
        <v>73.139610058184999</v>
      </c>
      <c r="BM22" s="141">
        <v>0.37586014652263899</v>
      </c>
      <c r="BN22" s="141">
        <v>1.8989313112964801</v>
      </c>
      <c r="BO22" s="141">
        <v>0.21619810656525101</v>
      </c>
      <c r="BP22" s="209">
        <v>0.794514954574841</v>
      </c>
      <c r="BQ22" s="106">
        <v>45.6178600589556</v>
      </c>
      <c r="BR22" s="141">
        <v>49.331889444587702</v>
      </c>
      <c r="BS22" s="141">
        <v>0.37628470337158598</v>
      </c>
      <c r="BT22" s="141">
        <v>4.6739657930851699</v>
      </c>
      <c r="BU22" s="141">
        <v>0</v>
      </c>
      <c r="BV22" s="209">
        <v>0</v>
      </c>
      <c r="BW22" s="106">
        <v>82.472780505657397</v>
      </c>
      <c r="BX22" s="141">
        <v>16.597029491597802</v>
      </c>
      <c r="BY22" s="141">
        <v>0.469669706303943</v>
      </c>
      <c r="BZ22" s="141">
        <v>0.34615267315258202</v>
      </c>
      <c r="CA22" s="141">
        <v>0.114367623288298</v>
      </c>
      <c r="CB22" s="209">
        <v>0</v>
      </c>
    </row>
    <row r="23" spans="1:80" s="119" customFormat="1" ht="15.75" customHeight="1">
      <c r="A23" s="187"/>
      <c r="B23" s="140" t="s">
        <v>9</v>
      </c>
      <c r="C23" s="210">
        <v>48.8352359832706</v>
      </c>
      <c r="D23" s="211">
        <v>40.299894587421903</v>
      </c>
      <c r="E23" s="211">
        <v>2.7147664789194099</v>
      </c>
      <c r="F23" s="211">
        <v>4.9463231003200399</v>
      </c>
      <c r="G23" s="211">
        <v>0.30858358217399801</v>
      </c>
      <c r="H23" s="212">
        <v>2.8951962678941801</v>
      </c>
      <c r="I23" s="210">
        <v>25.400675625769601</v>
      </c>
      <c r="J23" s="211">
        <v>55.417284009346801</v>
      </c>
      <c r="K23" s="211">
        <v>4.2452286529714396</v>
      </c>
      <c r="L23" s="211">
        <v>6.97935647645249</v>
      </c>
      <c r="M23" s="211">
        <v>1.09318237455161</v>
      </c>
      <c r="N23" s="212">
        <v>6.8642728609081001</v>
      </c>
      <c r="O23" s="210">
        <v>62.076880902986296</v>
      </c>
      <c r="P23" s="211">
        <v>27.769722159634</v>
      </c>
      <c r="Q23" s="211">
        <v>1.19533394639882</v>
      </c>
      <c r="R23" s="211">
        <v>5.0980743059800497</v>
      </c>
      <c r="S23" s="211">
        <v>0.17179728686780901</v>
      </c>
      <c r="T23" s="212">
        <v>3.6881913981330801</v>
      </c>
      <c r="U23" s="210">
        <v>62.443676116667703</v>
      </c>
      <c r="V23" s="211">
        <v>26.880365891810701</v>
      </c>
      <c r="W23" s="211">
        <v>1.0023966307955401</v>
      </c>
      <c r="X23" s="211">
        <v>9.0882782665217707</v>
      </c>
      <c r="Y23" s="211">
        <v>6.4881306050322093E-2</v>
      </c>
      <c r="Z23" s="212">
        <v>0.52040178815395199</v>
      </c>
      <c r="AA23" s="210">
        <v>54.779406275769702</v>
      </c>
      <c r="AB23" s="211">
        <v>40.351755130357098</v>
      </c>
      <c r="AC23" s="211">
        <v>1.25295696601637</v>
      </c>
      <c r="AD23" s="211">
        <v>2.9864498568200202</v>
      </c>
      <c r="AE23" s="211">
        <v>9.6118082699257305E-3</v>
      </c>
      <c r="AF23" s="212">
        <v>0.61981996276677498</v>
      </c>
      <c r="AG23" s="210">
        <v>59.766862082204099</v>
      </c>
      <c r="AH23" s="211">
        <v>33.283871981494102</v>
      </c>
      <c r="AI23" s="211">
        <v>0.101337145837783</v>
      </c>
      <c r="AJ23" s="211">
        <v>4.8952159101401698</v>
      </c>
      <c r="AK23" s="211">
        <v>3.1472600671245798E-2</v>
      </c>
      <c r="AL23" s="212">
        <v>1.92124027965257</v>
      </c>
      <c r="AM23" s="210">
        <v>45.642514141343497</v>
      </c>
      <c r="AN23" s="211">
        <v>39.820239181582103</v>
      </c>
      <c r="AO23" s="211">
        <v>5.5593701034926699</v>
      </c>
      <c r="AP23" s="211">
        <v>4.5006243236224801</v>
      </c>
      <c r="AQ23" s="211">
        <v>0.33923172508796301</v>
      </c>
      <c r="AR23" s="212">
        <v>4.1380205248713802</v>
      </c>
      <c r="AS23" s="210">
        <v>99.786525265852006</v>
      </c>
      <c r="AT23" s="211">
        <v>1.5476192779195401E-2</v>
      </c>
      <c r="AU23" s="211">
        <v>0</v>
      </c>
      <c r="AV23" s="211">
        <v>0.147023831402356</v>
      </c>
      <c r="AW23" s="211">
        <v>0</v>
      </c>
      <c r="AX23" s="212">
        <v>5.0974709966474699E-2</v>
      </c>
      <c r="AY23" s="210">
        <v>34.641214792765503</v>
      </c>
      <c r="AZ23" s="211">
        <v>53.300056328820702</v>
      </c>
      <c r="BA23" s="211">
        <v>4.4631982742355101</v>
      </c>
      <c r="BB23" s="211">
        <v>4.3189560942780103</v>
      </c>
      <c r="BC23" s="211">
        <v>0.37855538380952702</v>
      </c>
      <c r="BD23" s="212">
        <v>2.89801912609071</v>
      </c>
      <c r="BE23" s="210">
        <v>27.622558838422901</v>
      </c>
      <c r="BF23" s="211">
        <v>62.216418038714799</v>
      </c>
      <c r="BG23" s="211">
        <v>4.9233755227401002</v>
      </c>
      <c r="BH23" s="211">
        <v>1.7068133710406901</v>
      </c>
      <c r="BI23" s="211">
        <v>0.113637715822416</v>
      </c>
      <c r="BJ23" s="212">
        <v>3.4171965132590598</v>
      </c>
      <c r="BK23" s="210">
        <v>24.947229768667199</v>
      </c>
      <c r="BL23" s="211">
        <v>68.435498476990205</v>
      </c>
      <c r="BM23" s="211">
        <v>1.07433934304767</v>
      </c>
      <c r="BN23" s="211">
        <v>3.9000576273977101</v>
      </c>
      <c r="BO23" s="211">
        <v>0.58253066600806802</v>
      </c>
      <c r="BP23" s="212">
        <v>1.0603441178891899</v>
      </c>
      <c r="BQ23" s="210">
        <v>40.187199769523197</v>
      </c>
      <c r="BR23" s="211">
        <v>56.113428405012897</v>
      </c>
      <c r="BS23" s="211">
        <v>1.23348928094997</v>
      </c>
      <c r="BT23" s="211">
        <v>2.3053942844259101</v>
      </c>
      <c r="BU23" s="211">
        <v>0</v>
      </c>
      <c r="BV23" s="212">
        <v>0.160488260088057</v>
      </c>
      <c r="BW23" s="210">
        <v>78.902570188777204</v>
      </c>
      <c r="BX23" s="211">
        <v>19.971813225531299</v>
      </c>
      <c r="BY23" s="211">
        <v>0.48214219485962201</v>
      </c>
      <c r="BZ23" s="211">
        <v>0.550754737974261</v>
      </c>
      <c r="CA23" s="211">
        <v>9.2719652857619697E-2</v>
      </c>
      <c r="CB23" s="212">
        <v>0</v>
      </c>
    </row>
    <row r="24" spans="1:80" ht="15.75" customHeight="1">
      <c r="A24" s="162"/>
      <c r="B24" s="158" t="s">
        <v>10</v>
      </c>
      <c r="C24" s="106">
        <v>46.705753045800101</v>
      </c>
      <c r="D24" s="141">
        <v>41.435943910386399</v>
      </c>
      <c r="E24" s="141">
        <v>2.6317079572427802</v>
      </c>
      <c r="F24" s="141">
        <v>5.5501940304102</v>
      </c>
      <c r="G24" s="141">
        <v>0.47823345144945201</v>
      </c>
      <c r="H24" s="209">
        <v>3.1981676047110699</v>
      </c>
      <c r="I24" s="106">
        <v>28.602359924967001</v>
      </c>
      <c r="J24" s="141">
        <v>51.423200280457699</v>
      </c>
      <c r="K24" s="141">
        <v>2.9904729743716398</v>
      </c>
      <c r="L24" s="141">
        <v>6.6023636562276904</v>
      </c>
      <c r="M24" s="141">
        <v>1.3098893785765899</v>
      </c>
      <c r="N24" s="209">
        <v>9.0717137853994192</v>
      </c>
      <c r="O24" s="106">
        <v>58.204803562424999</v>
      </c>
      <c r="P24" s="141">
        <v>28.6095594908913</v>
      </c>
      <c r="Q24" s="141">
        <v>2.2606149272809102</v>
      </c>
      <c r="R24" s="141">
        <v>8.6976166831450605</v>
      </c>
      <c r="S24" s="141">
        <v>3.7278750397618098E-2</v>
      </c>
      <c r="T24" s="209">
        <v>2.1901265858600598</v>
      </c>
      <c r="U24" s="106">
        <v>58.117740267734703</v>
      </c>
      <c r="V24" s="141">
        <v>27.413370386020802</v>
      </c>
      <c r="W24" s="141">
        <v>2.4343281231260101</v>
      </c>
      <c r="X24" s="141">
        <v>9.5414420285561903</v>
      </c>
      <c r="Y24" s="141">
        <v>0.73392849659794102</v>
      </c>
      <c r="Z24" s="209">
        <v>1.7591906979643801</v>
      </c>
      <c r="AA24" s="106">
        <v>52.549363727413201</v>
      </c>
      <c r="AB24" s="141">
        <v>40.2913185829741</v>
      </c>
      <c r="AC24" s="141">
        <v>1.5349532143579301</v>
      </c>
      <c r="AD24" s="141">
        <v>4.5554683636034801</v>
      </c>
      <c r="AE24" s="141">
        <v>8.7581804306622602E-2</v>
      </c>
      <c r="AF24" s="209">
        <v>0.98131430734465797</v>
      </c>
      <c r="AG24" s="106">
        <v>59.2736593083524</v>
      </c>
      <c r="AH24" s="141">
        <v>33.689852366970797</v>
      </c>
      <c r="AI24" s="141">
        <v>0.11079478331938999</v>
      </c>
      <c r="AJ24" s="141">
        <v>5.0724162860446702</v>
      </c>
      <c r="AK24" s="141">
        <v>4.6221136599500098E-2</v>
      </c>
      <c r="AL24" s="209">
        <v>1.8070561187132801</v>
      </c>
      <c r="AM24" s="106">
        <v>42.553290737741101</v>
      </c>
      <c r="AN24" s="141">
        <v>44.450455507728698</v>
      </c>
      <c r="AO24" s="141">
        <v>6.4734892811651097</v>
      </c>
      <c r="AP24" s="141">
        <v>3.0368490600715501</v>
      </c>
      <c r="AQ24" s="141">
        <v>0.46471064449289601</v>
      </c>
      <c r="AR24" s="209">
        <v>3.0212047688005299</v>
      </c>
      <c r="AS24" s="106">
        <v>99.119399612681306</v>
      </c>
      <c r="AT24" s="141">
        <v>0.21651411410579499</v>
      </c>
      <c r="AU24" s="141">
        <v>0</v>
      </c>
      <c r="AV24" s="141">
        <v>0.50038047962075005</v>
      </c>
      <c r="AW24" s="141">
        <v>0</v>
      </c>
      <c r="AX24" s="209">
        <v>0.16370579359218601</v>
      </c>
      <c r="AY24" s="106">
        <v>29.441579367033199</v>
      </c>
      <c r="AZ24" s="141">
        <v>60.299121430697298</v>
      </c>
      <c r="BA24" s="141">
        <v>1.18074974186745</v>
      </c>
      <c r="BB24" s="141">
        <v>5.1793240417862396</v>
      </c>
      <c r="BC24" s="141">
        <v>0.72474618496621301</v>
      </c>
      <c r="BD24" s="209">
        <v>3.1744792336494601</v>
      </c>
      <c r="BE24" s="106">
        <v>24.2295573882698</v>
      </c>
      <c r="BF24" s="141">
        <v>63.624780855949197</v>
      </c>
      <c r="BG24" s="141">
        <v>5.4665891956686199</v>
      </c>
      <c r="BH24" s="141">
        <v>2.8834724627230699</v>
      </c>
      <c r="BI24" s="141">
        <v>0.133371733667349</v>
      </c>
      <c r="BJ24" s="209">
        <v>3.6622283637220301</v>
      </c>
      <c r="BK24" s="106">
        <v>23.8571755660798</v>
      </c>
      <c r="BL24" s="141">
        <v>63.653398888928997</v>
      </c>
      <c r="BM24" s="141">
        <v>0.53757998626224601</v>
      </c>
      <c r="BN24" s="141">
        <v>10.974416446742101</v>
      </c>
      <c r="BO24" s="141">
        <v>7.8208789752117897E-2</v>
      </c>
      <c r="BP24" s="209">
        <v>0.89922032223467396</v>
      </c>
      <c r="BQ24" s="106">
        <v>39.940489380809701</v>
      </c>
      <c r="BR24" s="141">
        <v>54.9684514992827</v>
      </c>
      <c r="BS24" s="141">
        <v>2.0214949674018299</v>
      </c>
      <c r="BT24" s="141">
        <v>3.0695641525058002</v>
      </c>
      <c r="BU24" s="141">
        <v>0</v>
      </c>
      <c r="BV24" s="209">
        <v>0</v>
      </c>
      <c r="BW24" s="106">
        <v>81.779015622960102</v>
      </c>
      <c r="BX24" s="141">
        <v>15.3778087239073</v>
      </c>
      <c r="BY24" s="141">
        <v>0.51496293717452202</v>
      </c>
      <c r="BZ24" s="141">
        <v>2.18315273365537</v>
      </c>
      <c r="CA24" s="141">
        <v>0.14505998230268199</v>
      </c>
      <c r="CB24" s="209">
        <v>0</v>
      </c>
    </row>
    <row r="25" spans="1:80" s="119" customFormat="1" ht="15.75" customHeight="1">
      <c r="A25" s="187"/>
      <c r="B25" s="140" t="s">
        <v>11</v>
      </c>
      <c r="C25" s="210">
        <v>49.767666809261797</v>
      </c>
      <c r="D25" s="211">
        <v>38.542692581656297</v>
      </c>
      <c r="E25" s="211">
        <v>2.7483078538947501</v>
      </c>
      <c r="F25" s="211">
        <v>5.4628942956159801</v>
      </c>
      <c r="G25" s="211">
        <v>0.74256250161089499</v>
      </c>
      <c r="H25" s="212">
        <v>2.7358759579602001</v>
      </c>
      <c r="I25" s="210">
        <v>27.7454119365736</v>
      </c>
      <c r="J25" s="211">
        <v>52.600738959734599</v>
      </c>
      <c r="K25" s="211">
        <v>5.44813647015856</v>
      </c>
      <c r="L25" s="211">
        <v>7.6002294792585996</v>
      </c>
      <c r="M25" s="211">
        <v>3.08806646985422</v>
      </c>
      <c r="N25" s="212">
        <v>3.51741668442037</v>
      </c>
      <c r="O25" s="210">
        <v>61.825480213311302</v>
      </c>
      <c r="P25" s="211">
        <v>22.0132091510403</v>
      </c>
      <c r="Q25" s="211">
        <v>2.1046856932618501</v>
      </c>
      <c r="R25" s="211">
        <v>7.6522814933410901</v>
      </c>
      <c r="S25" s="211">
        <v>0</v>
      </c>
      <c r="T25" s="212">
        <v>6.4043434490454301</v>
      </c>
      <c r="U25" s="210">
        <v>61.777928712277401</v>
      </c>
      <c r="V25" s="211">
        <v>23.921379604617801</v>
      </c>
      <c r="W25" s="211">
        <v>1.9240472783120299</v>
      </c>
      <c r="X25" s="211">
        <v>9.7727579996563207</v>
      </c>
      <c r="Y25" s="211">
        <v>0.59285882803143097</v>
      </c>
      <c r="Z25" s="212">
        <v>2.0110275771050299</v>
      </c>
      <c r="AA25" s="210">
        <v>54.897045061426901</v>
      </c>
      <c r="AB25" s="211">
        <v>37.437219329488698</v>
      </c>
      <c r="AC25" s="211">
        <v>1.5718182739467601</v>
      </c>
      <c r="AD25" s="211">
        <v>5.1067088373071101</v>
      </c>
      <c r="AE25" s="211">
        <v>9.6649057392107995E-2</v>
      </c>
      <c r="AF25" s="212">
        <v>0.89055944043850599</v>
      </c>
      <c r="AG25" s="210">
        <v>57.925102134222897</v>
      </c>
      <c r="AH25" s="211">
        <v>35.469935940015802</v>
      </c>
      <c r="AI25" s="211">
        <v>7.9376590424130006E-2</v>
      </c>
      <c r="AJ25" s="211">
        <v>4.3417838033379397</v>
      </c>
      <c r="AK25" s="211">
        <v>1.1992552765821301E-2</v>
      </c>
      <c r="AL25" s="212">
        <v>2.1718089792334099</v>
      </c>
      <c r="AM25" s="210">
        <v>53.675701497116499</v>
      </c>
      <c r="AN25" s="211">
        <v>34.384499135478798</v>
      </c>
      <c r="AO25" s="211">
        <v>4.2252395809728398</v>
      </c>
      <c r="AP25" s="211">
        <v>2.9149445487165599</v>
      </c>
      <c r="AQ25" s="211">
        <v>0.65135464568740997</v>
      </c>
      <c r="AR25" s="212">
        <v>4.1482605920278797</v>
      </c>
      <c r="AS25" s="210">
        <v>99.250051892527196</v>
      </c>
      <c r="AT25" s="211">
        <v>2.92934439295627E-2</v>
      </c>
      <c r="AU25" s="211">
        <v>0</v>
      </c>
      <c r="AV25" s="211">
        <v>0.72065466354323104</v>
      </c>
      <c r="AW25" s="211">
        <v>0</v>
      </c>
      <c r="AX25" s="212">
        <v>0</v>
      </c>
      <c r="AY25" s="210">
        <v>33.4483307969329</v>
      </c>
      <c r="AZ25" s="211">
        <v>56.632834018790298</v>
      </c>
      <c r="BA25" s="211">
        <v>1.22070038192741</v>
      </c>
      <c r="BB25" s="211">
        <v>5.1963090132353997</v>
      </c>
      <c r="BC25" s="211">
        <v>0.48472499968556998</v>
      </c>
      <c r="BD25" s="212">
        <v>3.0171007894284498</v>
      </c>
      <c r="BE25" s="210">
        <v>28.639684737022701</v>
      </c>
      <c r="BF25" s="211">
        <v>60.545528850778801</v>
      </c>
      <c r="BG25" s="211">
        <v>6.4921330943571496</v>
      </c>
      <c r="BH25" s="211">
        <v>2.1361850368800601</v>
      </c>
      <c r="BI25" s="211">
        <v>9.5995284154910598E-2</v>
      </c>
      <c r="BJ25" s="212">
        <v>2.0904729968062998</v>
      </c>
      <c r="BK25" s="210">
        <v>21.588577002874398</v>
      </c>
      <c r="BL25" s="211">
        <v>72.702583037904503</v>
      </c>
      <c r="BM25" s="211">
        <v>1.2426926746268001</v>
      </c>
      <c r="BN25" s="211">
        <v>3.59657939970776</v>
      </c>
      <c r="BO25" s="211">
        <v>0.31371522469801799</v>
      </c>
      <c r="BP25" s="212">
        <v>0.55585266018853596</v>
      </c>
      <c r="BQ25" s="210">
        <v>41.913729179494403</v>
      </c>
      <c r="BR25" s="211">
        <v>54.633165351084699</v>
      </c>
      <c r="BS25" s="211">
        <v>1.12905740553311</v>
      </c>
      <c r="BT25" s="211">
        <v>2.32404806388787</v>
      </c>
      <c r="BU25" s="211">
        <v>0</v>
      </c>
      <c r="BV25" s="212">
        <v>0</v>
      </c>
      <c r="BW25" s="210">
        <v>79.011262249524606</v>
      </c>
      <c r="BX25" s="211">
        <v>18.1556238116133</v>
      </c>
      <c r="BY25" s="211">
        <v>2.36068451075033</v>
      </c>
      <c r="BZ25" s="211">
        <v>0.26766125493637599</v>
      </c>
      <c r="CA25" s="211">
        <v>0.20476817317536899</v>
      </c>
      <c r="CB25" s="212">
        <v>0</v>
      </c>
    </row>
    <row r="26" spans="1:80" ht="15.75" customHeight="1">
      <c r="A26" s="162"/>
      <c r="B26" s="158" t="s">
        <v>12</v>
      </c>
      <c r="C26" s="106">
        <v>49.743946591460897</v>
      </c>
      <c r="D26" s="141">
        <v>38.131738647144601</v>
      </c>
      <c r="E26" s="141">
        <v>2.81296636248734</v>
      </c>
      <c r="F26" s="141">
        <v>5.5032767990947598</v>
      </c>
      <c r="G26" s="141">
        <v>0.98279480108919404</v>
      </c>
      <c r="H26" s="209">
        <v>2.8252767987234502</v>
      </c>
      <c r="I26" s="106">
        <v>24.6327433094654</v>
      </c>
      <c r="J26" s="141">
        <v>51.643234162942001</v>
      </c>
      <c r="K26" s="141">
        <v>5.6441047182642201</v>
      </c>
      <c r="L26" s="141">
        <v>8.2110918872130991</v>
      </c>
      <c r="M26" s="141">
        <v>2.8873993704256802</v>
      </c>
      <c r="N26" s="209">
        <v>6.9814265516896103</v>
      </c>
      <c r="O26" s="106">
        <v>65.818018131594997</v>
      </c>
      <c r="P26" s="141">
        <v>24.632440343129499</v>
      </c>
      <c r="Q26" s="141">
        <v>1.1003610473499099</v>
      </c>
      <c r="R26" s="141">
        <v>6.5816340981734003</v>
      </c>
      <c r="S26" s="141">
        <v>0.13403549472522899</v>
      </c>
      <c r="T26" s="209">
        <v>1.7335108850269501</v>
      </c>
      <c r="U26" s="106">
        <v>59.669577106172397</v>
      </c>
      <c r="V26" s="141">
        <v>24.406971830744201</v>
      </c>
      <c r="W26" s="141">
        <v>1.33315604890088</v>
      </c>
      <c r="X26" s="141">
        <v>12.7334242518239</v>
      </c>
      <c r="Y26" s="141">
        <v>0.48708656942157902</v>
      </c>
      <c r="Z26" s="209">
        <v>1.36978419293701</v>
      </c>
      <c r="AA26" s="106">
        <v>58.143832041426499</v>
      </c>
      <c r="AB26" s="141">
        <v>36.4017265613912</v>
      </c>
      <c r="AC26" s="141">
        <v>1.4256150102330001</v>
      </c>
      <c r="AD26" s="141">
        <v>2.4482970180073398</v>
      </c>
      <c r="AE26" s="141">
        <v>0.12493647297984101</v>
      </c>
      <c r="AF26" s="209">
        <v>1.4555928959622</v>
      </c>
      <c r="AG26" s="106">
        <v>57.971141227412602</v>
      </c>
      <c r="AH26" s="141">
        <v>36.0893417054343</v>
      </c>
      <c r="AI26" s="141">
        <v>9.9708843722682905E-2</v>
      </c>
      <c r="AJ26" s="141">
        <v>3.2783235232523298</v>
      </c>
      <c r="AK26" s="141">
        <v>1.9199599357604E-2</v>
      </c>
      <c r="AL26" s="209">
        <v>2.5422851008204801</v>
      </c>
      <c r="AM26" s="106">
        <v>49.1380742400316</v>
      </c>
      <c r="AN26" s="141">
        <v>39.189963065355997</v>
      </c>
      <c r="AO26" s="141">
        <v>4.4957636276697697</v>
      </c>
      <c r="AP26" s="141">
        <v>3.2004331053969199</v>
      </c>
      <c r="AQ26" s="141">
        <v>0.59337740383063298</v>
      </c>
      <c r="AR26" s="209">
        <v>3.38238855771512</v>
      </c>
      <c r="AS26" s="106">
        <v>98.519745869696493</v>
      </c>
      <c r="AT26" s="141">
        <v>0.24699489543882799</v>
      </c>
      <c r="AU26" s="141">
        <v>0</v>
      </c>
      <c r="AV26" s="141">
        <v>1.2332592348647</v>
      </c>
      <c r="AW26" s="141">
        <v>0</v>
      </c>
      <c r="AX26" s="209">
        <v>0</v>
      </c>
      <c r="AY26" s="106">
        <v>33.472994094214798</v>
      </c>
      <c r="AZ26" s="141">
        <v>54.3043893277016</v>
      </c>
      <c r="BA26" s="141">
        <v>2.5127032800365101</v>
      </c>
      <c r="BB26" s="141">
        <v>6.2074013001986197</v>
      </c>
      <c r="BC26" s="141">
        <v>0.307303642011097</v>
      </c>
      <c r="BD26" s="209">
        <v>3.1952083558373401</v>
      </c>
      <c r="BE26" s="106">
        <v>30.3749866253292</v>
      </c>
      <c r="BF26" s="141">
        <v>60.159269495050701</v>
      </c>
      <c r="BG26" s="141">
        <v>6.2663268847847098</v>
      </c>
      <c r="BH26" s="141">
        <v>1.18923658683619</v>
      </c>
      <c r="BI26" s="141">
        <v>4.9518903303087003E-2</v>
      </c>
      <c r="BJ26" s="209">
        <v>1.96066150469614</v>
      </c>
      <c r="BK26" s="106">
        <v>28.724726657097801</v>
      </c>
      <c r="BL26" s="141">
        <v>51.170714214984599</v>
      </c>
      <c r="BM26" s="141">
        <v>3.5821788022615402</v>
      </c>
      <c r="BN26" s="141">
        <v>2.2530780819033698</v>
      </c>
      <c r="BO26" s="141">
        <v>10.3043039790343</v>
      </c>
      <c r="BP26" s="209">
        <v>3.9649982647184099</v>
      </c>
      <c r="BQ26" s="106">
        <v>44.115232271392301</v>
      </c>
      <c r="BR26" s="141">
        <v>51.920145489644497</v>
      </c>
      <c r="BS26" s="141">
        <v>2.0555120682247598</v>
      </c>
      <c r="BT26" s="141">
        <v>1.8487837607189701</v>
      </c>
      <c r="BU26" s="141">
        <v>0</v>
      </c>
      <c r="BV26" s="209">
        <v>6.0326410019480997E-2</v>
      </c>
      <c r="BW26" s="106">
        <v>81.995801216727699</v>
      </c>
      <c r="BX26" s="141">
        <v>14.4720106655225</v>
      </c>
      <c r="BY26" s="141">
        <v>0.45205878296581198</v>
      </c>
      <c r="BZ26" s="141">
        <v>3.0035092020779399</v>
      </c>
      <c r="CA26" s="141">
        <v>7.6620132706069793E-2</v>
      </c>
      <c r="CB26" s="209">
        <v>0</v>
      </c>
    </row>
    <row r="27" spans="1:80" s="119" customFormat="1" ht="15.75" customHeight="1">
      <c r="A27" s="187"/>
      <c r="B27" s="140" t="s">
        <v>13</v>
      </c>
      <c r="C27" s="210">
        <v>59.1794145466476</v>
      </c>
      <c r="D27" s="211">
        <v>30.271605688377701</v>
      </c>
      <c r="E27" s="211">
        <v>2.9643938565250099</v>
      </c>
      <c r="F27" s="211">
        <v>3.5108541793716199</v>
      </c>
      <c r="G27" s="211">
        <v>0.648471962808013</v>
      </c>
      <c r="H27" s="212">
        <v>3.4252597662701301</v>
      </c>
      <c r="I27" s="210">
        <v>27.633145520441101</v>
      </c>
      <c r="J27" s="211">
        <v>51.437944904026601</v>
      </c>
      <c r="K27" s="211">
        <v>5.68258975973428</v>
      </c>
      <c r="L27" s="211">
        <v>7.0101078014172202</v>
      </c>
      <c r="M27" s="211">
        <v>2.00604586781437</v>
      </c>
      <c r="N27" s="212">
        <v>6.23016614656642</v>
      </c>
      <c r="O27" s="210">
        <v>67.626751752124704</v>
      </c>
      <c r="P27" s="211">
        <v>23.536181687657201</v>
      </c>
      <c r="Q27" s="211">
        <v>0.62081859138046602</v>
      </c>
      <c r="R27" s="211">
        <v>5.0734978684689596</v>
      </c>
      <c r="S27" s="211">
        <v>0.10868022540370501</v>
      </c>
      <c r="T27" s="212">
        <v>3.0340698749650099</v>
      </c>
      <c r="U27" s="210">
        <v>74.145952224964105</v>
      </c>
      <c r="V27" s="211">
        <v>16.8941906594466</v>
      </c>
      <c r="W27" s="211">
        <v>0.67015847632775005</v>
      </c>
      <c r="X27" s="211">
        <v>5.4959665231777999</v>
      </c>
      <c r="Y27" s="211">
        <v>0.55920868171090499</v>
      </c>
      <c r="Z27" s="212">
        <v>2.23452343437275</v>
      </c>
      <c r="AA27" s="210">
        <v>67.279839080206699</v>
      </c>
      <c r="AB27" s="211">
        <v>29.490074805362902</v>
      </c>
      <c r="AC27" s="211">
        <v>0.811712997559214</v>
      </c>
      <c r="AD27" s="211">
        <v>1.64961949105935</v>
      </c>
      <c r="AE27" s="211">
        <v>2.8863805643852401E-2</v>
      </c>
      <c r="AF27" s="212">
        <v>0.73988982016789095</v>
      </c>
      <c r="AG27" s="210">
        <v>71.964869998055804</v>
      </c>
      <c r="AH27" s="211">
        <v>22.215916648891199</v>
      </c>
      <c r="AI27" s="211">
        <v>1.4871008171970601</v>
      </c>
      <c r="AJ27" s="211">
        <v>2.9113645409363298</v>
      </c>
      <c r="AK27" s="211">
        <v>5.7983288743921897E-2</v>
      </c>
      <c r="AL27" s="212">
        <v>1.3627647061755901</v>
      </c>
      <c r="AM27" s="210">
        <v>61.505515877143402</v>
      </c>
      <c r="AN27" s="211">
        <v>24.994581589973102</v>
      </c>
      <c r="AO27" s="211">
        <v>6.1062160694832297</v>
      </c>
      <c r="AP27" s="211">
        <v>2.2115443432537201</v>
      </c>
      <c r="AQ27" s="211">
        <v>0.423323845264586</v>
      </c>
      <c r="AR27" s="212">
        <v>4.75881827488202</v>
      </c>
      <c r="AS27" s="210">
        <v>98.960293560180403</v>
      </c>
      <c r="AT27" s="211">
        <v>0.28833620680151201</v>
      </c>
      <c r="AU27" s="211">
        <v>0</v>
      </c>
      <c r="AV27" s="211">
        <v>0.75137023301805705</v>
      </c>
      <c r="AW27" s="211">
        <v>0</v>
      </c>
      <c r="AX27" s="212">
        <v>0</v>
      </c>
      <c r="AY27" s="210">
        <v>39.241795548849502</v>
      </c>
      <c r="AZ27" s="211">
        <v>44.7614884505292</v>
      </c>
      <c r="BA27" s="211">
        <v>3.44047751126101</v>
      </c>
      <c r="BB27" s="211">
        <v>3.7377238334035998</v>
      </c>
      <c r="BC27" s="211">
        <v>0.730112942951605</v>
      </c>
      <c r="BD27" s="212">
        <v>8.08840171300508</v>
      </c>
      <c r="BE27" s="210">
        <v>41.040554161053599</v>
      </c>
      <c r="BF27" s="211">
        <v>47.480629076495099</v>
      </c>
      <c r="BG27" s="211">
        <v>6.8646240175222601</v>
      </c>
      <c r="BH27" s="211">
        <v>1.39139926150626</v>
      </c>
      <c r="BI27" s="211">
        <v>6.3600593120959795E-2</v>
      </c>
      <c r="BJ27" s="212">
        <v>3.1591928903016999</v>
      </c>
      <c r="BK27" s="210">
        <v>35.356069090182501</v>
      </c>
      <c r="BL27" s="211">
        <v>49.841865825267099</v>
      </c>
      <c r="BM27" s="211">
        <v>2.97123101158473</v>
      </c>
      <c r="BN27" s="211">
        <v>2.0178719963568299</v>
      </c>
      <c r="BO27" s="211">
        <v>5.6142975970854598</v>
      </c>
      <c r="BP27" s="212">
        <v>4.1986644795234103</v>
      </c>
      <c r="BQ27" s="210">
        <v>56.476537020191202</v>
      </c>
      <c r="BR27" s="211">
        <v>40.5019663395992</v>
      </c>
      <c r="BS27" s="211">
        <v>0.77415218241705797</v>
      </c>
      <c r="BT27" s="211">
        <v>2.1998930607539902</v>
      </c>
      <c r="BU27" s="211">
        <v>4.7451397038569897E-2</v>
      </c>
      <c r="BV27" s="212">
        <v>0</v>
      </c>
      <c r="BW27" s="210">
        <v>76.934703748488502</v>
      </c>
      <c r="BX27" s="211">
        <v>16.881939100802501</v>
      </c>
      <c r="BY27" s="211">
        <v>3.0229746070133001</v>
      </c>
      <c r="BZ27" s="211">
        <v>1.34659777948774</v>
      </c>
      <c r="CA27" s="211">
        <v>0</v>
      </c>
      <c r="CB27" s="212">
        <v>1.8137847642079801</v>
      </c>
    </row>
    <row r="28" spans="1:80" ht="15.75" customHeight="1">
      <c r="A28" s="157" t="s">
        <v>52</v>
      </c>
      <c r="B28" s="158" t="s">
        <v>54</v>
      </c>
      <c r="C28" s="106">
        <v>62.613480868457302</v>
      </c>
      <c r="D28" s="141">
        <v>28.2774281664156</v>
      </c>
      <c r="E28" s="141">
        <v>2.4309311721828299</v>
      </c>
      <c r="F28" s="141">
        <v>3.1839058343237201</v>
      </c>
      <c r="G28" s="141">
        <v>0.47429533557702203</v>
      </c>
      <c r="H28" s="209">
        <v>3.0199586230435398</v>
      </c>
      <c r="I28" s="106">
        <v>29.278114684363899</v>
      </c>
      <c r="J28" s="141">
        <v>52.340143693072399</v>
      </c>
      <c r="K28" s="141">
        <v>5.7399126182661302</v>
      </c>
      <c r="L28" s="141">
        <v>7.5847257915076103</v>
      </c>
      <c r="M28" s="141">
        <v>1.63448743774591</v>
      </c>
      <c r="N28" s="209">
        <v>3.4226157750440098</v>
      </c>
      <c r="O28" s="106">
        <v>75.045089091915102</v>
      </c>
      <c r="P28" s="141">
        <v>19.207873721151799</v>
      </c>
      <c r="Q28" s="141">
        <v>1.20703926017747</v>
      </c>
      <c r="R28" s="141">
        <v>3.0658795222641402</v>
      </c>
      <c r="S28" s="141">
        <v>0.92070714312098001</v>
      </c>
      <c r="T28" s="209">
        <v>0.55341126137057395</v>
      </c>
      <c r="U28" s="106">
        <v>78.040674103117794</v>
      </c>
      <c r="V28" s="141">
        <v>12.8276332725831</v>
      </c>
      <c r="W28" s="141">
        <v>1.53461735733046</v>
      </c>
      <c r="X28" s="141">
        <v>3.61893365500298</v>
      </c>
      <c r="Y28" s="141">
        <v>0.493857611880962</v>
      </c>
      <c r="Z28" s="209">
        <v>3.4842840000846902</v>
      </c>
      <c r="AA28" s="106">
        <v>69.481488979426501</v>
      </c>
      <c r="AB28" s="141">
        <v>24.219753137455399</v>
      </c>
      <c r="AC28" s="141">
        <v>2.5471886000555899</v>
      </c>
      <c r="AD28" s="141">
        <v>1.99166384474205</v>
      </c>
      <c r="AE28" s="141">
        <v>2.6783332402887002E-2</v>
      </c>
      <c r="AF28" s="209">
        <v>1.7331221059174999</v>
      </c>
      <c r="AG28" s="106">
        <v>79.3513821270611</v>
      </c>
      <c r="AH28" s="141">
        <v>17.4439901842773</v>
      </c>
      <c r="AI28" s="141">
        <v>0.217135939090844</v>
      </c>
      <c r="AJ28" s="141">
        <v>2.43173315507988</v>
      </c>
      <c r="AK28" s="141">
        <v>1.25189809844043E-2</v>
      </c>
      <c r="AL28" s="209">
        <v>0.54323961350644501</v>
      </c>
      <c r="AM28" s="106">
        <v>62.517100908995403</v>
      </c>
      <c r="AN28" s="141">
        <v>26.152000693253601</v>
      </c>
      <c r="AO28" s="141">
        <v>3.2963173901614198</v>
      </c>
      <c r="AP28" s="141">
        <v>2.2431796071185501</v>
      </c>
      <c r="AQ28" s="141">
        <v>0.37733647103815499</v>
      </c>
      <c r="AR28" s="209">
        <v>5.4140649294328496</v>
      </c>
      <c r="AS28" s="106">
        <v>99.255507556462504</v>
      </c>
      <c r="AT28" s="141">
        <v>9.6989635687530391E-3</v>
      </c>
      <c r="AU28" s="141">
        <v>0</v>
      </c>
      <c r="AV28" s="141">
        <v>0.50628589828890902</v>
      </c>
      <c r="AW28" s="141">
        <v>0</v>
      </c>
      <c r="AX28" s="209">
        <v>0.22850758167982199</v>
      </c>
      <c r="AY28" s="106">
        <v>41.677536882214497</v>
      </c>
      <c r="AZ28" s="141">
        <v>42.362879555858498</v>
      </c>
      <c r="BA28" s="141">
        <v>1.9296920456784401</v>
      </c>
      <c r="BB28" s="141">
        <v>5.4455050370587097</v>
      </c>
      <c r="BC28" s="141">
        <v>0.20616111666605899</v>
      </c>
      <c r="BD28" s="209">
        <v>8.3782253625238106</v>
      </c>
      <c r="BE28" s="106">
        <v>41.379043936425902</v>
      </c>
      <c r="BF28" s="141">
        <v>52.107048268006302</v>
      </c>
      <c r="BG28" s="141">
        <v>4.1893866063242102</v>
      </c>
      <c r="BH28" s="141">
        <v>0.49579484245664002</v>
      </c>
      <c r="BI28" s="141">
        <v>0.48404645211381597</v>
      </c>
      <c r="BJ28" s="209">
        <v>1.34467989467313</v>
      </c>
      <c r="BK28" s="106">
        <v>45.485666594225002</v>
      </c>
      <c r="BL28" s="141">
        <v>49.632373755175202</v>
      </c>
      <c r="BM28" s="141">
        <v>1.0909167279985801</v>
      </c>
      <c r="BN28" s="141">
        <v>2.1546221740901101</v>
      </c>
      <c r="BO28" s="141">
        <v>0</v>
      </c>
      <c r="BP28" s="209">
        <v>1.6364207485111399</v>
      </c>
      <c r="BQ28" s="106">
        <v>54.329193458848899</v>
      </c>
      <c r="BR28" s="141">
        <v>40.481275967568102</v>
      </c>
      <c r="BS28" s="141">
        <v>1.46663081928689</v>
      </c>
      <c r="BT28" s="141">
        <v>1.97334846889368</v>
      </c>
      <c r="BU28" s="141">
        <v>0</v>
      </c>
      <c r="BV28" s="209">
        <v>1.7495512854024</v>
      </c>
      <c r="BW28" s="106">
        <v>79.0642179665317</v>
      </c>
      <c r="BX28" s="141">
        <v>15.6225457620975</v>
      </c>
      <c r="BY28" s="141">
        <v>3.2411043315411101</v>
      </c>
      <c r="BZ28" s="141">
        <v>0</v>
      </c>
      <c r="CA28" s="141">
        <v>3.0206004953784799E-2</v>
      </c>
      <c r="CB28" s="209">
        <v>2.0419259348758501</v>
      </c>
    </row>
    <row r="29" spans="1:80" s="119" customFormat="1" ht="15.75" customHeight="1">
      <c r="A29" s="187"/>
      <c r="B29" s="119" t="s">
        <v>56</v>
      </c>
      <c r="C29" s="210">
        <v>49.3776239870434</v>
      </c>
      <c r="D29" s="211">
        <v>39.647905075880601</v>
      </c>
      <c r="E29" s="211">
        <v>3.23936290882805</v>
      </c>
      <c r="F29" s="211">
        <v>4.4831489635048296</v>
      </c>
      <c r="G29" s="211">
        <v>0.57551713963100903</v>
      </c>
      <c r="H29" s="212">
        <v>2.6764419251121301</v>
      </c>
      <c r="I29" s="210">
        <v>22.225157069239099</v>
      </c>
      <c r="J29" s="211">
        <v>59.318252961067003</v>
      </c>
      <c r="K29" s="211">
        <v>6.7514018158087499</v>
      </c>
      <c r="L29" s="211">
        <v>4.94966770629423</v>
      </c>
      <c r="M29" s="211">
        <v>2.4712790942470102</v>
      </c>
      <c r="N29" s="212">
        <v>4.2842413533439396</v>
      </c>
      <c r="O29" s="210">
        <v>64.899878615090202</v>
      </c>
      <c r="P29" s="211">
        <v>21.5755195104812</v>
      </c>
      <c r="Q29" s="211">
        <v>2.00148847319584</v>
      </c>
      <c r="R29" s="211">
        <v>8.5940674845067502</v>
      </c>
      <c r="S29" s="211">
        <v>0</v>
      </c>
      <c r="T29" s="212">
        <v>2.9290459167259302</v>
      </c>
      <c r="U29" s="210">
        <v>62.516051754092501</v>
      </c>
      <c r="V29" s="211">
        <v>24.770616847952699</v>
      </c>
      <c r="W29" s="211">
        <v>1.3023535905000501</v>
      </c>
      <c r="X29" s="211">
        <v>8.3968538430380004</v>
      </c>
      <c r="Y29" s="211">
        <v>0.32356177730916902</v>
      </c>
      <c r="Z29" s="212">
        <v>2.6905621871075902</v>
      </c>
      <c r="AA29" s="210">
        <v>59.7853051008899</v>
      </c>
      <c r="AB29" s="211">
        <v>33.750155116087598</v>
      </c>
      <c r="AC29" s="211">
        <v>2.55353106326627</v>
      </c>
      <c r="AD29" s="211">
        <v>2.6509549651575899</v>
      </c>
      <c r="AE29" s="211">
        <v>0.14694459156300499</v>
      </c>
      <c r="AF29" s="212">
        <v>1.11310916303565</v>
      </c>
      <c r="AG29" s="210">
        <v>67.270721656576995</v>
      </c>
      <c r="AH29" s="211">
        <v>28.325138370360701</v>
      </c>
      <c r="AI29" s="211">
        <v>0.516812002996341</v>
      </c>
      <c r="AJ29" s="211">
        <v>3.0571225043156698</v>
      </c>
      <c r="AK29" s="211">
        <v>5.67741780351392E-3</v>
      </c>
      <c r="AL29" s="212">
        <v>0.82452804794679502</v>
      </c>
      <c r="AM29" s="210">
        <v>47.742074738760998</v>
      </c>
      <c r="AN29" s="211">
        <v>40.779584447597799</v>
      </c>
      <c r="AO29" s="211">
        <v>3.73871795116523</v>
      </c>
      <c r="AP29" s="211">
        <v>3.20940416439772</v>
      </c>
      <c r="AQ29" s="211">
        <v>0.26322523495320499</v>
      </c>
      <c r="AR29" s="212">
        <v>4.2669934631249902</v>
      </c>
      <c r="AS29" s="210">
        <v>99.027883263661195</v>
      </c>
      <c r="AT29" s="211">
        <v>0.169394891807503</v>
      </c>
      <c r="AU29" s="211">
        <v>0</v>
      </c>
      <c r="AV29" s="211">
        <v>0.80272184453130302</v>
      </c>
      <c r="AW29" s="211">
        <v>0</v>
      </c>
      <c r="AX29" s="212">
        <v>0</v>
      </c>
      <c r="AY29" s="210">
        <v>32.766243447923401</v>
      </c>
      <c r="AZ29" s="211">
        <v>55.283951477675501</v>
      </c>
      <c r="BA29" s="211">
        <v>3.0377137740383602</v>
      </c>
      <c r="BB29" s="211">
        <v>5.2803612987155599</v>
      </c>
      <c r="BC29" s="211">
        <v>0.55151484433406395</v>
      </c>
      <c r="BD29" s="212">
        <v>3.0802151573132002</v>
      </c>
      <c r="BE29" s="210">
        <v>25.3566904001555</v>
      </c>
      <c r="BF29" s="211">
        <v>64.163238140831297</v>
      </c>
      <c r="BG29" s="211">
        <v>6.9600812003913202</v>
      </c>
      <c r="BH29" s="211">
        <v>1.7702118999940799</v>
      </c>
      <c r="BI29" s="211">
        <v>0.10333533776643899</v>
      </c>
      <c r="BJ29" s="212">
        <v>1.64644302086139</v>
      </c>
      <c r="BK29" s="210">
        <v>36.217834062055999</v>
      </c>
      <c r="BL29" s="211">
        <v>55.2799405209797</v>
      </c>
      <c r="BM29" s="211">
        <v>2.8674180789756698</v>
      </c>
      <c r="BN29" s="211">
        <v>1.6752584545098801</v>
      </c>
      <c r="BO29" s="211">
        <v>0.43005664188000298</v>
      </c>
      <c r="BP29" s="212">
        <v>3.52949224159876</v>
      </c>
      <c r="BQ29" s="210">
        <v>36.291712630998298</v>
      </c>
      <c r="BR29" s="211">
        <v>58.477128566414301</v>
      </c>
      <c r="BS29" s="211">
        <v>1.1313493456350601</v>
      </c>
      <c r="BT29" s="211">
        <v>4.0998094569523102</v>
      </c>
      <c r="BU29" s="211">
        <v>0</v>
      </c>
      <c r="BV29" s="212">
        <v>0</v>
      </c>
      <c r="BW29" s="210">
        <v>71.405875386348498</v>
      </c>
      <c r="BX29" s="211">
        <v>26.023282012767599</v>
      </c>
      <c r="BY29" s="211">
        <v>1.5742800196423901</v>
      </c>
      <c r="BZ29" s="211">
        <v>0.129986423640198</v>
      </c>
      <c r="CA29" s="211">
        <v>0.86657615760131701</v>
      </c>
      <c r="CB29" s="212">
        <v>0</v>
      </c>
    </row>
    <row r="30" spans="1:80" ht="15.75" customHeight="1">
      <c r="A30" s="110"/>
      <c r="B30" s="166" t="s">
        <v>65</v>
      </c>
      <c r="C30" s="106">
        <v>43.971043121707602</v>
      </c>
      <c r="D30" s="141">
        <v>44.180515662875102</v>
      </c>
      <c r="E30" s="141">
        <v>4.9158605762609202</v>
      </c>
      <c r="F30" s="141">
        <v>3.9456313929887399</v>
      </c>
      <c r="G30" s="141">
        <v>0.795286049389199</v>
      </c>
      <c r="H30" s="209">
        <v>2.1916631967784501</v>
      </c>
      <c r="I30" s="106">
        <v>21.059925787393201</v>
      </c>
      <c r="J30" s="141">
        <v>54.311643984184997</v>
      </c>
      <c r="K30" s="141">
        <v>11.821067775757699</v>
      </c>
      <c r="L30" s="141">
        <v>5.5053741276878698</v>
      </c>
      <c r="M30" s="141">
        <v>3.1367687328176102</v>
      </c>
      <c r="N30" s="209">
        <v>4.1652195921585902</v>
      </c>
      <c r="O30" s="106">
        <v>60.284537989493501</v>
      </c>
      <c r="P30" s="141">
        <v>30.456521206611701</v>
      </c>
      <c r="Q30" s="141">
        <v>1.9369298371718</v>
      </c>
      <c r="R30" s="141">
        <v>6.9003357417631399</v>
      </c>
      <c r="S30" s="141">
        <v>0.31275524254738102</v>
      </c>
      <c r="T30" s="209">
        <v>0.108919982412466</v>
      </c>
      <c r="U30" s="106">
        <v>55.928653026892903</v>
      </c>
      <c r="V30" s="141">
        <v>32.3593087252845</v>
      </c>
      <c r="W30" s="141">
        <v>2.2455783218520202</v>
      </c>
      <c r="X30" s="141">
        <v>8.0003981766747092</v>
      </c>
      <c r="Y30" s="141">
        <v>0.55087457172788401</v>
      </c>
      <c r="Z30" s="209">
        <v>0.91518717756798396</v>
      </c>
      <c r="AA30" s="106">
        <v>57.157046365155203</v>
      </c>
      <c r="AB30" s="141">
        <v>36.060145946851797</v>
      </c>
      <c r="AC30" s="141">
        <v>1.7434079471647801</v>
      </c>
      <c r="AD30" s="141">
        <v>3.8833754745211602</v>
      </c>
      <c r="AE30" s="141">
        <v>0.15661564328288499</v>
      </c>
      <c r="AF30" s="209">
        <v>0.99940862302418398</v>
      </c>
      <c r="AG30" s="106">
        <v>62.837432763243299</v>
      </c>
      <c r="AH30" s="141">
        <v>31.9633410492542</v>
      </c>
      <c r="AI30" s="141">
        <v>2.9017968658928499</v>
      </c>
      <c r="AJ30" s="141">
        <v>0.36976746767917301</v>
      </c>
      <c r="AK30" s="141">
        <v>5.8979611095383204E-3</v>
      </c>
      <c r="AL30" s="209">
        <v>1.92176389282086</v>
      </c>
      <c r="AM30" s="106">
        <v>40.452296841318102</v>
      </c>
      <c r="AN30" s="141">
        <v>47.435452326720601</v>
      </c>
      <c r="AO30" s="141">
        <v>5.3061093925009697</v>
      </c>
      <c r="AP30" s="141">
        <v>2.18527454518803</v>
      </c>
      <c r="AQ30" s="141">
        <v>0.31199794805720998</v>
      </c>
      <c r="AR30" s="209">
        <v>4.3088689462151297</v>
      </c>
      <c r="AS30" s="106">
        <v>88.717263181145995</v>
      </c>
      <c r="AT30" s="141">
        <v>0.106140515699473</v>
      </c>
      <c r="AU30" s="141">
        <v>10.900917828594499</v>
      </c>
      <c r="AV30" s="141">
        <v>8.8928540180639698E-2</v>
      </c>
      <c r="AW30" s="141">
        <v>0</v>
      </c>
      <c r="AX30" s="209">
        <v>0.18674993437934301</v>
      </c>
      <c r="AY30" s="106">
        <v>25.231288616749499</v>
      </c>
      <c r="AZ30" s="141">
        <v>64.559438373716404</v>
      </c>
      <c r="BA30" s="141">
        <v>2.1156071214393499</v>
      </c>
      <c r="BB30" s="141">
        <v>4.7560678252044601</v>
      </c>
      <c r="BC30" s="141">
        <v>0.32564458139278701</v>
      </c>
      <c r="BD30" s="209">
        <v>3.0119534814973798</v>
      </c>
      <c r="BE30" s="106">
        <v>19.443547229399901</v>
      </c>
      <c r="BF30" s="141">
        <v>72.449986669947904</v>
      </c>
      <c r="BG30" s="141">
        <v>4.7093535950125096</v>
      </c>
      <c r="BH30" s="141">
        <v>0.714824043312415</v>
      </c>
      <c r="BI30" s="141">
        <v>0.891959927812641</v>
      </c>
      <c r="BJ30" s="209">
        <v>1.7903285345145801</v>
      </c>
      <c r="BK30" s="106">
        <v>30.9715060910695</v>
      </c>
      <c r="BL30" s="141">
        <v>62.015375937872399</v>
      </c>
      <c r="BM30" s="141">
        <v>1.79839348835016</v>
      </c>
      <c r="BN30" s="141">
        <v>2.47233763949066</v>
      </c>
      <c r="BO30" s="141">
        <v>0.34241295945997402</v>
      </c>
      <c r="BP30" s="209">
        <v>2.3999738837573301</v>
      </c>
      <c r="BQ30" s="106">
        <v>28.447955688628198</v>
      </c>
      <c r="BR30" s="141">
        <v>68.488901523661895</v>
      </c>
      <c r="BS30" s="141">
        <v>0.88104615920731</v>
      </c>
      <c r="BT30" s="141">
        <v>2.1820966285025198</v>
      </c>
      <c r="BU30" s="141">
        <v>0</v>
      </c>
      <c r="BV30" s="209">
        <v>0</v>
      </c>
      <c r="BW30" s="106">
        <v>70.521969390960905</v>
      </c>
      <c r="BX30" s="141">
        <v>28.535523540236099</v>
      </c>
      <c r="BY30" s="141">
        <v>0.85274449082177595</v>
      </c>
      <c r="BZ30" s="141">
        <v>8.97625779812396E-2</v>
      </c>
      <c r="CA30" s="141">
        <v>0</v>
      </c>
      <c r="CB30" s="209">
        <v>0</v>
      </c>
    </row>
    <row r="31" spans="1:80" s="119" customFormat="1" ht="15.75" customHeight="1">
      <c r="A31" s="187"/>
      <c r="B31" s="119" t="s">
        <v>66</v>
      </c>
      <c r="C31" s="210">
        <v>6.8206891053088503</v>
      </c>
      <c r="D31" s="211">
        <v>71.461914635390798</v>
      </c>
      <c r="E31" s="211">
        <v>13.538086514056999</v>
      </c>
      <c r="F31" s="211">
        <v>1.01523538170691</v>
      </c>
      <c r="G31" s="211">
        <v>1.33485941206162</v>
      </c>
      <c r="H31" s="212">
        <v>5.8292149514747997</v>
      </c>
      <c r="I31" s="210">
        <v>1.37383163514107</v>
      </c>
      <c r="J31" s="211">
        <v>58.535813371257703</v>
      </c>
      <c r="K31" s="211">
        <v>26.8614155983873</v>
      </c>
      <c r="L31" s="211">
        <v>2.10137219169065</v>
      </c>
      <c r="M31" s="211">
        <v>2.2918266780901999</v>
      </c>
      <c r="N31" s="212">
        <v>8.8357405254331205</v>
      </c>
      <c r="O31" s="210">
        <v>4.2807002433194796</v>
      </c>
      <c r="P31" s="211">
        <v>73.491813986204704</v>
      </c>
      <c r="Q31" s="211">
        <v>3.2320578798906099</v>
      </c>
      <c r="R31" s="211">
        <v>0.28351384911321198</v>
      </c>
      <c r="S31" s="211">
        <v>2.9485440307773998</v>
      </c>
      <c r="T31" s="212">
        <v>15.763370010694601</v>
      </c>
      <c r="U31" s="210">
        <v>0</v>
      </c>
      <c r="V31" s="211">
        <v>100</v>
      </c>
      <c r="W31" s="211">
        <v>0</v>
      </c>
      <c r="X31" s="211">
        <v>0</v>
      </c>
      <c r="Y31" s="211">
        <v>0</v>
      </c>
      <c r="Z31" s="212">
        <v>0</v>
      </c>
      <c r="AA31" s="210">
        <v>1.975987993997</v>
      </c>
      <c r="AB31" s="211">
        <v>92.255338195413501</v>
      </c>
      <c r="AC31" s="211">
        <v>0</v>
      </c>
      <c r="AD31" s="211">
        <v>0</v>
      </c>
      <c r="AE31" s="211">
        <v>0</v>
      </c>
      <c r="AF31" s="212">
        <v>5.7686738105895001</v>
      </c>
      <c r="AG31" s="210">
        <v>0.97977902855951604</v>
      </c>
      <c r="AH31" s="211">
        <v>92.161767771523898</v>
      </c>
      <c r="AI31" s="211">
        <v>6.8584531999166103</v>
      </c>
      <c r="AJ31" s="211">
        <v>0</v>
      </c>
      <c r="AK31" s="211">
        <v>0</v>
      </c>
      <c r="AL31" s="212">
        <v>0</v>
      </c>
      <c r="AM31" s="210">
        <v>24.7428609956422</v>
      </c>
      <c r="AN31" s="211">
        <v>60.615317297491401</v>
      </c>
      <c r="AO31" s="211">
        <v>11.8254358119125</v>
      </c>
      <c r="AP31" s="211">
        <v>0</v>
      </c>
      <c r="AQ31" s="211">
        <v>0.50485244521133199</v>
      </c>
      <c r="AR31" s="212">
        <v>2.31153344974248</v>
      </c>
      <c r="AS31" s="210"/>
      <c r="AT31" s="211"/>
      <c r="AU31" s="211"/>
      <c r="AV31" s="211"/>
      <c r="AW31" s="211"/>
      <c r="AX31" s="212"/>
      <c r="AY31" s="210">
        <v>8.8170679229044495</v>
      </c>
      <c r="AZ31" s="211">
        <v>60.6549951305687</v>
      </c>
      <c r="BA31" s="211">
        <v>18.2569700813082</v>
      </c>
      <c r="BB31" s="211">
        <v>4.2330079496297</v>
      </c>
      <c r="BC31" s="211">
        <v>0.14268566122347301</v>
      </c>
      <c r="BD31" s="212">
        <v>7.8952732543654998</v>
      </c>
      <c r="BE31" s="210">
        <v>4.4881050041017199</v>
      </c>
      <c r="BF31" s="211">
        <v>89.986874487284695</v>
      </c>
      <c r="BG31" s="211">
        <v>3.3437243642329801</v>
      </c>
      <c r="BH31" s="211">
        <v>0</v>
      </c>
      <c r="BI31" s="211">
        <v>0.89663658736669405</v>
      </c>
      <c r="BJ31" s="212">
        <v>1.2846595570139501</v>
      </c>
      <c r="BK31" s="210">
        <v>0.33846872082166202</v>
      </c>
      <c r="BL31" s="211">
        <v>89.080298786181103</v>
      </c>
      <c r="BM31" s="211">
        <v>7.5746965452847803</v>
      </c>
      <c r="BN31" s="211">
        <v>1.3538748832866501</v>
      </c>
      <c r="BO31" s="211">
        <v>0.82633053221288499</v>
      </c>
      <c r="BP31" s="212">
        <v>0.82633053221288499</v>
      </c>
      <c r="BQ31" s="210">
        <v>1.3048845000881699</v>
      </c>
      <c r="BR31" s="211">
        <v>98.695115499911793</v>
      </c>
      <c r="BS31" s="211">
        <v>0</v>
      </c>
      <c r="BT31" s="211">
        <v>0</v>
      </c>
      <c r="BU31" s="211">
        <v>0</v>
      </c>
      <c r="BV31" s="212">
        <v>0</v>
      </c>
      <c r="BW31" s="210">
        <v>0</v>
      </c>
      <c r="BX31" s="211">
        <v>100</v>
      </c>
      <c r="BY31" s="211">
        <v>0</v>
      </c>
      <c r="BZ31" s="211">
        <v>0</v>
      </c>
      <c r="CA31" s="211">
        <v>0</v>
      </c>
      <c r="CB31" s="212">
        <v>0</v>
      </c>
    </row>
    <row r="32" spans="1:80" ht="15.75" customHeight="1">
      <c r="A32" s="110"/>
      <c r="B32" s="166" t="s">
        <v>15</v>
      </c>
      <c r="C32" s="106">
        <v>6.0956107202383398</v>
      </c>
      <c r="D32" s="141">
        <v>68.932869760344104</v>
      </c>
      <c r="E32" s="141">
        <v>7.5423963918272703</v>
      </c>
      <c r="F32" s="141">
        <v>1.1445226700053199</v>
      </c>
      <c r="G32" s="141">
        <v>0.45418887366337102</v>
      </c>
      <c r="H32" s="209">
        <v>15.830411583921601</v>
      </c>
      <c r="I32" s="106">
        <v>0.10131007852489</v>
      </c>
      <c r="J32" s="141">
        <v>54.154842700777301</v>
      </c>
      <c r="K32" s="141">
        <v>6.4005268251798499</v>
      </c>
      <c r="L32" s="141">
        <v>2.5740039711443501</v>
      </c>
      <c r="M32" s="141">
        <v>1.1808387296329199</v>
      </c>
      <c r="N32" s="209">
        <v>35.588477694740703</v>
      </c>
      <c r="O32" s="106">
        <v>0</v>
      </c>
      <c r="P32" s="141">
        <v>44.775233943525798</v>
      </c>
      <c r="Q32" s="141">
        <v>2.6929317097953098</v>
      </c>
      <c r="R32" s="141">
        <v>0</v>
      </c>
      <c r="S32" s="141">
        <v>0.33743588062734597</v>
      </c>
      <c r="T32" s="209">
        <v>52.194398466051602</v>
      </c>
      <c r="U32" s="106">
        <v>0</v>
      </c>
      <c r="V32" s="141">
        <v>97.9212290691014</v>
      </c>
      <c r="W32" s="141">
        <v>2.0787709308985498</v>
      </c>
      <c r="X32" s="141">
        <v>0</v>
      </c>
      <c r="Y32" s="141">
        <v>0</v>
      </c>
      <c r="Z32" s="209">
        <v>0</v>
      </c>
      <c r="AA32" s="106">
        <v>9.7950082302951405</v>
      </c>
      <c r="AB32" s="141">
        <v>84.1834781610075</v>
      </c>
      <c r="AC32" s="141">
        <v>0.25360793170769103</v>
      </c>
      <c r="AD32" s="141">
        <v>0</v>
      </c>
      <c r="AE32" s="141">
        <v>0</v>
      </c>
      <c r="AF32" s="209">
        <v>5.7679056769896304</v>
      </c>
      <c r="AG32" s="106">
        <v>0.61397050091442396</v>
      </c>
      <c r="AH32" s="141">
        <v>86.049687670712302</v>
      </c>
      <c r="AI32" s="141">
        <v>11.721255017457199</v>
      </c>
      <c r="AJ32" s="141">
        <v>0</v>
      </c>
      <c r="AK32" s="141">
        <v>0</v>
      </c>
      <c r="AL32" s="209">
        <v>1.6150868109160901</v>
      </c>
      <c r="AM32" s="106">
        <v>21.258774148371401</v>
      </c>
      <c r="AN32" s="141">
        <v>58.136478279926401</v>
      </c>
      <c r="AO32" s="141">
        <v>14.8384171346115</v>
      </c>
      <c r="AP32" s="141">
        <v>1.8969448297499401</v>
      </c>
      <c r="AQ32" s="141">
        <v>0</v>
      </c>
      <c r="AR32" s="209">
        <v>3.8693856073407402</v>
      </c>
      <c r="AS32" s="106"/>
      <c r="AT32" s="141"/>
      <c r="AU32" s="141"/>
      <c r="AV32" s="141"/>
      <c r="AW32" s="141"/>
      <c r="AX32" s="209"/>
      <c r="AY32" s="106">
        <v>0.28885245704745999</v>
      </c>
      <c r="AZ32" s="141">
        <v>84.5941352742297</v>
      </c>
      <c r="BA32" s="141">
        <v>11.4808342491337</v>
      </c>
      <c r="BB32" s="141">
        <v>0.92060460842776604</v>
      </c>
      <c r="BC32" s="141">
        <v>5.0444088133028302E-2</v>
      </c>
      <c r="BD32" s="209">
        <v>2.6651293230283302</v>
      </c>
      <c r="BE32" s="106">
        <v>2.0488509712560199</v>
      </c>
      <c r="BF32" s="141">
        <v>95.036163356089304</v>
      </c>
      <c r="BG32" s="141">
        <v>1.20869219342322</v>
      </c>
      <c r="BH32" s="141">
        <v>0</v>
      </c>
      <c r="BI32" s="141">
        <v>1.5342029856077199</v>
      </c>
      <c r="BJ32" s="209">
        <v>0.172090493623723</v>
      </c>
      <c r="BK32" s="106">
        <v>1.43835993901207</v>
      </c>
      <c r="BL32" s="141">
        <v>94.872972426842097</v>
      </c>
      <c r="BM32" s="141">
        <v>0</v>
      </c>
      <c r="BN32" s="141">
        <v>0</v>
      </c>
      <c r="BO32" s="141">
        <v>0.758675165787975</v>
      </c>
      <c r="BP32" s="209">
        <v>2.9299924683579199</v>
      </c>
      <c r="BQ32" s="106">
        <v>0.46246164952174701</v>
      </c>
      <c r="BR32" s="141">
        <v>99.5375383504783</v>
      </c>
      <c r="BS32" s="141">
        <v>0</v>
      </c>
      <c r="BT32" s="141">
        <v>0</v>
      </c>
      <c r="BU32" s="141">
        <v>0</v>
      </c>
      <c r="BV32" s="209">
        <v>0</v>
      </c>
      <c r="BW32" s="106">
        <v>0</v>
      </c>
      <c r="BX32" s="141">
        <v>91.935483870967701</v>
      </c>
      <c r="BY32" s="141">
        <v>8.0645161290322598</v>
      </c>
      <c r="BZ32" s="141">
        <v>0</v>
      </c>
      <c r="CA32" s="141">
        <v>0</v>
      </c>
      <c r="CB32" s="209">
        <v>0</v>
      </c>
    </row>
    <row r="33" spans="1:80" ht="15.75" customHeight="1">
      <c r="A33" s="110"/>
      <c r="B33" s="119" t="s">
        <v>16</v>
      </c>
      <c r="C33" s="210">
        <v>3.2812432919227601</v>
      </c>
      <c r="D33" s="211">
        <v>67.437559989814105</v>
      </c>
      <c r="E33" s="211">
        <v>12.150280628601401</v>
      </c>
      <c r="F33" s="211">
        <v>0.46196102117600102</v>
      </c>
      <c r="G33" s="211">
        <v>1.4837662009722099</v>
      </c>
      <c r="H33" s="212">
        <v>15.185188867513499</v>
      </c>
      <c r="I33" s="210">
        <v>0.92391722236215901</v>
      </c>
      <c r="J33" s="211">
        <v>48.539253092229998</v>
      </c>
      <c r="K33" s="211">
        <v>18.4360170221792</v>
      </c>
      <c r="L33" s="211">
        <v>0.170476329360608</v>
      </c>
      <c r="M33" s="211">
        <v>3.6488181251739999</v>
      </c>
      <c r="N33" s="212">
        <v>28.281518208693999</v>
      </c>
      <c r="O33" s="210">
        <v>0</v>
      </c>
      <c r="P33" s="211">
        <v>39.737191368287696</v>
      </c>
      <c r="Q33" s="211">
        <v>6.87338979473226</v>
      </c>
      <c r="R33" s="211">
        <v>0</v>
      </c>
      <c r="S33" s="211">
        <v>5.0297680147813599</v>
      </c>
      <c r="T33" s="212">
        <v>48.359650822198603</v>
      </c>
      <c r="U33" s="210">
        <v>0.89475892009888403</v>
      </c>
      <c r="V33" s="211">
        <v>95.680354808361898</v>
      </c>
      <c r="W33" s="211">
        <v>2.9086792022513599</v>
      </c>
      <c r="X33" s="211">
        <v>0</v>
      </c>
      <c r="Y33" s="211">
        <v>0</v>
      </c>
      <c r="Z33" s="212">
        <v>0.51620706928781801</v>
      </c>
      <c r="AA33" s="210">
        <v>2.1965993130550499</v>
      </c>
      <c r="AB33" s="211">
        <v>88.037255933409696</v>
      </c>
      <c r="AC33" s="211">
        <v>1.47174861527988</v>
      </c>
      <c r="AD33" s="211">
        <v>0</v>
      </c>
      <c r="AE33" s="211">
        <v>0.11410403193365699</v>
      </c>
      <c r="AF33" s="212">
        <v>8.1802921063217493</v>
      </c>
      <c r="AG33" s="210">
        <v>6.5354080660527201</v>
      </c>
      <c r="AH33" s="211">
        <v>85.154369994001598</v>
      </c>
      <c r="AI33" s="211">
        <v>4.8756218905472597</v>
      </c>
      <c r="AJ33" s="211">
        <v>0</v>
      </c>
      <c r="AK33" s="211">
        <v>0</v>
      </c>
      <c r="AL33" s="212">
        <v>3.4346000493984001</v>
      </c>
      <c r="AM33" s="210">
        <v>9.9052501732575902</v>
      </c>
      <c r="AN33" s="211">
        <v>56.532368620798202</v>
      </c>
      <c r="AO33" s="211">
        <v>20.4431469821962</v>
      </c>
      <c r="AP33" s="211">
        <v>1.3506956615585799</v>
      </c>
      <c r="AQ33" s="211">
        <v>0</v>
      </c>
      <c r="AR33" s="212">
        <v>11.7685385621894</v>
      </c>
      <c r="AS33" s="210"/>
      <c r="AT33" s="211"/>
      <c r="AU33" s="211"/>
      <c r="AV33" s="211"/>
      <c r="AW33" s="211"/>
      <c r="AX33" s="212"/>
      <c r="AY33" s="210">
        <v>1.66303978917527</v>
      </c>
      <c r="AZ33" s="211">
        <v>89.443989698336907</v>
      </c>
      <c r="BA33" s="211">
        <v>6.7998961847910699</v>
      </c>
      <c r="BB33" s="211">
        <v>0.53664477230529695</v>
      </c>
      <c r="BC33" s="211">
        <v>1.01619117970013</v>
      </c>
      <c r="BD33" s="212">
        <v>0.54023837569126998</v>
      </c>
      <c r="BE33" s="210">
        <v>1.2150474170257499</v>
      </c>
      <c r="BF33" s="211">
        <v>81.105080744294199</v>
      </c>
      <c r="BG33" s="211">
        <v>10.620348715946101</v>
      </c>
      <c r="BH33" s="211">
        <v>0</v>
      </c>
      <c r="BI33" s="211">
        <v>0.12114972419577399</v>
      </c>
      <c r="BJ33" s="212">
        <v>6.9383733985382099</v>
      </c>
      <c r="BK33" s="210">
        <v>0.92672591129762205</v>
      </c>
      <c r="BL33" s="211">
        <v>95.848761622644602</v>
      </c>
      <c r="BM33" s="211">
        <v>0.97095367398996102</v>
      </c>
      <c r="BN33" s="211">
        <v>1.1931210400724099</v>
      </c>
      <c r="BO33" s="211">
        <v>0.97095367398996102</v>
      </c>
      <c r="BP33" s="212">
        <v>8.9484078005430803E-2</v>
      </c>
      <c r="BQ33" s="210">
        <v>0.60520178313110695</v>
      </c>
      <c r="BR33" s="211">
        <v>99.394798216868907</v>
      </c>
      <c r="BS33" s="211">
        <v>0</v>
      </c>
      <c r="BT33" s="211">
        <v>0</v>
      </c>
      <c r="BU33" s="211">
        <v>0</v>
      </c>
      <c r="BV33" s="212">
        <v>0</v>
      </c>
      <c r="BW33" s="210">
        <v>0</v>
      </c>
      <c r="BX33" s="211">
        <v>61.949265687583399</v>
      </c>
      <c r="BY33" s="211">
        <v>38.050734312416601</v>
      </c>
      <c r="BZ33" s="211">
        <v>0</v>
      </c>
      <c r="CA33" s="211">
        <v>0</v>
      </c>
      <c r="CB33" s="212">
        <v>0</v>
      </c>
    </row>
    <row r="34" spans="1:80" s="119" customFormat="1" ht="15.75" customHeight="1">
      <c r="A34" s="215"/>
      <c r="B34" s="315" t="s">
        <v>101</v>
      </c>
      <c r="C34" s="307">
        <v>1.5487191609605599</v>
      </c>
      <c r="D34" s="309">
        <v>72.901693987845206</v>
      </c>
      <c r="E34" s="309">
        <v>10.299333469538</v>
      </c>
      <c r="F34" s="309">
        <v>0.33645877381606298</v>
      </c>
      <c r="G34" s="309">
        <v>0.32884690819152601</v>
      </c>
      <c r="H34" s="310">
        <v>14.5849476996486</v>
      </c>
      <c r="I34" s="307">
        <v>0.356800383570401</v>
      </c>
      <c r="J34" s="309">
        <v>54.181834378283199</v>
      </c>
      <c r="K34" s="309">
        <v>17.0710967650658</v>
      </c>
      <c r="L34" s="309">
        <v>0</v>
      </c>
      <c r="M34" s="309">
        <v>1.1372312190674301</v>
      </c>
      <c r="N34" s="310">
        <v>27.253037254013201</v>
      </c>
      <c r="O34" s="307">
        <v>0.29339925469505201</v>
      </c>
      <c r="P34" s="309">
        <v>61.5440357156034</v>
      </c>
      <c r="Q34" s="309">
        <v>2.58598679113013</v>
      </c>
      <c r="R34" s="309">
        <v>0</v>
      </c>
      <c r="S34" s="309">
        <v>0</v>
      </c>
      <c r="T34" s="310">
        <v>35.5765782385714</v>
      </c>
      <c r="U34" s="307">
        <v>1.14242988879526</v>
      </c>
      <c r="V34" s="309">
        <v>93.175447133243907</v>
      </c>
      <c r="W34" s="309">
        <v>1.92264327846283</v>
      </c>
      <c r="X34" s="309">
        <v>0.100286022858092</v>
      </c>
      <c r="Y34" s="309">
        <v>8.5450812376125992E-3</v>
      </c>
      <c r="Z34" s="310">
        <v>3.65064859540227</v>
      </c>
      <c r="AA34" s="307">
        <v>0</v>
      </c>
      <c r="AB34" s="309">
        <v>92.6115391150622</v>
      </c>
      <c r="AC34" s="309">
        <v>0.26571995647253999</v>
      </c>
      <c r="AD34" s="309">
        <v>4.2659802535727598E-2</v>
      </c>
      <c r="AE34" s="309">
        <v>5.3324753169659497E-2</v>
      </c>
      <c r="AF34" s="310">
        <v>7.0267563727599098</v>
      </c>
      <c r="AG34" s="307">
        <v>10.8999227902277</v>
      </c>
      <c r="AH34" s="309">
        <v>69.892954846581304</v>
      </c>
      <c r="AI34" s="309">
        <v>16.765323597911799</v>
      </c>
      <c r="AJ34" s="309">
        <v>0</v>
      </c>
      <c r="AK34" s="309">
        <v>0</v>
      </c>
      <c r="AL34" s="310">
        <v>2.44179876527912</v>
      </c>
      <c r="AM34" s="307">
        <v>1.55147067123879</v>
      </c>
      <c r="AN34" s="309">
        <v>51.313891684474903</v>
      </c>
      <c r="AO34" s="309">
        <v>22.436105059234102</v>
      </c>
      <c r="AP34" s="309">
        <v>0.17557920732326801</v>
      </c>
      <c r="AQ34" s="309">
        <v>0.31125799636511098</v>
      </c>
      <c r="AR34" s="310">
        <v>24.2116953813638</v>
      </c>
      <c r="AS34" s="307"/>
      <c r="AT34" s="309"/>
      <c r="AU34" s="309"/>
      <c r="AV34" s="309"/>
      <c r="AW34" s="309"/>
      <c r="AX34" s="310"/>
      <c r="AY34" s="307">
        <v>1.66319638413488</v>
      </c>
      <c r="AZ34" s="309">
        <v>80.411806860438205</v>
      </c>
      <c r="BA34" s="309">
        <v>7.3493812740168902</v>
      </c>
      <c r="BB34" s="309">
        <v>0.70957402987264395</v>
      </c>
      <c r="BC34" s="309">
        <v>7.6459070415700395E-2</v>
      </c>
      <c r="BD34" s="310">
        <v>9.7895823811216598</v>
      </c>
      <c r="BE34" s="307">
        <v>1.8412783648743301</v>
      </c>
      <c r="BF34" s="309">
        <v>84.662725964583998</v>
      </c>
      <c r="BG34" s="309">
        <v>7.9524430814668099</v>
      </c>
      <c r="BH34" s="309">
        <v>1.48888059169264</v>
      </c>
      <c r="BI34" s="309">
        <v>0.43294583562321998</v>
      </c>
      <c r="BJ34" s="310">
        <v>3.62172616175897</v>
      </c>
      <c r="BK34" s="307">
        <v>0</v>
      </c>
      <c r="BL34" s="309">
        <v>98.265880286652902</v>
      </c>
      <c r="BM34" s="309">
        <v>0.55021303815171796</v>
      </c>
      <c r="BN34" s="309">
        <v>0.75457788089378497</v>
      </c>
      <c r="BO34" s="309">
        <v>0.28784544163405101</v>
      </c>
      <c r="BP34" s="310">
        <v>0.14148335266758499</v>
      </c>
      <c r="BQ34" s="307">
        <v>0.20611301025537901</v>
      </c>
      <c r="BR34" s="309">
        <v>98.186205509752696</v>
      </c>
      <c r="BS34" s="309">
        <v>1.1954554594811999</v>
      </c>
      <c r="BT34" s="309">
        <v>0</v>
      </c>
      <c r="BU34" s="309">
        <v>0</v>
      </c>
      <c r="BV34" s="310">
        <v>0.41222602051075802</v>
      </c>
      <c r="BW34" s="307">
        <v>0</v>
      </c>
      <c r="BX34" s="309">
        <v>88.876093965914293</v>
      </c>
      <c r="BY34" s="309">
        <v>5.7577153385536599</v>
      </c>
      <c r="BZ34" s="309">
        <v>0</v>
      </c>
      <c r="CA34" s="309">
        <v>2.87885766927683</v>
      </c>
      <c r="CB34" s="310">
        <v>2.4873330262551798</v>
      </c>
    </row>
    <row r="35" spans="1:80" s="119" customFormat="1" ht="15" customHeight="1">
      <c r="A35" s="142"/>
      <c r="B35" s="143"/>
      <c r="C35" s="143"/>
      <c r="D35" s="143"/>
      <c r="E35" s="143"/>
      <c r="F35" s="143"/>
      <c r="G35" s="143"/>
      <c r="H35" s="143"/>
      <c r="I35" s="144"/>
      <c r="J35" s="144"/>
      <c r="K35" s="144"/>
      <c r="L35" s="144"/>
      <c r="M35" s="144"/>
      <c r="N35" s="144"/>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5"/>
    </row>
    <row r="36" spans="1:80" s="119" customFormat="1">
      <c r="A36" s="118"/>
      <c r="B36" s="119" t="s">
        <v>96</v>
      </c>
      <c r="C36" s="150"/>
      <c r="D36" s="150"/>
      <c r="E36" s="150"/>
      <c r="F36" s="150"/>
      <c r="G36" s="150"/>
      <c r="H36" s="150"/>
      <c r="I36" s="150"/>
      <c r="J36" s="150"/>
      <c r="K36" s="151"/>
      <c r="L36" s="151"/>
      <c r="M36" s="151"/>
      <c r="N36" s="151"/>
      <c r="O36" s="150"/>
      <c r="P36" s="150"/>
      <c r="Q36" s="150"/>
      <c r="R36" s="150"/>
      <c r="S36" s="150"/>
      <c r="T36" s="150"/>
      <c r="U36" s="150"/>
      <c r="V36" s="150"/>
      <c r="W36" s="150"/>
      <c r="X36" s="150"/>
      <c r="Y36" s="150"/>
      <c r="Z36" s="150"/>
      <c r="CB36" s="121"/>
    </row>
    <row r="37" spans="1:80" s="124" customFormat="1" ht="14.25" customHeight="1">
      <c r="A37" s="123"/>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46"/>
      <c r="BA37" s="146"/>
      <c r="BB37" s="146"/>
      <c r="BC37" s="146"/>
      <c r="BD37" s="146"/>
      <c r="CB37" s="125"/>
    </row>
    <row r="38" spans="1:80" s="127" customFormat="1">
      <c r="A38" s="126"/>
      <c r="B38" s="140" t="s">
        <v>60</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46"/>
      <c r="BA38" s="146"/>
      <c r="BB38" s="146"/>
      <c r="BC38" s="146"/>
      <c r="BD38" s="146"/>
      <c r="CB38" s="128"/>
    </row>
    <row r="39" spans="1:80" ht="15" customHeight="1">
      <c r="A39" s="133"/>
      <c r="B39" s="134" t="str">
        <f>'Ingresos Anual'!B29</f>
        <v>Actualizado el 14 de septiembre de 2020</v>
      </c>
      <c r="C39" s="134"/>
      <c r="D39" s="134"/>
      <c r="E39" s="134"/>
      <c r="F39" s="134"/>
      <c r="G39" s="134"/>
      <c r="H39" s="134"/>
      <c r="I39" s="134"/>
      <c r="J39" s="134"/>
      <c r="K39" s="134"/>
      <c r="L39" s="134"/>
      <c r="M39" s="134"/>
      <c r="N39" s="134"/>
      <c r="O39" s="134"/>
      <c r="P39" s="134"/>
      <c r="Q39" s="153"/>
      <c r="R39" s="153"/>
      <c r="S39" s="153"/>
      <c r="T39" s="153"/>
      <c r="U39" s="153"/>
      <c r="V39" s="91"/>
      <c r="W39" s="91"/>
      <c r="X39" s="91"/>
      <c r="Y39" s="91"/>
      <c r="Z39" s="91"/>
      <c r="AA39" s="134"/>
      <c r="AB39" s="213"/>
      <c r="AC39" s="213"/>
      <c r="AD39" s="213"/>
      <c r="AE39" s="213"/>
      <c r="AF39" s="213"/>
      <c r="AG39" s="213"/>
      <c r="AH39" s="213"/>
      <c r="AI39" s="213"/>
      <c r="AJ39" s="213"/>
      <c r="AK39" s="213"/>
      <c r="AL39" s="213"/>
      <c r="AM39" s="134"/>
      <c r="AN39" s="134"/>
      <c r="AO39" s="134"/>
      <c r="AP39" s="134"/>
      <c r="AQ39" s="134"/>
      <c r="AR39" s="134"/>
      <c r="AS39" s="134"/>
      <c r="AT39" s="154"/>
      <c r="AU39" s="154"/>
      <c r="AV39" s="154"/>
      <c r="AW39" s="154"/>
      <c r="AX39" s="154"/>
      <c r="CB39" s="111"/>
    </row>
    <row r="40" spans="1:80" s="91" customForma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214"/>
      <c r="AC40" s="214"/>
      <c r="AD40" s="214"/>
      <c r="AE40" s="214"/>
      <c r="AF40" s="214"/>
      <c r="AG40" s="214"/>
      <c r="AH40" s="214"/>
      <c r="AI40" s="214"/>
      <c r="AJ40" s="214"/>
      <c r="AK40" s="214"/>
      <c r="AL40" s="214"/>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7"/>
    </row>
    <row r="41" spans="1:80" s="91" customFormat="1"/>
    <row r="42" spans="1:80">
      <c r="I42" s="109"/>
      <c r="J42" s="109"/>
    </row>
  </sheetData>
  <mergeCells count="16">
    <mergeCell ref="C14:H14"/>
    <mergeCell ref="I14:N14"/>
    <mergeCell ref="O14:T14"/>
    <mergeCell ref="A7:J8"/>
    <mergeCell ref="BQ14:BV14"/>
    <mergeCell ref="U14:Z14"/>
    <mergeCell ref="A14:A15"/>
    <mergeCell ref="B14:B15"/>
    <mergeCell ref="BW14:CB14"/>
    <mergeCell ref="AA14:AF14"/>
    <mergeCell ref="AG14:AL14"/>
    <mergeCell ref="AM14:AR14"/>
    <mergeCell ref="AS14:AX14"/>
    <mergeCell ref="AY14:BD14"/>
    <mergeCell ref="BE14:BJ14"/>
    <mergeCell ref="BK14:BP14"/>
  </mergeCells>
  <hyperlinks>
    <hyperlink ref="L4"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B42"/>
  <sheetViews>
    <sheetView showGridLines="0" zoomScale="80" zoomScaleNormal="80" zoomScaleSheetLayoutView="90" workbookViewId="0">
      <pane ySplit="15" topLeftCell="A16" activePane="bottomLeft" state="frozen"/>
      <selection activeCell="C16" sqref="C16"/>
      <selection pane="bottomLeft" activeCell="A11" sqref="A11"/>
    </sheetView>
  </sheetViews>
  <sheetFormatPr baseColWidth="10" defaultColWidth="11.453125" defaultRowHeight="10.5"/>
  <cols>
    <col min="1" max="1" width="10.54296875" style="109" customWidth="1"/>
    <col min="2" max="2" width="19.81640625" style="138" bestFit="1" customWidth="1"/>
    <col min="3" max="3" width="16.54296875" style="138" customWidth="1"/>
    <col min="4" max="4" width="13.7265625" style="138" customWidth="1"/>
    <col min="5" max="5" width="12.7265625" style="138" customWidth="1"/>
    <col min="6" max="6" width="19.26953125" style="138" customWidth="1"/>
    <col min="7" max="7" width="13.453125" style="138" customWidth="1"/>
    <col min="8" max="8" width="8.81640625" style="138" customWidth="1"/>
    <col min="9" max="9" width="16.81640625" style="138" customWidth="1"/>
    <col min="10" max="10" width="13.7265625" style="138" customWidth="1"/>
    <col min="11" max="11" width="13" style="138" customWidth="1"/>
    <col min="12" max="12" width="20.1796875" style="138" customWidth="1"/>
    <col min="13" max="13" width="13.26953125" style="138" customWidth="1"/>
    <col min="14" max="14" width="9.1796875" style="138" customWidth="1"/>
    <col min="15" max="15" width="16.81640625" style="109" customWidth="1"/>
    <col min="16" max="16" width="13.7265625" style="109" customWidth="1"/>
    <col min="17" max="17" width="11.81640625" style="109" customWidth="1"/>
    <col min="18" max="18" width="18.7265625" style="109" customWidth="1"/>
    <col min="19" max="19" width="12.54296875" style="109" customWidth="1"/>
    <col min="20" max="20" width="10" style="109" customWidth="1"/>
    <col min="21" max="21" width="16.1796875" style="109" customWidth="1"/>
    <col min="22" max="23" width="14.7265625" style="109" customWidth="1"/>
    <col min="24" max="24" width="18.7265625" style="109" customWidth="1"/>
    <col min="25" max="26" width="14.7265625" style="109" customWidth="1"/>
    <col min="27" max="27" width="16.54296875" style="109" customWidth="1"/>
    <col min="28" max="29" width="14.7265625" style="109" customWidth="1"/>
    <col min="30" max="30" width="19" style="109" customWidth="1"/>
    <col min="31" max="32" width="14.7265625" style="109" customWidth="1"/>
    <col min="33" max="33" width="16.453125" style="109" customWidth="1"/>
    <col min="34" max="35" width="14.7265625" style="109" customWidth="1"/>
    <col min="36" max="36" width="19.81640625" style="109" customWidth="1"/>
    <col min="37" max="38" width="14.7265625" style="109" customWidth="1"/>
    <col min="39" max="39" width="17.1796875" style="109" customWidth="1"/>
    <col min="40" max="41" width="14.7265625" style="109" customWidth="1"/>
    <col min="42" max="42" width="19" style="109" customWidth="1"/>
    <col min="43" max="44" width="14.7265625" style="109" customWidth="1"/>
    <col min="45" max="45" width="17.1796875" style="109" customWidth="1"/>
    <col min="46" max="47" width="14.7265625" style="109" customWidth="1"/>
    <col min="48" max="48" width="20.81640625" style="109" customWidth="1"/>
    <col min="49" max="50" width="14.7265625" style="109" customWidth="1"/>
    <col min="51" max="51" width="17.26953125" style="109" customWidth="1"/>
    <col min="52" max="53" width="14.7265625" style="109" customWidth="1"/>
    <col min="54" max="54" width="19" style="109" customWidth="1"/>
    <col min="55" max="56" width="14.7265625" style="109" customWidth="1"/>
    <col min="57" max="57" width="19.7265625" style="109" customWidth="1"/>
    <col min="58" max="59" width="14.7265625" style="109" customWidth="1"/>
    <col min="60" max="60" width="19.7265625" style="109" customWidth="1"/>
    <col min="61" max="62" width="14.7265625" style="109" customWidth="1"/>
    <col min="63" max="63" width="17.54296875" style="109" customWidth="1"/>
    <col min="64" max="65" width="14.7265625" style="109" customWidth="1"/>
    <col min="66" max="66" width="22.1796875" style="109" customWidth="1"/>
    <col min="67" max="68" width="14.7265625" style="109" customWidth="1"/>
    <col min="69" max="69" width="19.453125" style="109" customWidth="1"/>
    <col min="70" max="71" width="14.7265625" style="109" customWidth="1"/>
    <col min="72" max="72" width="20.453125" style="109" customWidth="1"/>
    <col min="73" max="74" width="14.7265625" style="109" customWidth="1"/>
    <col min="75" max="75" width="16.81640625" style="109" customWidth="1"/>
    <col min="76" max="77" width="14.7265625" style="109" customWidth="1"/>
    <col min="78" max="78" width="18.81640625" style="109" customWidth="1"/>
    <col min="79" max="79" width="13.1796875" style="109" customWidth="1"/>
    <col min="80" max="16384" width="11.453125" style="109"/>
  </cols>
  <sheetData>
    <row r="1" spans="1:80" s="91" customFormat="1" ht="12" customHeight="1">
      <c r="A1" s="88"/>
      <c r="B1" s="89"/>
      <c r="C1" s="89"/>
      <c r="D1" s="89"/>
      <c r="E1" s="89"/>
      <c r="F1" s="89"/>
      <c r="G1" s="89"/>
      <c r="H1" s="89"/>
      <c r="I1" s="89"/>
      <c r="J1" s="89"/>
      <c r="K1" s="89"/>
      <c r="L1" s="89"/>
      <c r="M1" s="89"/>
      <c r="N1" s="89"/>
      <c r="O1" s="89"/>
      <c r="P1" s="89"/>
      <c r="Q1" s="89"/>
      <c r="R1" s="89"/>
      <c r="S1" s="89"/>
      <c r="T1" s="93"/>
    </row>
    <row r="2" spans="1:80" s="95" customFormat="1">
      <c r="A2" s="92"/>
      <c r="B2" s="93"/>
      <c r="C2" s="93"/>
      <c r="D2" s="93"/>
      <c r="E2" s="93"/>
      <c r="F2" s="93"/>
      <c r="G2" s="93"/>
      <c r="H2" s="93"/>
      <c r="I2" s="93"/>
      <c r="J2" s="93"/>
      <c r="K2" s="93"/>
      <c r="L2" s="93"/>
      <c r="M2" s="93"/>
      <c r="N2" s="93"/>
      <c r="O2" s="93"/>
      <c r="P2" s="93"/>
      <c r="Q2" s="93"/>
      <c r="R2" s="93"/>
      <c r="S2" s="93"/>
      <c r="T2" s="93"/>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row>
    <row r="3" spans="1:80" s="95" customFormat="1">
      <c r="A3" s="92"/>
      <c r="B3" s="93"/>
      <c r="C3" s="93"/>
      <c r="D3" s="93"/>
      <c r="E3" s="93"/>
      <c r="F3" s="93"/>
      <c r="G3" s="93"/>
      <c r="H3" s="93"/>
      <c r="I3" s="93"/>
      <c r="J3" s="93"/>
      <c r="K3" s="93"/>
      <c r="L3" s="93"/>
      <c r="M3" s="93"/>
      <c r="N3" s="93"/>
      <c r="O3" s="93"/>
      <c r="P3" s="93"/>
      <c r="Q3" s="93"/>
      <c r="R3" s="93"/>
      <c r="S3" s="93"/>
      <c r="T3" s="93"/>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row>
    <row r="4" spans="1:80" s="95" customFormat="1">
      <c r="A4" s="92"/>
      <c r="B4" s="93"/>
      <c r="C4" s="93"/>
      <c r="D4" s="93"/>
      <c r="E4" s="93"/>
      <c r="F4" s="93"/>
      <c r="G4" s="93"/>
      <c r="H4" s="93"/>
      <c r="I4" s="93"/>
      <c r="J4" s="93"/>
      <c r="L4" s="252" t="s">
        <v>0</v>
      </c>
      <c r="M4" s="93"/>
      <c r="N4" s="93"/>
      <c r="O4" s="93"/>
      <c r="P4" s="93"/>
      <c r="Q4" s="93"/>
      <c r="R4" s="93"/>
      <c r="S4" s="93"/>
      <c r="T4" s="93"/>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row>
    <row r="5" spans="1:80" s="95" customFormat="1">
      <c r="A5" s="92"/>
      <c r="B5" s="93"/>
      <c r="C5" s="93"/>
      <c r="D5" s="93"/>
      <c r="E5" s="93"/>
      <c r="F5" s="93"/>
      <c r="G5" s="93"/>
      <c r="H5" s="93"/>
      <c r="I5" s="93"/>
      <c r="J5" s="93"/>
      <c r="K5" s="93"/>
      <c r="L5" s="93"/>
      <c r="M5" s="93"/>
      <c r="N5" s="93"/>
      <c r="O5" s="93"/>
      <c r="P5" s="93"/>
      <c r="Q5" s="93"/>
      <c r="R5" s="93"/>
      <c r="S5" s="93"/>
      <c r="T5" s="93"/>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row>
    <row r="6" spans="1:80" s="95" customFormat="1">
      <c r="A6" s="92"/>
      <c r="B6" s="93"/>
      <c r="C6" s="93"/>
      <c r="D6" s="93"/>
      <c r="E6" s="93"/>
      <c r="F6" s="93"/>
      <c r="G6" s="93"/>
      <c r="H6" s="93"/>
      <c r="I6" s="93"/>
      <c r="J6" s="93"/>
      <c r="K6" s="93"/>
      <c r="L6" s="93"/>
      <c r="M6" s="93"/>
      <c r="N6" s="93"/>
      <c r="O6" s="93"/>
      <c r="P6" s="93"/>
      <c r="Q6" s="93"/>
      <c r="R6" s="93"/>
      <c r="S6" s="93"/>
      <c r="T6" s="93"/>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row>
    <row r="7" spans="1:80" s="95" customFormat="1" ht="15" customHeight="1">
      <c r="A7" s="367" t="s">
        <v>4</v>
      </c>
      <c r="B7" s="367"/>
      <c r="C7" s="367"/>
      <c r="D7" s="367"/>
      <c r="E7" s="367"/>
      <c r="F7" s="367"/>
      <c r="G7" s="367"/>
      <c r="H7" s="367"/>
      <c r="I7" s="367"/>
      <c r="J7" s="367"/>
      <c r="K7" s="367"/>
      <c r="L7" s="216"/>
      <c r="M7" s="216"/>
      <c r="N7" s="216"/>
      <c r="O7" s="216"/>
      <c r="P7" s="216"/>
      <c r="Q7" s="216"/>
      <c r="R7" s="216"/>
      <c r="S7" s="216"/>
      <c r="T7" s="216"/>
      <c r="U7" s="216"/>
      <c r="V7" s="216"/>
      <c r="W7" s="216"/>
      <c r="X7" s="139"/>
      <c r="Y7" s="139"/>
      <c r="Z7" s="139"/>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140"/>
      <c r="BZ7" s="140"/>
      <c r="CA7" s="140"/>
      <c r="CB7" s="140"/>
    </row>
    <row r="8" spans="1:80" s="95" customFormat="1" ht="15" customHeight="1">
      <c r="A8" s="367"/>
      <c r="B8" s="367"/>
      <c r="C8" s="367"/>
      <c r="D8" s="367"/>
      <c r="E8" s="367"/>
      <c r="F8" s="367"/>
      <c r="G8" s="367"/>
      <c r="H8" s="367"/>
      <c r="I8" s="367"/>
      <c r="J8" s="367"/>
      <c r="K8" s="367"/>
      <c r="L8" s="216"/>
      <c r="M8" s="216"/>
      <c r="N8" s="216"/>
      <c r="O8" s="216"/>
      <c r="P8" s="216"/>
      <c r="Q8" s="216"/>
      <c r="R8" s="216"/>
      <c r="S8" s="216"/>
      <c r="T8" s="216"/>
      <c r="U8" s="216"/>
      <c r="V8" s="216"/>
      <c r="W8" s="216"/>
      <c r="X8" s="139"/>
      <c r="Y8" s="139"/>
      <c r="Z8" s="139"/>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140"/>
      <c r="BZ8" s="140"/>
      <c r="CA8" s="140"/>
      <c r="CB8" s="140"/>
    </row>
    <row r="9" spans="1:80" s="97" customFormat="1" ht="15" customHeight="1">
      <c r="A9" s="243"/>
      <c r="B9" s="244"/>
      <c r="C9" s="244"/>
      <c r="D9" s="244"/>
      <c r="E9" s="244"/>
      <c r="F9" s="244"/>
      <c r="G9" s="244"/>
      <c r="H9" s="244"/>
      <c r="I9" s="244"/>
      <c r="J9" s="244"/>
      <c r="K9" s="244"/>
      <c r="L9" s="139"/>
      <c r="M9" s="139"/>
      <c r="N9" s="139"/>
      <c r="O9" s="139"/>
      <c r="P9" s="139"/>
      <c r="Q9" s="139"/>
      <c r="R9" s="139"/>
      <c r="S9" s="139"/>
      <c r="T9" s="139"/>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row>
    <row r="10" spans="1:80" s="91" customFormat="1" ht="18" customHeight="1">
      <c r="A10" s="98" t="s">
        <v>120</v>
      </c>
      <c r="B10" s="174"/>
      <c r="C10" s="174"/>
      <c r="D10" s="174"/>
      <c r="E10" s="174"/>
      <c r="F10" s="174"/>
      <c r="G10" s="174"/>
      <c r="H10" s="174"/>
      <c r="I10" s="174"/>
      <c r="J10" s="174"/>
      <c r="K10" s="174"/>
      <c r="L10" s="147"/>
      <c r="M10" s="147"/>
      <c r="N10" s="147"/>
      <c r="O10" s="147"/>
      <c r="P10" s="147"/>
      <c r="Q10" s="147"/>
      <c r="R10" s="147"/>
      <c r="S10" s="147"/>
      <c r="T10" s="147"/>
      <c r="U10" s="147"/>
      <c r="V10" s="147"/>
      <c r="W10" s="147"/>
      <c r="X10" s="254"/>
      <c r="Y10" s="254"/>
      <c r="Z10" s="254"/>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row>
    <row r="11" spans="1:80" s="91" customFormat="1" ht="18" customHeight="1">
      <c r="A11" s="98" t="s">
        <v>91</v>
      </c>
      <c r="B11" s="174"/>
      <c r="C11" s="174"/>
      <c r="D11" s="174"/>
      <c r="E11" s="174"/>
      <c r="F11" s="174"/>
      <c r="G11" s="174"/>
      <c r="H11" s="174"/>
      <c r="I11" s="174"/>
      <c r="J11" s="174"/>
      <c r="K11" s="174"/>
      <c r="L11" s="147"/>
      <c r="M11" s="147"/>
      <c r="N11" s="147"/>
      <c r="O11" s="147"/>
      <c r="P11" s="147"/>
      <c r="Q11" s="147"/>
      <c r="R11" s="147"/>
      <c r="S11" s="147"/>
      <c r="T11" s="147"/>
      <c r="U11" s="254"/>
      <c r="V11" s="254"/>
      <c r="W11" s="254"/>
      <c r="X11" s="254"/>
      <c r="Y11" s="254"/>
      <c r="Z11" s="254"/>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row>
    <row r="12" spans="1:80" s="91" customFormat="1" ht="18" customHeight="1">
      <c r="A12" s="98" t="s">
        <v>103</v>
      </c>
      <c r="B12" s="99"/>
      <c r="C12" s="99"/>
      <c r="D12" s="99"/>
      <c r="E12" s="99"/>
      <c r="F12" s="99"/>
      <c r="G12" s="99"/>
      <c r="H12" s="99"/>
      <c r="I12" s="99"/>
      <c r="J12" s="99"/>
      <c r="K12" s="99"/>
      <c r="L12" s="254"/>
      <c r="M12" s="254"/>
      <c r="N12" s="254"/>
      <c r="O12" s="254"/>
      <c r="P12" s="254"/>
      <c r="Q12" s="254"/>
      <c r="R12" s="254"/>
      <c r="S12" s="254"/>
      <c r="T12" s="254"/>
      <c r="U12" s="254"/>
      <c r="V12" s="254"/>
      <c r="W12" s="254"/>
      <c r="X12" s="254"/>
      <c r="Y12" s="254"/>
      <c r="Z12" s="254"/>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row>
    <row r="13" spans="1:80" s="91" customFormat="1" ht="18" customHeight="1">
      <c r="A13" s="246"/>
      <c r="B13" s="247"/>
      <c r="C13" s="247"/>
      <c r="D13" s="247"/>
      <c r="E13" s="247"/>
      <c r="F13" s="247"/>
      <c r="G13" s="247"/>
      <c r="H13" s="247"/>
      <c r="I13" s="248"/>
      <c r="J13" s="248"/>
      <c r="K13" s="248"/>
      <c r="L13" s="278"/>
      <c r="M13" s="278"/>
      <c r="N13" s="278"/>
      <c r="O13" s="101"/>
      <c r="P13" s="101"/>
      <c r="Q13" s="101"/>
      <c r="R13" s="101"/>
      <c r="S13" s="101"/>
      <c r="T13" s="101"/>
    </row>
    <row r="14" spans="1:80" s="103" customFormat="1" ht="16.5" customHeight="1">
      <c r="A14" s="371" t="s">
        <v>25</v>
      </c>
      <c r="B14" s="373" t="s">
        <v>26</v>
      </c>
      <c r="C14" s="370" t="s">
        <v>24</v>
      </c>
      <c r="D14" s="370"/>
      <c r="E14" s="370"/>
      <c r="F14" s="370"/>
      <c r="G14" s="370"/>
      <c r="H14" s="370"/>
      <c r="I14" s="370" t="s">
        <v>5</v>
      </c>
      <c r="J14" s="370"/>
      <c r="K14" s="370"/>
      <c r="L14" s="370"/>
      <c r="M14" s="370"/>
      <c r="N14" s="370"/>
      <c r="O14" s="370" t="s">
        <v>6</v>
      </c>
      <c r="P14" s="370"/>
      <c r="Q14" s="370"/>
      <c r="R14" s="370"/>
      <c r="S14" s="370"/>
      <c r="T14" s="370"/>
      <c r="U14" s="370" t="s">
        <v>20</v>
      </c>
      <c r="V14" s="370"/>
      <c r="W14" s="370"/>
      <c r="X14" s="370"/>
      <c r="Y14" s="370"/>
      <c r="Z14" s="370"/>
      <c r="AA14" s="370" t="s">
        <v>21</v>
      </c>
      <c r="AB14" s="370"/>
      <c r="AC14" s="370"/>
      <c r="AD14" s="370"/>
      <c r="AE14" s="370"/>
      <c r="AF14" s="370"/>
      <c r="AG14" s="370" t="s">
        <v>22</v>
      </c>
      <c r="AH14" s="370"/>
      <c r="AI14" s="370"/>
      <c r="AJ14" s="370"/>
      <c r="AK14" s="370"/>
      <c r="AL14" s="370"/>
      <c r="AM14" s="370" t="s">
        <v>3</v>
      </c>
      <c r="AN14" s="370"/>
      <c r="AO14" s="370"/>
      <c r="AP14" s="370"/>
      <c r="AQ14" s="370"/>
      <c r="AR14" s="370"/>
      <c r="AS14" s="370" t="s">
        <v>7</v>
      </c>
      <c r="AT14" s="370"/>
      <c r="AU14" s="370"/>
      <c r="AV14" s="370"/>
      <c r="AW14" s="370"/>
      <c r="AX14" s="370"/>
      <c r="AY14" s="370" t="s">
        <v>41</v>
      </c>
      <c r="AZ14" s="370"/>
      <c r="BA14" s="370"/>
      <c r="BB14" s="370"/>
      <c r="BC14" s="370"/>
      <c r="BD14" s="370"/>
      <c r="BE14" s="370" t="s">
        <v>38</v>
      </c>
      <c r="BF14" s="370"/>
      <c r="BG14" s="370"/>
      <c r="BH14" s="370"/>
      <c r="BI14" s="370"/>
      <c r="BJ14" s="370"/>
      <c r="BK14" s="370" t="s">
        <v>42</v>
      </c>
      <c r="BL14" s="370"/>
      <c r="BM14" s="370"/>
      <c r="BN14" s="370"/>
      <c r="BO14" s="370"/>
      <c r="BP14" s="370"/>
      <c r="BQ14" s="370" t="s">
        <v>23</v>
      </c>
      <c r="BR14" s="370"/>
      <c r="BS14" s="370"/>
      <c r="BT14" s="370"/>
      <c r="BU14" s="370"/>
      <c r="BV14" s="370"/>
      <c r="BW14" s="370" t="s">
        <v>40</v>
      </c>
      <c r="BX14" s="370"/>
      <c r="BY14" s="370"/>
      <c r="BZ14" s="370"/>
      <c r="CA14" s="370"/>
      <c r="CB14" s="375"/>
    </row>
    <row r="15" spans="1:80" s="103" customFormat="1" ht="70.5" customHeight="1">
      <c r="A15" s="372"/>
      <c r="B15" s="374"/>
      <c r="C15" s="241" t="s">
        <v>34</v>
      </c>
      <c r="D15" s="241" t="s">
        <v>1</v>
      </c>
      <c r="E15" s="241" t="s">
        <v>35</v>
      </c>
      <c r="F15" s="241" t="s">
        <v>36</v>
      </c>
      <c r="G15" s="241" t="s">
        <v>37</v>
      </c>
      <c r="H15" s="241" t="s">
        <v>2</v>
      </c>
      <c r="I15" s="241" t="s">
        <v>34</v>
      </c>
      <c r="J15" s="241" t="s">
        <v>1</v>
      </c>
      <c r="K15" s="241" t="s">
        <v>35</v>
      </c>
      <c r="L15" s="241" t="s">
        <v>36</v>
      </c>
      <c r="M15" s="241" t="s">
        <v>37</v>
      </c>
      <c r="N15" s="241" t="s">
        <v>2</v>
      </c>
      <c r="O15" s="241" t="s">
        <v>34</v>
      </c>
      <c r="P15" s="241" t="s">
        <v>1</v>
      </c>
      <c r="Q15" s="241" t="s">
        <v>35</v>
      </c>
      <c r="R15" s="241" t="s">
        <v>36</v>
      </c>
      <c r="S15" s="241" t="s">
        <v>37</v>
      </c>
      <c r="T15" s="241" t="s">
        <v>2</v>
      </c>
      <c r="U15" s="241" t="s">
        <v>34</v>
      </c>
      <c r="V15" s="241" t="s">
        <v>1</v>
      </c>
      <c r="W15" s="241" t="s">
        <v>35</v>
      </c>
      <c r="X15" s="241" t="s">
        <v>36</v>
      </c>
      <c r="Y15" s="241" t="s">
        <v>37</v>
      </c>
      <c r="Z15" s="241" t="s">
        <v>2</v>
      </c>
      <c r="AA15" s="241" t="s">
        <v>34</v>
      </c>
      <c r="AB15" s="241" t="s">
        <v>1</v>
      </c>
      <c r="AC15" s="241" t="s">
        <v>35</v>
      </c>
      <c r="AD15" s="241" t="s">
        <v>36</v>
      </c>
      <c r="AE15" s="241" t="s">
        <v>37</v>
      </c>
      <c r="AF15" s="241" t="s">
        <v>2</v>
      </c>
      <c r="AG15" s="241" t="s">
        <v>34</v>
      </c>
      <c r="AH15" s="241" t="s">
        <v>1</v>
      </c>
      <c r="AI15" s="241" t="s">
        <v>35</v>
      </c>
      <c r="AJ15" s="241" t="s">
        <v>36</v>
      </c>
      <c r="AK15" s="241" t="s">
        <v>37</v>
      </c>
      <c r="AL15" s="241" t="s">
        <v>2</v>
      </c>
      <c r="AM15" s="241" t="s">
        <v>34</v>
      </c>
      <c r="AN15" s="241" t="s">
        <v>1</v>
      </c>
      <c r="AO15" s="241" t="s">
        <v>35</v>
      </c>
      <c r="AP15" s="241" t="s">
        <v>36</v>
      </c>
      <c r="AQ15" s="241" t="s">
        <v>37</v>
      </c>
      <c r="AR15" s="241" t="s">
        <v>2</v>
      </c>
      <c r="AS15" s="241" t="s">
        <v>34</v>
      </c>
      <c r="AT15" s="241" t="s">
        <v>1</v>
      </c>
      <c r="AU15" s="241" t="s">
        <v>35</v>
      </c>
      <c r="AV15" s="241" t="s">
        <v>36</v>
      </c>
      <c r="AW15" s="241" t="s">
        <v>37</v>
      </c>
      <c r="AX15" s="241" t="s">
        <v>2</v>
      </c>
      <c r="AY15" s="241" t="s">
        <v>34</v>
      </c>
      <c r="AZ15" s="241" t="s">
        <v>1</v>
      </c>
      <c r="BA15" s="241" t="s">
        <v>35</v>
      </c>
      <c r="BB15" s="241" t="s">
        <v>36</v>
      </c>
      <c r="BC15" s="241" t="s">
        <v>37</v>
      </c>
      <c r="BD15" s="241" t="s">
        <v>2</v>
      </c>
      <c r="BE15" s="241" t="s">
        <v>34</v>
      </c>
      <c r="BF15" s="241" t="s">
        <v>1</v>
      </c>
      <c r="BG15" s="241" t="s">
        <v>35</v>
      </c>
      <c r="BH15" s="241" t="s">
        <v>36</v>
      </c>
      <c r="BI15" s="241" t="s">
        <v>37</v>
      </c>
      <c r="BJ15" s="241" t="s">
        <v>2</v>
      </c>
      <c r="BK15" s="241" t="s">
        <v>34</v>
      </c>
      <c r="BL15" s="241" t="s">
        <v>1</v>
      </c>
      <c r="BM15" s="241" t="s">
        <v>35</v>
      </c>
      <c r="BN15" s="241" t="s">
        <v>36</v>
      </c>
      <c r="BO15" s="241" t="s">
        <v>37</v>
      </c>
      <c r="BP15" s="241" t="s">
        <v>2</v>
      </c>
      <c r="BQ15" s="241" t="s">
        <v>34</v>
      </c>
      <c r="BR15" s="241" t="s">
        <v>1</v>
      </c>
      <c r="BS15" s="241" t="s">
        <v>35</v>
      </c>
      <c r="BT15" s="241" t="s">
        <v>36</v>
      </c>
      <c r="BU15" s="241" t="s">
        <v>37</v>
      </c>
      <c r="BV15" s="241" t="s">
        <v>2</v>
      </c>
      <c r="BW15" s="241" t="s">
        <v>34</v>
      </c>
      <c r="BX15" s="241" t="s">
        <v>1</v>
      </c>
      <c r="BY15" s="241" t="s">
        <v>35</v>
      </c>
      <c r="BZ15" s="241" t="s">
        <v>36</v>
      </c>
      <c r="CA15" s="241" t="s">
        <v>37</v>
      </c>
      <c r="CB15" s="242" t="s">
        <v>2</v>
      </c>
    </row>
    <row r="16" spans="1:80" ht="15.75" customHeight="1">
      <c r="A16" s="157" t="s">
        <v>51</v>
      </c>
      <c r="B16" s="158" t="s">
        <v>47</v>
      </c>
      <c r="C16" s="106">
        <v>58.228781874344001</v>
      </c>
      <c r="D16" s="141">
        <v>30.4171224072591</v>
      </c>
      <c r="E16" s="141">
        <v>1.91072395878829</v>
      </c>
      <c r="F16" s="141">
        <v>5.4386005948860303</v>
      </c>
      <c r="G16" s="141">
        <v>0.66112007465563605</v>
      </c>
      <c r="H16" s="209">
        <v>3.34365109006698</v>
      </c>
      <c r="I16" s="106">
        <v>25.3907108296168</v>
      </c>
      <c r="J16" s="141">
        <v>58.1896496979315</v>
      </c>
      <c r="K16" s="141">
        <v>2.8667248697483001</v>
      </c>
      <c r="L16" s="141">
        <v>5.0691553480824396</v>
      </c>
      <c r="M16" s="141">
        <v>1.9563416391878199</v>
      </c>
      <c r="N16" s="209">
        <v>6.5274176154330501</v>
      </c>
      <c r="O16" s="106">
        <v>73.096261397968803</v>
      </c>
      <c r="P16" s="141">
        <v>16.2074735630841</v>
      </c>
      <c r="Q16" s="141">
        <v>0.21918879003464201</v>
      </c>
      <c r="R16" s="141">
        <v>9.5900903190179694</v>
      </c>
      <c r="S16" s="141">
        <v>1.4981108632380301E-3</v>
      </c>
      <c r="T16" s="209">
        <v>0.88548781903124196</v>
      </c>
      <c r="U16" s="106">
        <v>77.3624685141952</v>
      </c>
      <c r="V16" s="141">
        <v>15.5261770847024</v>
      </c>
      <c r="W16" s="141">
        <v>0.31218200861481399</v>
      </c>
      <c r="X16" s="141">
        <v>1.97335884265024</v>
      </c>
      <c r="Y16" s="141">
        <v>9.7556877692129406E-3</v>
      </c>
      <c r="Z16" s="209">
        <v>4.8160578620681198</v>
      </c>
      <c r="AA16" s="106">
        <v>75.976261363388801</v>
      </c>
      <c r="AB16" s="141">
        <v>17.710161013115101</v>
      </c>
      <c r="AC16" s="141">
        <v>1.3725781707587501</v>
      </c>
      <c r="AD16" s="141">
        <v>1.33835823784007</v>
      </c>
      <c r="AE16" s="141">
        <v>0.13043946340069201</v>
      </c>
      <c r="AF16" s="209">
        <v>3.4722017514966401</v>
      </c>
      <c r="AG16" s="106">
        <v>87.437635611379903</v>
      </c>
      <c r="AH16" s="141">
        <v>9.5295211654829508</v>
      </c>
      <c r="AI16" s="141">
        <v>1.1455371221412099E-2</v>
      </c>
      <c r="AJ16" s="141">
        <v>0.897022951173165</v>
      </c>
      <c r="AK16" s="141">
        <v>0</v>
      </c>
      <c r="AL16" s="209">
        <v>2.12436490074258</v>
      </c>
      <c r="AM16" s="106">
        <v>59.052745333237503</v>
      </c>
      <c r="AN16" s="141">
        <v>31.099529039782901</v>
      </c>
      <c r="AO16" s="141">
        <v>2.5492241870132202</v>
      </c>
      <c r="AP16" s="141">
        <v>5.4414837457920404</v>
      </c>
      <c r="AQ16" s="141">
        <v>0.66758058007705601</v>
      </c>
      <c r="AR16" s="209">
        <v>1.1894371140972999</v>
      </c>
      <c r="AS16" s="106">
        <v>97.867157230654001</v>
      </c>
      <c r="AT16" s="141">
        <v>3.9407525762670002E-2</v>
      </c>
      <c r="AU16" s="141">
        <v>0</v>
      </c>
      <c r="AV16" s="141">
        <v>0</v>
      </c>
      <c r="AW16" s="141">
        <v>0</v>
      </c>
      <c r="AX16" s="209">
        <v>2.0934352435832899</v>
      </c>
      <c r="AY16" s="106">
        <v>40.508735755861402</v>
      </c>
      <c r="AZ16" s="141">
        <v>35.6908635459598</v>
      </c>
      <c r="BA16" s="141">
        <v>11.675507506396301</v>
      </c>
      <c r="BB16" s="141">
        <v>2.5707003454378601</v>
      </c>
      <c r="BC16" s="141">
        <v>0.239542532188528</v>
      </c>
      <c r="BD16" s="209">
        <v>9.3146503141561396</v>
      </c>
      <c r="BE16" s="106">
        <v>34.761011363746803</v>
      </c>
      <c r="BF16" s="141">
        <v>54.147427360480599</v>
      </c>
      <c r="BG16" s="141">
        <v>3.3211497895422402</v>
      </c>
      <c r="BH16" s="141">
        <v>3.3823915389176702</v>
      </c>
      <c r="BI16" s="141">
        <v>0.49868281634279799</v>
      </c>
      <c r="BJ16" s="209">
        <v>3.8893371309698499</v>
      </c>
      <c r="BK16" s="106">
        <v>53.678171555473298</v>
      </c>
      <c r="BL16" s="141">
        <v>39.9796428240955</v>
      </c>
      <c r="BM16" s="141">
        <v>1.8302951790506199</v>
      </c>
      <c r="BN16" s="141">
        <v>4.0788377903210904</v>
      </c>
      <c r="BO16" s="141">
        <v>0.109188488942352</v>
      </c>
      <c r="BP16" s="209">
        <v>0.32386416211714603</v>
      </c>
      <c r="BQ16" s="106">
        <v>69.110257868790299</v>
      </c>
      <c r="BR16" s="141">
        <v>30.695392491467601</v>
      </c>
      <c r="BS16" s="141">
        <v>0.19434963974213099</v>
      </c>
      <c r="BT16" s="141">
        <v>0</v>
      </c>
      <c r="BU16" s="141">
        <v>0</v>
      </c>
      <c r="BV16" s="209">
        <v>0</v>
      </c>
      <c r="BW16" s="106">
        <v>56.233653007846499</v>
      </c>
      <c r="BX16" s="141">
        <v>15.8965417029933</v>
      </c>
      <c r="BY16" s="141">
        <v>4.8823016564952004</v>
      </c>
      <c r="BZ16" s="141">
        <v>0.23249055507120001</v>
      </c>
      <c r="CA16" s="141">
        <v>0</v>
      </c>
      <c r="CB16" s="209">
        <v>22.755013077593699</v>
      </c>
    </row>
    <row r="17" spans="1:80" ht="15.75" customHeight="1">
      <c r="A17" s="162"/>
      <c r="B17" s="94" t="s">
        <v>48</v>
      </c>
      <c r="C17" s="112">
        <v>52.811524439769997</v>
      </c>
      <c r="D17" s="114">
        <v>36.781703530738703</v>
      </c>
      <c r="E17" s="114">
        <v>1.70687031394482</v>
      </c>
      <c r="F17" s="114">
        <v>4.7471581314429701</v>
      </c>
      <c r="G17" s="114">
        <v>0.67872852950862395</v>
      </c>
      <c r="H17" s="115">
        <v>3.27401505459492</v>
      </c>
      <c r="I17" s="112">
        <v>22.025755259600999</v>
      </c>
      <c r="J17" s="114">
        <v>61.367357033776202</v>
      </c>
      <c r="K17" s="114">
        <v>2.2056804684853102</v>
      </c>
      <c r="L17" s="114">
        <v>6.0423643156545497</v>
      </c>
      <c r="M17" s="114">
        <v>1.83225812500561</v>
      </c>
      <c r="N17" s="115">
        <v>6.5265847974773896</v>
      </c>
      <c r="O17" s="112">
        <v>72.084320683913305</v>
      </c>
      <c r="P17" s="114">
        <v>20.6944123535669</v>
      </c>
      <c r="Q17" s="114">
        <v>0.68326330367589905</v>
      </c>
      <c r="R17" s="114">
        <v>4.4883167716307604</v>
      </c>
      <c r="S17" s="114">
        <v>0</v>
      </c>
      <c r="T17" s="115">
        <v>2.0496868872131802</v>
      </c>
      <c r="U17" s="112">
        <v>70.412667395444998</v>
      </c>
      <c r="V17" s="114">
        <v>23.4271535333069</v>
      </c>
      <c r="W17" s="114">
        <v>4.5114849325746602E-2</v>
      </c>
      <c r="X17" s="114">
        <v>3.7973889447263001</v>
      </c>
      <c r="Y17" s="114">
        <v>0</v>
      </c>
      <c r="Z17" s="115">
        <v>2.31767527719605</v>
      </c>
      <c r="AA17" s="112">
        <v>71.924899875969302</v>
      </c>
      <c r="AB17" s="114">
        <v>23.7408042113635</v>
      </c>
      <c r="AC17" s="114">
        <v>1.0887813745632899</v>
      </c>
      <c r="AD17" s="114">
        <v>1.54733523324402</v>
      </c>
      <c r="AE17" s="114">
        <v>0.140770126587072</v>
      </c>
      <c r="AF17" s="115">
        <v>1.5574091782728501</v>
      </c>
      <c r="AG17" s="112">
        <v>83.927776476719103</v>
      </c>
      <c r="AH17" s="114">
        <v>13.6417053292065</v>
      </c>
      <c r="AI17" s="114">
        <v>0</v>
      </c>
      <c r="AJ17" s="114">
        <v>0.46606030301304102</v>
      </c>
      <c r="AK17" s="114">
        <v>0</v>
      </c>
      <c r="AL17" s="115">
        <v>1.96445789106131</v>
      </c>
      <c r="AM17" s="112">
        <v>49.727684232491697</v>
      </c>
      <c r="AN17" s="114">
        <v>35.674168124688997</v>
      </c>
      <c r="AO17" s="114">
        <v>3.33295879548628</v>
      </c>
      <c r="AP17" s="114">
        <v>8.9175749209457607</v>
      </c>
      <c r="AQ17" s="114">
        <v>0.59904653365222504</v>
      </c>
      <c r="AR17" s="115">
        <v>1.74856739273504</v>
      </c>
      <c r="AS17" s="112">
        <v>99.8328651886671</v>
      </c>
      <c r="AT17" s="114">
        <v>3.9410137720517602E-2</v>
      </c>
      <c r="AU17" s="114">
        <v>0</v>
      </c>
      <c r="AV17" s="114">
        <v>0</v>
      </c>
      <c r="AW17" s="114">
        <v>0</v>
      </c>
      <c r="AX17" s="115">
        <v>0.127724673612405</v>
      </c>
      <c r="AY17" s="112">
        <v>41.975422611712503</v>
      </c>
      <c r="AZ17" s="114">
        <v>50.21189624598</v>
      </c>
      <c r="BA17" s="114">
        <v>4.1481856786476401</v>
      </c>
      <c r="BB17" s="114">
        <v>2.3499658647384898</v>
      </c>
      <c r="BC17" s="114">
        <v>4.4010871758760298E-2</v>
      </c>
      <c r="BD17" s="115">
        <v>1.2705187271626499</v>
      </c>
      <c r="BE17" s="112">
        <v>30.957891451150001</v>
      </c>
      <c r="BF17" s="114">
        <v>59.377926319556003</v>
      </c>
      <c r="BG17" s="114">
        <v>3.56259183409338</v>
      </c>
      <c r="BH17" s="114">
        <v>1.8869289156534801</v>
      </c>
      <c r="BI17" s="114">
        <v>0.45603002641776602</v>
      </c>
      <c r="BJ17" s="115">
        <v>3.7586314531294001</v>
      </c>
      <c r="BK17" s="112">
        <v>32.852778819872398</v>
      </c>
      <c r="BL17" s="114">
        <v>60.523071975990099</v>
      </c>
      <c r="BM17" s="114">
        <v>0.93252585883487804</v>
      </c>
      <c r="BN17" s="114">
        <v>3.42462082641085</v>
      </c>
      <c r="BO17" s="114">
        <v>0.47430194544187798</v>
      </c>
      <c r="BP17" s="115">
        <v>1.79270057344981</v>
      </c>
      <c r="BQ17" s="112">
        <v>59.8271645198109</v>
      </c>
      <c r="BR17" s="114">
        <v>31.615848687428699</v>
      </c>
      <c r="BS17" s="114">
        <v>8.5569867927604797</v>
      </c>
      <c r="BT17" s="114">
        <v>0</v>
      </c>
      <c r="BU17" s="114">
        <v>0</v>
      </c>
      <c r="BV17" s="115">
        <v>0</v>
      </c>
      <c r="BW17" s="112">
        <v>92.428115015974399</v>
      </c>
      <c r="BX17" s="114">
        <v>7.5718849840255604</v>
      </c>
      <c r="BY17" s="114">
        <v>0</v>
      </c>
      <c r="BZ17" s="114">
        <v>0</v>
      </c>
      <c r="CA17" s="114">
        <v>0</v>
      </c>
      <c r="CB17" s="115">
        <v>0</v>
      </c>
    </row>
    <row r="18" spans="1:80" ht="15.75" customHeight="1">
      <c r="A18" s="162"/>
      <c r="B18" s="158" t="s">
        <v>49</v>
      </c>
      <c r="C18" s="106">
        <v>54.238717518895797</v>
      </c>
      <c r="D18" s="141">
        <v>35.423863273512701</v>
      </c>
      <c r="E18" s="141">
        <v>2.2962449620429601</v>
      </c>
      <c r="F18" s="141">
        <v>4.31192717102806</v>
      </c>
      <c r="G18" s="141">
        <v>0.76117302697216505</v>
      </c>
      <c r="H18" s="209">
        <v>2.9680740475482899</v>
      </c>
      <c r="I18" s="106">
        <v>18.981361513888501</v>
      </c>
      <c r="J18" s="141">
        <v>61.107834483253697</v>
      </c>
      <c r="K18" s="141">
        <v>5.2922989158351896</v>
      </c>
      <c r="L18" s="141">
        <v>5.7152439988018404</v>
      </c>
      <c r="M18" s="141">
        <v>2.2699633328951601</v>
      </c>
      <c r="N18" s="209">
        <v>6.6332977553256001</v>
      </c>
      <c r="O18" s="106">
        <v>75.472701126051803</v>
      </c>
      <c r="P18" s="141">
        <v>18.651278450318902</v>
      </c>
      <c r="Q18" s="141">
        <v>0.16360380676651601</v>
      </c>
      <c r="R18" s="141">
        <v>5.12309977476475</v>
      </c>
      <c r="S18" s="141">
        <v>0</v>
      </c>
      <c r="T18" s="209">
        <v>0.58931684209805801</v>
      </c>
      <c r="U18" s="106">
        <v>70.367566723895706</v>
      </c>
      <c r="V18" s="141">
        <v>23.541308984964399</v>
      </c>
      <c r="W18" s="141">
        <v>0.33140835544456598</v>
      </c>
      <c r="X18" s="141">
        <v>2.7428333593465499</v>
      </c>
      <c r="Y18" s="141">
        <v>8.4673013891056706E-2</v>
      </c>
      <c r="Z18" s="209">
        <v>2.93220956245773</v>
      </c>
      <c r="AA18" s="106">
        <v>75.918938426449998</v>
      </c>
      <c r="AB18" s="141">
        <v>21.0355423868969</v>
      </c>
      <c r="AC18" s="141">
        <v>1.09079516199837</v>
      </c>
      <c r="AD18" s="141">
        <v>1.3963350321869801</v>
      </c>
      <c r="AE18" s="141">
        <v>0.187166962901061</v>
      </c>
      <c r="AF18" s="209">
        <v>0.37122202956664002</v>
      </c>
      <c r="AG18" s="106">
        <v>84.711809432658001</v>
      </c>
      <c r="AH18" s="141">
        <v>13.560775243260499</v>
      </c>
      <c r="AI18" s="141">
        <v>2.0825579128338701E-2</v>
      </c>
      <c r="AJ18" s="141">
        <v>0.385273213874267</v>
      </c>
      <c r="AK18" s="141">
        <v>0</v>
      </c>
      <c r="AL18" s="209">
        <v>1.3213165310788499</v>
      </c>
      <c r="AM18" s="106">
        <v>48.5184875307623</v>
      </c>
      <c r="AN18" s="141">
        <v>39.094391255952502</v>
      </c>
      <c r="AO18" s="141">
        <v>2.2949045994329902</v>
      </c>
      <c r="AP18" s="141">
        <v>5.5398969094772603</v>
      </c>
      <c r="AQ18" s="141">
        <v>0.51186289684005704</v>
      </c>
      <c r="AR18" s="209">
        <v>4.0404568075348903</v>
      </c>
      <c r="AS18" s="106">
        <v>99.506210039323804</v>
      </c>
      <c r="AT18" s="141">
        <v>3.7241615134992398E-2</v>
      </c>
      <c r="AU18" s="141">
        <v>0</v>
      </c>
      <c r="AV18" s="141">
        <v>0</v>
      </c>
      <c r="AW18" s="141">
        <v>0</v>
      </c>
      <c r="AX18" s="209">
        <v>0.45654834554124801</v>
      </c>
      <c r="AY18" s="106">
        <v>42.084352078239597</v>
      </c>
      <c r="AZ18" s="141">
        <v>49.360776753808501</v>
      </c>
      <c r="BA18" s="141">
        <v>4.1536580778634598</v>
      </c>
      <c r="BB18" s="141">
        <v>2.4847188264058699</v>
      </c>
      <c r="BC18" s="141">
        <v>3.8555576452887E-2</v>
      </c>
      <c r="BD18" s="209">
        <v>1.87793868722964</v>
      </c>
      <c r="BE18" s="106">
        <v>33.500494701902198</v>
      </c>
      <c r="BF18" s="141">
        <v>58.631750287246298</v>
      </c>
      <c r="BG18" s="141">
        <v>4.1231807736499402</v>
      </c>
      <c r="BH18" s="141">
        <v>0.72928635261075003</v>
      </c>
      <c r="BI18" s="141">
        <v>8.3780160857908903E-3</v>
      </c>
      <c r="BJ18" s="209">
        <v>3.0069098685050402</v>
      </c>
      <c r="BK18" s="106">
        <v>27.133700928413202</v>
      </c>
      <c r="BL18" s="141">
        <v>69.850134313586906</v>
      </c>
      <c r="BM18" s="141">
        <v>0.68334982798435395</v>
      </c>
      <c r="BN18" s="141">
        <v>1.71073094867807</v>
      </c>
      <c r="BO18" s="141">
        <v>0.41707903294217402</v>
      </c>
      <c r="BP18" s="209">
        <v>0.205004948395306</v>
      </c>
      <c r="BQ18" s="106">
        <v>54.987894054635703</v>
      </c>
      <c r="BR18" s="141">
        <v>42.204504879062803</v>
      </c>
      <c r="BS18" s="141">
        <v>0.20054293330724601</v>
      </c>
      <c r="BT18" s="141">
        <v>2.6070581329942</v>
      </c>
      <c r="BU18" s="141">
        <v>0</v>
      </c>
      <c r="BV18" s="209">
        <v>0</v>
      </c>
      <c r="BW18" s="106">
        <v>85.845213849287205</v>
      </c>
      <c r="BX18" s="141">
        <v>14.1547861507128</v>
      </c>
      <c r="BY18" s="141">
        <v>0</v>
      </c>
      <c r="BZ18" s="141">
        <v>0</v>
      </c>
      <c r="CA18" s="141">
        <v>0</v>
      </c>
      <c r="CB18" s="209">
        <v>0</v>
      </c>
    </row>
    <row r="19" spans="1:80" s="119" customFormat="1" ht="15.75" customHeight="1">
      <c r="A19" s="187"/>
      <c r="B19" s="140" t="s">
        <v>14</v>
      </c>
      <c r="C19" s="210">
        <v>55.158012408793503</v>
      </c>
      <c r="D19" s="211">
        <v>35.5335895029474</v>
      </c>
      <c r="E19" s="211">
        <v>2.0193371166446199</v>
      </c>
      <c r="F19" s="211">
        <v>4.0828611825748498</v>
      </c>
      <c r="G19" s="211">
        <v>0.446498755578699</v>
      </c>
      <c r="H19" s="212">
        <v>2.7597010334608898</v>
      </c>
      <c r="I19" s="210">
        <v>23.811923717525701</v>
      </c>
      <c r="J19" s="211">
        <v>61.348614183997398</v>
      </c>
      <c r="K19" s="211">
        <v>3.4764204482719498</v>
      </c>
      <c r="L19" s="211">
        <v>5.1056319213007004</v>
      </c>
      <c r="M19" s="211">
        <v>1.1191259334969901</v>
      </c>
      <c r="N19" s="212">
        <v>5.1382837954072</v>
      </c>
      <c r="O19" s="210">
        <v>77.937171123449801</v>
      </c>
      <c r="P19" s="211">
        <v>16.767321874702699</v>
      </c>
      <c r="Q19" s="211">
        <v>7.7864365594735696E-2</v>
      </c>
      <c r="R19" s="211">
        <v>4.7649445342866104</v>
      </c>
      <c r="S19" s="211">
        <v>0</v>
      </c>
      <c r="T19" s="212">
        <v>0.45269810196612498</v>
      </c>
      <c r="U19" s="210">
        <v>59.217255296013803</v>
      </c>
      <c r="V19" s="211">
        <v>32.8045723673957</v>
      </c>
      <c r="W19" s="211">
        <v>2.2707811127634301</v>
      </c>
      <c r="X19" s="211">
        <v>1.3125202846544399</v>
      </c>
      <c r="Y19" s="211">
        <v>0.38451453435601601</v>
      </c>
      <c r="Z19" s="212">
        <v>4.0103564048166103</v>
      </c>
      <c r="AA19" s="210">
        <v>75.129757299339801</v>
      </c>
      <c r="AB19" s="211">
        <v>18.626157363178802</v>
      </c>
      <c r="AC19" s="211">
        <v>1.7957346244999499</v>
      </c>
      <c r="AD19" s="211">
        <v>2.1275926171524699</v>
      </c>
      <c r="AE19" s="211">
        <v>3.3155827895402903E-2</v>
      </c>
      <c r="AF19" s="212">
        <v>2.2876022679335599</v>
      </c>
      <c r="AG19" s="210">
        <v>89.303111143484102</v>
      </c>
      <c r="AH19" s="211">
        <v>9.8141690415274407</v>
      </c>
      <c r="AI19" s="211">
        <v>1.0698254591144599E-2</v>
      </c>
      <c r="AJ19" s="211">
        <v>0.293405322723093</v>
      </c>
      <c r="AK19" s="211">
        <v>0</v>
      </c>
      <c r="AL19" s="212">
        <v>0.57861623767424497</v>
      </c>
      <c r="AM19" s="210">
        <v>55.984306437293498</v>
      </c>
      <c r="AN19" s="211">
        <v>34.650863655997597</v>
      </c>
      <c r="AO19" s="211">
        <v>2.3334411873935101</v>
      </c>
      <c r="AP19" s="211">
        <v>4.6175510965251299</v>
      </c>
      <c r="AQ19" s="211">
        <v>0.36246933730321301</v>
      </c>
      <c r="AR19" s="212">
        <v>2.0513682854870399</v>
      </c>
      <c r="AS19" s="210">
        <v>99.961696096832299</v>
      </c>
      <c r="AT19" s="211">
        <v>3.83039031677328E-2</v>
      </c>
      <c r="AU19" s="211">
        <v>0</v>
      </c>
      <c r="AV19" s="211">
        <v>0</v>
      </c>
      <c r="AW19" s="211">
        <v>0</v>
      </c>
      <c r="AX19" s="212">
        <v>0</v>
      </c>
      <c r="AY19" s="210">
        <v>41.057730023882499</v>
      </c>
      <c r="AZ19" s="211">
        <v>41.8687904350978</v>
      </c>
      <c r="BA19" s="211">
        <v>3.8278973004374302</v>
      </c>
      <c r="BB19" s="211">
        <v>4.5421369095793001</v>
      </c>
      <c r="BC19" s="211">
        <v>0.21772267543184601</v>
      </c>
      <c r="BD19" s="212">
        <v>8.4857226555711698</v>
      </c>
      <c r="BE19" s="210">
        <v>32.313483516696699</v>
      </c>
      <c r="BF19" s="211">
        <v>58.576944719327798</v>
      </c>
      <c r="BG19" s="211">
        <v>6.9945864136445604</v>
      </c>
      <c r="BH19" s="211">
        <v>0.67640724139938302</v>
      </c>
      <c r="BI19" s="211">
        <v>0.28096319149349003</v>
      </c>
      <c r="BJ19" s="212">
        <v>1.15761491743796</v>
      </c>
      <c r="BK19" s="210">
        <v>42.825052037178203</v>
      </c>
      <c r="BL19" s="211">
        <v>52.978999649650703</v>
      </c>
      <c r="BM19" s="211">
        <v>0.17929641613255601</v>
      </c>
      <c r="BN19" s="211">
        <v>3.0480390742534502</v>
      </c>
      <c r="BO19" s="211">
        <v>0.72955093460832998</v>
      </c>
      <c r="BP19" s="212">
        <v>0.23906188817674101</v>
      </c>
      <c r="BQ19" s="210">
        <v>44.228532034986401</v>
      </c>
      <c r="BR19" s="211">
        <v>51.682536946874102</v>
      </c>
      <c r="BS19" s="211">
        <v>0.35331121547675498</v>
      </c>
      <c r="BT19" s="211">
        <v>3.7356198026627601</v>
      </c>
      <c r="BU19" s="211">
        <v>0</v>
      </c>
      <c r="BV19" s="212">
        <v>0</v>
      </c>
      <c r="BW19" s="210">
        <v>89.470812875068205</v>
      </c>
      <c r="BX19" s="211">
        <v>9.4380796508456104</v>
      </c>
      <c r="BY19" s="211">
        <v>0</v>
      </c>
      <c r="BZ19" s="211">
        <v>1.0911074740861999</v>
      </c>
      <c r="CA19" s="211">
        <v>0</v>
      </c>
      <c r="CB19" s="212">
        <v>0</v>
      </c>
    </row>
    <row r="20" spans="1:80" ht="15.75" customHeight="1">
      <c r="A20" s="162"/>
      <c r="B20" s="158" t="s">
        <v>15</v>
      </c>
      <c r="C20" s="106">
        <v>49.9790744675987</v>
      </c>
      <c r="D20" s="141">
        <v>38.627860340334898</v>
      </c>
      <c r="E20" s="141">
        <v>2.6284328274428499</v>
      </c>
      <c r="F20" s="141">
        <v>4.6169776039945098</v>
      </c>
      <c r="G20" s="141">
        <v>0.76749499852625203</v>
      </c>
      <c r="H20" s="209">
        <v>3.3801597621028399</v>
      </c>
      <c r="I20" s="106">
        <v>22.107071620177098</v>
      </c>
      <c r="J20" s="141">
        <v>60.673697677187597</v>
      </c>
      <c r="K20" s="141">
        <v>4.4842073358930703</v>
      </c>
      <c r="L20" s="141">
        <v>4.8425010710515597</v>
      </c>
      <c r="M20" s="141">
        <v>1.7975966059172499</v>
      </c>
      <c r="N20" s="209">
        <v>6.0949256897734303</v>
      </c>
      <c r="O20" s="106">
        <v>75.576025093319302</v>
      </c>
      <c r="P20" s="141">
        <v>17.243921824659001</v>
      </c>
      <c r="Q20" s="141">
        <v>0.16751351888385799</v>
      </c>
      <c r="R20" s="141">
        <v>5.3078355119671103</v>
      </c>
      <c r="S20" s="141">
        <v>0</v>
      </c>
      <c r="T20" s="209">
        <v>1.7047040511706899</v>
      </c>
      <c r="U20" s="106">
        <v>56.3384943922077</v>
      </c>
      <c r="V20" s="141">
        <v>31.5284056283325</v>
      </c>
      <c r="W20" s="141">
        <v>0.15888886436900199</v>
      </c>
      <c r="X20" s="141">
        <v>1.2352930192449101</v>
      </c>
      <c r="Y20" s="141">
        <v>9.7777762688616904E-2</v>
      </c>
      <c r="Z20" s="209">
        <v>10.6411403331574</v>
      </c>
      <c r="AA20" s="106">
        <v>70.818038054249698</v>
      </c>
      <c r="AB20" s="141">
        <v>25.108461374398999</v>
      </c>
      <c r="AC20" s="141">
        <v>2.3435373147009799</v>
      </c>
      <c r="AD20" s="141">
        <v>1.31584194984247</v>
      </c>
      <c r="AE20" s="141">
        <v>0.15857382396138001</v>
      </c>
      <c r="AF20" s="209">
        <v>0.25554748284645701</v>
      </c>
      <c r="AG20" s="106">
        <v>81.175503606615095</v>
      </c>
      <c r="AH20" s="141">
        <v>16.6638260907811</v>
      </c>
      <c r="AI20" s="141">
        <v>0.27929275158339201</v>
      </c>
      <c r="AJ20" s="141">
        <v>0.46814523223082299</v>
      </c>
      <c r="AK20" s="141">
        <v>0</v>
      </c>
      <c r="AL20" s="209">
        <v>1.4132323187895801</v>
      </c>
      <c r="AM20" s="106">
        <v>51.328268532200603</v>
      </c>
      <c r="AN20" s="141">
        <v>35.883006065066098</v>
      </c>
      <c r="AO20" s="141">
        <v>2.2807661758480502</v>
      </c>
      <c r="AP20" s="141">
        <v>7.6224571763596103</v>
      </c>
      <c r="AQ20" s="141">
        <v>0.48297536232906202</v>
      </c>
      <c r="AR20" s="209">
        <v>2.4025266881966001</v>
      </c>
      <c r="AS20" s="106">
        <v>99.923491787259593</v>
      </c>
      <c r="AT20" s="141">
        <v>3.9641561005389299E-2</v>
      </c>
      <c r="AU20" s="141">
        <v>0</v>
      </c>
      <c r="AV20" s="141">
        <v>0</v>
      </c>
      <c r="AW20" s="141">
        <v>0</v>
      </c>
      <c r="AX20" s="209">
        <v>3.6866651735012003E-2</v>
      </c>
      <c r="AY20" s="106">
        <v>37.761695950786802</v>
      </c>
      <c r="AZ20" s="141">
        <v>49.0456309524087</v>
      </c>
      <c r="BA20" s="141">
        <v>5.5362506213492102</v>
      </c>
      <c r="BB20" s="141">
        <v>5.9579512862220403</v>
      </c>
      <c r="BC20" s="141">
        <v>1.9136388776741401E-2</v>
      </c>
      <c r="BD20" s="209">
        <v>1.6793348004564701</v>
      </c>
      <c r="BE20" s="106">
        <v>29.820555924781999</v>
      </c>
      <c r="BF20" s="141">
        <v>60.734586965870399</v>
      </c>
      <c r="BG20" s="141">
        <v>6.3966535048281798</v>
      </c>
      <c r="BH20" s="141">
        <v>1.32178740372962</v>
      </c>
      <c r="BI20" s="141">
        <v>0.52621290902693596</v>
      </c>
      <c r="BJ20" s="209">
        <v>1.2002032917627701</v>
      </c>
      <c r="BK20" s="106">
        <v>36.741605995146301</v>
      </c>
      <c r="BL20" s="141">
        <v>52.6415446569059</v>
      </c>
      <c r="BM20" s="141">
        <v>0.864069125530042</v>
      </c>
      <c r="BN20" s="141">
        <v>1.54679040989946</v>
      </c>
      <c r="BO20" s="141">
        <v>0.157345921007014</v>
      </c>
      <c r="BP20" s="209">
        <v>8.0486438915113201</v>
      </c>
      <c r="BQ20" s="106">
        <v>39.200146762061998</v>
      </c>
      <c r="BR20" s="141">
        <v>54.727572922399503</v>
      </c>
      <c r="BS20" s="141">
        <v>0</v>
      </c>
      <c r="BT20" s="141">
        <v>5.86681342872867</v>
      </c>
      <c r="BU20" s="141">
        <v>0</v>
      </c>
      <c r="BV20" s="209">
        <v>0.20546688680976</v>
      </c>
      <c r="BW20" s="106">
        <v>89.500132240148105</v>
      </c>
      <c r="BX20" s="141">
        <v>10.499867759851901</v>
      </c>
      <c r="BY20" s="141">
        <v>0</v>
      </c>
      <c r="BZ20" s="141">
        <v>0</v>
      </c>
      <c r="CA20" s="141">
        <v>0</v>
      </c>
      <c r="CB20" s="209">
        <v>0</v>
      </c>
    </row>
    <row r="21" spans="1:80" s="119" customFormat="1" ht="15.75" customHeight="1">
      <c r="A21" s="187"/>
      <c r="B21" s="140" t="s">
        <v>16</v>
      </c>
      <c r="C21" s="210">
        <v>51.225041552550998</v>
      </c>
      <c r="D21" s="211">
        <v>38.053286304808701</v>
      </c>
      <c r="E21" s="211">
        <v>1.9630757510994401</v>
      </c>
      <c r="F21" s="211">
        <v>4.7312969700089598</v>
      </c>
      <c r="G21" s="211">
        <v>0.50288412120969495</v>
      </c>
      <c r="H21" s="212">
        <v>3.5244153003222101</v>
      </c>
      <c r="I21" s="210">
        <v>22.3703012153968</v>
      </c>
      <c r="J21" s="211">
        <v>59.894175377012502</v>
      </c>
      <c r="K21" s="211">
        <v>2.6788878701467</v>
      </c>
      <c r="L21" s="211">
        <v>7.4644213419210397</v>
      </c>
      <c r="M21" s="211">
        <v>1.0826712962843901</v>
      </c>
      <c r="N21" s="212">
        <v>6.5095428992385997</v>
      </c>
      <c r="O21" s="210">
        <v>71.199199810832795</v>
      </c>
      <c r="P21" s="211">
        <v>22.1735994281572</v>
      </c>
      <c r="Q21" s="211">
        <v>0.142947125571663</v>
      </c>
      <c r="R21" s="211">
        <v>4.7283387351709498</v>
      </c>
      <c r="S21" s="211">
        <v>0</v>
      </c>
      <c r="T21" s="212">
        <v>1.75591490026735</v>
      </c>
      <c r="U21" s="210">
        <v>70.372124188923394</v>
      </c>
      <c r="V21" s="211">
        <v>24.5423694191817</v>
      </c>
      <c r="W21" s="211">
        <v>0.35654099525076199</v>
      </c>
      <c r="X21" s="211">
        <v>1.5714730064112401</v>
      </c>
      <c r="Y21" s="211">
        <v>0</v>
      </c>
      <c r="Z21" s="212">
        <v>3.1574923902328802</v>
      </c>
      <c r="AA21" s="210">
        <v>77.688157830827606</v>
      </c>
      <c r="AB21" s="211">
        <v>19.492016087747601</v>
      </c>
      <c r="AC21" s="211">
        <v>1.4061520117636399</v>
      </c>
      <c r="AD21" s="211">
        <v>1.02201126073559</v>
      </c>
      <c r="AE21" s="211">
        <v>0.20653421827120799</v>
      </c>
      <c r="AF21" s="212">
        <v>0.18512859065433701</v>
      </c>
      <c r="AG21" s="210">
        <v>78.797420365799198</v>
      </c>
      <c r="AH21" s="211">
        <v>17.954447804952</v>
      </c>
      <c r="AI21" s="211">
        <v>0.22767672853183299</v>
      </c>
      <c r="AJ21" s="211">
        <v>0.72999772533888196</v>
      </c>
      <c r="AK21" s="211">
        <v>8.9512127313625206E-2</v>
      </c>
      <c r="AL21" s="212">
        <v>2.2009452480644298</v>
      </c>
      <c r="AM21" s="210">
        <v>55.147140218016702</v>
      </c>
      <c r="AN21" s="211">
        <v>35.675880040941202</v>
      </c>
      <c r="AO21" s="211">
        <v>2.5253332466535299</v>
      </c>
      <c r="AP21" s="211">
        <v>4.6707183484021897</v>
      </c>
      <c r="AQ21" s="211">
        <v>0.52893155705640804</v>
      </c>
      <c r="AR21" s="212">
        <v>1.45199658892996</v>
      </c>
      <c r="AS21" s="210">
        <v>99.954685688607597</v>
      </c>
      <c r="AT21" s="211">
        <v>4.5314311392395501E-2</v>
      </c>
      <c r="AU21" s="211">
        <v>0</v>
      </c>
      <c r="AV21" s="211">
        <v>0</v>
      </c>
      <c r="AW21" s="211">
        <v>0</v>
      </c>
      <c r="AX21" s="212">
        <v>0</v>
      </c>
      <c r="AY21" s="210">
        <v>47.388559488516599</v>
      </c>
      <c r="AZ21" s="211">
        <v>42.202289531021201</v>
      </c>
      <c r="BA21" s="211">
        <v>5.1505518448405203</v>
      </c>
      <c r="BB21" s="211">
        <v>3.06818587705826</v>
      </c>
      <c r="BC21" s="211">
        <v>7.3891845554880903E-2</v>
      </c>
      <c r="BD21" s="212">
        <v>2.1165214130085399</v>
      </c>
      <c r="BE21" s="210">
        <v>32.699389000529202</v>
      </c>
      <c r="BF21" s="211">
        <v>55.893313793192803</v>
      </c>
      <c r="BG21" s="211">
        <v>8.0925048017674897</v>
      </c>
      <c r="BH21" s="211">
        <v>0.963684204682972</v>
      </c>
      <c r="BI21" s="211">
        <v>0.51440900326779204</v>
      </c>
      <c r="BJ21" s="212">
        <v>1.8366991965597499</v>
      </c>
      <c r="BK21" s="210">
        <v>16.332473472861199</v>
      </c>
      <c r="BL21" s="211">
        <v>26.407467489296099</v>
      </c>
      <c r="BM21" s="211">
        <v>0.77919314948275398</v>
      </c>
      <c r="BN21" s="211">
        <v>0.92545807515357803</v>
      </c>
      <c r="BO21" s="211">
        <v>0.15690237481052</v>
      </c>
      <c r="BP21" s="212">
        <v>55.398505438395901</v>
      </c>
      <c r="BQ21" s="210">
        <v>31.787175989085899</v>
      </c>
      <c r="BR21" s="211">
        <v>67.871759890859494</v>
      </c>
      <c r="BS21" s="211">
        <v>0</v>
      </c>
      <c r="BT21" s="211">
        <v>0.254247798586134</v>
      </c>
      <c r="BU21" s="211">
        <v>0</v>
      </c>
      <c r="BV21" s="212">
        <v>8.6816321468436097E-2</v>
      </c>
      <c r="BW21" s="210">
        <v>95.157442748091597</v>
      </c>
      <c r="BX21" s="211">
        <v>4.7232824427480899</v>
      </c>
      <c r="BY21" s="211">
        <v>0</v>
      </c>
      <c r="BZ21" s="211">
        <v>0.119274809160305</v>
      </c>
      <c r="CA21" s="211">
        <v>0</v>
      </c>
      <c r="CB21" s="212">
        <v>0</v>
      </c>
    </row>
    <row r="22" spans="1:80" ht="15.75" customHeight="1">
      <c r="A22" s="162"/>
      <c r="B22" s="158" t="s">
        <v>8</v>
      </c>
      <c r="C22" s="106">
        <v>55.6404834864911</v>
      </c>
      <c r="D22" s="141">
        <v>34.282764324039697</v>
      </c>
      <c r="E22" s="141">
        <v>2.8278947656710298</v>
      </c>
      <c r="F22" s="141">
        <v>3.85744702917505</v>
      </c>
      <c r="G22" s="141">
        <v>0.88409675241269603</v>
      </c>
      <c r="H22" s="209">
        <v>2.5073136422103</v>
      </c>
      <c r="I22" s="106">
        <v>28.338712435991201</v>
      </c>
      <c r="J22" s="141">
        <v>56.285570665120702</v>
      </c>
      <c r="K22" s="141">
        <v>4.27192356119546</v>
      </c>
      <c r="L22" s="141">
        <v>4.8690252011614996</v>
      </c>
      <c r="M22" s="141">
        <v>2.4844737262144001</v>
      </c>
      <c r="N22" s="209">
        <v>3.75029441031672</v>
      </c>
      <c r="O22" s="106">
        <v>78.677898556031707</v>
      </c>
      <c r="P22" s="141">
        <v>14.509535225242701</v>
      </c>
      <c r="Q22" s="141">
        <v>1.1562162464201899</v>
      </c>
      <c r="R22" s="141">
        <v>4.2820493207104802</v>
      </c>
      <c r="S22" s="141">
        <v>9.2441747865132703E-3</v>
      </c>
      <c r="T22" s="209">
        <v>1.3650564768084601</v>
      </c>
      <c r="U22" s="106">
        <v>65.011728673200395</v>
      </c>
      <c r="V22" s="141">
        <v>24.625124060471201</v>
      </c>
      <c r="W22" s="141">
        <v>0.45268037980841902</v>
      </c>
      <c r="X22" s="141">
        <v>0.47423658837072502</v>
      </c>
      <c r="Y22" s="141">
        <v>0.21556208562305701</v>
      </c>
      <c r="Z22" s="209">
        <v>9.2206682125262507</v>
      </c>
      <c r="AA22" s="106">
        <v>77.054984692587993</v>
      </c>
      <c r="AB22" s="141">
        <v>20.028750803919699</v>
      </c>
      <c r="AC22" s="141">
        <v>2.0583923037110301</v>
      </c>
      <c r="AD22" s="141">
        <v>0.85595287704851097</v>
      </c>
      <c r="AE22" s="141">
        <v>0</v>
      </c>
      <c r="AF22" s="209">
        <v>1.9193227328162901E-3</v>
      </c>
      <c r="AG22" s="106">
        <v>81.199115156754601</v>
      </c>
      <c r="AH22" s="141">
        <v>15.4639070406062</v>
      </c>
      <c r="AI22" s="141">
        <v>0.191885546712774</v>
      </c>
      <c r="AJ22" s="141">
        <v>0.390381991236323</v>
      </c>
      <c r="AK22" s="141">
        <v>0.14408367023485599</v>
      </c>
      <c r="AL22" s="209">
        <v>2.61062659445532</v>
      </c>
      <c r="AM22" s="106">
        <v>51.955271687724299</v>
      </c>
      <c r="AN22" s="141">
        <v>36.735707594208399</v>
      </c>
      <c r="AO22" s="141">
        <v>3.2238675839794801</v>
      </c>
      <c r="AP22" s="141">
        <v>5.8258961494105002</v>
      </c>
      <c r="AQ22" s="141">
        <v>0.189312805715704</v>
      </c>
      <c r="AR22" s="209">
        <v>2.06994417896157</v>
      </c>
      <c r="AS22" s="106">
        <v>99.466807798034694</v>
      </c>
      <c r="AT22" s="141">
        <v>3.5546146797687098E-2</v>
      </c>
      <c r="AU22" s="141">
        <v>0</v>
      </c>
      <c r="AV22" s="141">
        <v>0</v>
      </c>
      <c r="AW22" s="141">
        <v>0</v>
      </c>
      <c r="AX22" s="209">
        <v>0.49764605516762001</v>
      </c>
      <c r="AY22" s="106">
        <v>42.5699515497137</v>
      </c>
      <c r="AZ22" s="141">
        <v>41.921552263717899</v>
      </c>
      <c r="BA22" s="141">
        <v>4.97670213505807</v>
      </c>
      <c r="BB22" s="141">
        <v>3.6342351113892999</v>
      </c>
      <c r="BC22" s="141">
        <v>9.5741474835987703E-2</v>
      </c>
      <c r="BD22" s="209">
        <v>6.8018174652850201</v>
      </c>
      <c r="BE22" s="106">
        <v>32.418055201079198</v>
      </c>
      <c r="BF22" s="141">
        <v>57.007693149086698</v>
      </c>
      <c r="BG22" s="141">
        <v>7.9461844168155498</v>
      </c>
      <c r="BH22" s="141">
        <v>0.44408794253837502</v>
      </c>
      <c r="BI22" s="141">
        <v>0.46195354942210198</v>
      </c>
      <c r="BJ22" s="209">
        <v>1.7220257410580799</v>
      </c>
      <c r="BK22" s="106">
        <v>28.061468698828602</v>
      </c>
      <c r="BL22" s="141">
        <v>58.1987655876055</v>
      </c>
      <c r="BM22" s="141">
        <v>7.3057060083133896E-2</v>
      </c>
      <c r="BN22" s="141">
        <v>1.8264265020783499</v>
      </c>
      <c r="BO22" s="141">
        <v>0.29726665826930299</v>
      </c>
      <c r="BP22" s="209">
        <v>11.543015493135201</v>
      </c>
      <c r="BQ22" s="106">
        <v>31.226840663766701</v>
      </c>
      <c r="BR22" s="141">
        <v>68.434831641694799</v>
      </c>
      <c r="BS22" s="141">
        <v>0</v>
      </c>
      <c r="BT22" s="141">
        <v>0</v>
      </c>
      <c r="BU22" s="141">
        <v>0</v>
      </c>
      <c r="BV22" s="209">
        <v>0.33832769453842398</v>
      </c>
      <c r="BW22" s="106">
        <v>90.318150606546098</v>
      </c>
      <c r="BX22" s="141">
        <v>9.6818493934538807</v>
      </c>
      <c r="BY22" s="141">
        <v>0</v>
      </c>
      <c r="BZ22" s="141">
        <v>0</v>
      </c>
      <c r="CA22" s="141">
        <v>0</v>
      </c>
      <c r="CB22" s="209">
        <v>0</v>
      </c>
    </row>
    <row r="23" spans="1:80" s="119" customFormat="1" ht="15.75" customHeight="1">
      <c r="A23" s="187"/>
      <c r="B23" s="140" t="s">
        <v>9</v>
      </c>
      <c r="C23" s="210">
        <v>54.097473211289902</v>
      </c>
      <c r="D23" s="211">
        <v>36.103485364667399</v>
      </c>
      <c r="E23" s="211">
        <v>2.5019589855187299</v>
      </c>
      <c r="F23" s="211">
        <v>3.8394341875920901</v>
      </c>
      <c r="G23" s="211">
        <v>0.44841185373928899</v>
      </c>
      <c r="H23" s="212">
        <v>3.0092363971927001</v>
      </c>
      <c r="I23" s="210">
        <v>31.919961934567802</v>
      </c>
      <c r="J23" s="211">
        <v>54.655263422448698</v>
      </c>
      <c r="K23" s="211">
        <v>2.7986004837864602</v>
      </c>
      <c r="L23" s="211">
        <v>4.7465868003314204</v>
      </c>
      <c r="M23" s="211">
        <v>1.0140225775382099</v>
      </c>
      <c r="N23" s="212">
        <v>4.8655647813274303</v>
      </c>
      <c r="O23" s="210">
        <v>76.465991509839498</v>
      </c>
      <c r="P23" s="211">
        <v>17.654798620444598</v>
      </c>
      <c r="Q23" s="211">
        <v>0.12950500783469801</v>
      </c>
      <c r="R23" s="211">
        <v>3.3370253275002999</v>
      </c>
      <c r="S23" s="211">
        <v>0</v>
      </c>
      <c r="T23" s="212">
        <v>2.4126795343809202</v>
      </c>
      <c r="U23" s="210">
        <v>68.203056099376397</v>
      </c>
      <c r="V23" s="211">
        <v>29.234599098056599</v>
      </c>
      <c r="W23" s="211">
        <v>0.59445698881014797</v>
      </c>
      <c r="X23" s="211">
        <v>1.5496913252062501</v>
      </c>
      <c r="Y23" s="211">
        <v>2.11412523377346E-2</v>
      </c>
      <c r="Z23" s="212">
        <v>0.397055236212839</v>
      </c>
      <c r="AA23" s="210">
        <v>75.948409610417102</v>
      </c>
      <c r="AB23" s="211">
        <v>18.599754890658801</v>
      </c>
      <c r="AC23" s="211">
        <v>1.7099512731336599</v>
      </c>
      <c r="AD23" s="211">
        <v>2.6192158505949998</v>
      </c>
      <c r="AE23" s="211">
        <v>4.2102212141877003E-2</v>
      </c>
      <c r="AF23" s="212">
        <v>1.0805661630535599</v>
      </c>
      <c r="AG23" s="210">
        <v>78.089481205120407</v>
      </c>
      <c r="AH23" s="211">
        <v>17.427011772583999</v>
      </c>
      <c r="AI23" s="211">
        <v>0.13081977602793399</v>
      </c>
      <c r="AJ23" s="211">
        <v>1.2645513084967099</v>
      </c>
      <c r="AK23" s="211">
        <v>0.13213514854740999</v>
      </c>
      <c r="AL23" s="212">
        <v>2.9560007892235101</v>
      </c>
      <c r="AM23" s="210">
        <v>49.338753948372798</v>
      </c>
      <c r="AN23" s="211">
        <v>38.2143046078222</v>
      </c>
      <c r="AO23" s="211">
        <v>4.39124605495432</v>
      </c>
      <c r="AP23" s="211">
        <v>5.8266066401979701</v>
      </c>
      <c r="AQ23" s="211">
        <v>0.24993653435313101</v>
      </c>
      <c r="AR23" s="212">
        <v>1.9791522142995099</v>
      </c>
      <c r="AS23" s="210">
        <v>99.9625651989452</v>
      </c>
      <c r="AT23" s="211">
        <v>3.7434801054829499E-2</v>
      </c>
      <c r="AU23" s="211">
        <v>0</v>
      </c>
      <c r="AV23" s="211">
        <v>0</v>
      </c>
      <c r="AW23" s="211">
        <v>0</v>
      </c>
      <c r="AX23" s="212">
        <v>0</v>
      </c>
      <c r="AY23" s="210">
        <v>37.773894195919098</v>
      </c>
      <c r="AZ23" s="211">
        <v>45.649989593276501</v>
      </c>
      <c r="BA23" s="211">
        <v>9.6577982243976699</v>
      </c>
      <c r="BB23" s="211">
        <v>2.7410950743901301</v>
      </c>
      <c r="BC23" s="211">
        <v>0.25765611879454298</v>
      </c>
      <c r="BD23" s="212">
        <v>3.91956679322199</v>
      </c>
      <c r="BE23" s="210">
        <v>28.3177875961381</v>
      </c>
      <c r="BF23" s="211">
        <v>61.058685915501499</v>
      </c>
      <c r="BG23" s="211">
        <v>5.8076813517821497</v>
      </c>
      <c r="BH23" s="211">
        <v>2.0554919180348699</v>
      </c>
      <c r="BI23" s="211">
        <v>0.19909452899143601</v>
      </c>
      <c r="BJ23" s="212">
        <v>2.5612586895519298</v>
      </c>
      <c r="BK23" s="210">
        <v>25.7953028041788</v>
      </c>
      <c r="BL23" s="211">
        <v>54.375147278297099</v>
      </c>
      <c r="BM23" s="211">
        <v>0.22779043280182201</v>
      </c>
      <c r="BN23" s="211">
        <v>1.8223234624145801</v>
      </c>
      <c r="BO23" s="211">
        <v>17.2099599403032</v>
      </c>
      <c r="BP23" s="212">
        <v>0.56947608200455602</v>
      </c>
      <c r="BQ23" s="210">
        <v>23.646853412282699</v>
      </c>
      <c r="BR23" s="211">
        <v>76.1975252410233</v>
      </c>
      <c r="BS23" s="211">
        <v>0.15562134669399499</v>
      </c>
      <c r="BT23" s="211">
        <v>0</v>
      </c>
      <c r="BU23" s="211">
        <v>0</v>
      </c>
      <c r="BV23" s="212">
        <v>0</v>
      </c>
      <c r="BW23" s="210">
        <v>90.668590668590696</v>
      </c>
      <c r="BX23" s="211">
        <v>8.8504088504088507</v>
      </c>
      <c r="BY23" s="211">
        <v>0</v>
      </c>
      <c r="BZ23" s="211">
        <v>0.48100048100048098</v>
      </c>
      <c r="CA23" s="211">
        <v>0</v>
      </c>
      <c r="CB23" s="212">
        <v>0</v>
      </c>
    </row>
    <row r="24" spans="1:80" ht="15.75" customHeight="1">
      <c r="A24" s="162"/>
      <c r="B24" s="158" t="s">
        <v>10</v>
      </c>
      <c r="C24" s="106">
        <v>50.832093216787101</v>
      </c>
      <c r="D24" s="141">
        <v>39.450400615192599</v>
      </c>
      <c r="E24" s="141">
        <v>2.0408353868904201</v>
      </c>
      <c r="F24" s="141">
        <v>4.0975520959949598</v>
      </c>
      <c r="G24" s="141">
        <v>0.69680111720875904</v>
      </c>
      <c r="H24" s="209">
        <v>2.8823175679259898</v>
      </c>
      <c r="I24" s="106">
        <v>30.553352064006098</v>
      </c>
      <c r="J24" s="141">
        <v>56.237918980736097</v>
      </c>
      <c r="K24" s="141">
        <v>2.0027071448893401</v>
      </c>
      <c r="L24" s="141">
        <v>5.4450787100971096</v>
      </c>
      <c r="M24" s="141">
        <v>1.2856874955791</v>
      </c>
      <c r="N24" s="209">
        <v>4.47525560469224</v>
      </c>
      <c r="O24" s="106">
        <v>74.419750219138905</v>
      </c>
      <c r="P24" s="141">
        <v>18.519779312790501</v>
      </c>
      <c r="Q24" s="141">
        <v>1.1990361635337901</v>
      </c>
      <c r="R24" s="141">
        <v>3.7424674912781501</v>
      </c>
      <c r="S24" s="141">
        <v>6.5382675167506996E-2</v>
      </c>
      <c r="T24" s="209">
        <v>2.0535841380912099</v>
      </c>
      <c r="U24" s="106">
        <v>59.838695016550901</v>
      </c>
      <c r="V24" s="141">
        <v>32.668898702439797</v>
      </c>
      <c r="W24" s="141">
        <v>2.1679026186021502</v>
      </c>
      <c r="X24" s="141">
        <v>3.0268829014445102</v>
      </c>
      <c r="Y24" s="141">
        <v>0.12271146897748</v>
      </c>
      <c r="Z24" s="209">
        <v>2.1749092919851201</v>
      </c>
      <c r="AA24" s="106">
        <v>69.259195247598996</v>
      </c>
      <c r="AB24" s="141">
        <v>26.1897165690457</v>
      </c>
      <c r="AC24" s="141">
        <v>1.5481306098923</v>
      </c>
      <c r="AD24" s="141">
        <v>2.3547761282958901</v>
      </c>
      <c r="AE24" s="141">
        <v>7.4752785481479303E-2</v>
      </c>
      <c r="AF24" s="209">
        <v>0.57342865968551404</v>
      </c>
      <c r="AG24" s="106">
        <v>71.792971070343299</v>
      </c>
      <c r="AH24" s="141">
        <v>23.8570257387052</v>
      </c>
      <c r="AI24" s="141">
        <v>0.207657301633276</v>
      </c>
      <c r="AJ24" s="141">
        <v>0.98060392437935995</v>
      </c>
      <c r="AK24" s="141">
        <v>0.20863913284667199</v>
      </c>
      <c r="AL24" s="209">
        <v>2.9531028320921302</v>
      </c>
      <c r="AM24" s="106">
        <v>48.204717652821898</v>
      </c>
      <c r="AN24" s="141">
        <v>41.6998014754151</v>
      </c>
      <c r="AO24" s="141">
        <v>3.1430348809612698</v>
      </c>
      <c r="AP24" s="141">
        <v>4.0105668230579399</v>
      </c>
      <c r="AQ24" s="141">
        <v>0.61220671678150795</v>
      </c>
      <c r="AR24" s="209">
        <v>2.32967245096218</v>
      </c>
      <c r="AS24" s="106">
        <v>99.222556619772703</v>
      </c>
      <c r="AT24" s="141">
        <v>4.0820416145587901E-2</v>
      </c>
      <c r="AU24" s="141">
        <v>0</v>
      </c>
      <c r="AV24" s="141">
        <v>0.67910328678568899</v>
      </c>
      <c r="AW24" s="141">
        <v>0</v>
      </c>
      <c r="AX24" s="209">
        <v>5.7519677296055602E-2</v>
      </c>
      <c r="AY24" s="106">
        <v>41.545308198839898</v>
      </c>
      <c r="AZ24" s="141">
        <v>45.915707066368398</v>
      </c>
      <c r="BA24" s="141">
        <v>3.5298226217911099</v>
      </c>
      <c r="BB24" s="141">
        <v>6.3199157369468804</v>
      </c>
      <c r="BC24" s="141">
        <v>3.8844669876331998E-2</v>
      </c>
      <c r="BD24" s="209">
        <v>2.6504017061774201</v>
      </c>
      <c r="BE24" s="106">
        <v>31.6161321580101</v>
      </c>
      <c r="BF24" s="141">
        <v>57.451919307851298</v>
      </c>
      <c r="BG24" s="141">
        <v>5.8182890078428002</v>
      </c>
      <c r="BH24" s="141">
        <v>0.59926432542781105</v>
      </c>
      <c r="BI24" s="141">
        <v>0.402645418026849</v>
      </c>
      <c r="BJ24" s="209">
        <v>4.1117497828411604</v>
      </c>
      <c r="BK24" s="106">
        <v>33.469796378068203</v>
      </c>
      <c r="BL24" s="141">
        <v>47.864561917871903</v>
      </c>
      <c r="BM24" s="141">
        <v>0.20737615531758899</v>
      </c>
      <c r="BN24" s="141">
        <v>1.03688077658795</v>
      </c>
      <c r="BO24" s="141">
        <v>17.160376852530501</v>
      </c>
      <c r="BP24" s="209">
        <v>0.26100791962386299</v>
      </c>
      <c r="BQ24" s="106">
        <v>28.428981348636999</v>
      </c>
      <c r="BR24" s="141">
        <v>70.100430416068903</v>
      </c>
      <c r="BS24" s="141">
        <v>0</v>
      </c>
      <c r="BT24" s="141">
        <v>1.47058823529412</v>
      </c>
      <c r="BU24" s="141">
        <v>0</v>
      </c>
      <c r="BV24" s="209">
        <v>0</v>
      </c>
      <c r="BW24" s="106">
        <v>87.554426705370105</v>
      </c>
      <c r="BX24" s="141">
        <v>12.155297532656</v>
      </c>
      <c r="BY24" s="141">
        <v>0</v>
      </c>
      <c r="BZ24" s="141">
        <v>0.290275761973875</v>
      </c>
      <c r="CA24" s="141">
        <v>0</v>
      </c>
      <c r="CB24" s="209">
        <v>0</v>
      </c>
    </row>
    <row r="25" spans="1:80" s="119" customFormat="1" ht="15.75" customHeight="1">
      <c r="A25" s="187"/>
      <c r="B25" s="140" t="s">
        <v>11</v>
      </c>
      <c r="C25" s="210">
        <v>50.234022568229797</v>
      </c>
      <c r="D25" s="211">
        <v>38.707198797877901</v>
      </c>
      <c r="E25" s="211">
        <v>2.01067052143146</v>
      </c>
      <c r="F25" s="211">
        <v>3.8402315266026101</v>
      </c>
      <c r="G25" s="211">
        <v>1.06814801130102</v>
      </c>
      <c r="H25" s="212">
        <v>4.1397285745571404</v>
      </c>
      <c r="I25" s="210">
        <v>27.226379970084999</v>
      </c>
      <c r="J25" s="211">
        <v>57.4638951634712</v>
      </c>
      <c r="K25" s="211">
        <v>2.5134414656442901</v>
      </c>
      <c r="L25" s="211">
        <v>5.0157399820821</v>
      </c>
      <c r="M25" s="211">
        <v>2.1126583402232599</v>
      </c>
      <c r="N25" s="212">
        <v>5.6678850784941304</v>
      </c>
      <c r="O25" s="210">
        <v>72.169012843573498</v>
      </c>
      <c r="P25" s="211">
        <v>19.8749307576932</v>
      </c>
      <c r="Q25" s="211">
        <v>1.1135026144644899</v>
      </c>
      <c r="R25" s="211">
        <v>3.0306475900700698</v>
      </c>
      <c r="S25" s="211">
        <v>0.22103960049756199</v>
      </c>
      <c r="T25" s="212">
        <v>3.5908665937011799</v>
      </c>
      <c r="U25" s="210">
        <v>68.108707365865399</v>
      </c>
      <c r="V25" s="211">
        <v>28.207637344828399</v>
      </c>
      <c r="W25" s="211">
        <v>1.2783272740785701</v>
      </c>
      <c r="X25" s="211">
        <v>0.63647981039796997</v>
      </c>
      <c r="Y25" s="211">
        <v>0</v>
      </c>
      <c r="Z25" s="212">
        <v>1.7688482048296501</v>
      </c>
      <c r="AA25" s="210">
        <v>70.245038958208497</v>
      </c>
      <c r="AB25" s="211">
        <v>22.9548520677818</v>
      </c>
      <c r="AC25" s="211">
        <v>1.6611998038467799</v>
      </c>
      <c r="AD25" s="211">
        <v>3.4728709202855099</v>
      </c>
      <c r="AE25" s="211">
        <v>2.5630687081131202E-2</v>
      </c>
      <c r="AF25" s="212">
        <v>1.64040756279627</v>
      </c>
      <c r="AG25" s="210">
        <v>76.900616474718007</v>
      </c>
      <c r="AH25" s="211">
        <v>20.2591577373536</v>
      </c>
      <c r="AI25" s="211">
        <v>0</v>
      </c>
      <c r="AJ25" s="211">
        <v>0.50921461770983401</v>
      </c>
      <c r="AK25" s="211">
        <v>0.23023001332625501</v>
      </c>
      <c r="AL25" s="212">
        <v>2.1007811568922699</v>
      </c>
      <c r="AM25" s="210">
        <v>56.677346405436801</v>
      </c>
      <c r="AN25" s="211">
        <v>33.076256661929797</v>
      </c>
      <c r="AO25" s="211">
        <v>1.7696070438377001</v>
      </c>
      <c r="AP25" s="211">
        <v>4.3314249771655504</v>
      </c>
      <c r="AQ25" s="211">
        <v>0.60586400406022201</v>
      </c>
      <c r="AR25" s="212">
        <v>3.5395009075698498</v>
      </c>
      <c r="AS25" s="210">
        <v>99.966290051632399</v>
      </c>
      <c r="AT25" s="211">
        <v>3.37099483675957E-2</v>
      </c>
      <c r="AU25" s="211">
        <v>0</v>
      </c>
      <c r="AV25" s="211">
        <v>0</v>
      </c>
      <c r="AW25" s="211">
        <v>0</v>
      </c>
      <c r="AX25" s="212">
        <v>0</v>
      </c>
      <c r="AY25" s="210">
        <v>41.425579542576799</v>
      </c>
      <c r="AZ25" s="211">
        <v>46.463593395035403</v>
      </c>
      <c r="BA25" s="211">
        <v>3.6165379205045598</v>
      </c>
      <c r="BB25" s="211">
        <v>5.0413411043148901</v>
      </c>
      <c r="BC25" s="211">
        <v>1.76141016327564</v>
      </c>
      <c r="BD25" s="212">
        <v>1.6915378742927301</v>
      </c>
      <c r="BE25" s="210">
        <v>27.5914522841775</v>
      </c>
      <c r="BF25" s="211">
        <v>52.5138730011926</v>
      </c>
      <c r="BG25" s="211">
        <v>5.9018059240148997</v>
      </c>
      <c r="BH25" s="211">
        <v>1.73777593886144</v>
      </c>
      <c r="BI25" s="211">
        <v>0.114999878307007</v>
      </c>
      <c r="BJ25" s="212">
        <v>12.140092973446601</v>
      </c>
      <c r="BK25" s="210">
        <v>24.238740139670298</v>
      </c>
      <c r="BL25" s="211">
        <v>73.620967513924597</v>
      </c>
      <c r="BM25" s="211">
        <v>0.33079815657779399</v>
      </c>
      <c r="BN25" s="211">
        <v>1.3118832876247599</v>
      </c>
      <c r="BO25" s="211">
        <v>0.333625491249399</v>
      </c>
      <c r="BP25" s="212">
        <v>0.16398541095309499</v>
      </c>
      <c r="BQ25" s="210">
        <v>19.7224022241268</v>
      </c>
      <c r="BR25" s="211">
        <v>80.106189510650296</v>
      </c>
      <c r="BS25" s="211">
        <v>0.17140826522293501</v>
      </c>
      <c r="BT25" s="211">
        <v>0</v>
      </c>
      <c r="BU25" s="211">
        <v>0</v>
      </c>
      <c r="BV25" s="212">
        <v>0</v>
      </c>
      <c r="BW25" s="210">
        <v>76.780279975654295</v>
      </c>
      <c r="BX25" s="211">
        <v>22.611077297626299</v>
      </c>
      <c r="BY25" s="211">
        <v>0</v>
      </c>
      <c r="BZ25" s="211">
        <v>0.60864272671941599</v>
      </c>
      <c r="CA25" s="211">
        <v>0</v>
      </c>
      <c r="CB25" s="212">
        <v>0</v>
      </c>
    </row>
    <row r="26" spans="1:80" ht="15.75" customHeight="1">
      <c r="A26" s="162"/>
      <c r="B26" s="158" t="s">
        <v>12</v>
      </c>
      <c r="C26" s="106">
        <v>50.822266411294898</v>
      </c>
      <c r="D26" s="141">
        <v>37.149340613379799</v>
      </c>
      <c r="E26" s="141">
        <v>2.12295000454754</v>
      </c>
      <c r="F26" s="141">
        <v>4.9128459110741503</v>
      </c>
      <c r="G26" s="141">
        <v>0.82740705676299198</v>
      </c>
      <c r="H26" s="209">
        <v>4.1651900029406104</v>
      </c>
      <c r="I26" s="106">
        <v>28.140925785877702</v>
      </c>
      <c r="J26" s="141">
        <v>54.324189440747901</v>
      </c>
      <c r="K26" s="141">
        <v>2.7329883848724399</v>
      </c>
      <c r="L26" s="141">
        <v>7.3298091453249103</v>
      </c>
      <c r="M26" s="141">
        <v>1.37587662664998</v>
      </c>
      <c r="N26" s="209">
        <v>6.0962106165271601</v>
      </c>
      <c r="O26" s="106">
        <v>76.542068653767501</v>
      </c>
      <c r="P26" s="141">
        <v>18.171749826535699</v>
      </c>
      <c r="Q26" s="141">
        <v>0.18935049155506101</v>
      </c>
      <c r="R26" s="141">
        <v>3.19844456352038</v>
      </c>
      <c r="S26" s="141">
        <v>2.0034103122583001E-3</v>
      </c>
      <c r="T26" s="209">
        <v>1.8963830543090701</v>
      </c>
      <c r="U26" s="106">
        <v>65.796026374423406</v>
      </c>
      <c r="V26" s="141">
        <v>31.222327255753701</v>
      </c>
      <c r="W26" s="141">
        <v>0.65281231478045698</v>
      </c>
      <c r="X26" s="141">
        <v>1.6597350132728399</v>
      </c>
      <c r="Y26" s="141">
        <v>0</v>
      </c>
      <c r="Z26" s="209">
        <v>0.66909904176957802</v>
      </c>
      <c r="AA26" s="106">
        <v>72.340961217704603</v>
      </c>
      <c r="AB26" s="141">
        <v>23.058824263365398</v>
      </c>
      <c r="AC26" s="141">
        <v>0.80932546853046505</v>
      </c>
      <c r="AD26" s="141">
        <v>1.58527439395283</v>
      </c>
      <c r="AE26" s="141">
        <v>0.138006881182626</v>
      </c>
      <c r="AF26" s="209">
        <v>2.0676077752640198</v>
      </c>
      <c r="AG26" s="106">
        <v>72.426209792969303</v>
      </c>
      <c r="AH26" s="141">
        <v>21.191166315117002</v>
      </c>
      <c r="AI26" s="141">
        <v>0</v>
      </c>
      <c r="AJ26" s="141">
        <v>1.2674580841558301</v>
      </c>
      <c r="AK26" s="141">
        <v>0</v>
      </c>
      <c r="AL26" s="209">
        <v>5.1151658077578999</v>
      </c>
      <c r="AM26" s="106">
        <v>47.837036524628203</v>
      </c>
      <c r="AN26" s="141">
        <v>39.234188335924699</v>
      </c>
      <c r="AO26" s="141">
        <v>3.2274727775120802</v>
      </c>
      <c r="AP26" s="141">
        <v>6.1322340575391703</v>
      </c>
      <c r="AQ26" s="141">
        <v>0.89614989758230101</v>
      </c>
      <c r="AR26" s="209">
        <v>2.6729184068134102</v>
      </c>
      <c r="AS26" s="106">
        <v>99.966276172851494</v>
      </c>
      <c r="AT26" s="141">
        <v>3.3723827148523899E-2</v>
      </c>
      <c r="AU26" s="141">
        <v>0</v>
      </c>
      <c r="AV26" s="141">
        <v>0</v>
      </c>
      <c r="AW26" s="141">
        <v>0</v>
      </c>
      <c r="AX26" s="209">
        <v>0</v>
      </c>
      <c r="AY26" s="106">
        <v>42.595142903944001</v>
      </c>
      <c r="AZ26" s="141">
        <v>44.635010000141499</v>
      </c>
      <c r="BA26" s="141">
        <v>3.9408040154259001</v>
      </c>
      <c r="BB26" s="141">
        <v>5.0053286901938003</v>
      </c>
      <c r="BC26" s="141">
        <v>2.1990200063499401</v>
      </c>
      <c r="BD26" s="209">
        <v>1.6246943839447701</v>
      </c>
      <c r="BE26" s="106">
        <v>38.765258083612899</v>
      </c>
      <c r="BF26" s="141">
        <v>32.744058861669401</v>
      </c>
      <c r="BG26" s="141">
        <v>7.3517886843514804</v>
      </c>
      <c r="BH26" s="141">
        <v>0.90575930989766895</v>
      </c>
      <c r="BI26" s="141">
        <v>1.01231922870916</v>
      </c>
      <c r="BJ26" s="209">
        <v>19.220815831759399</v>
      </c>
      <c r="BK26" s="106">
        <v>21.961753545036899</v>
      </c>
      <c r="BL26" s="141">
        <v>71.527361693628905</v>
      </c>
      <c r="BM26" s="141">
        <v>2.10205712003195</v>
      </c>
      <c r="BN26" s="141">
        <v>2.05212702216896</v>
      </c>
      <c r="BO26" s="141">
        <v>2.0621130417415601</v>
      </c>
      <c r="BP26" s="209">
        <v>0.29458757739165198</v>
      </c>
      <c r="BQ26" s="106">
        <v>34.587166647257497</v>
      </c>
      <c r="BR26" s="141">
        <v>58.012111331081897</v>
      </c>
      <c r="BS26" s="141">
        <v>0.59683242110166501</v>
      </c>
      <c r="BT26" s="141">
        <v>6.8038896005589802</v>
      </c>
      <c r="BU26" s="141">
        <v>0</v>
      </c>
      <c r="BV26" s="209">
        <v>0</v>
      </c>
      <c r="BW26" s="106">
        <v>84.871371253245201</v>
      </c>
      <c r="BX26" s="141">
        <v>11.7299976398395</v>
      </c>
      <c r="BY26" s="141">
        <v>0</v>
      </c>
      <c r="BZ26" s="141">
        <v>3.3986311069152699</v>
      </c>
      <c r="CA26" s="141">
        <v>0</v>
      </c>
      <c r="CB26" s="209">
        <v>0</v>
      </c>
    </row>
    <row r="27" spans="1:80" s="119" customFormat="1" ht="15.75" customHeight="1">
      <c r="A27" s="187"/>
      <c r="B27" s="140" t="s">
        <v>13</v>
      </c>
      <c r="C27" s="210">
        <v>58.128403897415502</v>
      </c>
      <c r="D27" s="211">
        <v>29.900067308664099</v>
      </c>
      <c r="E27" s="211">
        <v>3.3214971549385002</v>
      </c>
      <c r="F27" s="211">
        <v>3.8360512462167402</v>
      </c>
      <c r="G27" s="211">
        <v>0.69248737907351698</v>
      </c>
      <c r="H27" s="212">
        <v>4.1214930136916603</v>
      </c>
      <c r="I27" s="210">
        <v>31.034056090119201</v>
      </c>
      <c r="J27" s="211">
        <v>48.997776488824499</v>
      </c>
      <c r="K27" s="211">
        <v>6.1129211138598203</v>
      </c>
      <c r="L27" s="211">
        <v>6.4442034121519303</v>
      </c>
      <c r="M27" s="211">
        <v>1.97670371152209</v>
      </c>
      <c r="N27" s="212">
        <v>5.43433918352242</v>
      </c>
      <c r="O27" s="210">
        <v>80.910946644325506</v>
      </c>
      <c r="P27" s="211">
        <v>14.289805871088699</v>
      </c>
      <c r="Q27" s="211">
        <v>0.12651686419775901</v>
      </c>
      <c r="R27" s="211">
        <v>1.6662140700653201</v>
      </c>
      <c r="S27" s="211">
        <v>0</v>
      </c>
      <c r="T27" s="212">
        <v>3.0065165503227198</v>
      </c>
      <c r="U27" s="210">
        <v>66.734530219465498</v>
      </c>
      <c r="V27" s="211">
        <v>23.619789535702001</v>
      </c>
      <c r="W27" s="211">
        <v>0.56560234358378503</v>
      </c>
      <c r="X27" s="211">
        <v>1.49027052681538</v>
      </c>
      <c r="Y27" s="211">
        <v>0</v>
      </c>
      <c r="Z27" s="212">
        <v>7.5898073744333301</v>
      </c>
      <c r="AA27" s="210">
        <v>77.653267782007802</v>
      </c>
      <c r="AB27" s="211">
        <v>17.1260560628759</v>
      </c>
      <c r="AC27" s="211">
        <v>1.11183320538521</v>
      </c>
      <c r="AD27" s="211">
        <v>2.7118065031679399</v>
      </c>
      <c r="AE27" s="211">
        <v>9.2672401098717702E-2</v>
      </c>
      <c r="AF27" s="212">
        <v>1.3043640454644501</v>
      </c>
      <c r="AG27" s="210">
        <v>81.523863996159704</v>
      </c>
      <c r="AH27" s="211">
        <v>13.0792879102023</v>
      </c>
      <c r="AI27" s="211">
        <v>0.41998181985312899</v>
      </c>
      <c r="AJ27" s="211">
        <v>0.31682480670827001</v>
      </c>
      <c r="AK27" s="211">
        <v>0</v>
      </c>
      <c r="AL27" s="212">
        <v>4.66004146707657</v>
      </c>
      <c r="AM27" s="210">
        <v>57.983364470038303</v>
      </c>
      <c r="AN27" s="211">
        <v>30.4290588064516</v>
      </c>
      <c r="AO27" s="211">
        <v>5.0541432838657601</v>
      </c>
      <c r="AP27" s="211">
        <v>3.15923369558663</v>
      </c>
      <c r="AQ27" s="211">
        <v>1.48938893931823E-2</v>
      </c>
      <c r="AR27" s="212">
        <v>3.3593058546644099</v>
      </c>
      <c r="AS27" s="210">
        <v>99.802944244812807</v>
      </c>
      <c r="AT27" s="211">
        <v>3.3720770941125598E-2</v>
      </c>
      <c r="AU27" s="211">
        <v>0</v>
      </c>
      <c r="AV27" s="211">
        <v>0</v>
      </c>
      <c r="AW27" s="211">
        <v>0</v>
      </c>
      <c r="AX27" s="212">
        <v>0.16333498424607701</v>
      </c>
      <c r="AY27" s="210">
        <v>47.243529506634601</v>
      </c>
      <c r="AZ27" s="211">
        <v>37.183675283019802</v>
      </c>
      <c r="BA27" s="211">
        <v>2.9973191495664402</v>
      </c>
      <c r="BB27" s="211">
        <v>8.7005034205939999</v>
      </c>
      <c r="BC27" s="211">
        <v>0.39760188136784302</v>
      </c>
      <c r="BD27" s="212">
        <v>3.47737075881727</v>
      </c>
      <c r="BE27" s="210">
        <v>52.305786191886597</v>
      </c>
      <c r="BF27" s="211">
        <v>28.578016170020799</v>
      </c>
      <c r="BG27" s="211">
        <v>4.1251035646509404</v>
      </c>
      <c r="BH27" s="211">
        <v>0.867282691591437</v>
      </c>
      <c r="BI27" s="211">
        <v>0.27667914087579598</v>
      </c>
      <c r="BJ27" s="212">
        <v>13.8471322409744</v>
      </c>
      <c r="BK27" s="210">
        <v>34.221745970224099</v>
      </c>
      <c r="BL27" s="211">
        <v>49.896263195093603</v>
      </c>
      <c r="BM27" s="211">
        <v>13.2235927133444</v>
      </c>
      <c r="BN27" s="211">
        <v>1.8535829096463801</v>
      </c>
      <c r="BO27" s="211">
        <v>0.403547570734821</v>
      </c>
      <c r="BP27" s="212">
        <v>0.40126764095665901</v>
      </c>
      <c r="BQ27" s="210">
        <v>68.225666346637396</v>
      </c>
      <c r="BR27" s="211">
        <v>31.2119965253966</v>
      </c>
      <c r="BS27" s="211">
        <v>0.56233712796598501</v>
      </c>
      <c r="BT27" s="211">
        <v>0</v>
      </c>
      <c r="BU27" s="211">
        <v>0</v>
      </c>
      <c r="BV27" s="212">
        <v>0</v>
      </c>
      <c r="BW27" s="210">
        <v>93.901234567901199</v>
      </c>
      <c r="BX27" s="211">
        <v>6.0987654320987703</v>
      </c>
      <c r="BY27" s="211">
        <v>0</v>
      </c>
      <c r="BZ27" s="211">
        <v>0</v>
      </c>
      <c r="CA27" s="211">
        <v>0</v>
      </c>
      <c r="CB27" s="212">
        <v>0</v>
      </c>
    </row>
    <row r="28" spans="1:80" ht="15.75" customHeight="1">
      <c r="A28" s="157" t="s">
        <v>52</v>
      </c>
      <c r="B28" s="158" t="s">
        <v>54</v>
      </c>
      <c r="C28" s="106">
        <v>56.9781696551903</v>
      </c>
      <c r="D28" s="141">
        <v>30.987890538849499</v>
      </c>
      <c r="E28" s="141">
        <v>2.9539210392471298</v>
      </c>
      <c r="F28" s="141">
        <v>5.4484756993644803</v>
      </c>
      <c r="G28" s="141">
        <v>0.94130780857803698</v>
      </c>
      <c r="H28" s="209">
        <v>2.6902352587704899</v>
      </c>
      <c r="I28" s="106">
        <v>29.4379475550301</v>
      </c>
      <c r="J28" s="141">
        <v>52.170549306139499</v>
      </c>
      <c r="K28" s="141">
        <v>3.8553765211057902</v>
      </c>
      <c r="L28" s="141">
        <v>8.0415208148993607</v>
      </c>
      <c r="M28" s="141">
        <v>2.3038339447584799</v>
      </c>
      <c r="N28" s="209">
        <v>4.1907718580667304</v>
      </c>
      <c r="O28" s="106">
        <v>75.508706162791398</v>
      </c>
      <c r="P28" s="141">
        <v>15.1270774465324</v>
      </c>
      <c r="Q28" s="141">
        <v>2.4781514450435198</v>
      </c>
      <c r="R28" s="141">
        <v>5.6736193563025301</v>
      </c>
      <c r="S28" s="141">
        <v>0.40030625792183799</v>
      </c>
      <c r="T28" s="209">
        <v>0.81213933140824901</v>
      </c>
      <c r="U28" s="106">
        <v>71.064715487854301</v>
      </c>
      <c r="V28" s="141">
        <v>18.285298815228</v>
      </c>
      <c r="W28" s="141">
        <v>2.8390128489356101</v>
      </c>
      <c r="X28" s="141">
        <v>0.43981978116283998</v>
      </c>
      <c r="Y28" s="141">
        <v>0</v>
      </c>
      <c r="Z28" s="209">
        <v>7.3711530668192298</v>
      </c>
      <c r="AA28" s="106">
        <v>79.177783771293406</v>
      </c>
      <c r="AB28" s="141">
        <v>15.0120848592651</v>
      </c>
      <c r="AC28" s="141">
        <v>2.3436379698625198</v>
      </c>
      <c r="AD28" s="141">
        <v>1.22486902806228</v>
      </c>
      <c r="AE28" s="141">
        <v>8.9865584267467297E-2</v>
      </c>
      <c r="AF28" s="209">
        <v>2.1517587872492601</v>
      </c>
      <c r="AG28" s="106">
        <v>76.771718262891198</v>
      </c>
      <c r="AH28" s="141">
        <v>21.478139365580699</v>
      </c>
      <c r="AI28" s="141">
        <v>8.1753547546219399E-2</v>
      </c>
      <c r="AJ28" s="141">
        <v>0.84131298839305102</v>
      </c>
      <c r="AK28" s="141">
        <v>0</v>
      </c>
      <c r="AL28" s="209">
        <v>0.82707583558877296</v>
      </c>
      <c r="AM28" s="106">
        <v>56.296139159401598</v>
      </c>
      <c r="AN28" s="141">
        <v>30.835045960606202</v>
      </c>
      <c r="AO28" s="141">
        <v>3.0765998919454498</v>
      </c>
      <c r="AP28" s="141">
        <v>6.3912707816948302</v>
      </c>
      <c r="AQ28" s="141">
        <v>0.15999145267051801</v>
      </c>
      <c r="AR28" s="209">
        <v>3.24095275368142</v>
      </c>
      <c r="AS28" s="106">
        <v>99.933708633661297</v>
      </c>
      <c r="AT28" s="141">
        <v>3.36718051244278E-2</v>
      </c>
      <c r="AU28" s="141">
        <v>0</v>
      </c>
      <c r="AV28" s="141">
        <v>0</v>
      </c>
      <c r="AW28" s="141">
        <v>0</v>
      </c>
      <c r="AX28" s="209">
        <v>3.2619561214289501E-2</v>
      </c>
      <c r="AY28" s="106">
        <v>40.925657273190801</v>
      </c>
      <c r="AZ28" s="141">
        <v>46.601074405973698</v>
      </c>
      <c r="BA28" s="141">
        <v>4.4883526960948998</v>
      </c>
      <c r="BB28" s="141">
        <v>6.1080651600738403</v>
      </c>
      <c r="BC28" s="141">
        <v>0.36920352443107501</v>
      </c>
      <c r="BD28" s="209">
        <v>1.50764694023567</v>
      </c>
      <c r="BE28" s="106">
        <v>47.498574380545399</v>
      </c>
      <c r="BF28" s="141">
        <v>37.691538871890501</v>
      </c>
      <c r="BG28" s="141">
        <v>4.1671009951743496</v>
      </c>
      <c r="BH28" s="141">
        <v>1.64176175906111</v>
      </c>
      <c r="BI28" s="141">
        <v>2.3821641209906401</v>
      </c>
      <c r="BJ28" s="209">
        <v>6.6188598723380796</v>
      </c>
      <c r="BK28" s="106">
        <v>34.607104413347699</v>
      </c>
      <c r="BL28" s="141">
        <v>55.613114459992801</v>
      </c>
      <c r="BM28" s="141">
        <v>3.3414065303193401</v>
      </c>
      <c r="BN28" s="141">
        <v>2.2761930391101499</v>
      </c>
      <c r="BO28" s="141">
        <v>0</v>
      </c>
      <c r="BP28" s="209">
        <v>4.1621815572300003</v>
      </c>
      <c r="BQ28" s="106">
        <v>72.261320821781496</v>
      </c>
      <c r="BR28" s="141">
        <v>25.730432928129702</v>
      </c>
      <c r="BS28" s="141">
        <v>0.87438686287054801</v>
      </c>
      <c r="BT28" s="141">
        <v>0.437193431435274</v>
      </c>
      <c r="BU28" s="141">
        <v>0</v>
      </c>
      <c r="BV28" s="209">
        <v>0.69666595578303803</v>
      </c>
      <c r="BW28" s="106">
        <v>91.622186122070104</v>
      </c>
      <c r="BX28" s="141">
        <v>3.6435367834764398</v>
      </c>
      <c r="BY28" s="141">
        <v>2.0422371779995401</v>
      </c>
      <c r="BZ28" s="141">
        <v>0</v>
      </c>
      <c r="CA28" s="141">
        <v>0</v>
      </c>
      <c r="CB28" s="209">
        <v>2.6920399164539299</v>
      </c>
    </row>
    <row r="29" spans="1:80" s="119" customFormat="1" ht="15.75" customHeight="1">
      <c r="A29" s="187"/>
      <c r="B29" s="119" t="s">
        <v>56</v>
      </c>
      <c r="C29" s="210">
        <v>53.050112239013899</v>
      </c>
      <c r="D29" s="211">
        <v>35.655482167337397</v>
      </c>
      <c r="E29" s="211">
        <v>2.8381476139677799</v>
      </c>
      <c r="F29" s="211">
        <v>4.73013342093373</v>
      </c>
      <c r="G29" s="211">
        <v>0.70089216160401102</v>
      </c>
      <c r="H29" s="212">
        <v>3.0252323971430699</v>
      </c>
      <c r="I29" s="210">
        <v>23.878017291009598</v>
      </c>
      <c r="J29" s="211">
        <v>60.8358377801163</v>
      </c>
      <c r="K29" s="211">
        <v>4.1622535768346296</v>
      </c>
      <c r="L29" s="211">
        <v>5.8155739922964598</v>
      </c>
      <c r="M29" s="211">
        <v>1.8216435369706501</v>
      </c>
      <c r="N29" s="212">
        <v>3.4866738227723402</v>
      </c>
      <c r="O29" s="210">
        <v>76.6359563982938</v>
      </c>
      <c r="P29" s="211">
        <v>14.6517497734514</v>
      </c>
      <c r="Q29" s="211">
        <v>0.797862291438039</v>
      </c>
      <c r="R29" s="211">
        <v>4.7499009991518397</v>
      </c>
      <c r="S29" s="211">
        <v>0</v>
      </c>
      <c r="T29" s="212">
        <v>3.16453053766489</v>
      </c>
      <c r="U29" s="210">
        <v>78.674781174047595</v>
      </c>
      <c r="V29" s="211">
        <v>16.307723822547501</v>
      </c>
      <c r="W29" s="211">
        <v>0.70049218538059899</v>
      </c>
      <c r="X29" s="211">
        <v>2.7082652818301098</v>
      </c>
      <c r="Y29" s="211">
        <v>0.16373883724664101</v>
      </c>
      <c r="Z29" s="212">
        <v>1.4449986989475301</v>
      </c>
      <c r="AA29" s="210">
        <v>79.730820611368699</v>
      </c>
      <c r="AB29" s="211">
        <v>15.9945992670434</v>
      </c>
      <c r="AC29" s="211">
        <v>0.84882948400140001</v>
      </c>
      <c r="AD29" s="211">
        <v>1.5751423407462399</v>
      </c>
      <c r="AE29" s="211">
        <v>0.24474750144662499</v>
      </c>
      <c r="AF29" s="212">
        <v>1.6058607953936599</v>
      </c>
      <c r="AG29" s="210">
        <v>83.363186665305506</v>
      </c>
      <c r="AH29" s="211">
        <v>15.365154200967099</v>
      </c>
      <c r="AI29" s="211">
        <v>2.45013874838746E-2</v>
      </c>
      <c r="AJ29" s="211">
        <v>0.51174488858365297</v>
      </c>
      <c r="AK29" s="211">
        <v>0</v>
      </c>
      <c r="AL29" s="212">
        <v>0.73541285765993203</v>
      </c>
      <c r="AM29" s="210">
        <v>48.553562981997104</v>
      </c>
      <c r="AN29" s="211">
        <v>39.9613389958459</v>
      </c>
      <c r="AO29" s="211">
        <v>2.7938832637798399</v>
      </c>
      <c r="AP29" s="211">
        <v>6.28950633806119</v>
      </c>
      <c r="AQ29" s="211">
        <v>3.86923551508839E-2</v>
      </c>
      <c r="AR29" s="212">
        <v>2.36301606516514</v>
      </c>
      <c r="AS29" s="210">
        <v>99.961530727331507</v>
      </c>
      <c r="AT29" s="211">
        <v>3.8469272668456102E-2</v>
      </c>
      <c r="AU29" s="211">
        <v>0</v>
      </c>
      <c r="AV29" s="211">
        <v>0</v>
      </c>
      <c r="AW29" s="211">
        <v>0</v>
      </c>
      <c r="AX29" s="212">
        <v>0</v>
      </c>
      <c r="AY29" s="210">
        <v>31.996592342017902</v>
      </c>
      <c r="AZ29" s="211">
        <v>40.3165422586939</v>
      </c>
      <c r="BA29" s="211">
        <v>11.302184209169001</v>
      </c>
      <c r="BB29" s="211">
        <v>6.3909593908900302</v>
      </c>
      <c r="BC29" s="211">
        <v>0.47006472060228099</v>
      </c>
      <c r="BD29" s="212">
        <v>9.5236570786269095</v>
      </c>
      <c r="BE29" s="210">
        <v>48.730318613157998</v>
      </c>
      <c r="BF29" s="211">
        <v>39.491067168531004</v>
      </c>
      <c r="BG29" s="211">
        <v>6.08598844298362</v>
      </c>
      <c r="BH29" s="211">
        <v>4.39378677834915</v>
      </c>
      <c r="BI29" s="211">
        <v>0.31914329640036099</v>
      </c>
      <c r="BJ29" s="212">
        <v>0.97969570057785105</v>
      </c>
      <c r="BK29" s="210">
        <v>32.797664597681603</v>
      </c>
      <c r="BL29" s="211">
        <v>52.977354533344702</v>
      </c>
      <c r="BM29" s="211">
        <v>1.15353002862568</v>
      </c>
      <c r="BN29" s="211">
        <v>2.2191990477000298</v>
      </c>
      <c r="BO29" s="211">
        <v>5.5182382450471898</v>
      </c>
      <c r="BP29" s="212">
        <v>5.3340135476008301</v>
      </c>
      <c r="BQ29" s="210">
        <v>32.910239280942498</v>
      </c>
      <c r="BR29" s="211">
        <v>65.471274140653406</v>
      </c>
      <c r="BS29" s="211">
        <v>0.124498967569537</v>
      </c>
      <c r="BT29" s="211">
        <v>1.4939876108344501</v>
      </c>
      <c r="BU29" s="211">
        <v>0</v>
      </c>
      <c r="BV29" s="212">
        <v>0</v>
      </c>
      <c r="BW29" s="210">
        <v>87.987437843496494</v>
      </c>
      <c r="BX29" s="211">
        <v>11.489138968856301</v>
      </c>
      <c r="BY29" s="211">
        <v>0</v>
      </c>
      <c r="BZ29" s="211">
        <v>0.52342318764721296</v>
      </c>
      <c r="CA29" s="211">
        <v>0</v>
      </c>
      <c r="CB29" s="212">
        <v>0</v>
      </c>
    </row>
    <row r="30" spans="1:80" ht="15.75" customHeight="1">
      <c r="A30" s="110"/>
      <c r="B30" s="166" t="s">
        <v>65</v>
      </c>
      <c r="C30" s="106">
        <v>55.4408126206757</v>
      </c>
      <c r="D30" s="141">
        <v>33.948382398921801</v>
      </c>
      <c r="E30" s="141">
        <v>2.7832413070069002</v>
      </c>
      <c r="F30" s="141">
        <v>3.8826650358452302</v>
      </c>
      <c r="G30" s="141">
        <v>0.97555983196770701</v>
      </c>
      <c r="H30" s="209">
        <v>2.9693388055827499</v>
      </c>
      <c r="I30" s="106">
        <v>26.483049480327701</v>
      </c>
      <c r="J30" s="141">
        <v>55.206231935450198</v>
      </c>
      <c r="K30" s="141">
        <v>3.9420354709834999</v>
      </c>
      <c r="L30" s="141">
        <v>6.0151495983949301</v>
      </c>
      <c r="M30" s="141">
        <v>2.3278855245846999</v>
      </c>
      <c r="N30" s="209">
        <v>6.0256479902588902</v>
      </c>
      <c r="O30" s="106">
        <v>81.038259151712893</v>
      </c>
      <c r="P30" s="141">
        <v>15.488259701061899</v>
      </c>
      <c r="Q30" s="141">
        <v>0.14263583365142399</v>
      </c>
      <c r="R30" s="141">
        <v>1.97701877816965</v>
      </c>
      <c r="S30" s="141">
        <v>0</v>
      </c>
      <c r="T30" s="209">
        <v>1.3538265354041299</v>
      </c>
      <c r="U30" s="106">
        <v>60.091541476899401</v>
      </c>
      <c r="V30" s="141">
        <v>38.496363265583597</v>
      </c>
      <c r="W30" s="141">
        <v>4.8942967847189198E-2</v>
      </c>
      <c r="X30" s="141">
        <v>1.0135272925022101</v>
      </c>
      <c r="Y30" s="141">
        <v>0</v>
      </c>
      <c r="Z30" s="209">
        <v>0.349624997167652</v>
      </c>
      <c r="AA30" s="106">
        <v>74.284827394664205</v>
      </c>
      <c r="AB30" s="141">
        <v>19.4484229201346</v>
      </c>
      <c r="AC30" s="141">
        <v>0.85269474411594004</v>
      </c>
      <c r="AD30" s="141">
        <v>2.49188723759457</v>
      </c>
      <c r="AE30" s="141">
        <v>0.48407308777515801</v>
      </c>
      <c r="AF30" s="209">
        <v>2.4380946157155501</v>
      </c>
      <c r="AG30" s="106">
        <v>86.016233061490297</v>
      </c>
      <c r="AH30" s="141">
        <v>9.6960370864212795</v>
      </c>
      <c r="AI30" s="141">
        <v>3.5160004961394198</v>
      </c>
      <c r="AJ30" s="141">
        <v>0.164733790195045</v>
      </c>
      <c r="AK30" s="141">
        <v>0</v>
      </c>
      <c r="AL30" s="209">
        <v>0.60699556575397695</v>
      </c>
      <c r="AM30" s="106">
        <v>48.026573666524399</v>
      </c>
      <c r="AN30" s="141">
        <v>39.4379444213046</v>
      </c>
      <c r="AO30" s="141">
        <v>3.15524859857952</v>
      </c>
      <c r="AP30" s="141">
        <v>6.9361569797109102</v>
      </c>
      <c r="AQ30" s="141">
        <v>0.37054590785711</v>
      </c>
      <c r="AR30" s="209">
        <v>2.0735304260234799</v>
      </c>
      <c r="AS30" s="106">
        <v>99.200255331325394</v>
      </c>
      <c r="AT30" s="141">
        <v>3.6685535260302202E-2</v>
      </c>
      <c r="AU30" s="141">
        <v>0.76305913341428599</v>
      </c>
      <c r="AV30" s="141">
        <v>0</v>
      </c>
      <c r="AW30" s="141">
        <v>0</v>
      </c>
      <c r="AX30" s="209">
        <v>0</v>
      </c>
      <c r="AY30" s="106">
        <v>29.351953057585</v>
      </c>
      <c r="AZ30" s="141">
        <v>51.631622849910798</v>
      </c>
      <c r="BA30" s="141">
        <v>15.6762354024046</v>
      </c>
      <c r="BB30" s="141">
        <v>2.4920180636253799</v>
      </c>
      <c r="BC30" s="141">
        <v>0.466332048553184</v>
      </c>
      <c r="BD30" s="209">
        <v>0.38183857792095699</v>
      </c>
      <c r="BE30" s="106">
        <v>39.504076326303398</v>
      </c>
      <c r="BF30" s="141">
        <v>44.274470288971699</v>
      </c>
      <c r="BG30" s="141">
        <v>5.5159001388135298</v>
      </c>
      <c r="BH30" s="141">
        <v>1.59811720935476</v>
      </c>
      <c r="BI30" s="141">
        <v>4.6773818499545499</v>
      </c>
      <c r="BJ30" s="209">
        <v>4.43005418660203</v>
      </c>
      <c r="BK30" s="106">
        <v>38.400846723756402</v>
      </c>
      <c r="BL30" s="141">
        <v>46.617915904935998</v>
      </c>
      <c r="BM30" s="141">
        <v>0.41855094775329599</v>
      </c>
      <c r="BN30" s="141">
        <v>3.0693736168574999</v>
      </c>
      <c r="BO30" s="141">
        <v>4.2576734340421396</v>
      </c>
      <c r="BP30" s="209">
        <v>7.2356393726546697</v>
      </c>
      <c r="BQ30" s="106">
        <v>44.085865544999599</v>
      </c>
      <c r="BR30" s="141">
        <v>50.5837986801073</v>
      </c>
      <c r="BS30" s="141">
        <v>0.29733845819131199</v>
      </c>
      <c r="BT30" s="141">
        <v>5.0329973167017199</v>
      </c>
      <c r="BU30" s="141">
        <v>0</v>
      </c>
      <c r="BV30" s="209">
        <v>0</v>
      </c>
      <c r="BW30" s="106">
        <v>89.429429429429405</v>
      </c>
      <c r="BX30" s="141">
        <v>10.090090090090101</v>
      </c>
      <c r="BY30" s="141">
        <v>0</v>
      </c>
      <c r="BZ30" s="141">
        <v>0.48048048048047998</v>
      </c>
      <c r="CA30" s="141">
        <v>0</v>
      </c>
      <c r="CB30" s="209">
        <v>0</v>
      </c>
    </row>
    <row r="31" spans="1:80" s="119" customFormat="1" ht="15.75" customHeight="1">
      <c r="A31" s="187"/>
      <c r="B31" s="119" t="s">
        <v>66</v>
      </c>
      <c r="C31" s="210">
        <v>12.4470734200201</v>
      </c>
      <c r="D31" s="211">
        <v>52.970415469559903</v>
      </c>
      <c r="E31" s="211">
        <v>6.7730273112607096</v>
      </c>
      <c r="F31" s="211">
        <v>0.68592992108299999</v>
      </c>
      <c r="G31" s="211">
        <v>12.1121040040951</v>
      </c>
      <c r="H31" s="212">
        <v>15.011449873981199</v>
      </c>
      <c r="I31" s="210">
        <v>5.1099281388948503</v>
      </c>
      <c r="J31" s="211">
        <v>69.149772506448997</v>
      </c>
      <c r="K31" s="211">
        <v>2.63527620848491</v>
      </c>
      <c r="L31" s="211">
        <v>0.73564826676167305</v>
      </c>
      <c r="M31" s="211">
        <v>6.6215532706996401</v>
      </c>
      <c r="N31" s="212">
        <v>15.7478216087099</v>
      </c>
      <c r="O31" s="210">
        <v>8.42957021130497</v>
      </c>
      <c r="P31" s="211">
        <v>10.1774399950061</v>
      </c>
      <c r="Q31" s="211">
        <v>0.24657448734355</v>
      </c>
      <c r="R31" s="211">
        <v>0</v>
      </c>
      <c r="S31" s="211">
        <v>55.109397921283403</v>
      </c>
      <c r="T31" s="212">
        <v>26.037017385062001</v>
      </c>
      <c r="U31" s="210">
        <v>0</v>
      </c>
      <c r="V31" s="211">
        <v>82.439024390243901</v>
      </c>
      <c r="W31" s="211">
        <v>0</v>
      </c>
      <c r="X31" s="211">
        <v>0</v>
      </c>
      <c r="Y31" s="211">
        <v>17.560975609756099</v>
      </c>
      <c r="Z31" s="212">
        <v>0</v>
      </c>
      <c r="AA31" s="210">
        <v>69.525693071024605</v>
      </c>
      <c r="AB31" s="211">
        <v>25.7763436383193</v>
      </c>
      <c r="AC31" s="211">
        <v>0</v>
      </c>
      <c r="AD31" s="211">
        <v>0</v>
      </c>
      <c r="AE31" s="211">
        <v>1.8389368862981901</v>
      </c>
      <c r="AF31" s="212">
        <v>2.8590264043579299</v>
      </c>
      <c r="AG31" s="210">
        <v>0</v>
      </c>
      <c r="AH31" s="211">
        <v>100</v>
      </c>
      <c r="AI31" s="211">
        <v>0</v>
      </c>
      <c r="AJ31" s="211">
        <v>0</v>
      </c>
      <c r="AK31" s="211">
        <v>0</v>
      </c>
      <c r="AL31" s="212">
        <v>0</v>
      </c>
      <c r="AM31" s="210">
        <v>35.083838336630798</v>
      </c>
      <c r="AN31" s="211">
        <v>40.053382353704798</v>
      </c>
      <c r="AO31" s="211">
        <v>14.9922367102346</v>
      </c>
      <c r="AP31" s="211">
        <v>0</v>
      </c>
      <c r="AQ31" s="211">
        <v>0.30845445623218198</v>
      </c>
      <c r="AR31" s="212">
        <v>9.5620881431976503</v>
      </c>
      <c r="AS31" s="210" t="s">
        <v>69</v>
      </c>
      <c r="AT31" s="211" t="s">
        <v>69</v>
      </c>
      <c r="AU31" s="211" t="s">
        <v>69</v>
      </c>
      <c r="AV31" s="211" t="s">
        <v>69</v>
      </c>
      <c r="AW31" s="211" t="s">
        <v>69</v>
      </c>
      <c r="AX31" s="212" t="s">
        <v>69</v>
      </c>
      <c r="AY31" s="210">
        <v>2.4975984630163302</v>
      </c>
      <c r="AZ31" s="211">
        <v>1.0086455331412101</v>
      </c>
      <c r="BA31" s="211">
        <v>84.894332372718495</v>
      </c>
      <c r="BB31" s="211">
        <v>7.5648414985590797</v>
      </c>
      <c r="BC31" s="211">
        <v>0.75648414985590795</v>
      </c>
      <c r="BD31" s="212">
        <v>3.27809798270893</v>
      </c>
      <c r="BE31" s="210">
        <v>0</v>
      </c>
      <c r="BF31" s="211">
        <v>81.9447667672314</v>
      </c>
      <c r="BG31" s="211">
        <v>11.696449292179199</v>
      </c>
      <c r="BH31" s="211">
        <v>0</v>
      </c>
      <c r="BI31" s="211">
        <v>5.8714318867486703</v>
      </c>
      <c r="BJ31" s="212">
        <v>0.48735205384079799</v>
      </c>
      <c r="BK31" s="210">
        <v>2.2213711221754102</v>
      </c>
      <c r="BL31" s="211">
        <v>97.778628877824602</v>
      </c>
      <c r="BM31" s="211">
        <v>0</v>
      </c>
      <c r="BN31" s="211">
        <v>0</v>
      </c>
      <c r="BO31" s="211">
        <v>0</v>
      </c>
      <c r="BP31" s="212">
        <v>0</v>
      </c>
      <c r="BQ31" s="210" t="s">
        <v>69</v>
      </c>
      <c r="BR31" s="211" t="s">
        <v>69</v>
      </c>
      <c r="BS31" s="211" t="s">
        <v>69</v>
      </c>
      <c r="BT31" s="211" t="s">
        <v>69</v>
      </c>
      <c r="BU31" s="211" t="s">
        <v>69</v>
      </c>
      <c r="BV31" s="212" t="s">
        <v>69</v>
      </c>
      <c r="BW31" s="210" t="s">
        <v>69</v>
      </c>
      <c r="BX31" s="211" t="s">
        <v>69</v>
      </c>
      <c r="BY31" s="211" t="s">
        <v>69</v>
      </c>
      <c r="BZ31" s="211" t="s">
        <v>69</v>
      </c>
      <c r="CA31" s="211" t="s">
        <v>69</v>
      </c>
      <c r="CB31" s="212" t="s">
        <v>69</v>
      </c>
    </row>
    <row r="32" spans="1:80" ht="15.75" customHeight="1">
      <c r="A32" s="110"/>
      <c r="B32" s="166" t="s">
        <v>15</v>
      </c>
      <c r="C32" s="106">
        <v>9.4975277689574291</v>
      </c>
      <c r="D32" s="141">
        <v>52.291745248118303</v>
      </c>
      <c r="E32" s="141">
        <v>8.4945163599563305</v>
      </c>
      <c r="F32" s="141">
        <v>0.49266634620752597</v>
      </c>
      <c r="G32" s="141">
        <v>1.41568918454819</v>
      </c>
      <c r="H32" s="209">
        <v>27.807855092212201</v>
      </c>
      <c r="I32" s="106">
        <v>0.121393262968439</v>
      </c>
      <c r="J32" s="141">
        <v>73.270032720446096</v>
      </c>
      <c r="K32" s="141">
        <v>3.1173690241912002</v>
      </c>
      <c r="L32" s="141">
        <v>0.912171362518165</v>
      </c>
      <c r="M32" s="141">
        <v>2.1153421781096098</v>
      </c>
      <c r="N32" s="209">
        <v>20.463691451766501</v>
      </c>
      <c r="O32" s="106">
        <v>0.22790872111473301</v>
      </c>
      <c r="P32" s="141">
        <v>4.1095692813662996</v>
      </c>
      <c r="Q32" s="141">
        <v>0</v>
      </c>
      <c r="R32" s="141">
        <v>0</v>
      </c>
      <c r="S32" s="141">
        <v>0</v>
      </c>
      <c r="T32" s="209">
        <v>95.662521997518994</v>
      </c>
      <c r="U32" s="106">
        <v>0</v>
      </c>
      <c r="V32" s="141">
        <v>93.370165745856397</v>
      </c>
      <c r="W32" s="141">
        <v>0</v>
      </c>
      <c r="X32" s="141">
        <v>0</v>
      </c>
      <c r="Y32" s="141">
        <v>6.6298342541436401</v>
      </c>
      <c r="Z32" s="209">
        <v>0</v>
      </c>
      <c r="AA32" s="106">
        <v>19.7192118226601</v>
      </c>
      <c r="AB32" s="141">
        <v>61.827586206896598</v>
      </c>
      <c r="AC32" s="141">
        <v>0</v>
      </c>
      <c r="AD32" s="141">
        <v>0</v>
      </c>
      <c r="AE32" s="141">
        <v>0</v>
      </c>
      <c r="AF32" s="209">
        <v>18.453201970443398</v>
      </c>
      <c r="AG32" s="106">
        <v>0</v>
      </c>
      <c r="AH32" s="141">
        <v>0</v>
      </c>
      <c r="AI32" s="141">
        <v>0</v>
      </c>
      <c r="AJ32" s="141">
        <v>0</v>
      </c>
      <c r="AK32" s="141">
        <v>0</v>
      </c>
      <c r="AL32" s="209">
        <v>100</v>
      </c>
      <c r="AM32" s="106">
        <v>37.7537409356583</v>
      </c>
      <c r="AN32" s="141">
        <v>29.420124657434599</v>
      </c>
      <c r="AO32" s="141">
        <v>7.8078238304270897</v>
      </c>
      <c r="AP32" s="141">
        <v>0</v>
      </c>
      <c r="AQ32" s="141">
        <v>0</v>
      </c>
      <c r="AR32" s="209">
        <v>25.018310576480001</v>
      </c>
      <c r="AS32" s="106" t="s">
        <v>69</v>
      </c>
      <c r="AT32" s="141" t="s">
        <v>69</v>
      </c>
      <c r="AU32" s="141" t="s">
        <v>69</v>
      </c>
      <c r="AV32" s="141" t="s">
        <v>69</v>
      </c>
      <c r="AW32" s="141" t="s">
        <v>69</v>
      </c>
      <c r="AX32" s="209" t="s">
        <v>69</v>
      </c>
      <c r="AY32" s="106">
        <v>1.5040735324838099</v>
      </c>
      <c r="AZ32" s="141">
        <v>3.4781700438688099</v>
      </c>
      <c r="BA32" s="141">
        <v>92.876540630875297</v>
      </c>
      <c r="BB32" s="141">
        <v>0</v>
      </c>
      <c r="BC32" s="141">
        <v>0</v>
      </c>
      <c r="BD32" s="209">
        <v>2.1412157927720901</v>
      </c>
      <c r="BE32" s="106">
        <v>0</v>
      </c>
      <c r="BF32" s="141">
        <v>77.647684938797198</v>
      </c>
      <c r="BG32" s="141">
        <v>13.411389036721699</v>
      </c>
      <c r="BH32" s="141">
        <v>0</v>
      </c>
      <c r="BI32" s="141">
        <v>8.9409260244811097</v>
      </c>
      <c r="BJ32" s="209">
        <v>0</v>
      </c>
      <c r="BK32" s="106">
        <v>0</v>
      </c>
      <c r="BL32" s="141">
        <v>96.774193548387103</v>
      </c>
      <c r="BM32" s="141">
        <v>0</v>
      </c>
      <c r="BN32" s="141">
        <v>0</v>
      </c>
      <c r="BO32" s="141">
        <v>0</v>
      </c>
      <c r="BP32" s="209">
        <v>3.2258064516128999</v>
      </c>
      <c r="BQ32" s="106" t="s">
        <v>69</v>
      </c>
      <c r="BR32" s="141" t="s">
        <v>69</v>
      </c>
      <c r="BS32" s="141" t="s">
        <v>69</v>
      </c>
      <c r="BT32" s="141" t="s">
        <v>69</v>
      </c>
      <c r="BU32" s="141" t="s">
        <v>69</v>
      </c>
      <c r="BV32" s="209" t="s">
        <v>69</v>
      </c>
      <c r="BW32" s="106">
        <v>0</v>
      </c>
      <c r="BX32" s="141">
        <v>0</v>
      </c>
      <c r="BY32" s="141">
        <v>100</v>
      </c>
      <c r="BZ32" s="141">
        <v>0</v>
      </c>
      <c r="CA32" s="141">
        <v>0</v>
      </c>
      <c r="CB32" s="209">
        <v>0</v>
      </c>
    </row>
    <row r="33" spans="1:80" ht="15.75" customHeight="1">
      <c r="A33" s="110"/>
      <c r="B33" s="119" t="s">
        <v>16</v>
      </c>
      <c r="C33" s="210">
        <v>6.6744177480536502</v>
      </c>
      <c r="D33" s="211">
        <v>53.063775556286998</v>
      </c>
      <c r="E33" s="211">
        <v>5.4346661816049604</v>
      </c>
      <c r="F33" s="211">
        <v>0.26373777018189698</v>
      </c>
      <c r="G33" s="211">
        <v>2.9789809089117099</v>
      </c>
      <c r="H33" s="212">
        <v>31.5844218349608</v>
      </c>
      <c r="I33" s="210">
        <v>0.39333843342547797</v>
      </c>
      <c r="J33" s="211">
        <v>66.994048268548099</v>
      </c>
      <c r="K33" s="211">
        <v>1.4453775926831001</v>
      </c>
      <c r="L33" s="211">
        <v>0.25030627581621301</v>
      </c>
      <c r="M33" s="211">
        <v>4.5233919843930002</v>
      </c>
      <c r="N33" s="212">
        <v>26.3935374451341</v>
      </c>
      <c r="O33" s="210">
        <v>0.204793197755052</v>
      </c>
      <c r="P33" s="211">
        <v>20.824098197042201</v>
      </c>
      <c r="Q33" s="211">
        <v>0</v>
      </c>
      <c r="R33" s="211">
        <v>0</v>
      </c>
      <c r="S33" s="211">
        <v>9.2027323041827105E-2</v>
      </c>
      <c r="T33" s="212">
        <v>78.879081282160897</v>
      </c>
      <c r="U33" s="210">
        <v>2.7418126428027398</v>
      </c>
      <c r="V33" s="211">
        <v>94.516374714394502</v>
      </c>
      <c r="W33" s="211">
        <v>0</v>
      </c>
      <c r="X33" s="211">
        <v>0</v>
      </c>
      <c r="Y33" s="211">
        <v>2.7418126428027398</v>
      </c>
      <c r="Z33" s="212">
        <v>0</v>
      </c>
      <c r="AA33" s="210">
        <v>8.0963634977510104</v>
      </c>
      <c r="AB33" s="211">
        <v>84.935579781962304</v>
      </c>
      <c r="AC33" s="211">
        <v>1.79919188838911</v>
      </c>
      <c r="AD33" s="211">
        <v>0</v>
      </c>
      <c r="AE33" s="211">
        <v>0</v>
      </c>
      <c r="AF33" s="212">
        <v>5.1688648318975403</v>
      </c>
      <c r="AG33" s="210">
        <v>50</v>
      </c>
      <c r="AH33" s="211">
        <v>50</v>
      </c>
      <c r="AI33" s="211">
        <v>0</v>
      </c>
      <c r="AJ33" s="211">
        <v>0</v>
      </c>
      <c r="AK33" s="211">
        <v>0</v>
      </c>
      <c r="AL33" s="212">
        <v>0</v>
      </c>
      <c r="AM33" s="210">
        <v>31.260595486939799</v>
      </c>
      <c r="AN33" s="211">
        <v>29.179628136127</v>
      </c>
      <c r="AO33" s="211">
        <v>7.3341343384301396</v>
      </c>
      <c r="AP33" s="211">
        <v>0.59746202083710498</v>
      </c>
      <c r="AQ33" s="211">
        <v>0</v>
      </c>
      <c r="AR33" s="212">
        <v>31.628180017666001</v>
      </c>
      <c r="AS33" s="210" t="s">
        <v>69</v>
      </c>
      <c r="AT33" s="211" t="s">
        <v>69</v>
      </c>
      <c r="AU33" s="211" t="s">
        <v>69</v>
      </c>
      <c r="AV33" s="211" t="s">
        <v>69</v>
      </c>
      <c r="AW33" s="211" t="s">
        <v>69</v>
      </c>
      <c r="AX33" s="212" t="s">
        <v>69</v>
      </c>
      <c r="AY33" s="210">
        <v>1.66733898077182</v>
      </c>
      <c r="AZ33" s="211">
        <v>10.393976065617901</v>
      </c>
      <c r="BA33" s="211">
        <v>78.015328761597402</v>
      </c>
      <c r="BB33" s="211">
        <v>0</v>
      </c>
      <c r="BC33" s="211">
        <v>7.16686836089821</v>
      </c>
      <c r="BD33" s="212">
        <v>2.7564878311147001</v>
      </c>
      <c r="BE33" s="210">
        <v>2.4871693643900499</v>
      </c>
      <c r="BF33" s="211">
        <v>65.179628898539306</v>
      </c>
      <c r="BG33" s="211">
        <v>7.8760363205684998</v>
      </c>
      <c r="BH33" s="211">
        <v>0</v>
      </c>
      <c r="BI33" s="211">
        <v>0.82905645479668399</v>
      </c>
      <c r="BJ33" s="212">
        <v>23.6281089617055</v>
      </c>
      <c r="BK33" s="210">
        <v>0</v>
      </c>
      <c r="BL33" s="211">
        <v>100</v>
      </c>
      <c r="BM33" s="211">
        <v>0</v>
      </c>
      <c r="BN33" s="211">
        <v>0</v>
      </c>
      <c r="BO33" s="211">
        <v>0</v>
      </c>
      <c r="BP33" s="212">
        <v>0</v>
      </c>
      <c r="BQ33" s="210" t="s">
        <v>69</v>
      </c>
      <c r="BR33" s="211" t="s">
        <v>69</v>
      </c>
      <c r="BS33" s="211" t="s">
        <v>69</v>
      </c>
      <c r="BT33" s="211" t="s">
        <v>69</v>
      </c>
      <c r="BU33" s="211" t="s">
        <v>69</v>
      </c>
      <c r="BV33" s="212" t="s">
        <v>69</v>
      </c>
      <c r="BW33" s="210" t="s">
        <v>69</v>
      </c>
      <c r="BX33" s="211" t="s">
        <v>69</v>
      </c>
      <c r="BY33" s="211" t="s">
        <v>69</v>
      </c>
      <c r="BZ33" s="211" t="s">
        <v>69</v>
      </c>
      <c r="CA33" s="211" t="s">
        <v>69</v>
      </c>
      <c r="CB33" s="212" t="s">
        <v>69</v>
      </c>
    </row>
    <row r="34" spans="1:80" s="119" customFormat="1" ht="15.75" customHeight="1">
      <c r="A34" s="215"/>
      <c r="B34" s="315" t="s">
        <v>101</v>
      </c>
      <c r="C34" s="307">
        <v>5.0137292961411299</v>
      </c>
      <c r="D34" s="309">
        <v>54.938677732099499</v>
      </c>
      <c r="E34" s="309">
        <v>2.3129084709260401</v>
      </c>
      <c r="F34" s="309">
        <v>4.5356494164981402</v>
      </c>
      <c r="G34" s="309">
        <v>0.41689805935428698</v>
      </c>
      <c r="H34" s="310">
        <v>32.782137024980898</v>
      </c>
      <c r="I34" s="307">
        <v>0.25045245512119202</v>
      </c>
      <c r="J34" s="309">
        <v>53.323992083122199</v>
      </c>
      <c r="K34" s="309">
        <v>0.46466923588442399</v>
      </c>
      <c r="L34" s="309">
        <v>4.6275087665370798</v>
      </c>
      <c r="M34" s="309">
        <v>0</v>
      </c>
      <c r="N34" s="310">
        <v>41.333377459335097</v>
      </c>
      <c r="O34" s="307">
        <v>1.0241044675998401</v>
      </c>
      <c r="P34" s="309">
        <v>55.923259246008698</v>
      </c>
      <c r="Q34" s="309">
        <v>0</v>
      </c>
      <c r="R34" s="309">
        <v>20.491033495818598</v>
      </c>
      <c r="S34" s="309">
        <v>0</v>
      </c>
      <c r="T34" s="310">
        <v>22.561602790572898</v>
      </c>
      <c r="U34" s="307">
        <v>43.100189035916799</v>
      </c>
      <c r="V34" s="309">
        <v>51.575299306868303</v>
      </c>
      <c r="W34" s="309">
        <v>5.3245116572148703</v>
      </c>
      <c r="X34" s="309">
        <v>0</v>
      </c>
      <c r="Y34" s="309">
        <v>0</v>
      </c>
      <c r="Z34" s="310">
        <v>0</v>
      </c>
      <c r="AA34" s="307">
        <v>0</v>
      </c>
      <c r="AB34" s="309">
        <v>87.189185403095905</v>
      </c>
      <c r="AC34" s="309">
        <v>0</v>
      </c>
      <c r="AD34" s="309">
        <v>0</v>
      </c>
      <c r="AE34" s="309">
        <v>0.82650416754220102</v>
      </c>
      <c r="AF34" s="310">
        <v>11.9843104293619</v>
      </c>
      <c r="AG34" s="307">
        <v>40.740740740740698</v>
      </c>
      <c r="AH34" s="309">
        <v>59.259259259259302</v>
      </c>
      <c r="AI34" s="309">
        <v>0</v>
      </c>
      <c r="AJ34" s="309">
        <v>0</v>
      </c>
      <c r="AK34" s="309">
        <v>0</v>
      </c>
      <c r="AL34" s="310">
        <v>0</v>
      </c>
      <c r="AM34" s="307">
        <v>22.836147366137599</v>
      </c>
      <c r="AN34" s="309">
        <v>47.2341733251383</v>
      </c>
      <c r="AO34" s="309">
        <v>3.26566397917495</v>
      </c>
      <c r="AP34" s="309">
        <v>0</v>
      </c>
      <c r="AQ34" s="309">
        <v>0.62637839401279904</v>
      </c>
      <c r="AR34" s="310">
        <v>26.037636935536401</v>
      </c>
      <c r="AS34" s="307" t="s">
        <v>69</v>
      </c>
      <c r="AT34" s="309" t="s">
        <v>69</v>
      </c>
      <c r="AU34" s="309" t="s">
        <v>69</v>
      </c>
      <c r="AV34" s="309" t="s">
        <v>69</v>
      </c>
      <c r="AW34" s="309" t="s">
        <v>69</v>
      </c>
      <c r="AX34" s="310" t="s">
        <v>69</v>
      </c>
      <c r="AY34" s="307">
        <v>0</v>
      </c>
      <c r="AZ34" s="309">
        <v>27.553889409559499</v>
      </c>
      <c r="BA34" s="309">
        <v>30.490471727585099</v>
      </c>
      <c r="BB34" s="309">
        <v>0</v>
      </c>
      <c r="BC34" s="309">
        <v>0</v>
      </c>
      <c r="BD34" s="310">
        <v>41.955638862855402</v>
      </c>
      <c r="BE34" s="307">
        <v>10.530085959885399</v>
      </c>
      <c r="BF34" s="309">
        <v>48.531518624641798</v>
      </c>
      <c r="BG34" s="309">
        <v>17.5680515759312</v>
      </c>
      <c r="BH34" s="309">
        <v>17.299426934097401</v>
      </c>
      <c r="BI34" s="309">
        <v>6.0709169054441299</v>
      </c>
      <c r="BJ34" s="310">
        <v>0</v>
      </c>
      <c r="BK34" s="307">
        <v>0</v>
      </c>
      <c r="BL34" s="309">
        <v>100</v>
      </c>
      <c r="BM34" s="309">
        <v>0</v>
      </c>
      <c r="BN34" s="309">
        <v>0</v>
      </c>
      <c r="BO34" s="309">
        <v>0</v>
      </c>
      <c r="BP34" s="310">
        <v>0</v>
      </c>
      <c r="BQ34" s="307" t="s">
        <v>69</v>
      </c>
      <c r="BR34" s="309" t="s">
        <v>69</v>
      </c>
      <c r="BS34" s="309" t="s">
        <v>69</v>
      </c>
      <c r="BT34" s="309" t="s">
        <v>69</v>
      </c>
      <c r="BU34" s="309" t="s">
        <v>69</v>
      </c>
      <c r="BV34" s="310" t="s">
        <v>69</v>
      </c>
      <c r="BW34" s="307" t="s">
        <v>69</v>
      </c>
      <c r="BX34" s="309" t="s">
        <v>69</v>
      </c>
      <c r="BY34" s="309" t="s">
        <v>69</v>
      </c>
      <c r="BZ34" s="309" t="s">
        <v>69</v>
      </c>
      <c r="CA34" s="309" t="s">
        <v>69</v>
      </c>
      <c r="CB34" s="310" t="s">
        <v>69</v>
      </c>
    </row>
    <row r="35" spans="1:80" s="119" customFormat="1" ht="15" customHeight="1">
      <c r="A35" s="142"/>
      <c r="B35" s="143"/>
      <c r="C35" s="143"/>
      <c r="D35" s="143"/>
      <c r="E35" s="143"/>
      <c r="F35" s="143"/>
      <c r="G35" s="143"/>
      <c r="H35" s="143"/>
      <c r="I35" s="144"/>
      <c r="J35" s="144"/>
      <c r="K35" s="144"/>
      <c r="L35" s="144"/>
      <c r="M35" s="144"/>
      <c r="N35" s="144"/>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5"/>
    </row>
    <row r="36" spans="1:80" s="119" customFormat="1">
      <c r="A36" s="118"/>
      <c r="B36" s="119" t="s">
        <v>96</v>
      </c>
      <c r="C36" s="150"/>
      <c r="D36" s="150"/>
      <c r="E36" s="150"/>
      <c r="F36" s="150"/>
      <c r="G36" s="150"/>
      <c r="H36" s="150"/>
      <c r="I36" s="150"/>
      <c r="J36" s="150"/>
      <c r="K36" s="150"/>
      <c r="L36" s="151"/>
      <c r="M36" s="151"/>
      <c r="N36" s="151"/>
      <c r="O36" s="150"/>
      <c r="P36" s="150"/>
      <c r="Q36" s="150"/>
      <c r="R36" s="150"/>
      <c r="S36" s="150"/>
      <c r="T36" s="150"/>
      <c r="U36" s="150"/>
      <c r="V36" s="150"/>
      <c r="W36" s="150"/>
      <c r="X36" s="150"/>
      <c r="Y36" s="150"/>
      <c r="Z36" s="150"/>
      <c r="CB36" s="121"/>
    </row>
    <row r="37" spans="1:80" s="124" customFormat="1" ht="14.25" customHeight="1">
      <c r="A37" s="123"/>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46"/>
      <c r="BB37" s="146"/>
      <c r="BC37" s="146"/>
      <c r="BD37" s="146"/>
      <c r="CB37" s="125"/>
    </row>
    <row r="38" spans="1:80" s="127" customFormat="1">
      <c r="A38" s="126"/>
      <c r="B38" s="150" t="s">
        <v>60</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46"/>
      <c r="BB38" s="146"/>
      <c r="BC38" s="146"/>
      <c r="BD38" s="146"/>
      <c r="CB38" s="128"/>
    </row>
    <row r="39" spans="1:80" ht="15" customHeight="1">
      <c r="A39" s="133"/>
      <c r="B39" s="134" t="str">
        <f>'Ingresos Anual'!B29</f>
        <v>Actualizado el 14 de septiembre de 2020</v>
      </c>
      <c r="C39" s="134"/>
      <c r="D39" s="134"/>
      <c r="E39" s="134"/>
      <c r="F39" s="134"/>
      <c r="G39" s="134"/>
      <c r="H39" s="134"/>
      <c r="I39" s="134"/>
      <c r="J39" s="134"/>
      <c r="K39" s="134"/>
      <c r="L39" s="134"/>
      <c r="M39" s="134"/>
      <c r="N39" s="134"/>
      <c r="O39" s="134"/>
      <c r="P39" s="134"/>
      <c r="Q39" s="134"/>
      <c r="R39" s="153"/>
      <c r="S39" s="153"/>
      <c r="T39" s="153"/>
      <c r="U39" s="153"/>
      <c r="V39" s="153"/>
      <c r="W39" s="91"/>
      <c r="X39" s="91"/>
      <c r="Y39" s="91"/>
      <c r="Z39" s="91"/>
      <c r="AA39" s="134"/>
      <c r="AB39" s="134"/>
      <c r="AC39" s="213"/>
      <c r="AD39" s="213"/>
      <c r="AE39" s="213"/>
      <c r="AF39" s="213"/>
      <c r="AG39" s="213"/>
      <c r="AH39" s="213"/>
      <c r="AI39" s="213"/>
      <c r="AJ39" s="213"/>
      <c r="AK39" s="213"/>
      <c r="AL39" s="213"/>
      <c r="AM39" s="134"/>
      <c r="AN39" s="134"/>
      <c r="AO39" s="134"/>
      <c r="AP39" s="134"/>
      <c r="AQ39" s="134"/>
      <c r="AR39" s="134"/>
      <c r="AS39" s="134"/>
      <c r="AT39" s="134"/>
      <c r="AU39" s="154"/>
      <c r="AV39" s="154"/>
      <c r="AW39" s="154"/>
      <c r="AX39" s="154"/>
      <c r="CB39" s="111"/>
    </row>
    <row r="40" spans="1:80" s="91" customForma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214"/>
      <c r="AD40" s="214"/>
      <c r="AE40" s="214"/>
      <c r="AF40" s="214"/>
      <c r="AG40" s="214"/>
      <c r="AH40" s="214"/>
      <c r="AI40" s="214"/>
      <c r="AJ40" s="214"/>
      <c r="AK40" s="214"/>
      <c r="AL40" s="214"/>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7"/>
    </row>
    <row r="41" spans="1:80" s="91" customFormat="1"/>
    <row r="42" spans="1:80">
      <c r="I42" s="109"/>
      <c r="J42" s="109"/>
      <c r="K42" s="109"/>
    </row>
  </sheetData>
  <mergeCells count="16">
    <mergeCell ref="BQ14:BV14"/>
    <mergeCell ref="BW14:CB14"/>
    <mergeCell ref="AA14:AF14"/>
    <mergeCell ref="AG14:AL14"/>
    <mergeCell ref="AM14:AR14"/>
    <mergeCell ref="AS14:AX14"/>
    <mergeCell ref="AY14:BD14"/>
    <mergeCell ref="BE14:BJ14"/>
    <mergeCell ref="BK14:BP14"/>
    <mergeCell ref="A7:K8"/>
    <mergeCell ref="U14:Z14"/>
    <mergeCell ref="A14:A15"/>
    <mergeCell ref="B14:B15"/>
    <mergeCell ref="C14:H14"/>
    <mergeCell ref="I14:N14"/>
    <mergeCell ref="O14:T14"/>
  </mergeCells>
  <hyperlinks>
    <hyperlink ref="L4" location="Contenido!A1" display="Inicio" xr:uid="{00000000-0004-0000-0C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B41"/>
  <sheetViews>
    <sheetView showGridLines="0" zoomScale="70" zoomScaleNormal="70" zoomScaleSheetLayoutView="90" workbookViewId="0">
      <pane ySplit="15" topLeftCell="A16" activePane="bottomLeft" state="frozen"/>
      <selection pane="bottomLeft" activeCell="A10" sqref="A10"/>
    </sheetView>
  </sheetViews>
  <sheetFormatPr baseColWidth="10" defaultColWidth="11.453125" defaultRowHeight="10.5"/>
  <cols>
    <col min="1" max="1" width="9.54296875" style="109" customWidth="1"/>
    <col min="2" max="2" width="19.81640625" style="138" bestFit="1" customWidth="1"/>
    <col min="3" max="10" width="18.54296875" style="138" customWidth="1"/>
    <col min="11" max="54" width="18.54296875" style="109" customWidth="1"/>
    <col min="55" max="16384" width="11.453125" style="109"/>
  </cols>
  <sheetData>
    <row r="1" spans="1:54" s="91" customFormat="1" ht="12" customHeight="1">
      <c r="A1" s="88"/>
      <c r="B1" s="89"/>
      <c r="C1" s="89"/>
      <c r="D1" s="89"/>
      <c r="E1" s="89"/>
      <c r="F1" s="89"/>
      <c r="G1" s="89"/>
      <c r="H1" s="89"/>
      <c r="I1" s="89"/>
      <c r="J1" s="89"/>
      <c r="K1" s="93"/>
      <c r="L1" s="93"/>
      <c r="M1" s="93"/>
      <c r="N1" s="93"/>
    </row>
    <row r="2" spans="1:54" s="95" customFormat="1">
      <c r="A2" s="92"/>
      <c r="B2" s="93"/>
      <c r="C2" s="93"/>
      <c r="D2" s="93"/>
      <c r="E2" s="93"/>
      <c r="F2" s="93"/>
      <c r="G2" s="93"/>
      <c r="H2" s="93"/>
      <c r="I2" s="93"/>
      <c r="J2" s="93"/>
      <c r="K2" s="93"/>
      <c r="L2" s="93"/>
      <c r="M2" s="93"/>
      <c r="N2" s="93"/>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row>
    <row r="3" spans="1:54" s="95" customFormat="1">
      <c r="A3" s="92"/>
      <c r="B3" s="93"/>
      <c r="C3" s="93"/>
      <c r="D3" s="93"/>
      <c r="E3" s="93"/>
      <c r="F3" s="93"/>
      <c r="G3" s="93"/>
      <c r="H3" s="93"/>
      <c r="I3" s="93"/>
      <c r="J3" s="93"/>
      <c r="K3" s="93"/>
      <c r="L3" s="252" t="s">
        <v>0</v>
      </c>
      <c r="M3" s="93"/>
      <c r="N3" s="93"/>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row>
    <row r="4" spans="1:54" s="95" customFormat="1">
      <c r="A4" s="92"/>
      <c r="B4" s="93"/>
      <c r="C4" s="93"/>
      <c r="D4" s="93"/>
      <c r="E4" s="93"/>
      <c r="F4" s="93"/>
      <c r="G4" s="93"/>
      <c r="I4" s="93"/>
      <c r="J4" s="93"/>
      <c r="K4" s="93"/>
      <c r="L4" s="93"/>
      <c r="M4" s="93"/>
      <c r="N4" s="93"/>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row>
    <row r="5" spans="1:54" s="95" customFormat="1">
      <c r="A5" s="92"/>
      <c r="B5" s="93"/>
      <c r="C5" s="93"/>
      <c r="D5" s="93"/>
      <c r="E5" s="93"/>
      <c r="F5" s="93"/>
      <c r="G5" s="93"/>
      <c r="H5" s="93"/>
      <c r="I5" s="93"/>
      <c r="J5" s="93"/>
      <c r="K5" s="93"/>
      <c r="L5" s="93"/>
      <c r="M5" s="93"/>
      <c r="N5" s="93"/>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row>
    <row r="6" spans="1:54" s="95" customFormat="1">
      <c r="A6" s="92"/>
      <c r="B6" s="93"/>
      <c r="C6" s="93"/>
      <c r="D6" s="93"/>
      <c r="E6" s="93"/>
      <c r="F6" s="93"/>
      <c r="G6" s="93"/>
      <c r="H6" s="93"/>
      <c r="I6" s="93"/>
      <c r="J6" s="93"/>
      <c r="K6" s="93"/>
      <c r="L6" s="93"/>
      <c r="M6" s="93"/>
      <c r="N6" s="93"/>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row>
    <row r="7" spans="1:54" s="95" customFormat="1" ht="15" customHeight="1">
      <c r="A7" s="367" t="s">
        <v>4</v>
      </c>
      <c r="B7" s="367"/>
      <c r="C7" s="367"/>
      <c r="D7" s="367"/>
      <c r="E7" s="367"/>
      <c r="F7" s="367"/>
      <c r="G7" s="367"/>
      <c r="H7" s="367"/>
      <c r="I7" s="367"/>
      <c r="J7" s="367"/>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row>
    <row r="8" spans="1:54" s="95" customFormat="1" ht="15" customHeight="1">
      <c r="A8" s="367"/>
      <c r="B8" s="367"/>
      <c r="C8" s="367"/>
      <c r="D8" s="367"/>
      <c r="E8" s="367"/>
      <c r="F8" s="367"/>
      <c r="G8" s="367"/>
      <c r="H8" s="367"/>
      <c r="I8" s="367"/>
      <c r="J8" s="367"/>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row>
    <row r="9" spans="1:54" s="97" customFormat="1" ht="15" customHeight="1">
      <c r="A9" s="243"/>
      <c r="B9" s="244"/>
      <c r="C9" s="244"/>
      <c r="D9" s="244"/>
      <c r="E9" s="244"/>
      <c r="F9" s="244"/>
      <c r="G9" s="244"/>
      <c r="H9" s="244"/>
      <c r="I9" s="244"/>
      <c r="J9" s="244"/>
      <c r="K9" s="139"/>
      <c r="L9" s="139"/>
      <c r="M9" s="139"/>
      <c r="N9" s="139"/>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row>
    <row r="10" spans="1:54" s="91" customFormat="1" ht="18" customHeight="1">
      <c r="A10" s="98" t="s">
        <v>121</v>
      </c>
      <c r="B10" s="174"/>
      <c r="C10" s="174"/>
      <c r="D10" s="174"/>
      <c r="E10" s="174"/>
      <c r="F10" s="174"/>
      <c r="G10" s="174"/>
      <c r="H10" s="174"/>
      <c r="I10" s="174"/>
      <c r="J10" s="174"/>
      <c r="K10" s="147"/>
      <c r="L10" s="147"/>
      <c r="M10" s="147"/>
      <c r="N10" s="147"/>
      <c r="O10" s="147"/>
      <c r="P10" s="147"/>
      <c r="Q10" s="147"/>
      <c r="R10" s="254"/>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row>
    <row r="11" spans="1:54" s="91" customFormat="1" ht="18" customHeight="1">
      <c r="A11" s="98" t="s">
        <v>91</v>
      </c>
      <c r="B11" s="174"/>
      <c r="C11" s="174"/>
      <c r="D11" s="174"/>
      <c r="E11" s="174"/>
      <c r="F11" s="174"/>
      <c r="G11" s="174"/>
      <c r="H11" s="174"/>
      <c r="I11" s="174"/>
      <c r="J11" s="174"/>
      <c r="K11" s="147"/>
      <c r="L11" s="147"/>
      <c r="M11" s="147"/>
      <c r="N11" s="147"/>
      <c r="O11" s="254"/>
      <c r="P11" s="254"/>
      <c r="Q11" s="254"/>
      <c r="R11" s="254"/>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row>
    <row r="12" spans="1:54" s="91" customFormat="1" ht="18" customHeight="1">
      <c r="A12" s="98" t="s">
        <v>103</v>
      </c>
      <c r="B12" s="99"/>
      <c r="C12" s="99"/>
      <c r="D12" s="99"/>
      <c r="E12" s="99"/>
      <c r="F12" s="99"/>
      <c r="G12" s="99"/>
      <c r="H12" s="99"/>
      <c r="I12" s="99"/>
      <c r="J12" s="99"/>
      <c r="K12" s="254"/>
      <c r="L12" s="254"/>
      <c r="M12" s="254"/>
      <c r="N12" s="254"/>
      <c r="O12" s="254"/>
      <c r="P12" s="254"/>
      <c r="Q12" s="254"/>
      <c r="R12" s="254"/>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row>
    <row r="13" spans="1:54" s="91" customFormat="1" ht="18" customHeight="1">
      <c r="A13" s="246"/>
      <c r="B13" s="247"/>
      <c r="C13" s="247"/>
      <c r="D13" s="247"/>
      <c r="E13" s="247"/>
      <c r="F13" s="247"/>
      <c r="G13" s="248"/>
      <c r="H13" s="248"/>
      <c r="I13" s="248"/>
      <c r="J13" s="248"/>
      <c r="K13" s="101"/>
      <c r="L13" s="101"/>
      <c r="M13" s="101"/>
      <c r="N13" s="101"/>
    </row>
    <row r="14" spans="1:54" s="103" customFormat="1" ht="27.75" customHeight="1">
      <c r="A14" s="371" t="s">
        <v>25</v>
      </c>
      <c r="B14" s="373" t="s">
        <v>26</v>
      </c>
      <c r="C14" s="370" t="s">
        <v>24</v>
      </c>
      <c r="D14" s="370"/>
      <c r="E14" s="370"/>
      <c r="F14" s="370"/>
      <c r="G14" s="370" t="s">
        <v>5</v>
      </c>
      <c r="H14" s="370"/>
      <c r="I14" s="370"/>
      <c r="J14" s="370"/>
      <c r="K14" s="370" t="s">
        <v>6</v>
      </c>
      <c r="L14" s="370"/>
      <c r="M14" s="370"/>
      <c r="N14" s="370"/>
      <c r="O14" s="370" t="s">
        <v>20</v>
      </c>
      <c r="P14" s="370"/>
      <c r="Q14" s="370"/>
      <c r="R14" s="370"/>
      <c r="S14" s="370" t="s">
        <v>21</v>
      </c>
      <c r="T14" s="370"/>
      <c r="U14" s="370"/>
      <c r="V14" s="370"/>
      <c r="W14" s="370" t="s">
        <v>22</v>
      </c>
      <c r="X14" s="370"/>
      <c r="Y14" s="370"/>
      <c r="Z14" s="370"/>
      <c r="AA14" s="370" t="s">
        <v>3</v>
      </c>
      <c r="AB14" s="370"/>
      <c r="AC14" s="370"/>
      <c r="AD14" s="370"/>
      <c r="AE14" s="370" t="s">
        <v>7</v>
      </c>
      <c r="AF14" s="370"/>
      <c r="AG14" s="370"/>
      <c r="AH14" s="370"/>
      <c r="AI14" s="370" t="s">
        <v>41</v>
      </c>
      <c r="AJ14" s="370"/>
      <c r="AK14" s="370"/>
      <c r="AL14" s="370"/>
      <c r="AM14" s="370" t="s">
        <v>38</v>
      </c>
      <c r="AN14" s="370"/>
      <c r="AO14" s="370"/>
      <c r="AP14" s="370"/>
      <c r="AQ14" s="370" t="s">
        <v>42</v>
      </c>
      <c r="AR14" s="370"/>
      <c r="AS14" s="370"/>
      <c r="AT14" s="370"/>
      <c r="AU14" s="370" t="s">
        <v>23</v>
      </c>
      <c r="AV14" s="370"/>
      <c r="AW14" s="370"/>
      <c r="AX14" s="370"/>
      <c r="AY14" s="370" t="s">
        <v>40</v>
      </c>
      <c r="AZ14" s="370"/>
      <c r="BA14" s="370"/>
      <c r="BB14" s="375"/>
    </row>
    <row r="15" spans="1:54" s="103" customFormat="1" ht="49.5" customHeight="1">
      <c r="A15" s="372"/>
      <c r="B15" s="374"/>
      <c r="C15" s="279" t="s">
        <v>63</v>
      </c>
      <c r="D15" s="279" t="s">
        <v>61</v>
      </c>
      <c r="E15" s="279" t="s">
        <v>64</v>
      </c>
      <c r="F15" s="279" t="s">
        <v>62</v>
      </c>
      <c r="G15" s="279" t="s">
        <v>63</v>
      </c>
      <c r="H15" s="279" t="s">
        <v>61</v>
      </c>
      <c r="I15" s="279" t="s">
        <v>64</v>
      </c>
      <c r="J15" s="279" t="s">
        <v>62</v>
      </c>
      <c r="K15" s="279" t="s">
        <v>63</v>
      </c>
      <c r="L15" s="279" t="s">
        <v>61</v>
      </c>
      <c r="M15" s="279" t="s">
        <v>64</v>
      </c>
      <c r="N15" s="279" t="s">
        <v>62</v>
      </c>
      <c r="O15" s="279" t="s">
        <v>63</v>
      </c>
      <c r="P15" s="279" t="s">
        <v>61</v>
      </c>
      <c r="Q15" s="279" t="s">
        <v>64</v>
      </c>
      <c r="R15" s="279" t="s">
        <v>62</v>
      </c>
      <c r="S15" s="279" t="s">
        <v>63</v>
      </c>
      <c r="T15" s="279" t="s">
        <v>61</v>
      </c>
      <c r="U15" s="279" t="s">
        <v>64</v>
      </c>
      <c r="V15" s="279" t="s">
        <v>62</v>
      </c>
      <c r="W15" s="279" t="s">
        <v>63</v>
      </c>
      <c r="X15" s="279" t="s">
        <v>61</v>
      </c>
      <c r="Y15" s="279" t="s">
        <v>64</v>
      </c>
      <c r="Z15" s="279" t="s">
        <v>62</v>
      </c>
      <c r="AA15" s="279" t="s">
        <v>63</v>
      </c>
      <c r="AB15" s="279" t="s">
        <v>61</v>
      </c>
      <c r="AC15" s="279" t="s">
        <v>64</v>
      </c>
      <c r="AD15" s="279" t="s">
        <v>62</v>
      </c>
      <c r="AE15" s="279" t="s">
        <v>63</v>
      </c>
      <c r="AF15" s="279" t="s">
        <v>61</v>
      </c>
      <c r="AG15" s="279" t="s">
        <v>64</v>
      </c>
      <c r="AH15" s="279" t="s">
        <v>62</v>
      </c>
      <c r="AI15" s="279" t="s">
        <v>63</v>
      </c>
      <c r="AJ15" s="279" t="s">
        <v>61</v>
      </c>
      <c r="AK15" s="279" t="s">
        <v>64</v>
      </c>
      <c r="AL15" s="279" t="s">
        <v>62</v>
      </c>
      <c r="AM15" s="279" t="s">
        <v>63</v>
      </c>
      <c r="AN15" s="279" t="s">
        <v>61</v>
      </c>
      <c r="AO15" s="279" t="s">
        <v>64</v>
      </c>
      <c r="AP15" s="279" t="s">
        <v>62</v>
      </c>
      <c r="AQ15" s="279" t="s">
        <v>63</v>
      </c>
      <c r="AR15" s="279" t="s">
        <v>61</v>
      </c>
      <c r="AS15" s="279" t="s">
        <v>64</v>
      </c>
      <c r="AT15" s="279" t="s">
        <v>62</v>
      </c>
      <c r="AU15" s="279" t="s">
        <v>63</v>
      </c>
      <c r="AV15" s="279" t="s">
        <v>61</v>
      </c>
      <c r="AW15" s="279" t="s">
        <v>64</v>
      </c>
      <c r="AX15" s="279" t="s">
        <v>62</v>
      </c>
      <c r="AY15" s="279" t="s">
        <v>63</v>
      </c>
      <c r="AZ15" s="279" t="s">
        <v>61</v>
      </c>
      <c r="BA15" s="279" t="s">
        <v>64</v>
      </c>
      <c r="BB15" s="280" t="s">
        <v>62</v>
      </c>
    </row>
    <row r="16" spans="1:54" ht="15.75" customHeight="1">
      <c r="A16" s="157" t="s">
        <v>51</v>
      </c>
      <c r="B16" s="158" t="s">
        <v>47</v>
      </c>
      <c r="C16" s="106">
        <v>101.13863579200124</v>
      </c>
      <c r="D16" s="141">
        <v>97.627894780565882</v>
      </c>
      <c r="E16" s="141">
        <v>100.94701888512493</v>
      </c>
      <c r="F16" s="141">
        <v>104.3309024856663</v>
      </c>
      <c r="G16" s="106">
        <v>101.03230908307692</v>
      </c>
      <c r="H16" s="141">
        <v>79.654493039714865</v>
      </c>
      <c r="I16" s="141">
        <v>100.87501289536402</v>
      </c>
      <c r="J16" s="141">
        <v>83.997670548094632</v>
      </c>
      <c r="K16" s="106">
        <v>102.12546528633581</v>
      </c>
      <c r="L16" s="141">
        <v>113.44195846806957</v>
      </c>
      <c r="M16" s="141">
        <v>101.56452544397823</v>
      </c>
      <c r="N16" s="141">
        <v>110.42274697296475</v>
      </c>
      <c r="O16" s="106">
        <v>101.6571076632429</v>
      </c>
      <c r="P16" s="141">
        <v>110.90940076559059</v>
      </c>
      <c r="Q16" s="141">
        <v>101.54854188187063</v>
      </c>
      <c r="R16" s="141">
        <v>122.06999397345888</v>
      </c>
      <c r="S16" s="106">
        <v>100.77380697003238</v>
      </c>
      <c r="T16" s="141">
        <v>106.45473795738378</v>
      </c>
      <c r="U16" s="141">
        <v>100.1907399167183</v>
      </c>
      <c r="V16" s="141">
        <v>118.62584765420918</v>
      </c>
      <c r="W16" s="106">
        <v>101.29117733328175</v>
      </c>
      <c r="X16" s="141">
        <v>115.79714891047371</v>
      </c>
      <c r="Y16" s="141">
        <v>100.91634190433368</v>
      </c>
      <c r="Z16" s="141">
        <v>125.50688225229491</v>
      </c>
      <c r="AA16" s="106">
        <v>99.045495974630853</v>
      </c>
      <c r="AB16" s="141">
        <v>96.889741958054415</v>
      </c>
      <c r="AC16" s="141">
        <v>98.568614401600868</v>
      </c>
      <c r="AD16" s="141">
        <v>97.677274158271928</v>
      </c>
      <c r="AE16" s="106">
        <v>102.81171588402607</v>
      </c>
      <c r="AF16" s="141">
        <v>100.22046482731228</v>
      </c>
      <c r="AG16" s="141">
        <v>101.18573738346288</v>
      </c>
      <c r="AH16" s="141">
        <v>102.24541131897136</v>
      </c>
      <c r="AI16" s="106">
        <v>102.05738267717747</v>
      </c>
      <c r="AJ16" s="141">
        <v>89.013800494062252</v>
      </c>
      <c r="AK16" s="141">
        <v>101.38546904365433</v>
      </c>
      <c r="AL16" s="141">
        <v>93.732823095489422</v>
      </c>
      <c r="AM16" s="106">
        <v>101.15504135796662</v>
      </c>
      <c r="AN16" s="141">
        <v>91.561863646702392</v>
      </c>
      <c r="AO16" s="141">
        <v>103.14720152830199</v>
      </c>
      <c r="AP16" s="141">
        <v>97.748632169490136</v>
      </c>
      <c r="AQ16" s="106">
        <v>102.07094870005109</v>
      </c>
      <c r="AR16" s="141">
        <v>111.2584653940448</v>
      </c>
      <c r="AS16" s="141">
        <v>102.84583095412232</v>
      </c>
      <c r="AT16" s="141">
        <v>130.33850232846348</v>
      </c>
      <c r="AU16" s="106">
        <v>102.25526837412087</v>
      </c>
      <c r="AV16" s="141">
        <v>93.096810424441628</v>
      </c>
      <c r="AW16" s="141">
        <v>101.39085890016987</v>
      </c>
      <c r="AX16" s="141">
        <v>100.99725484583064</v>
      </c>
      <c r="AY16" s="106">
        <v>100.44294051670055</v>
      </c>
      <c r="AZ16" s="141">
        <v>79.456865036930196</v>
      </c>
      <c r="BA16" s="141">
        <v>108.4777056597304</v>
      </c>
      <c r="BB16" s="209">
        <v>108.77856032229391</v>
      </c>
    </row>
    <row r="17" spans="1:54" ht="15.75" customHeight="1">
      <c r="A17" s="162"/>
      <c r="B17" s="94" t="s">
        <v>48</v>
      </c>
      <c r="C17" s="112">
        <v>92.058960608213638</v>
      </c>
      <c r="D17" s="114">
        <v>90.637881070217006</v>
      </c>
      <c r="E17" s="114">
        <v>92.825128689750642</v>
      </c>
      <c r="F17" s="114">
        <v>87.259273361153802</v>
      </c>
      <c r="G17" s="112">
        <v>92.159403021598536</v>
      </c>
      <c r="H17" s="114">
        <v>95.030743530099187</v>
      </c>
      <c r="I17" s="114">
        <v>91.850916828199232</v>
      </c>
      <c r="J17" s="114">
        <v>93.31956350360133</v>
      </c>
      <c r="K17" s="112">
        <v>92.842450757405828</v>
      </c>
      <c r="L17" s="114">
        <v>100.61030668014305</v>
      </c>
      <c r="M17" s="114">
        <v>92.320291264404162</v>
      </c>
      <c r="N17" s="114">
        <v>100.63642496232713</v>
      </c>
      <c r="O17" s="112">
        <v>90.983709848688363</v>
      </c>
      <c r="P17" s="114">
        <v>80.087153859363468</v>
      </c>
      <c r="Q17" s="114">
        <v>95.656924888078748</v>
      </c>
      <c r="R17" s="114">
        <v>71.441016593147467</v>
      </c>
      <c r="S17" s="112">
        <v>91.338766340429473</v>
      </c>
      <c r="T17" s="114">
        <v>86.503094536459926</v>
      </c>
      <c r="U17" s="114">
        <v>91.060128361465146</v>
      </c>
      <c r="V17" s="114">
        <v>80.498419218991259</v>
      </c>
      <c r="W17" s="112">
        <v>91.036831741661885</v>
      </c>
      <c r="X17" s="114">
        <v>81.893975981028149</v>
      </c>
      <c r="Y17" s="114">
        <v>90.729625350164284</v>
      </c>
      <c r="Z17" s="114">
        <v>74.168914260121056</v>
      </c>
      <c r="AA17" s="112">
        <v>90.318902951718485</v>
      </c>
      <c r="AB17" s="114">
        <v>85.580208160241369</v>
      </c>
      <c r="AC17" s="114">
        <v>89.372271032413408</v>
      </c>
      <c r="AD17" s="114">
        <v>83.952854416720626</v>
      </c>
      <c r="AE17" s="112">
        <v>94.364237938589525</v>
      </c>
      <c r="AF17" s="114">
        <v>91.629944921406448</v>
      </c>
      <c r="AG17" s="114">
        <v>95.287257815914245</v>
      </c>
      <c r="AH17" s="114">
        <v>88.575350981376658</v>
      </c>
      <c r="AI17" s="112">
        <v>92.89431921400336</v>
      </c>
      <c r="AJ17" s="114">
        <v>90.46828310035491</v>
      </c>
      <c r="AK17" s="114">
        <v>94.520426316843086</v>
      </c>
      <c r="AL17" s="114">
        <v>86.009716979534005</v>
      </c>
      <c r="AM17" s="112">
        <v>91.226469749298317</v>
      </c>
      <c r="AN17" s="114">
        <v>87.830889199609871</v>
      </c>
      <c r="AO17" s="114">
        <v>93.75883950022876</v>
      </c>
      <c r="AP17" s="114">
        <v>86.493835717695987</v>
      </c>
      <c r="AQ17" s="112">
        <v>99.825390357883421</v>
      </c>
      <c r="AR17" s="114">
        <v>94.28567661732589</v>
      </c>
      <c r="AS17" s="114">
        <v>105.49414988574337</v>
      </c>
      <c r="AT17" s="114">
        <v>102.32534703169338</v>
      </c>
      <c r="AU17" s="112">
        <v>92.291339668398876</v>
      </c>
      <c r="AV17" s="114">
        <v>85.901407566553857</v>
      </c>
      <c r="AW17" s="114">
        <v>93.00350536450901</v>
      </c>
      <c r="AX17" s="114">
        <v>77.419318642596352</v>
      </c>
      <c r="AY17" s="112">
        <v>90.900419797515269</v>
      </c>
      <c r="AZ17" s="114">
        <v>85.465171221804979</v>
      </c>
      <c r="BA17" s="114">
        <v>90.177186747735249</v>
      </c>
      <c r="BB17" s="115">
        <v>83.74073464159089</v>
      </c>
    </row>
    <row r="18" spans="1:54" ht="15.75" customHeight="1">
      <c r="A18" s="162"/>
      <c r="B18" s="158" t="s">
        <v>49</v>
      </c>
      <c r="C18" s="106">
        <v>101.69087173330111</v>
      </c>
      <c r="D18" s="141">
        <v>98.617637074113844</v>
      </c>
      <c r="E18" s="141">
        <v>101.32318702032248</v>
      </c>
      <c r="F18" s="141">
        <v>96.89934788303519</v>
      </c>
      <c r="G18" s="106">
        <v>101.70256852720456</v>
      </c>
      <c r="H18" s="141">
        <v>99.722972660685329</v>
      </c>
      <c r="I18" s="141">
        <v>101.36411465867161</v>
      </c>
      <c r="J18" s="141">
        <v>96.111202748778652</v>
      </c>
      <c r="K18" s="106">
        <v>101.85172060262653</v>
      </c>
      <c r="L18" s="141">
        <v>110.60169666689046</v>
      </c>
      <c r="M18" s="141">
        <v>101.30384867573106</v>
      </c>
      <c r="N18" s="141">
        <v>109.69236777237575</v>
      </c>
      <c r="O18" s="106">
        <v>100.86608061963238</v>
      </c>
      <c r="P18" s="141">
        <v>87.975775861506804</v>
      </c>
      <c r="Q18" s="141">
        <v>99.975430992165684</v>
      </c>
      <c r="R18" s="141">
        <v>80.655140612445919</v>
      </c>
      <c r="S18" s="106">
        <v>100.63795110019662</v>
      </c>
      <c r="T18" s="141">
        <v>103.09492965861861</v>
      </c>
      <c r="U18" s="141">
        <v>99.639760007834354</v>
      </c>
      <c r="V18" s="141">
        <v>102.95182813756452</v>
      </c>
      <c r="W18" s="106">
        <v>102.5182532148492</v>
      </c>
      <c r="X18" s="141">
        <v>92.987496344379295</v>
      </c>
      <c r="Y18" s="141">
        <v>101.83640777350851</v>
      </c>
      <c r="Z18" s="141">
        <v>90.703395257561453</v>
      </c>
      <c r="AA18" s="106">
        <v>100.61673041871633</v>
      </c>
      <c r="AB18" s="141">
        <v>93.818765851818213</v>
      </c>
      <c r="AC18" s="141">
        <v>99.410852492171969</v>
      </c>
      <c r="AD18" s="141">
        <v>95.076977333176345</v>
      </c>
      <c r="AE18" s="106">
        <v>102.48694440512772</v>
      </c>
      <c r="AF18" s="141">
        <v>97.68171673087997</v>
      </c>
      <c r="AG18" s="141">
        <v>102.51476108920781</v>
      </c>
      <c r="AH18" s="141">
        <v>97.829805942801201</v>
      </c>
      <c r="AI18" s="106">
        <v>101.88384314867243</v>
      </c>
      <c r="AJ18" s="141">
        <v>91.742199478240792</v>
      </c>
      <c r="AK18" s="141">
        <v>103.16337019577506</v>
      </c>
      <c r="AL18" s="141">
        <v>90.07600522898251</v>
      </c>
      <c r="AM18" s="106">
        <v>101.30395590197001</v>
      </c>
      <c r="AN18" s="141">
        <v>93.366909780933</v>
      </c>
      <c r="AO18" s="141">
        <v>100.97632579880165</v>
      </c>
      <c r="AP18" s="141">
        <v>91.074540227875389</v>
      </c>
      <c r="AQ18" s="106">
        <v>109.8737264769721</v>
      </c>
      <c r="AR18" s="141">
        <v>105.71073818370142</v>
      </c>
      <c r="AS18" s="141">
        <v>113.10479197845544</v>
      </c>
      <c r="AT18" s="141">
        <v>106.34129391864984</v>
      </c>
      <c r="AU18" s="106">
        <v>101.93419875004477</v>
      </c>
      <c r="AV18" s="141">
        <v>94.160925988658704</v>
      </c>
      <c r="AW18" s="141">
        <v>102.02232540673846</v>
      </c>
      <c r="AX18" s="141">
        <v>93.722492771770831</v>
      </c>
      <c r="AY18" s="106">
        <v>99.778405761284901</v>
      </c>
      <c r="AZ18" s="141">
        <v>90.381238964462469</v>
      </c>
      <c r="BA18" s="141">
        <v>97.908072912266348</v>
      </c>
      <c r="BB18" s="209">
        <v>86.476739139730753</v>
      </c>
    </row>
    <row r="19" spans="1:54" ht="15.75" customHeight="1">
      <c r="A19" s="162"/>
      <c r="B19" s="94" t="s">
        <v>14</v>
      </c>
      <c r="C19" s="112">
        <v>98.491802021196506</v>
      </c>
      <c r="D19" s="114">
        <v>92.179047651688137</v>
      </c>
      <c r="E19" s="114">
        <v>98.174694557747387</v>
      </c>
      <c r="F19" s="114">
        <v>92.125875196906705</v>
      </c>
      <c r="G19" s="112">
        <v>98.918579026070603</v>
      </c>
      <c r="H19" s="114">
        <v>92.824675365168929</v>
      </c>
      <c r="I19" s="114">
        <v>97.893315554138809</v>
      </c>
      <c r="J19" s="114">
        <v>91.631412201154006</v>
      </c>
      <c r="K19" s="112">
        <v>98.39264784762382</v>
      </c>
      <c r="L19" s="114">
        <v>91.964802009576687</v>
      </c>
      <c r="M19" s="114">
        <v>97.96154621986733</v>
      </c>
      <c r="N19" s="114">
        <v>87.959681113352048</v>
      </c>
      <c r="O19" s="112">
        <v>98.448028523498095</v>
      </c>
      <c r="P19" s="114">
        <v>91.127296282690281</v>
      </c>
      <c r="Q19" s="114">
        <v>98.008850610260438</v>
      </c>
      <c r="R19" s="114">
        <v>91.386458875242809</v>
      </c>
      <c r="S19" s="112">
        <v>97.787511861801008</v>
      </c>
      <c r="T19" s="114">
        <v>90.162716870946966</v>
      </c>
      <c r="U19" s="114">
        <v>97.332838916798664</v>
      </c>
      <c r="V19" s="114">
        <v>91.270466848896703</v>
      </c>
      <c r="W19" s="112">
        <v>98.456140946177712</v>
      </c>
      <c r="X19" s="114">
        <v>92.057017270189519</v>
      </c>
      <c r="Y19" s="114">
        <v>98.223368140596307</v>
      </c>
      <c r="Z19" s="114">
        <v>97.01070397966464</v>
      </c>
      <c r="AA19" s="112">
        <v>98.369306665694239</v>
      </c>
      <c r="AB19" s="114">
        <v>89.980985300915492</v>
      </c>
      <c r="AC19" s="114">
        <v>97.638762880545642</v>
      </c>
      <c r="AD19" s="114">
        <v>93.837400252489473</v>
      </c>
      <c r="AE19" s="112">
        <v>98.077406215849066</v>
      </c>
      <c r="AF19" s="114">
        <v>95.309726636436466</v>
      </c>
      <c r="AG19" s="114">
        <v>97.945865949581943</v>
      </c>
      <c r="AH19" s="114">
        <v>90.726441698323526</v>
      </c>
      <c r="AI19" s="112">
        <v>98.80064676187223</v>
      </c>
      <c r="AJ19" s="114">
        <v>89.292438968093862</v>
      </c>
      <c r="AK19" s="114">
        <v>99.409936481968046</v>
      </c>
      <c r="AL19" s="114">
        <v>88.041618508764628</v>
      </c>
      <c r="AM19" s="112">
        <v>99.176037096793479</v>
      </c>
      <c r="AN19" s="114">
        <v>97.952594387310413</v>
      </c>
      <c r="AO19" s="114">
        <v>99.476882004798071</v>
      </c>
      <c r="AP19" s="114">
        <v>101.93696502446221</v>
      </c>
      <c r="AQ19" s="112">
        <v>97.885036468770579</v>
      </c>
      <c r="AR19" s="114">
        <v>106.65733612732495</v>
      </c>
      <c r="AS19" s="114">
        <v>100.86063392147086</v>
      </c>
      <c r="AT19" s="114">
        <v>110.77872316082806</v>
      </c>
      <c r="AU19" s="112">
        <v>98.271451418115433</v>
      </c>
      <c r="AV19" s="114">
        <v>87.574403541622686</v>
      </c>
      <c r="AW19" s="114">
        <v>98.919657138643444</v>
      </c>
      <c r="AX19" s="114">
        <v>93.07625512107407</v>
      </c>
      <c r="AY19" s="112">
        <v>99.229916627337346</v>
      </c>
      <c r="AZ19" s="114">
        <v>88.379796573077016</v>
      </c>
      <c r="BA19" s="114">
        <v>95.393754510239987</v>
      </c>
      <c r="BB19" s="115">
        <v>78.991485013933854</v>
      </c>
    </row>
    <row r="20" spans="1:54" ht="15.75" customHeight="1">
      <c r="A20" s="162"/>
      <c r="B20" s="158" t="s">
        <v>15</v>
      </c>
      <c r="C20" s="106">
        <v>101.77333128239492</v>
      </c>
      <c r="D20" s="141">
        <v>94.806307910129846</v>
      </c>
      <c r="E20" s="141">
        <v>101.10315586821584</v>
      </c>
      <c r="F20" s="141">
        <v>91.112395321778351</v>
      </c>
      <c r="G20" s="106">
        <v>102.30129043521043</v>
      </c>
      <c r="H20" s="141">
        <v>104.98595787776752</v>
      </c>
      <c r="I20" s="141">
        <v>101.15124429977122</v>
      </c>
      <c r="J20" s="141">
        <v>103.6081665523767</v>
      </c>
      <c r="K20" s="106">
        <v>101.63977923460949</v>
      </c>
      <c r="L20" s="141">
        <v>85.747805935112225</v>
      </c>
      <c r="M20" s="141">
        <v>100.86408408521528</v>
      </c>
      <c r="N20" s="141">
        <v>81.598287472594649</v>
      </c>
      <c r="O20" s="106">
        <v>102.26917198739645</v>
      </c>
      <c r="P20" s="141">
        <v>80.607012044683373</v>
      </c>
      <c r="Q20" s="141">
        <v>100.64772321479232</v>
      </c>
      <c r="R20" s="141">
        <v>75.980049204310447</v>
      </c>
      <c r="S20" s="106">
        <v>101.08094487989567</v>
      </c>
      <c r="T20" s="141">
        <v>87.177655052616245</v>
      </c>
      <c r="U20" s="141">
        <v>100.69472445612999</v>
      </c>
      <c r="V20" s="141">
        <v>81.496267152938032</v>
      </c>
      <c r="W20" s="106">
        <v>101.88211732117954</v>
      </c>
      <c r="X20" s="141">
        <v>92.894635708062765</v>
      </c>
      <c r="Y20" s="141">
        <v>101.69888045958291</v>
      </c>
      <c r="Z20" s="141">
        <v>87.519619379133815</v>
      </c>
      <c r="AA20" s="106">
        <v>101.33689458260369</v>
      </c>
      <c r="AB20" s="141">
        <v>94.297024037192998</v>
      </c>
      <c r="AC20" s="141">
        <v>100.3511097653258</v>
      </c>
      <c r="AD20" s="141">
        <v>93.479558075362107</v>
      </c>
      <c r="AE20" s="106">
        <v>101.65049592386251</v>
      </c>
      <c r="AF20" s="141">
        <v>100.66843956846434</v>
      </c>
      <c r="AG20" s="141">
        <v>101.74488953913281</v>
      </c>
      <c r="AH20" s="141">
        <v>98.764370887993053</v>
      </c>
      <c r="AI20" s="106">
        <v>101.82742430005314</v>
      </c>
      <c r="AJ20" s="141">
        <v>97.418666688302224</v>
      </c>
      <c r="AK20" s="141">
        <v>102.7062775655222</v>
      </c>
      <c r="AL20" s="141">
        <v>94.205572067813094</v>
      </c>
      <c r="AM20" s="106">
        <v>102.09993988599079</v>
      </c>
      <c r="AN20" s="141">
        <v>94.736036896352942</v>
      </c>
      <c r="AO20" s="141">
        <v>101.29619471246036</v>
      </c>
      <c r="AP20" s="141">
        <v>95.161568974214561</v>
      </c>
      <c r="AQ20" s="106">
        <v>101.04210587679734</v>
      </c>
      <c r="AR20" s="141">
        <v>101.02014789024936</v>
      </c>
      <c r="AS20" s="141">
        <v>101.28058881013366</v>
      </c>
      <c r="AT20" s="141">
        <v>104.81542108835342</v>
      </c>
      <c r="AU20" s="106">
        <v>101.98865855101751</v>
      </c>
      <c r="AV20" s="141">
        <v>107.13295619515347</v>
      </c>
      <c r="AW20" s="141">
        <v>101.88671312964443</v>
      </c>
      <c r="AX20" s="141">
        <v>104.4213606269379</v>
      </c>
      <c r="AY20" s="106">
        <v>102.51390853059297</v>
      </c>
      <c r="AZ20" s="141">
        <v>102.53711670935812</v>
      </c>
      <c r="BA20" s="141">
        <v>99.003018022826211</v>
      </c>
      <c r="BB20" s="209">
        <v>96.882508841155783</v>
      </c>
    </row>
    <row r="21" spans="1:54" ht="15.75" customHeight="1">
      <c r="A21" s="162"/>
      <c r="B21" s="94" t="s">
        <v>16</v>
      </c>
      <c r="C21" s="112">
        <v>98.815011670836526</v>
      </c>
      <c r="D21" s="114">
        <v>97.648233193983984</v>
      </c>
      <c r="E21" s="114">
        <v>98.427127149143871</v>
      </c>
      <c r="F21" s="114">
        <v>99.606584587105615</v>
      </c>
      <c r="G21" s="112">
        <v>99.129607239290223</v>
      </c>
      <c r="H21" s="114">
        <v>99.571125223301379</v>
      </c>
      <c r="I21" s="114">
        <v>98.748774070810711</v>
      </c>
      <c r="J21" s="114">
        <v>98.996122667370884</v>
      </c>
      <c r="K21" s="112">
        <v>98.613669932810751</v>
      </c>
      <c r="L21" s="114">
        <v>84.573348375682016</v>
      </c>
      <c r="M21" s="114">
        <v>96.008178772472448</v>
      </c>
      <c r="N21" s="114">
        <v>84.103390328623746</v>
      </c>
      <c r="O21" s="112">
        <v>99.383299033214811</v>
      </c>
      <c r="P21" s="114">
        <v>111.33334492660374</v>
      </c>
      <c r="Q21" s="114">
        <v>99.082629353745929</v>
      </c>
      <c r="R21" s="114">
        <v>115.94541564243362</v>
      </c>
      <c r="S21" s="112">
        <v>98.927317726023091</v>
      </c>
      <c r="T21" s="114">
        <v>95.811391179566286</v>
      </c>
      <c r="U21" s="114">
        <v>98.39381464092574</v>
      </c>
      <c r="V21" s="114">
        <v>100.1348999071347</v>
      </c>
      <c r="W21" s="112">
        <v>99.166293935374725</v>
      </c>
      <c r="X21" s="114">
        <v>100.92679015635282</v>
      </c>
      <c r="Y21" s="114">
        <v>99.26015184849301</v>
      </c>
      <c r="Z21" s="114">
        <v>108.80532959574751</v>
      </c>
      <c r="AA21" s="112">
        <v>98.825955617431703</v>
      </c>
      <c r="AB21" s="114">
        <v>100.36128360924907</v>
      </c>
      <c r="AC21" s="114">
        <v>98.293922049450401</v>
      </c>
      <c r="AD21" s="114">
        <v>103.16785650261676</v>
      </c>
      <c r="AE21" s="112">
        <v>99.421870829348677</v>
      </c>
      <c r="AF21" s="114">
        <v>98.156691806318022</v>
      </c>
      <c r="AG21" s="114">
        <v>99.259077289913847</v>
      </c>
      <c r="AH21" s="114">
        <v>99.6782913240109</v>
      </c>
      <c r="AI21" s="112">
        <v>98.008767359956124</v>
      </c>
      <c r="AJ21" s="114">
        <v>97.764378238463124</v>
      </c>
      <c r="AK21" s="114">
        <v>99.759346622561978</v>
      </c>
      <c r="AL21" s="114">
        <v>97.235535675590683</v>
      </c>
      <c r="AM21" s="112">
        <v>98.991815434131595</v>
      </c>
      <c r="AN21" s="114">
        <v>102.5897787499058</v>
      </c>
      <c r="AO21" s="114">
        <v>99.026560456976355</v>
      </c>
      <c r="AP21" s="114">
        <v>107.50408626706131</v>
      </c>
      <c r="AQ21" s="112">
        <v>96.229560632049271</v>
      </c>
      <c r="AR21" s="114">
        <v>87.277896189970818</v>
      </c>
      <c r="AS21" s="114">
        <v>96.140382355261352</v>
      </c>
      <c r="AT21" s="114">
        <v>87.447705849183407</v>
      </c>
      <c r="AU21" s="112">
        <v>98.712862436525967</v>
      </c>
      <c r="AV21" s="114">
        <v>103.73606586024775</v>
      </c>
      <c r="AW21" s="114">
        <v>99.66902986832342</v>
      </c>
      <c r="AX21" s="114">
        <v>108.81478280982205</v>
      </c>
      <c r="AY21" s="112">
        <v>100.25548220509823</v>
      </c>
      <c r="AZ21" s="114">
        <v>102.24664892691054</v>
      </c>
      <c r="BA21" s="114">
        <v>96.182075425430781</v>
      </c>
      <c r="BB21" s="115">
        <v>97.968831457137114</v>
      </c>
    </row>
    <row r="22" spans="1:54" ht="15.75" customHeight="1">
      <c r="A22" s="162"/>
      <c r="B22" s="158" t="s">
        <v>8</v>
      </c>
      <c r="C22" s="106">
        <v>102.05753982655186</v>
      </c>
      <c r="D22" s="141">
        <v>103.49874957572653</v>
      </c>
      <c r="E22" s="141">
        <v>101.7844146942323</v>
      </c>
      <c r="F22" s="141">
        <v>105.4021941532111</v>
      </c>
      <c r="G22" s="106">
        <v>101.88121496655369</v>
      </c>
      <c r="H22" s="141">
        <v>105.95240022406078</v>
      </c>
      <c r="I22" s="141">
        <v>102.70654074999268</v>
      </c>
      <c r="J22" s="141">
        <v>106.8635948933522</v>
      </c>
      <c r="K22" s="106">
        <v>101.94951788508581</v>
      </c>
      <c r="L22" s="141">
        <v>99.294323087716919</v>
      </c>
      <c r="M22" s="141">
        <v>101.40691793529497</v>
      </c>
      <c r="N22" s="141">
        <v>105.23145584830817</v>
      </c>
      <c r="O22" s="106">
        <v>102.57191599420929</v>
      </c>
      <c r="P22" s="141">
        <v>107.35112610507413</v>
      </c>
      <c r="Q22" s="141">
        <v>101.51185407642018</v>
      </c>
      <c r="R22" s="141">
        <v>109.69727950324457</v>
      </c>
      <c r="S22" s="106">
        <v>102.6996501047406</v>
      </c>
      <c r="T22" s="141">
        <v>103.01089747174461</v>
      </c>
      <c r="U22" s="141">
        <v>102.60691129809582</v>
      </c>
      <c r="V22" s="141">
        <v>103.65947371517952</v>
      </c>
      <c r="W22" s="106">
        <v>102.12434484856257</v>
      </c>
      <c r="X22" s="141">
        <v>102.75436238750314</v>
      </c>
      <c r="Y22" s="141">
        <v>103.01772494528048</v>
      </c>
      <c r="Z22" s="141">
        <v>105.54914126542292</v>
      </c>
      <c r="AA22" s="106">
        <v>102.5615852145982</v>
      </c>
      <c r="AB22" s="141">
        <v>105.87211404368422</v>
      </c>
      <c r="AC22" s="141">
        <v>101.67340068955004</v>
      </c>
      <c r="AD22" s="141">
        <v>106.84536855564619</v>
      </c>
      <c r="AE22" s="106">
        <v>101.85325180812453</v>
      </c>
      <c r="AF22" s="141">
        <v>101.87645625529991</v>
      </c>
      <c r="AG22" s="141">
        <v>101.15725269683227</v>
      </c>
      <c r="AH22" s="141">
        <v>104.56536414968691</v>
      </c>
      <c r="AI22" s="106">
        <v>101.86290062322911</v>
      </c>
      <c r="AJ22" s="141">
        <v>106.20999968599925</v>
      </c>
      <c r="AK22" s="141">
        <v>101.61168687097597</v>
      </c>
      <c r="AL22" s="141">
        <v>110.72904425708994</v>
      </c>
      <c r="AM22" s="106">
        <v>102.24036315335756</v>
      </c>
      <c r="AN22" s="141">
        <v>99.381640046605227</v>
      </c>
      <c r="AO22" s="141">
        <v>101.34172709322502</v>
      </c>
      <c r="AP22" s="141">
        <v>99.942492780437703</v>
      </c>
      <c r="AQ22" s="106">
        <v>98.852961778655668</v>
      </c>
      <c r="AR22" s="141">
        <v>89.312892642697037</v>
      </c>
      <c r="AS22" s="141">
        <v>97.752727362536604</v>
      </c>
      <c r="AT22" s="141">
        <v>82.75007032115947</v>
      </c>
      <c r="AU22" s="106">
        <v>101.40905687336034</v>
      </c>
      <c r="AV22" s="141">
        <v>98.349795190555085</v>
      </c>
      <c r="AW22" s="141">
        <v>102.16380440267601</v>
      </c>
      <c r="AX22" s="141">
        <v>96.980130042336498</v>
      </c>
      <c r="AY22" s="106">
        <v>100.58675773988755</v>
      </c>
      <c r="AZ22" s="141">
        <v>110.65031956429831</v>
      </c>
      <c r="BA22" s="141">
        <v>96.895718512394609</v>
      </c>
      <c r="BB22" s="209">
        <v>104.43982054751024</v>
      </c>
    </row>
    <row r="23" spans="1:54" ht="15.75" customHeight="1">
      <c r="A23" s="162"/>
      <c r="B23" s="94" t="s">
        <v>9</v>
      </c>
      <c r="C23" s="112">
        <v>101.93656048534794</v>
      </c>
      <c r="D23" s="114">
        <v>107.93629442817823</v>
      </c>
      <c r="E23" s="114">
        <v>102.37621719613759</v>
      </c>
      <c r="F23" s="114">
        <v>107.46964741697755</v>
      </c>
      <c r="G23" s="112">
        <v>101.35499728923993</v>
      </c>
      <c r="H23" s="114">
        <v>106.22856951220095</v>
      </c>
      <c r="I23" s="114">
        <v>102.38374274061628</v>
      </c>
      <c r="J23" s="114">
        <v>106.13709702047645</v>
      </c>
      <c r="K23" s="112">
        <v>101.21204796815128</v>
      </c>
      <c r="L23" s="114">
        <v>106.36833233482976</v>
      </c>
      <c r="M23" s="114">
        <v>102.17593605362791</v>
      </c>
      <c r="N23" s="114">
        <v>108.78653609869046</v>
      </c>
      <c r="O23" s="112">
        <v>102.18455068154582</v>
      </c>
      <c r="P23" s="114">
        <v>107.79391657627535</v>
      </c>
      <c r="Q23" s="114">
        <v>102.22151701531361</v>
      </c>
      <c r="R23" s="114">
        <v>106.03700635691204</v>
      </c>
      <c r="S23" s="112">
        <v>103.3720305051941</v>
      </c>
      <c r="T23" s="114">
        <v>109.83547004599548</v>
      </c>
      <c r="U23" s="114">
        <v>103.63331082467447</v>
      </c>
      <c r="V23" s="114">
        <v>109.25657879136799</v>
      </c>
      <c r="W23" s="112">
        <v>101.98040785644231</v>
      </c>
      <c r="X23" s="114">
        <v>111.10965635187659</v>
      </c>
      <c r="Y23" s="114">
        <v>102.57628250512394</v>
      </c>
      <c r="Z23" s="114">
        <v>107.62299558207924</v>
      </c>
      <c r="AA23" s="112">
        <v>102.54572830472601</v>
      </c>
      <c r="AB23" s="114">
        <v>112.86878652033137</v>
      </c>
      <c r="AC23" s="114">
        <v>103.37905433479276</v>
      </c>
      <c r="AD23" s="114">
        <v>113.42092448899015</v>
      </c>
      <c r="AE23" s="112">
        <v>100.9360228078914</v>
      </c>
      <c r="AF23" s="114">
        <v>105.66239114239413</v>
      </c>
      <c r="AG23" s="114">
        <v>102.56860910901278</v>
      </c>
      <c r="AH23" s="114">
        <v>105.45664848543485</v>
      </c>
      <c r="AI23" s="112">
        <v>102.61228087012884</v>
      </c>
      <c r="AJ23" s="114">
        <v>111.24398157093238</v>
      </c>
      <c r="AK23" s="114">
        <v>102.21818945919621</v>
      </c>
      <c r="AL23" s="114">
        <v>112.62426028202349</v>
      </c>
      <c r="AM23" s="112">
        <v>101.91483981540095</v>
      </c>
      <c r="AN23" s="114">
        <v>109.0345058527267</v>
      </c>
      <c r="AO23" s="114">
        <v>101.41371499510863</v>
      </c>
      <c r="AP23" s="114">
        <v>104.98370513372251</v>
      </c>
      <c r="AQ23" s="112">
        <v>98.69661196839445</v>
      </c>
      <c r="AR23" s="114">
        <v>88.585065174474636</v>
      </c>
      <c r="AS23" s="114">
        <v>97.101685461451225</v>
      </c>
      <c r="AT23" s="114">
        <v>80.402929340477513</v>
      </c>
      <c r="AU23" s="112">
        <v>101.98613967665038</v>
      </c>
      <c r="AV23" s="114">
        <v>100.29709952726711</v>
      </c>
      <c r="AW23" s="114">
        <v>102.57324631127848</v>
      </c>
      <c r="AX23" s="114">
        <v>95.322898750824947</v>
      </c>
      <c r="AY23" s="112">
        <v>102.26793148679734</v>
      </c>
      <c r="AZ23" s="114">
        <v>105.59299694113548</v>
      </c>
      <c r="BA23" s="114">
        <v>97.872464941191211</v>
      </c>
      <c r="BB23" s="115">
        <v>88.476882890964688</v>
      </c>
    </row>
    <row r="24" spans="1:54" ht="15.75" customHeight="1">
      <c r="A24" s="162"/>
      <c r="B24" s="158" t="s">
        <v>10</v>
      </c>
      <c r="C24" s="106">
        <v>98.77134882699356</v>
      </c>
      <c r="D24" s="141">
        <v>101.38772340339865</v>
      </c>
      <c r="E24" s="141">
        <v>99.333529688109692</v>
      </c>
      <c r="F24" s="141">
        <v>97.209845577387142</v>
      </c>
      <c r="G24" s="106">
        <v>98.593989321354513</v>
      </c>
      <c r="H24" s="141">
        <v>107.00445618561945</v>
      </c>
      <c r="I24" s="141">
        <v>99.589880620523914</v>
      </c>
      <c r="J24" s="141">
        <v>108.08498418707985</v>
      </c>
      <c r="K24" s="106">
        <v>98.005942369145345</v>
      </c>
      <c r="L24" s="141">
        <v>93.323807405767027</v>
      </c>
      <c r="M24" s="141">
        <v>100.37762556613635</v>
      </c>
      <c r="N24" s="141">
        <v>91.759686757355126</v>
      </c>
      <c r="O24" s="106">
        <v>99.327558500148911</v>
      </c>
      <c r="P24" s="141">
        <v>96.677358560289676</v>
      </c>
      <c r="Q24" s="141">
        <v>99.540623397051547</v>
      </c>
      <c r="R24" s="141">
        <v>88.076977668143527</v>
      </c>
      <c r="S24" s="106">
        <v>100.12320094844796</v>
      </c>
      <c r="T24" s="141">
        <v>98.989991032572277</v>
      </c>
      <c r="U24" s="141">
        <v>100.67742396297261</v>
      </c>
      <c r="V24" s="141">
        <v>92.255409504765069</v>
      </c>
      <c r="W24" s="106">
        <v>98.508207756004666</v>
      </c>
      <c r="X24" s="141">
        <v>101.65017322173375</v>
      </c>
      <c r="Y24" s="141">
        <v>98.180770308955729</v>
      </c>
      <c r="Z24" s="141">
        <v>92.876844319858236</v>
      </c>
      <c r="AA24" s="106">
        <v>99.527549791316147</v>
      </c>
      <c r="AB24" s="141">
        <v>99.427845306152335</v>
      </c>
      <c r="AC24" s="141">
        <v>100.4819152298972</v>
      </c>
      <c r="AD24" s="141">
        <v>95.483181848623559</v>
      </c>
      <c r="AE24" s="106">
        <v>98.661536263365946</v>
      </c>
      <c r="AF24" s="141">
        <v>102.80979560255643</v>
      </c>
      <c r="AG24" s="141">
        <v>99.518504750827702</v>
      </c>
      <c r="AH24" s="141">
        <v>102.35329062852267</v>
      </c>
      <c r="AI24" s="106">
        <v>98.348020525879406</v>
      </c>
      <c r="AJ24" s="141">
        <v>108.33802013401674</v>
      </c>
      <c r="AK24" s="141">
        <v>97.697619726841225</v>
      </c>
      <c r="AL24" s="141">
        <v>102.18765384079531</v>
      </c>
      <c r="AM24" s="106">
        <v>98.45215576352318</v>
      </c>
      <c r="AN24" s="141">
        <v>104.70399760325826</v>
      </c>
      <c r="AO24" s="141">
        <v>98.497043026579007</v>
      </c>
      <c r="AP24" s="141">
        <v>97.567835841642889</v>
      </c>
      <c r="AQ24" s="106">
        <v>95.548579943363677</v>
      </c>
      <c r="AR24" s="141">
        <v>94.636571440958861</v>
      </c>
      <c r="AS24" s="141">
        <v>94.36104735204492</v>
      </c>
      <c r="AT24" s="141">
        <v>86.287219349977988</v>
      </c>
      <c r="AU24" s="106">
        <v>97.847759378011759</v>
      </c>
      <c r="AV24" s="141">
        <v>106.03490837442435</v>
      </c>
      <c r="AW24" s="141">
        <v>96.952082479571914</v>
      </c>
      <c r="AX24" s="141">
        <v>98.74788616583497</v>
      </c>
      <c r="AY24" s="106">
        <v>100.36656861197369</v>
      </c>
      <c r="AZ24" s="141">
        <v>105.86953818606845</v>
      </c>
      <c r="BA24" s="141">
        <v>96.316594427270104</v>
      </c>
      <c r="BB24" s="209">
        <v>119.1330162921098</v>
      </c>
    </row>
    <row r="25" spans="1:54" ht="15.75" customHeight="1">
      <c r="A25" s="162"/>
      <c r="B25" s="140" t="s">
        <v>11</v>
      </c>
      <c r="C25" s="112">
        <v>102.24396850114799</v>
      </c>
      <c r="D25" s="114">
        <v>103.92496286426388</v>
      </c>
      <c r="E25" s="114">
        <v>102.09589726412919</v>
      </c>
      <c r="F25" s="114">
        <v>103.00821289935989</v>
      </c>
      <c r="G25" s="112">
        <v>101.64266980842361</v>
      </c>
      <c r="H25" s="114">
        <v>108.49437826798281</v>
      </c>
      <c r="I25" s="114">
        <v>101.79919925543801</v>
      </c>
      <c r="J25" s="114">
        <v>109.15416445779498</v>
      </c>
      <c r="K25" s="112">
        <v>101.92733401816132</v>
      </c>
      <c r="L25" s="114">
        <v>94.910024450829795</v>
      </c>
      <c r="M25" s="114">
        <v>100.50305266541758</v>
      </c>
      <c r="N25" s="114">
        <v>98.339219299399019</v>
      </c>
      <c r="O25" s="112">
        <v>103.03750503119259</v>
      </c>
      <c r="P25" s="114">
        <v>108.51856698482945</v>
      </c>
      <c r="Q25" s="114">
        <v>102.50903012063756</v>
      </c>
      <c r="R25" s="114">
        <v>107.5679735238883</v>
      </c>
      <c r="S25" s="112">
        <v>102.56690355593857</v>
      </c>
      <c r="T25" s="114">
        <v>99.577373771971637</v>
      </c>
      <c r="U25" s="114">
        <v>103.0205015354093</v>
      </c>
      <c r="V25" s="114">
        <v>97.39570841263739</v>
      </c>
      <c r="W25" s="112">
        <v>102.57455802082485</v>
      </c>
      <c r="X25" s="114">
        <v>103.41607514156117</v>
      </c>
      <c r="Y25" s="114">
        <v>102.93868853470232</v>
      </c>
      <c r="Z25" s="114">
        <v>101.18636102014875</v>
      </c>
      <c r="AA25" s="112">
        <v>103.4074735117465</v>
      </c>
      <c r="AB25" s="114">
        <v>101.37208448886545</v>
      </c>
      <c r="AC25" s="114">
        <v>104.54786342870565</v>
      </c>
      <c r="AD25" s="114">
        <v>98.539682660079961</v>
      </c>
      <c r="AE25" s="112">
        <v>100.23430239337092</v>
      </c>
      <c r="AF25" s="114">
        <v>101.99644747085735</v>
      </c>
      <c r="AG25" s="114">
        <v>100.19787574141104</v>
      </c>
      <c r="AH25" s="114">
        <v>100.95327956525404</v>
      </c>
      <c r="AI25" s="112">
        <v>102.04311656586043</v>
      </c>
      <c r="AJ25" s="114">
        <v>109.34368576004854</v>
      </c>
      <c r="AK25" s="114">
        <v>100.8616156869283</v>
      </c>
      <c r="AL25" s="114">
        <v>109.99706173056157</v>
      </c>
      <c r="AM25" s="112">
        <v>101.88343673197761</v>
      </c>
      <c r="AN25" s="114">
        <v>108.44176514108071</v>
      </c>
      <c r="AO25" s="114">
        <v>101.05082139524293</v>
      </c>
      <c r="AP25" s="114">
        <v>105.69577676812192</v>
      </c>
      <c r="AQ25" s="112">
        <v>101.5829300182691</v>
      </c>
      <c r="AR25" s="114">
        <v>103.37947355198406</v>
      </c>
      <c r="AS25" s="114">
        <v>98.005083691133095</v>
      </c>
      <c r="AT25" s="114">
        <v>95.171630418153768</v>
      </c>
      <c r="AU25" s="112">
        <v>101.94019193388388</v>
      </c>
      <c r="AV25" s="114">
        <v>117.40845784115071</v>
      </c>
      <c r="AW25" s="114">
        <v>102.32580632482066</v>
      </c>
      <c r="AX25" s="114">
        <v>114.25951334743642</v>
      </c>
      <c r="AY25" s="112">
        <v>102.33140943358332</v>
      </c>
      <c r="AZ25" s="114">
        <v>112.61396135385837</v>
      </c>
      <c r="BA25" s="114">
        <v>108.8743388930949</v>
      </c>
      <c r="BB25" s="115">
        <v>114.53770785928027</v>
      </c>
    </row>
    <row r="26" spans="1:54" ht="15.75" customHeight="1">
      <c r="A26" s="162"/>
      <c r="B26" s="158" t="s">
        <v>12</v>
      </c>
      <c r="C26" s="106">
        <v>99.220402076322472</v>
      </c>
      <c r="D26" s="141">
        <v>108.16097718854125</v>
      </c>
      <c r="E26" s="141">
        <v>99.407353544730228</v>
      </c>
      <c r="F26" s="141">
        <v>106.1519530845795</v>
      </c>
      <c r="G26" s="106">
        <v>99.429280952658843</v>
      </c>
      <c r="H26" s="141">
        <v>112.99988654143762</v>
      </c>
      <c r="I26" s="141">
        <v>99.561199085686468</v>
      </c>
      <c r="J26" s="141">
        <v>112.04093854757629</v>
      </c>
      <c r="K26" s="106">
        <v>99.096872208025616</v>
      </c>
      <c r="L26" s="141">
        <v>109.86558418365252</v>
      </c>
      <c r="M26" s="141">
        <v>100.62643665494315</v>
      </c>
      <c r="N26" s="141">
        <v>111.02952076763566</v>
      </c>
      <c r="O26" s="106">
        <v>99.09227781548212</v>
      </c>
      <c r="P26" s="141">
        <v>105.93856581101085</v>
      </c>
      <c r="Q26" s="141">
        <v>99.325129645573156</v>
      </c>
      <c r="R26" s="141">
        <v>103.98395095034152</v>
      </c>
      <c r="S26" s="106">
        <v>99.473494392713164</v>
      </c>
      <c r="T26" s="141">
        <v>108.32822695081494</v>
      </c>
      <c r="U26" s="141">
        <v>99.582840868914019</v>
      </c>
      <c r="V26" s="141">
        <v>104.68341416157369</v>
      </c>
      <c r="W26" s="106">
        <v>98.241875745543254</v>
      </c>
      <c r="X26" s="141">
        <v>99.820599127074487</v>
      </c>
      <c r="Y26" s="141">
        <v>98.489189388725805</v>
      </c>
      <c r="Z26" s="141">
        <v>95.700546887123991</v>
      </c>
      <c r="AA26" s="106">
        <v>100.21569126172125</v>
      </c>
      <c r="AB26" s="141">
        <v>105.9908138226187</v>
      </c>
      <c r="AC26" s="141">
        <v>101.45717317116069</v>
      </c>
      <c r="AD26" s="141">
        <v>102.4222378481533</v>
      </c>
      <c r="AE26" s="106">
        <v>98.786649517345097</v>
      </c>
      <c r="AF26" s="141">
        <v>101.9967857849327</v>
      </c>
      <c r="AG26" s="141">
        <v>97.826338672021137</v>
      </c>
      <c r="AH26" s="141">
        <v>100.87752205247817</v>
      </c>
      <c r="AI26" s="106">
        <v>98.346493138685446</v>
      </c>
      <c r="AJ26" s="141">
        <v>106.82761121107742</v>
      </c>
      <c r="AK26" s="141">
        <v>97.113048432062897</v>
      </c>
      <c r="AL26" s="141">
        <v>108.00954196113102</v>
      </c>
      <c r="AM26" s="106">
        <v>98.893628947965794</v>
      </c>
      <c r="AN26" s="141">
        <v>107.56150831580267</v>
      </c>
      <c r="AO26" s="141">
        <v>98.740460079455602</v>
      </c>
      <c r="AP26" s="141">
        <v>107.6746344690865</v>
      </c>
      <c r="AQ26" s="106">
        <v>98.306061308002342</v>
      </c>
      <c r="AR26" s="141">
        <v>104.2585139060989</v>
      </c>
      <c r="AS26" s="141">
        <v>95.150963586489496</v>
      </c>
      <c r="AT26" s="141">
        <v>96.515292793257231</v>
      </c>
      <c r="AU26" s="106">
        <v>98.825560350022229</v>
      </c>
      <c r="AV26" s="141">
        <v>105.88370623940679</v>
      </c>
      <c r="AW26" s="141">
        <v>98.85243343608272</v>
      </c>
      <c r="AX26" s="141">
        <v>99.715359151269752</v>
      </c>
      <c r="AY26" s="106">
        <v>100.90315563089889</v>
      </c>
      <c r="AZ26" s="141">
        <v>116.9570515530576</v>
      </c>
      <c r="BA26" s="141">
        <v>107.34121791624955</v>
      </c>
      <c r="BB26" s="209">
        <v>108.10274755918594</v>
      </c>
    </row>
    <row r="27" spans="1:54" ht="15.75" customHeight="1">
      <c r="A27" s="162"/>
      <c r="B27" s="140" t="s">
        <v>13</v>
      </c>
      <c r="C27" s="112">
        <v>101.80156717569231</v>
      </c>
      <c r="D27" s="114">
        <v>103.57429085919262</v>
      </c>
      <c r="E27" s="114">
        <v>102.20227544235611</v>
      </c>
      <c r="F27" s="114">
        <v>109.42376803283898</v>
      </c>
      <c r="G27" s="112">
        <v>101.85409032931811</v>
      </c>
      <c r="H27" s="114">
        <v>87.530341571961188</v>
      </c>
      <c r="I27" s="114">
        <v>102.07605924078705</v>
      </c>
      <c r="J27" s="114">
        <v>90.055082672343929</v>
      </c>
      <c r="K27" s="112">
        <v>102.34255189001831</v>
      </c>
      <c r="L27" s="114">
        <v>109.29801040173007</v>
      </c>
      <c r="M27" s="114">
        <v>104.88755666291156</v>
      </c>
      <c r="N27" s="114">
        <v>110.44068260637341</v>
      </c>
      <c r="O27" s="112">
        <v>100.17879430174837</v>
      </c>
      <c r="P27" s="114">
        <v>111.68048222208209</v>
      </c>
      <c r="Q27" s="114">
        <v>99.971744804090051</v>
      </c>
      <c r="R27" s="114">
        <v>127.15873709643095</v>
      </c>
      <c r="S27" s="112">
        <v>101.21842161458747</v>
      </c>
      <c r="T27" s="114">
        <v>111.05351547130921</v>
      </c>
      <c r="U27" s="114">
        <v>103.16700521006157</v>
      </c>
      <c r="V27" s="114">
        <v>117.77168649474208</v>
      </c>
      <c r="W27" s="112">
        <v>102.21979128009767</v>
      </c>
      <c r="X27" s="114">
        <v>104.69206939976461</v>
      </c>
      <c r="Y27" s="114">
        <v>102.1325688405331</v>
      </c>
      <c r="Z27" s="114">
        <v>113.34926620084352</v>
      </c>
      <c r="AA27" s="112">
        <v>103.22868570509659</v>
      </c>
      <c r="AB27" s="114">
        <v>113.54034690087644</v>
      </c>
      <c r="AC27" s="114">
        <v>104.82506052438541</v>
      </c>
      <c r="AD27" s="114">
        <v>116.09668385986949</v>
      </c>
      <c r="AE27" s="112">
        <v>100.7155660130985</v>
      </c>
      <c r="AF27" s="114">
        <v>101.99113925314194</v>
      </c>
      <c r="AG27" s="114">
        <v>100.79382996268178</v>
      </c>
      <c r="AH27" s="114">
        <v>107.97422296514678</v>
      </c>
      <c r="AI27" s="112">
        <v>101.31480481448192</v>
      </c>
      <c r="AJ27" s="114">
        <v>102.33693467040857</v>
      </c>
      <c r="AK27" s="114">
        <v>99.553013597670486</v>
      </c>
      <c r="AL27" s="114">
        <v>107.15116637222432</v>
      </c>
      <c r="AM27" s="112">
        <v>102.66231616162413</v>
      </c>
      <c r="AN27" s="114">
        <v>102.83851037971199</v>
      </c>
      <c r="AO27" s="114">
        <v>101.2742294088216</v>
      </c>
      <c r="AP27" s="114">
        <v>104.21592662618883</v>
      </c>
      <c r="AQ27" s="112">
        <v>100.08608647079089</v>
      </c>
      <c r="AR27" s="114">
        <v>113.61722288116944</v>
      </c>
      <c r="AS27" s="114">
        <v>97.902114641157752</v>
      </c>
      <c r="AT27" s="114">
        <v>116.82586439980236</v>
      </c>
      <c r="AU27" s="112">
        <v>102.53751258984802</v>
      </c>
      <c r="AV27" s="114">
        <v>100.42346325051793</v>
      </c>
      <c r="AW27" s="114">
        <v>100.24053723754179</v>
      </c>
      <c r="AX27" s="114">
        <v>116.52274772426578</v>
      </c>
      <c r="AY27" s="112">
        <v>100.42310365832996</v>
      </c>
      <c r="AZ27" s="114">
        <v>99.849294969038311</v>
      </c>
      <c r="BA27" s="114">
        <v>105.55785203157075</v>
      </c>
      <c r="BB27" s="115">
        <v>112.47096543510679</v>
      </c>
    </row>
    <row r="28" spans="1:54" ht="15.75" customHeight="1">
      <c r="A28" s="157" t="s">
        <v>52</v>
      </c>
      <c r="B28" s="166" t="s">
        <v>54</v>
      </c>
      <c r="C28" s="106">
        <v>102.07656867541182</v>
      </c>
      <c r="D28" s="141">
        <v>104.62210567982517</v>
      </c>
      <c r="E28" s="141">
        <v>101.90324234544312</v>
      </c>
      <c r="F28" s="141">
        <v>109.45385526262925</v>
      </c>
      <c r="G28" s="106">
        <v>101.89471323675674</v>
      </c>
      <c r="H28" s="141">
        <v>83.978170919809898</v>
      </c>
      <c r="I28" s="141">
        <v>101.66165278202502</v>
      </c>
      <c r="J28" s="141">
        <v>85.8095177413675</v>
      </c>
      <c r="K28" s="106">
        <v>102.29060429025516</v>
      </c>
      <c r="L28" s="141">
        <v>120.9084458960622</v>
      </c>
      <c r="M28" s="141">
        <v>102.99805404128952</v>
      </c>
      <c r="N28" s="141">
        <v>113.32769054198242</v>
      </c>
      <c r="O28" s="106">
        <v>101.04614779263441</v>
      </c>
      <c r="P28" s="141">
        <v>113.76378856483278</v>
      </c>
      <c r="Q28" s="141">
        <v>99.744823295702446</v>
      </c>
      <c r="R28" s="141">
        <v>124.23787287286838</v>
      </c>
      <c r="S28" s="106">
        <v>102.93244282460101</v>
      </c>
      <c r="T28" s="141">
        <v>117.65348731079021</v>
      </c>
      <c r="U28" s="141">
        <v>103.96210075815478</v>
      </c>
      <c r="V28" s="141">
        <v>128.32071132117832</v>
      </c>
      <c r="W28" s="106">
        <v>102.45237419830511</v>
      </c>
      <c r="X28" s="141">
        <v>129.70632258722773</v>
      </c>
      <c r="Y28" s="141">
        <v>102.24367186049631</v>
      </c>
      <c r="Z28" s="141">
        <v>128.44491251573967</v>
      </c>
      <c r="AA28" s="106">
        <v>103.13791647884381</v>
      </c>
      <c r="AB28" s="141">
        <v>109.34642489295017</v>
      </c>
      <c r="AC28" s="141">
        <v>103.82865360691819</v>
      </c>
      <c r="AD28" s="141">
        <v>115.18622963500739</v>
      </c>
      <c r="AE28" s="106">
        <v>101.130612135704</v>
      </c>
      <c r="AF28" s="141">
        <v>97.505169004870041</v>
      </c>
      <c r="AG28" s="141">
        <v>100.30431950149061</v>
      </c>
      <c r="AH28" s="141">
        <v>100.00883250954537</v>
      </c>
      <c r="AI28" s="106">
        <v>100.94574397888618</v>
      </c>
      <c r="AJ28" s="141">
        <v>93.200970040719938</v>
      </c>
      <c r="AK28" s="141">
        <v>99.23599280301211</v>
      </c>
      <c r="AL28" s="141">
        <v>99.371744890690564</v>
      </c>
      <c r="AM28" s="106">
        <v>103.16191067063112</v>
      </c>
      <c r="AN28" s="141">
        <v>101.68380107682098</v>
      </c>
      <c r="AO28" s="141">
        <v>102.63215257645211</v>
      </c>
      <c r="AP28" s="141">
        <v>101.78878266460272</v>
      </c>
      <c r="AQ28" s="106">
        <v>100.63104374987857</v>
      </c>
      <c r="AR28" s="141">
        <v>108.36128395918261</v>
      </c>
      <c r="AS28" s="141">
        <v>99.15639573129792</v>
      </c>
      <c r="AT28" s="141">
        <v>115.38926757892428</v>
      </c>
      <c r="AU28" s="106">
        <v>101.01246444713784</v>
      </c>
      <c r="AV28" s="141">
        <v>105.57532989222551</v>
      </c>
      <c r="AW28" s="141">
        <v>99.431163011530828</v>
      </c>
      <c r="AX28" s="141">
        <v>112.70463173717748</v>
      </c>
      <c r="AY28" s="106">
        <v>100.31102540853595</v>
      </c>
      <c r="AZ28" s="141">
        <v>88.702096441272289</v>
      </c>
      <c r="BA28" s="141">
        <v>105.7022621364865</v>
      </c>
      <c r="BB28" s="209">
        <v>109.30916614276317</v>
      </c>
    </row>
    <row r="29" spans="1:54" ht="15.75" customHeight="1">
      <c r="A29" s="110"/>
      <c r="B29" s="109" t="s">
        <v>56</v>
      </c>
      <c r="C29" s="112">
        <v>95.55457078060553</v>
      </c>
      <c r="D29" s="114">
        <v>99.050617018712828</v>
      </c>
      <c r="E29" s="114">
        <v>95.503665140872357</v>
      </c>
      <c r="F29" s="114">
        <v>94.404352865114731</v>
      </c>
      <c r="G29" s="112">
        <v>96.227513174130536</v>
      </c>
      <c r="H29" s="114">
        <v>103.40266603032894</v>
      </c>
      <c r="I29" s="114">
        <v>95.811276498448493</v>
      </c>
      <c r="J29" s="114">
        <v>100.8326904440857</v>
      </c>
      <c r="K29" s="112">
        <v>95.581750030558126</v>
      </c>
      <c r="L29" s="114">
        <v>109.47176824449498</v>
      </c>
      <c r="M29" s="114">
        <v>96.451793031977019</v>
      </c>
      <c r="N29" s="114">
        <v>103.88173147235283</v>
      </c>
      <c r="O29" s="112">
        <v>93.07736881540815</v>
      </c>
      <c r="P29" s="114">
        <v>82.749048446103217</v>
      </c>
      <c r="Q29" s="114">
        <v>92.826205992883914</v>
      </c>
      <c r="R29" s="114">
        <v>71.188338309747408</v>
      </c>
      <c r="S29" s="112">
        <v>95.77040718697269</v>
      </c>
      <c r="T29" s="114">
        <v>101.50340160594847</v>
      </c>
      <c r="U29" s="114">
        <v>95.008007942100335</v>
      </c>
      <c r="V29" s="114">
        <v>97.36100005551306</v>
      </c>
      <c r="W29" s="112">
        <v>94.248458437700762</v>
      </c>
      <c r="X29" s="114">
        <v>87.800571128430263</v>
      </c>
      <c r="Y29" s="114">
        <v>94.293396460785246</v>
      </c>
      <c r="Z29" s="114">
        <v>77.556491043348245</v>
      </c>
      <c r="AA29" s="112">
        <v>96.650482749478243</v>
      </c>
      <c r="AB29" s="114">
        <v>98.693076798421586</v>
      </c>
      <c r="AC29" s="114">
        <v>97.087411415686958</v>
      </c>
      <c r="AD29" s="114">
        <v>97.114314196972927</v>
      </c>
      <c r="AE29" s="112">
        <v>94.479736379803057</v>
      </c>
      <c r="AF29" s="114">
        <v>97.381637245167227</v>
      </c>
      <c r="AG29" s="114">
        <v>95.348787729554644</v>
      </c>
      <c r="AH29" s="114">
        <v>97.988190632130483</v>
      </c>
      <c r="AI29" s="112">
        <v>95.193934477766234</v>
      </c>
      <c r="AJ29" s="114">
        <v>93.252464854006277</v>
      </c>
      <c r="AK29" s="114">
        <v>94.816933859075604</v>
      </c>
      <c r="AL29" s="114">
        <v>90.936608111698575</v>
      </c>
      <c r="AM29" s="112">
        <v>97.046019872678031</v>
      </c>
      <c r="AN29" s="114">
        <v>90.925229118031808</v>
      </c>
      <c r="AO29" s="114">
        <v>97.111115081505943</v>
      </c>
      <c r="AP29" s="114">
        <v>81.961809805171356</v>
      </c>
      <c r="AQ29" s="112">
        <v>95.685497837968072</v>
      </c>
      <c r="AR29" s="114">
        <v>102.98869889073077</v>
      </c>
      <c r="AS29" s="114">
        <v>95.94264465689696</v>
      </c>
      <c r="AT29" s="114">
        <v>102.5000373677093</v>
      </c>
      <c r="AU29" s="112">
        <v>94.21011393201718</v>
      </c>
      <c r="AV29" s="114">
        <v>87.954580543583432</v>
      </c>
      <c r="AW29" s="114">
        <v>94.789296457393121</v>
      </c>
      <c r="AX29" s="114">
        <v>84.303276452139528</v>
      </c>
      <c r="AY29" s="112">
        <v>93.64980836768278</v>
      </c>
      <c r="AZ29" s="114">
        <v>88.612568700106934</v>
      </c>
      <c r="BA29" s="114">
        <v>99.970367903700236</v>
      </c>
      <c r="BB29" s="115">
        <v>96.661968973388738</v>
      </c>
    </row>
    <row r="30" spans="1:54" ht="15.75" customHeight="1">
      <c r="A30" s="110"/>
      <c r="B30" s="166" t="s">
        <v>65</v>
      </c>
      <c r="C30" s="106">
        <v>85.560151250720438</v>
      </c>
      <c r="D30" s="141">
        <v>56.777762960068536</v>
      </c>
      <c r="E30" s="141">
        <v>83.515493240018927</v>
      </c>
      <c r="F30" s="141">
        <v>53.734516867873182</v>
      </c>
      <c r="G30" s="106">
        <v>86.852669040212334</v>
      </c>
      <c r="H30" s="141">
        <v>57.438738811367053</v>
      </c>
      <c r="I30" s="141">
        <v>85.836114634324787</v>
      </c>
      <c r="J30" s="141">
        <v>56.58129550330333</v>
      </c>
      <c r="K30" s="106">
        <v>97.371078507459401</v>
      </c>
      <c r="L30" s="141">
        <v>57.985966942016617</v>
      </c>
      <c r="M30" s="141">
        <v>99.061532857306361</v>
      </c>
      <c r="N30" s="141">
        <v>56.113465672271623</v>
      </c>
      <c r="O30" s="106">
        <v>75.51324867070592</v>
      </c>
      <c r="P30" s="141">
        <v>42.924556239878811</v>
      </c>
      <c r="Q30" s="141">
        <v>71.274118330931742</v>
      </c>
      <c r="R30" s="141">
        <v>36.662725291712597</v>
      </c>
      <c r="S30" s="106">
        <v>84.452095095669293</v>
      </c>
      <c r="T30" s="141">
        <v>53.868479516717514</v>
      </c>
      <c r="U30" s="141">
        <v>81.774006546465259</v>
      </c>
      <c r="V30" s="141">
        <v>49.520833773408555</v>
      </c>
      <c r="W30" s="106">
        <v>68.685879408664391</v>
      </c>
      <c r="X30" s="141">
        <v>48.287950630171295</v>
      </c>
      <c r="Y30" s="141">
        <v>67.506080543502733</v>
      </c>
      <c r="Z30" s="141">
        <v>42.008253398891682</v>
      </c>
      <c r="AA30" s="106">
        <v>91.204291608586402</v>
      </c>
      <c r="AB30" s="141">
        <v>57.737915116894321</v>
      </c>
      <c r="AC30" s="141">
        <v>89.720144408325694</v>
      </c>
      <c r="AD30" s="141">
        <v>54.485618355395069</v>
      </c>
      <c r="AE30" s="106">
        <v>81.049894642705425</v>
      </c>
      <c r="AF30" s="141">
        <v>64.702999775724322</v>
      </c>
      <c r="AG30" s="141">
        <v>77.617799240838281</v>
      </c>
      <c r="AH30" s="141">
        <v>64.20754887025123</v>
      </c>
      <c r="AI30" s="106">
        <v>82.566772604877769</v>
      </c>
      <c r="AJ30" s="141">
        <v>56.223799535393525</v>
      </c>
      <c r="AK30" s="141">
        <v>81.445862551110551</v>
      </c>
      <c r="AL30" s="141">
        <v>54.743622950105753</v>
      </c>
      <c r="AM30" s="106">
        <v>88.263453407088164</v>
      </c>
      <c r="AN30" s="141">
        <v>59.66290303312951</v>
      </c>
      <c r="AO30" s="141">
        <v>87.613346672546982</v>
      </c>
      <c r="AP30" s="141">
        <v>54.439533114775884</v>
      </c>
      <c r="AQ30" s="106">
        <v>86.413821458942067</v>
      </c>
      <c r="AR30" s="141">
        <v>78.176425837766885</v>
      </c>
      <c r="AS30" s="141">
        <v>86.897084427597122</v>
      </c>
      <c r="AT30" s="141">
        <v>82.085708441168634</v>
      </c>
      <c r="AU30" s="106">
        <v>73.07901629270188</v>
      </c>
      <c r="AV30" s="141">
        <v>59.79447232230666</v>
      </c>
      <c r="AW30" s="141">
        <v>68.184721938088572</v>
      </c>
      <c r="AX30" s="141">
        <v>54.717886835743116</v>
      </c>
      <c r="AY30" s="106">
        <v>82.819875540244439</v>
      </c>
      <c r="AZ30" s="141">
        <v>59.094277685210507</v>
      </c>
      <c r="BA30" s="141">
        <v>84.40177166141271</v>
      </c>
      <c r="BB30" s="209">
        <v>68.509290605856862</v>
      </c>
    </row>
    <row r="31" spans="1:54" s="119" customFormat="1" ht="15.75" customHeight="1">
      <c r="A31" s="187"/>
      <c r="B31" s="119" t="s">
        <v>66</v>
      </c>
      <c r="C31" s="210">
        <v>31.652742949746486</v>
      </c>
      <c r="D31" s="211">
        <v>5.6647733878543152</v>
      </c>
      <c r="E31" s="211">
        <v>28.261234697047044</v>
      </c>
      <c r="F31" s="211">
        <v>4.5659445230785183</v>
      </c>
      <c r="G31" s="210">
        <v>53.314613372358707</v>
      </c>
      <c r="H31" s="211">
        <v>8.3005271443420572</v>
      </c>
      <c r="I31" s="211">
        <v>50.482927182814116</v>
      </c>
      <c r="J31" s="211">
        <v>8.2764158595867965</v>
      </c>
      <c r="K31" s="210">
        <v>36.281714355096938</v>
      </c>
      <c r="L31" s="211">
        <v>3.1023744958205737</v>
      </c>
      <c r="M31" s="211">
        <v>35.503328068727633</v>
      </c>
      <c r="N31" s="211">
        <v>2.1902619989375651</v>
      </c>
      <c r="O31" s="210">
        <v>13.875199476168218</v>
      </c>
      <c r="P31" s="211">
        <v>2.7835804511376256</v>
      </c>
      <c r="Q31" s="211">
        <v>9.1818583517384091</v>
      </c>
      <c r="R31" s="211">
        <v>1.548801547080159</v>
      </c>
      <c r="S31" s="210">
        <v>21.973019281458289</v>
      </c>
      <c r="T31" s="211">
        <v>4.1989318475497344</v>
      </c>
      <c r="U31" s="211">
        <v>22.307739258039444</v>
      </c>
      <c r="V31" s="211">
        <v>2.6679027753697229</v>
      </c>
      <c r="W31" s="210">
        <v>16.822422998267534</v>
      </c>
      <c r="X31" s="211">
        <v>4.5596961752379661</v>
      </c>
      <c r="Y31" s="211">
        <v>11.527327398972794</v>
      </c>
      <c r="Z31" s="211">
        <v>3.3458972661536976</v>
      </c>
      <c r="AA31" s="210">
        <v>34.188607960185443</v>
      </c>
      <c r="AB31" s="211">
        <v>6.8427174726998814</v>
      </c>
      <c r="AC31" s="211">
        <v>33.015611748120413</v>
      </c>
      <c r="AD31" s="211">
        <v>6.8002909934542481</v>
      </c>
      <c r="AE31" s="210">
        <v>0</v>
      </c>
      <c r="AF31" s="211">
        <v>0</v>
      </c>
      <c r="AG31" s="211">
        <v>0</v>
      </c>
      <c r="AH31" s="211">
        <v>0</v>
      </c>
      <c r="AI31" s="210">
        <v>27.404664467281599</v>
      </c>
      <c r="AJ31" s="211">
        <v>5.2970027570741749</v>
      </c>
      <c r="AK31" s="211">
        <v>23.962814452609567</v>
      </c>
      <c r="AL31" s="211">
        <v>4.1182428082001685</v>
      </c>
      <c r="AM31" s="210">
        <v>34.243879062423169</v>
      </c>
      <c r="AN31" s="211">
        <v>9.9613998585933974</v>
      </c>
      <c r="AO31" s="211">
        <v>35.157601983599527</v>
      </c>
      <c r="AP31" s="211">
        <v>8.1934458388281399</v>
      </c>
      <c r="AQ31" s="210">
        <v>34.885902268568202</v>
      </c>
      <c r="AR31" s="211">
        <v>9.4474186922426284</v>
      </c>
      <c r="AS31" s="211">
        <v>38.703004808189064</v>
      </c>
      <c r="AT31" s="211">
        <v>7.6632554993941335</v>
      </c>
      <c r="AU31" s="210">
        <v>21.035032982416016</v>
      </c>
      <c r="AV31" s="211">
        <v>5.3321147882994779</v>
      </c>
      <c r="AW31" s="211">
        <v>18.289951353710958</v>
      </c>
      <c r="AX31" s="211">
        <v>3.8036091019616949</v>
      </c>
      <c r="AY31" s="210">
        <v>26.869024663000708</v>
      </c>
      <c r="AZ31" s="211">
        <v>10.820919648852305</v>
      </c>
      <c r="BA31" s="211">
        <v>16.379666694554082</v>
      </c>
      <c r="BB31" s="212">
        <v>8.7440782225068947</v>
      </c>
    </row>
    <row r="32" spans="1:54" ht="15.75" customHeight="1">
      <c r="A32" s="110"/>
      <c r="B32" s="166" t="s">
        <v>15</v>
      </c>
      <c r="C32" s="106">
        <v>33.076346290101881</v>
      </c>
      <c r="D32" s="141">
        <v>7.5294550193682541</v>
      </c>
      <c r="E32" s="141">
        <v>28.887280590059966</v>
      </c>
      <c r="F32" s="141">
        <v>6.2106066439801948</v>
      </c>
      <c r="G32" s="106">
        <v>52.217049985781003</v>
      </c>
      <c r="H32" s="141">
        <v>9.2739388838959353</v>
      </c>
      <c r="I32" s="141">
        <v>50.201960374864484</v>
      </c>
      <c r="J32" s="141">
        <v>9.1012327195186611</v>
      </c>
      <c r="K32" s="106">
        <v>25.484272860391226</v>
      </c>
      <c r="L32" s="141">
        <v>4.6543373923096727</v>
      </c>
      <c r="M32" s="141">
        <v>23.522801441894984</v>
      </c>
      <c r="N32" s="141">
        <v>3.241674496845067</v>
      </c>
      <c r="O32" s="106">
        <v>21.033272888943308</v>
      </c>
      <c r="P32" s="141">
        <v>7.2735279988348776</v>
      </c>
      <c r="Q32" s="141">
        <v>14.047815990235293</v>
      </c>
      <c r="R32" s="141">
        <v>4.947820404153056</v>
      </c>
      <c r="S32" s="106">
        <v>23.919020495995916</v>
      </c>
      <c r="T32" s="141">
        <v>4.496002853998692</v>
      </c>
      <c r="U32" s="141">
        <v>23.515183539399818</v>
      </c>
      <c r="V32" s="141">
        <v>3.2378103940089562</v>
      </c>
      <c r="W32" s="106">
        <v>23.832857092622721</v>
      </c>
      <c r="X32" s="141">
        <v>6.0386535627479674</v>
      </c>
      <c r="Y32" s="141">
        <v>17.255613890746318</v>
      </c>
      <c r="Z32" s="141">
        <v>4.1951929328982844</v>
      </c>
      <c r="AA32" s="106">
        <v>37.23841263998154</v>
      </c>
      <c r="AB32" s="141">
        <v>10.976191266469701</v>
      </c>
      <c r="AC32" s="141">
        <v>33.742035581892424</v>
      </c>
      <c r="AD32" s="141">
        <v>10.683587524588869</v>
      </c>
      <c r="AE32" s="106"/>
      <c r="AF32" s="141"/>
      <c r="AG32" s="141"/>
      <c r="AH32" s="141"/>
      <c r="AI32" s="106">
        <v>38.416165614121056</v>
      </c>
      <c r="AJ32" s="141">
        <v>10.066193512724924</v>
      </c>
      <c r="AK32" s="141">
        <v>32.671036560588782</v>
      </c>
      <c r="AL32" s="141">
        <v>8.5151083493449384</v>
      </c>
      <c r="AM32" s="106">
        <v>34.238681815516273</v>
      </c>
      <c r="AN32" s="141">
        <v>9.3605306623132805</v>
      </c>
      <c r="AO32" s="141">
        <v>34.200555454344531</v>
      </c>
      <c r="AP32" s="141">
        <v>7.8764117572315939</v>
      </c>
      <c r="AQ32" s="106">
        <v>46.985662639119411</v>
      </c>
      <c r="AR32" s="141">
        <v>10.861817756969204</v>
      </c>
      <c r="AS32" s="141">
        <v>48.890048767032575</v>
      </c>
      <c r="AT32" s="141">
        <v>10.110038059170719</v>
      </c>
      <c r="AU32" s="106">
        <v>11.71072465047904</v>
      </c>
      <c r="AV32" s="141">
        <v>6.0410274913486885</v>
      </c>
      <c r="AW32" s="141">
        <v>10.995650138610056</v>
      </c>
      <c r="AX32" s="141">
        <v>4.072747887902386</v>
      </c>
      <c r="AY32" s="106">
        <v>21.195683169004251</v>
      </c>
      <c r="AZ32" s="141">
        <v>10.03904404267489</v>
      </c>
      <c r="BA32" s="141">
        <v>12.212050413303864</v>
      </c>
      <c r="BB32" s="209">
        <v>7.7363638762247291</v>
      </c>
    </row>
    <row r="33" spans="1:54" ht="15.75" customHeight="1">
      <c r="A33" s="110"/>
      <c r="B33" s="119" t="s">
        <v>16</v>
      </c>
      <c r="C33" s="210">
        <v>38.445612830018703</v>
      </c>
      <c r="D33" s="211">
        <v>9.7665736374354335</v>
      </c>
      <c r="E33" s="211">
        <v>33.648089368567561</v>
      </c>
      <c r="F33" s="211">
        <v>7.4752285898736588</v>
      </c>
      <c r="G33" s="210">
        <v>50.941156037014778</v>
      </c>
      <c r="H33" s="211">
        <v>10.615848344618776</v>
      </c>
      <c r="I33" s="211">
        <v>49.176388421145539</v>
      </c>
      <c r="J33" s="211">
        <v>10.267900923653809</v>
      </c>
      <c r="K33" s="210">
        <v>24.67274708640398</v>
      </c>
      <c r="L33" s="211">
        <v>4.9525381576707028</v>
      </c>
      <c r="M33" s="211">
        <v>22.955358706802198</v>
      </c>
      <c r="N33" s="211">
        <v>3.4561782239299075</v>
      </c>
      <c r="O33" s="210">
        <v>29.789660144864655</v>
      </c>
      <c r="P33" s="211">
        <v>7.8817095146694705</v>
      </c>
      <c r="Q33" s="211">
        <v>20.305033211009885</v>
      </c>
      <c r="R33" s="211">
        <v>4.3039321373541508</v>
      </c>
      <c r="S33" s="210">
        <v>31.078239024846305</v>
      </c>
      <c r="T33" s="211">
        <v>6.7434051210203281</v>
      </c>
      <c r="U33" s="211">
        <v>27.448222911934444</v>
      </c>
      <c r="V33" s="211">
        <v>4.3097388765816778</v>
      </c>
      <c r="W33" s="210">
        <v>30.406594547282939</v>
      </c>
      <c r="X33" s="211">
        <v>6.1789777370983323</v>
      </c>
      <c r="Y33" s="211">
        <v>23.007591508095324</v>
      </c>
      <c r="Z33" s="211">
        <v>3.3221772157866503</v>
      </c>
      <c r="AA33" s="210">
        <v>44.115469719945693</v>
      </c>
      <c r="AB33" s="211">
        <v>14.021501604103397</v>
      </c>
      <c r="AC33" s="211">
        <v>40.256567804452352</v>
      </c>
      <c r="AD33" s="211">
        <v>12.03595943723421</v>
      </c>
      <c r="AE33" s="210"/>
      <c r="AF33" s="211"/>
      <c r="AG33" s="211"/>
      <c r="AH33" s="211"/>
      <c r="AI33" s="210">
        <v>46.346722089301934</v>
      </c>
      <c r="AJ33" s="211">
        <v>14.037155653865524</v>
      </c>
      <c r="AK33" s="211">
        <v>40.104294768185994</v>
      </c>
      <c r="AL33" s="211">
        <v>11.082146522757695</v>
      </c>
      <c r="AM33" s="210">
        <v>53.387877043386297</v>
      </c>
      <c r="AN33" s="211">
        <v>16.848084283095957</v>
      </c>
      <c r="AO33" s="211">
        <v>53.802363537132067</v>
      </c>
      <c r="AP33" s="211">
        <v>14.865979788341576</v>
      </c>
      <c r="AQ33" s="210">
        <v>55.713862265964934</v>
      </c>
      <c r="AR33" s="211">
        <v>20.512700908239914</v>
      </c>
      <c r="AS33" s="211">
        <v>56.958772290848067</v>
      </c>
      <c r="AT33" s="211">
        <v>16.617735786117304</v>
      </c>
      <c r="AU33" s="210">
        <v>20.856410046689653</v>
      </c>
      <c r="AV33" s="211">
        <v>10.618896081898892</v>
      </c>
      <c r="AW33" s="211">
        <v>19.498876666303026</v>
      </c>
      <c r="AX33" s="211">
        <v>8.0170176716168822</v>
      </c>
      <c r="AY33" s="210">
        <v>42.202916183487638</v>
      </c>
      <c r="AZ33" s="211">
        <v>19.471288950784611</v>
      </c>
      <c r="BA33" s="211">
        <v>25.778687392923654</v>
      </c>
      <c r="BB33" s="212">
        <v>12.200658526222318</v>
      </c>
    </row>
    <row r="34" spans="1:54" s="119" customFormat="1" ht="15.75" customHeight="1">
      <c r="A34" s="215"/>
      <c r="B34" s="315" t="s">
        <v>101</v>
      </c>
      <c r="C34" s="307">
        <v>45.282856791979469</v>
      </c>
      <c r="D34" s="309">
        <v>13.052874700920675</v>
      </c>
      <c r="E34" s="309">
        <v>39.897738328091258</v>
      </c>
      <c r="F34" s="309">
        <v>9.6540335430761228</v>
      </c>
      <c r="G34" s="307">
        <v>55.649527458524197</v>
      </c>
      <c r="H34" s="309">
        <v>9.9549625731239573</v>
      </c>
      <c r="I34" s="309">
        <v>55.17181054156697</v>
      </c>
      <c r="J34" s="309">
        <v>10.265155959202666</v>
      </c>
      <c r="K34" s="307">
        <v>21.964757763127128</v>
      </c>
      <c r="L34" s="309">
        <v>5.234736068142519</v>
      </c>
      <c r="M34" s="309">
        <v>21.49159170357289</v>
      </c>
      <c r="N34" s="309">
        <v>3.3502239595264127</v>
      </c>
      <c r="O34" s="307">
        <v>39.622894190039297</v>
      </c>
      <c r="P34" s="309">
        <v>11.905194582174909</v>
      </c>
      <c r="Q34" s="309">
        <v>29.03084104154172</v>
      </c>
      <c r="R34" s="309">
        <v>7.462888337724273</v>
      </c>
      <c r="S34" s="307">
        <v>36.772807543240241</v>
      </c>
      <c r="T34" s="309">
        <v>12.092705402026356</v>
      </c>
      <c r="U34" s="309">
        <v>32.020682314373417</v>
      </c>
      <c r="V34" s="309">
        <v>7.2543285952812813</v>
      </c>
      <c r="W34" s="307">
        <v>45.012601878664292</v>
      </c>
      <c r="X34" s="309">
        <v>11.225320473728084</v>
      </c>
      <c r="Y34" s="309">
        <v>35.714487291019061</v>
      </c>
      <c r="Z34" s="309">
        <v>7.2640665300758425</v>
      </c>
      <c r="AA34" s="307">
        <v>52.64197517019673</v>
      </c>
      <c r="AB34" s="309">
        <v>22.37291474321837</v>
      </c>
      <c r="AC34" s="309">
        <v>47.241334397513327</v>
      </c>
      <c r="AD34" s="309">
        <v>17.080979157077618</v>
      </c>
      <c r="AE34" s="106"/>
      <c r="AF34" s="141"/>
      <c r="AG34" s="141"/>
      <c r="AH34" s="141"/>
      <c r="AI34" s="307">
        <v>55.778810399995173</v>
      </c>
      <c r="AJ34" s="309">
        <v>19.640255540184366</v>
      </c>
      <c r="AK34" s="309">
        <v>47.554948149383932</v>
      </c>
      <c r="AL34" s="309">
        <v>15.391772482171827</v>
      </c>
      <c r="AM34" s="307">
        <v>69.562221822239366</v>
      </c>
      <c r="AN34" s="309">
        <v>19.69317002627097</v>
      </c>
      <c r="AO34" s="309">
        <v>68.968742670504966</v>
      </c>
      <c r="AP34" s="309">
        <v>15.912465771779083</v>
      </c>
      <c r="AQ34" s="307">
        <v>65.954420128503543</v>
      </c>
      <c r="AR34" s="309">
        <v>30.193140504920674</v>
      </c>
      <c r="AS34" s="309">
        <v>63.323424979625109</v>
      </c>
      <c r="AT34" s="309">
        <v>21.73070546381965</v>
      </c>
      <c r="AU34" s="307">
        <v>32.850594921210984</v>
      </c>
      <c r="AV34" s="309">
        <v>20.036454554246085</v>
      </c>
      <c r="AW34" s="309">
        <v>26.981675346051247</v>
      </c>
      <c r="AX34" s="309">
        <v>14.867072650173474</v>
      </c>
      <c r="AY34" s="307">
        <v>43.37329082735404</v>
      </c>
      <c r="AZ34" s="309">
        <v>23.060356618835641</v>
      </c>
      <c r="BA34" s="309">
        <v>29.146113435291372</v>
      </c>
      <c r="BB34" s="310">
        <v>16.563417494525172</v>
      </c>
    </row>
    <row r="35" spans="1:54" s="119" customFormat="1" ht="15" customHeight="1">
      <c r="A35" s="142"/>
      <c r="B35" s="143"/>
      <c r="C35" s="143"/>
      <c r="D35" s="143"/>
      <c r="E35" s="143"/>
      <c r="F35" s="143"/>
      <c r="G35" s="144"/>
      <c r="H35" s="144"/>
      <c r="I35" s="144"/>
      <c r="J35" s="144"/>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5"/>
    </row>
    <row r="36" spans="1:54" s="119" customFormat="1">
      <c r="A36" s="118"/>
      <c r="B36" s="119" t="s">
        <v>96</v>
      </c>
      <c r="C36" s="150"/>
      <c r="D36" s="150"/>
      <c r="E36" s="150"/>
      <c r="F36" s="150"/>
      <c r="G36" s="150"/>
      <c r="H36" s="150"/>
      <c r="I36" s="151"/>
      <c r="J36" s="151"/>
      <c r="K36" s="150"/>
      <c r="L36" s="150"/>
      <c r="M36" s="150"/>
      <c r="N36" s="150"/>
      <c r="O36" s="150"/>
      <c r="P36" s="150"/>
      <c r="Q36" s="150"/>
      <c r="R36" s="150"/>
      <c r="BB36" s="121"/>
    </row>
    <row r="37" spans="1:54" s="124" customFormat="1" ht="14.25" customHeight="1">
      <c r="A37" s="123"/>
      <c r="B37" s="150" t="s">
        <v>17</v>
      </c>
      <c r="C37" s="150"/>
      <c r="D37" s="150"/>
      <c r="E37" s="150"/>
      <c r="F37" s="150"/>
      <c r="G37" s="150"/>
      <c r="H37" s="150"/>
      <c r="I37" s="150"/>
      <c r="J37" s="150"/>
      <c r="K37" s="150"/>
      <c r="L37" s="150"/>
      <c r="M37" s="150"/>
      <c r="N37" s="150"/>
      <c r="O37" s="150"/>
      <c r="P37" s="150"/>
      <c r="Q37" s="150"/>
      <c r="R37" s="150"/>
      <c r="S37" s="122"/>
      <c r="T37" s="122"/>
      <c r="U37" s="122"/>
      <c r="V37" s="122"/>
      <c r="W37" s="122"/>
      <c r="X37" s="122"/>
      <c r="Y37" s="122"/>
      <c r="Z37" s="122"/>
      <c r="AA37" s="122"/>
      <c r="AB37" s="122"/>
      <c r="AC37" s="122"/>
      <c r="AD37" s="122"/>
      <c r="AE37" s="122"/>
      <c r="AF37" s="122"/>
      <c r="AG37" s="122"/>
      <c r="AH37" s="122"/>
      <c r="AI37" s="122"/>
      <c r="AJ37" s="146"/>
      <c r="AK37" s="146"/>
      <c r="AL37" s="146"/>
      <c r="BB37" s="125"/>
    </row>
    <row r="38" spans="1:54" ht="15" customHeight="1">
      <c r="A38" s="133"/>
      <c r="B38" s="134" t="str">
        <f>'Ingresos Anual'!B29</f>
        <v>Actualizado el 14 de septiembre de 2020</v>
      </c>
      <c r="C38" s="134"/>
      <c r="D38" s="134"/>
      <c r="E38" s="134"/>
      <c r="F38" s="134"/>
      <c r="G38" s="134"/>
      <c r="H38" s="134"/>
      <c r="I38" s="134"/>
      <c r="J38" s="134"/>
      <c r="K38" s="134"/>
      <c r="L38" s="134"/>
      <c r="M38" s="153"/>
      <c r="N38" s="153"/>
      <c r="O38" s="153"/>
      <c r="P38" s="91"/>
      <c r="Q38" s="91"/>
      <c r="R38" s="91"/>
      <c r="S38" s="134"/>
      <c r="T38" s="213"/>
      <c r="U38" s="213"/>
      <c r="V38" s="213"/>
      <c r="W38" s="213"/>
      <c r="X38" s="213"/>
      <c r="Y38" s="213"/>
      <c r="Z38" s="213"/>
      <c r="AA38" s="134"/>
      <c r="AB38" s="134"/>
      <c r="AC38" s="134"/>
      <c r="AD38" s="134"/>
      <c r="AE38" s="134"/>
      <c r="AF38" s="154"/>
      <c r="AG38" s="154"/>
      <c r="AH38" s="154"/>
      <c r="BB38" s="111"/>
    </row>
    <row r="39" spans="1:54" s="91" customFormat="1">
      <c r="A39" s="135"/>
      <c r="B39" s="136"/>
      <c r="C39" s="136"/>
      <c r="D39" s="136"/>
      <c r="E39" s="136"/>
      <c r="F39" s="136"/>
      <c r="G39" s="136"/>
      <c r="H39" s="136"/>
      <c r="I39" s="136"/>
      <c r="J39" s="136"/>
      <c r="K39" s="136"/>
      <c r="L39" s="136"/>
      <c r="M39" s="136"/>
      <c r="N39" s="136"/>
      <c r="O39" s="136"/>
      <c r="P39" s="136"/>
      <c r="Q39" s="136"/>
      <c r="R39" s="136"/>
      <c r="S39" s="136"/>
      <c r="T39" s="214"/>
      <c r="U39" s="214"/>
      <c r="V39" s="214"/>
      <c r="W39" s="214"/>
      <c r="X39" s="214"/>
      <c r="Y39" s="214"/>
      <c r="Z39" s="214"/>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7"/>
    </row>
    <row r="40" spans="1:54" s="91" customFormat="1"/>
    <row r="41" spans="1:54">
      <c r="G41" s="109"/>
      <c r="H41" s="109"/>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0D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8"/>
  <sheetViews>
    <sheetView showGridLines="0" zoomScale="80" zoomScaleNormal="80" zoomScaleSheetLayoutView="90" workbookViewId="0">
      <pane ySplit="14" topLeftCell="A15" activePane="bottomLeft" state="frozen"/>
      <selection activeCell="C16" sqref="C16"/>
      <selection pane="bottomLeft" activeCell="A7" sqref="A7:M8"/>
    </sheetView>
  </sheetViews>
  <sheetFormatPr baseColWidth="10" defaultColWidth="11.453125" defaultRowHeight="10.5"/>
  <cols>
    <col min="1" max="1" width="8.54296875" style="109" customWidth="1"/>
    <col min="2" max="2" width="11.81640625" style="138" customWidth="1"/>
    <col min="3" max="3" width="15" style="138" customWidth="1"/>
    <col min="4" max="4" width="15.7265625" style="138" customWidth="1"/>
    <col min="5" max="5" width="14" style="138" customWidth="1"/>
    <col min="6" max="6" width="15.1796875" style="138" bestFit="1" customWidth="1"/>
    <col min="7" max="7" width="11" style="138" customWidth="1"/>
    <col min="8" max="9" width="15.1796875" style="138" bestFit="1" customWidth="1"/>
    <col min="10" max="10" width="17" style="138" customWidth="1"/>
    <col min="11" max="11" width="15.1796875" style="138" bestFit="1" customWidth="1"/>
    <col min="12" max="12" width="16.81640625" style="109" customWidth="1"/>
    <col min="13" max="13" width="13.7265625" style="109" customWidth="1"/>
    <col min="14" max="14" width="21.26953125" style="109" customWidth="1"/>
    <col min="15" max="15" width="15.1796875" style="109" bestFit="1" customWidth="1"/>
    <col min="16" max="16384" width="11.453125" style="109"/>
  </cols>
  <sheetData>
    <row r="1" spans="1:15" s="91" customFormat="1" ht="12" customHeight="1">
      <c r="A1" s="88"/>
      <c r="B1" s="89"/>
      <c r="C1" s="89"/>
      <c r="D1" s="89"/>
      <c r="E1" s="89"/>
      <c r="F1" s="89"/>
      <c r="G1" s="89"/>
      <c r="H1" s="89"/>
      <c r="I1" s="89"/>
      <c r="J1" s="89"/>
      <c r="K1" s="89"/>
      <c r="L1" s="89"/>
      <c r="M1" s="89"/>
      <c r="N1" s="89"/>
      <c r="O1" s="93"/>
    </row>
    <row r="2" spans="1:15" s="95" customFormat="1">
      <c r="A2" s="92"/>
      <c r="B2" s="93"/>
      <c r="C2" s="93"/>
      <c r="D2" s="93"/>
      <c r="E2" s="93"/>
      <c r="F2" s="93"/>
      <c r="G2" s="93"/>
      <c r="H2" s="93"/>
      <c r="I2" s="93"/>
      <c r="J2" s="93"/>
      <c r="K2" s="93"/>
      <c r="L2" s="93"/>
      <c r="M2" s="93"/>
      <c r="N2" s="93"/>
      <c r="O2" s="93"/>
    </row>
    <row r="3" spans="1:15" s="95" customFormat="1">
      <c r="A3" s="92"/>
      <c r="B3" s="93"/>
      <c r="C3" s="93"/>
      <c r="D3" s="93"/>
      <c r="F3" s="93"/>
      <c r="G3" s="93"/>
      <c r="H3" s="93"/>
      <c r="I3" s="93"/>
      <c r="J3" s="93"/>
      <c r="K3" s="93"/>
      <c r="L3" s="93"/>
      <c r="M3" s="93"/>
      <c r="N3" s="93"/>
      <c r="O3" s="252" t="s">
        <v>0</v>
      </c>
    </row>
    <row r="4" spans="1:15" s="95" customFormat="1">
      <c r="A4" s="92"/>
      <c r="B4" s="93"/>
      <c r="C4" s="93"/>
      <c r="D4" s="93"/>
      <c r="E4" s="93"/>
      <c r="F4" s="93"/>
      <c r="G4" s="93"/>
      <c r="H4" s="93"/>
      <c r="J4" s="93"/>
      <c r="K4" s="93"/>
      <c r="L4" s="93"/>
      <c r="M4" s="93"/>
      <c r="N4" s="93"/>
      <c r="O4" s="93"/>
    </row>
    <row r="5" spans="1:15" s="95" customFormat="1">
      <c r="A5" s="92"/>
      <c r="B5" s="93"/>
      <c r="C5" s="93"/>
      <c r="D5" s="93"/>
      <c r="E5" s="93"/>
      <c r="F5" s="93"/>
      <c r="G5" s="93"/>
      <c r="H5" s="93"/>
      <c r="I5" s="93"/>
      <c r="J5" s="93"/>
      <c r="K5" s="93"/>
      <c r="L5" s="93"/>
      <c r="M5" s="93"/>
      <c r="N5" s="93"/>
      <c r="O5" s="93"/>
    </row>
    <row r="6" spans="1:15" s="95" customFormat="1">
      <c r="A6" s="92"/>
      <c r="B6" s="93"/>
      <c r="C6" s="93"/>
      <c r="D6" s="93"/>
      <c r="E6" s="93"/>
      <c r="F6" s="93"/>
      <c r="G6" s="93"/>
      <c r="H6" s="93"/>
      <c r="I6" s="93"/>
      <c r="J6" s="93"/>
      <c r="K6" s="93"/>
      <c r="L6" s="93"/>
      <c r="M6" s="93"/>
      <c r="N6" s="93"/>
      <c r="O6" s="93"/>
    </row>
    <row r="7" spans="1:15" s="95" customFormat="1" ht="15" customHeight="1">
      <c r="A7" s="367" t="s">
        <v>4</v>
      </c>
      <c r="B7" s="367"/>
      <c r="C7" s="367"/>
      <c r="D7" s="367"/>
      <c r="E7" s="367"/>
      <c r="F7" s="367"/>
      <c r="G7" s="367"/>
      <c r="H7" s="367"/>
      <c r="I7" s="367"/>
      <c r="J7" s="367"/>
      <c r="K7" s="367"/>
      <c r="L7" s="367"/>
      <c r="M7" s="367"/>
      <c r="N7" s="216"/>
      <c r="O7" s="139"/>
    </row>
    <row r="8" spans="1:15" s="95" customFormat="1" ht="15" customHeight="1">
      <c r="A8" s="367"/>
      <c r="B8" s="367"/>
      <c r="C8" s="367"/>
      <c r="D8" s="367"/>
      <c r="E8" s="367"/>
      <c r="F8" s="367"/>
      <c r="G8" s="367"/>
      <c r="H8" s="367"/>
      <c r="I8" s="367"/>
      <c r="J8" s="367"/>
      <c r="K8" s="367"/>
      <c r="L8" s="367"/>
      <c r="M8" s="367"/>
      <c r="N8" s="216"/>
      <c r="O8" s="139"/>
    </row>
    <row r="9" spans="1:15" s="97" customFormat="1" ht="15" customHeight="1">
      <c r="A9" s="243"/>
      <c r="B9" s="244"/>
      <c r="C9" s="244"/>
      <c r="D9" s="244"/>
      <c r="E9" s="244"/>
      <c r="F9" s="244"/>
      <c r="G9" s="244"/>
      <c r="H9" s="244"/>
      <c r="I9" s="244"/>
      <c r="J9" s="244"/>
      <c r="K9" s="244"/>
      <c r="L9" s="244"/>
      <c r="M9" s="244"/>
      <c r="N9" s="139"/>
      <c r="O9" s="139"/>
    </row>
    <row r="10" spans="1:15" s="91" customFormat="1" ht="18" customHeight="1">
      <c r="A10" s="98" t="s">
        <v>81</v>
      </c>
      <c r="B10" s="174"/>
      <c r="C10" s="174"/>
      <c r="D10" s="174"/>
      <c r="E10" s="174"/>
      <c r="F10" s="174"/>
      <c r="G10" s="174"/>
      <c r="H10" s="174"/>
      <c r="I10" s="174"/>
      <c r="J10" s="174"/>
      <c r="K10" s="174"/>
      <c r="L10" s="174"/>
      <c r="M10" s="174"/>
      <c r="N10" s="147"/>
      <c r="O10" s="254"/>
    </row>
    <row r="11" spans="1:15" s="91" customFormat="1" ht="18" customHeight="1">
      <c r="A11" s="98" t="s">
        <v>89</v>
      </c>
      <c r="B11" s="174"/>
      <c r="C11" s="174"/>
      <c r="D11" s="174"/>
      <c r="E11" s="174"/>
      <c r="F11" s="174"/>
      <c r="G11" s="174"/>
      <c r="H11" s="174"/>
      <c r="I11" s="174"/>
      <c r="J11" s="174"/>
      <c r="K11" s="174"/>
      <c r="L11" s="174"/>
      <c r="M11" s="174"/>
      <c r="N11" s="147"/>
      <c r="O11" s="254"/>
    </row>
    <row r="12" spans="1:15" s="91" customFormat="1" ht="18" customHeight="1">
      <c r="A12" s="98" t="s">
        <v>102</v>
      </c>
      <c r="B12" s="99"/>
      <c r="C12" s="99"/>
      <c r="D12" s="99"/>
      <c r="E12" s="99"/>
      <c r="F12" s="99"/>
      <c r="G12" s="99"/>
      <c r="H12" s="99"/>
      <c r="I12" s="99"/>
      <c r="J12" s="99"/>
      <c r="K12" s="99"/>
      <c r="L12" s="99"/>
      <c r="M12" s="99"/>
      <c r="N12" s="254"/>
      <c r="O12" s="254"/>
    </row>
    <row r="13" spans="1:15" s="91" customFormat="1" ht="18" customHeight="1">
      <c r="A13" s="246"/>
      <c r="B13" s="247"/>
      <c r="C13" s="247"/>
      <c r="D13" s="247"/>
      <c r="E13" s="247"/>
      <c r="F13" s="247"/>
      <c r="G13" s="247"/>
      <c r="H13" s="248"/>
      <c r="I13" s="248"/>
      <c r="J13" s="248"/>
      <c r="K13" s="248"/>
      <c r="L13" s="249"/>
      <c r="M13" s="249"/>
      <c r="N13" s="101"/>
      <c r="O13" s="101"/>
    </row>
    <row r="14" spans="1:15" s="103" customFormat="1" ht="51" customHeight="1">
      <c r="A14" s="358" t="s">
        <v>25</v>
      </c>
      <c r="B14" s="359" t="s">
        <v>26</v>
      </c>
      <c r="C14" s="354" t="s">
        <v>59</v>
      </c>
      <c r="D14" s="354" t="s">
        <v>5</v>
      </c>
      <c r="E14" s="354" t="s">
        <v>6</v>
      </c>
      <c r="F14" s="354" t="s">
        <v>20</v>
      </c>
      <c r="G14" s="354" t="s">
        <v>21</v>
      </c>
      <c r="H14" s="354" t="s">
        <v>22</v>
      </c>
      <c r="I14" s="354" t="s">
        <v>3</v>
      </c>
      <c r="J14" s="354" t="s">
        <v>7</v>
      </c>
      <c r="K14" s="354" t="s">
        <v>41</v>
      </c>
      <c r="L14" s="354" t="s">
        <v>38</v>
      </c>
      <c r="M14" s="354" t="s">
        <v>42</v>
      </c>
      <c r="N14" s="354" t="s">
        <v>23</v>
      </c>
      <c r="O14" s="355" t="s">
        <v>40</v>
      </c>
    </row>
    <row r="15" spans="1:15" ht="15.75" customHeight="1">
      <c r="A15" s="157" t="s">
        <v>52</v>
      </c>
      <c r="B15" s="166" t="s">
        <v>54</v>
      </c>
      <c r="C15" s="106">
        <v>2.2669852446679517</v>
      </c>
      <c r="D15" s="107">
        <v>4.3399689454145518</v>
      </c>
      <c r="E15" s="107">
        <v>0.23209117715496941</v>
      </c>
      <c r="F15" s="107">
        <v>-0.18128420566958514</v>
      </c>
      <c r="G15" s="107">
        <v>1.4115343859504748</v>
      </c>
      <c r="H15" s="107">
        <v>5.5276426917405086</v>
      </c>
      <c r="I15" s="107">
        <v>3.7381800824038969</v>
      </c>
      <c r="J15" s="107">
        <v>2.9444222823916011</v>
      </c>
      <c r="K15" s="107">
        <v>1.1106527486282047</v>
      </c>
      <c r="L15" s="141">
        <v>-0.16992225085413759</v>
      </c>
      <c r="M15" s="141">
        <v>3.5907738031711434</v>
      </c>
      <c r="N15" s="141">
        <v>4.9248291600353822</v>
      </c>
      <c r="O15" s="209">
        <v>6.7273036865711733</v>
      </c>
    </row>
    <row r="16" spans="1:15" ht="15.75" customHeight="1">
      <c r="A16" s="110"/>
      <c r="B16" s="109" t="s">
        <v>56</v>
      </c>
      <c r="C16" s="112">
        <v>1.7524644955105639</v>
      </c>
      <c r="D16" s="113">
        <v>3.2582119569963375</v>
      </c>
      <c r="E16" s="113">
        <v>-0.54173820961214147</v>
      </c>
      <c r="F16" s="113">
        <v>-2.2330873071400914</v>
      </c>
      <c r="G16" s="113">
        <v>4.581063020295506</v>
      </c>
      <c r="H16" s="113">
        <v>3.2569108605081443</v>
      </c>
      <c r="I16" s="113">
        <v>1.8183704099114406</v>
      </c>
      <c r="J16" s="113">
        <v>2.0293960799121935</v>
      </c>
      <c r="K16" s="113">
        <v>3.3844640862124464</v>
      </c>
      <c r="L16" s="114">
        <v>-1.9871009356262737</v>
      </c>
      <c r="M16" s="114">
        <v>0.85789623371492763</v>
      </c>
      <c r="N16" s="114">
        <v>2.410860489309341</v>
      </c>
      <c r="O16" s="115">
        <v>2.1730492720985151</v>
      </c>
    </row>
    <row r="17" spans="1:15" ht="15.75" customHeight="1">
      <c r="A17" s="110"/>
      <c r="B17" s="166" t="s">
        <v>65</v>
      </c>
      <c r="C17" s="106">
        <v>-5.4323167106425707</v>
      </c>
      <c r="D17" s="107">
        <v>-4.0455788686847622</v>
      </c>
      <c r="E17" s="107">
        <v>-7.8474158188261196</v>
      </c>
      <c r="F17" s="107">
        <v>-8.4107820207561126</v>
      </c>
      <c r="G17" s="107">
        <v>-3.3233132789267428</v>
      </c>
      <c r="H17" s="107">
        <v>-11.859646483701336</v>
      </c>
      <c r="I17" s="107">
        <v>-6.2442989319266502</v>
      </c>
      <c r="J17" s="107">
        <v>-2.1317589351316002</v>
      </c>
      <c r="K17" s="107">
        <v>-5.2527046864077835</v>
      </c>
      <c r="L17" s="141">
        <v>-5.0857502241796304</v>
      </c>
      <c r="M17" s="141">
        <v>-3.964652988513051</v>
      </c>
      <c r="N17" s="141">
        <v>-4.4467280241667018</v>
      </c>
      <c r="O17" s="209">
        <v>4.3020273759639238</v>
      </c>
    </row>
    <row r="18" spans="1:15" s="119" customFormat="1" ht="15.75" customHeight="1">
      <c r="A18" s="187"/>
      <c r="B18" s="119" t="s">
        <v>66</v>
      </c>
      <c r="C18" s="210">
        <v>-34.716533981001078</v>
      </c>
      <c r="D18" s="217">
        <v>-37.177630639477364</v>
      </c>
      <c r="E18" s="217">
        <v>-27.442413713475844</v>
      </c>
      <c r="F18" s="217">
        <v>-37.59546245158932</v>
      </c>
      <c r="G18" s="217">
        <v>-40.777014763573369</v>
      </c>
      <c r="H18" s="217">
        <v>-38.730276032288337</v>
      </c>
      <c r="I18" s="217">
        <v>-37.84955421378848</v>
      </c>
      <c r="J18" s="217">
        <v>-11.445449273990803</v>
      </c>
      <c r="K18" s="217">
        <v>-45.730035329384258</v>
      </c>
      <c r="L18" s="217">
        <v>-41.917008135014115</v>
      </c>
      <c r="M18" s="217">
        <v>-48.612532315719079</v>
      </c>
      <c r="N18" s="217">
        <v>-38.961589412616959</v>
      </c>
      <c r="O18" s="218">
        <v>-32.387987299698317</v>
      </c>
    </row>
    <row r="19" spans="1:15" ht="15.75" customHeight="1">
      <c r="A19" s="110"/>
      <c r="B19" s="166" t="s">
        <v>15</v>
      </c>
      <c r="C19" s="106">
        <v>-35.457356530372152</v>
      </c>
      <c r="D19" s="107">
        <v>-39.896295284183083</v>
      </c>
      <c r="E19" s="107">
        <v>-35.660020973842244</v>
      </c>
      <c r="F19" s="107">
        <v>-31.682915673046175</v>
      </c>
      <c r="G19" s="107">
        <v>-31.90463573716843</v>
      </c>
      <c r="H19" s="107">
        <v>-31.062973971605601</v>
      </c>
      <c r="I19" s="107">
        <v>-36.001967822404566</v>
      </c>
      <c r="J19" s="107">
        <v>-13.477315788817679</v>
      </c>
      <c r="K19" s="107">
        <v>-45.511396508049593</v>
      </c>
      <c r="L19" s="141">
        <v>-47.803191567797732</v>
      </c>
      <c r="M19" s="141">
        <v>-43.782113240761802</v>
      </c>
      <c r="N19" s="141">
        <v>-48.364788685946372</v>
      </c>
      <c r="O19" s="209">
        <v>-46.202107700951998</v>
      </c>
    </row>
    <row r="20" spans="1:15" ht="15.75" customHeight="1">
      <c r="A20" s="110"/>
      <c r="B20" s="119" t="s">
        <v>67</v>
      </c>
      <c r="C20" s="210">
        <v>-33.76000208011574</v>
      </c>
      <c r="D20" s="217">
        <v>-38.36472367830045</v>
      </c>
      <c r="E20" s="217">
        <v>-35.180752749037325</v>
      </c>
      <c r="F20" s="217">
        <v>-21.668954766860615</v>
      </c>
      <c r="G20" s="217">
        <v>-29.595515271409646</v>
      </c>
      <c r="H20" s="217">
        <v>-25.695471234845314</v>
      </c>
      <c r="I20" s="217">
        <v>-31.43018089360503</v>
      </c>
      <c r="J20" s="217">
        <v>-28.226590779283033</v>
      </c>
      <c r="K20" s="217">
        <v>-42.505952415783575</v>
      </c>
      <c r="L20" s="211">
        <v>-41.050397091081791</v>
      </c>
      <c r="M20" s="211">
        <v>-34.424206273169311</v>
      </c>
      <c r="N20" s="211">
        <v>-47.259851831216473</v>
      </c>
      <c r="O20" s="212">
        <v>-48.507017199315442</v>
      </c>
    </row>
    <row r="21" spans="1:15" s="119" customFormat="1" ht="15.75" customHeight="1">
      <c r="A21" s="215"/>
      <c r="B21" s="315" t="s">
        <v>101</v>
      </c>
      <c r="C21" s="307">
        <v>-35.604973076933312</v>
      </c>
      <c r="D21" s="308">
        <v>-42.025461934587312</v>
      </c>
      <c r="E21" s="308">
        <v>-38.523270238752794</v>
      </c>
      <c r="F21" s="308">
        <v>-27.438230733683412</v>
      </c>
      <c r="G21" s="308">
        <v>-31.580378433652001</v>
      </c>
      <c r="H21" s="308">
        <v>-27.872924862280012</v>
      </c>
      <c r="I21" s="308">
        <v>-24.685792691414132</v>
      </c>
      <c r="J21" s="308">
        <v>-39.083360267200774</v>
      </c>
      <c r="K21" s="308">
        <v>-38.942081834958032</v>
      </c>
      <c r="L21" s="308">
        <v>-37.393999803934719</v>
      </c>
      <c r="M21" s="308">
        <v>-22.269956031517847</v>
      </c>
      <c r="N21" s="308">
        <v>-40.07868841236165</v>
      </c>
      <c r="O21" s="330">
        <v>-45.380767686344505</v>
      </c>
    </row>
    <row r="22" spans="1:15" s="119" customFormat="1" ht="15" customHeight="1">
      <c r="A22" s="118"/>
      <c r="H22" s="120"/>
      <c r="I22" s="120"/>
      <c r="J22" s="120"/>
      <c r="K22" s="120"/>
      <c r="O22" s="145"/>
    </row>
    <row r="23" spans="1:15" s="119" customFormat="1">
      <c r="A23" s="118"/>
      <c r="B23" s="119" t="s">
        <v>96</v>
      </c>
      <c r="C23" s="150"/>
      <c r="D23" s="150"/>
      <c r="E23" s="150"/>
      <c r="F23" s="150"/>
      <c r="G23" s="150"/>
      <c r="H23" s="150"/>
      <c r="I23" s="150"/>
      <c r="J23" s="151"/>
      <c r="K23" s="151"/>
      <c r="L23" s="150"/>
      <c r="M23" s="150"/>
      <c r="N23" s="150"/>
      <c r="O23" s="168"/>
    </row>
    <row r="24" spans="1:15" s="124" customFormat="1" ht="14.25" customHeight="1">
      <c r="A24" s="123"/>
      <c r="B24" s="150" t="s">
        <v>17</v>
      </c>
      <c r="C24" s="150"/>
      <c r="D24" s="150"/>
      <c r="E24" s="150"/>
      <c r="F24" s="150"/>
      <c r="G24" s="150"/>
      <c r="H24" s="150"/>
      <c r="I24" s="150"/>
      <c r="J24" s="150"/>
      <c r="K24" s="150"/>
      <c r="L24" s="150"/>
      <c r="M24" s="150"/>
      <c r="N24" s="150"/>
      <c r="O24" s="168"/>
    </row>
    <row r="25" spans="1:15" ht="15" customHeight="1">
      <c r="A25" s="133"/>
      <c r="B25" s="134" t="str">
        <f>'Ingresos Anual'!B29</f>
        <v>Actualizado el 14 de septiembre de 2020</v>
      </c>
      <c r="C25" s="134"/>
      <c r="D25" s="134"/>
      <c r="E25" s="134"/>
      <c r="F25" s="134"/>
      <c r="G25" s="134"/>
      <c r="H25" s="134"/>
      <c r="I25" s="134"/>
      <c r="J25" s="134"/>
      <c r="K25" s="134"/>
      <c r="L25" s="134"/>
      <c r="M25" s="134"/>
      <c r="N25" s="153"/>
      <c r="O25" s="219"/>
    </row>
    <row r="26" spans="1:15" s="91" customFormat="1">
      <c r="A26" s="135"/>
      <c r="B26" s="136"/>
      <c r="C26" s="136"/>
      <c r="D26" s="136"/>
      <c r="E26" s="136"/>
      <c r="F26" s="136"/>
      <c r="G26" s="136"/>
      <c r="H26" s="136"/>
      <c r="I26" s="136"/>
      <c r="J26" s="136"/>
      <c r="K26" s="136"/>
      <c r="L26" s="136"/>
      <c r="M26" s="136"/>
      <c r="N26" s="136"/>
      <c r="O26" s="137"/>
    </row>
    <row r="27" spans="1:15" s="91" customFormat="1"/>
    <row r="28" spans="1:15">
      <c r="H28" s="109"/>
      <c r="I28" s="109"/>
    </row>
  </sheetData>
  <mergeCells count="1">
    <mergeCell ref="A7:M8"/>
  </mergeCells>
  <hyperlinks>
    <hyperlink ref="O3"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27"/>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53125" defaultRowHeight="10.5"/>
  <cols>
    <col min="1" max="1" width="11.26953125" style="109" customWidth="1"/>
    <col min="2" max="2" width="11.81640625" style="138" customWidth="1"/>
    <col min="3" max="3" width="13.26953125" style="138" customWidth="1"/>
    <col min="4" max="4" width="11.7265625" style="138" customWidth="1"/>
    <col min="5" max="5" width="12.81640625" style="138" customWidth="1"/>
    <col min="6" max="6" width="14.453125" style="138" customWidth="1"/>
    <col min="7" max="7" width="12.26953125" style="138" customWidth="1"/>
    <col min="8" max="8" width="15.1796875" style="138" bestFit="1" customWidth="1"/>
    <col min="9" max="9" width="15.1796875" style="109" bestFit="1" customWidth="1"/>
    <col min="10" max="10" width="13.81640625" style="109" customWidth="1"/>
    <col min="11" max="11" width="15.1796875" style="109" bestFit="1" customWidth="1"/>
    <col min="12" max="14" width="14.7265625" style="109" customWidth="1"/>
    <col min="15" max="15" width="15.1796875" style="109" bestFit="1" customWidth="1"/>
    <col min="16" max="16384" width="11.453125" style="109"/>
  </cols>
  <sheetData>
    <row r="1" spans="1:15" s="155" customFormat="1" ht="12" customHeight="1">
      <c r="A1" s="88"/>
      <c r="B1" s="89"/>
      <c r="C1" s="89"/>
      <c r="D1" s="89"/>
      <c r="E1" s="89"/>
      <c r="F1" s="89"/>
      <c r="G1" s="89"/>
      <c r="H1" s="89"/>
      <c r="I1" s="89"/>
      <c r="J1" s="89"/>
      <c r="K1" s="89"/>
      <c r="L1" s="91"/>
      <c r="M1" s="91"/>
      <c r="N1" s="91"/>
      <c r="O1" s="91"/>
    </row>
    <row r="2" spans="1:15" s="94" customFormat="1">
      <c r="A2" s="92"/>
      <c r="B2" s="93"/>
      <c r="C2" s="93"/>
      <c r="D2" s="93"/>
      <c r="E2" s="93"/>
      <c r="F2" s="93"/>
      <c r="G2" s="93"/>
      <c r="H2" s="93"/>
      <c r="I2" s="93"/>
      <c r="J2" s="93"/>
      <c r="K2" s="93"/>
      <c r="L2" s="97"/>
      <c r="M2" s="97"/>
      <c r="N2" s="97"/>
      <c r="O2" s="140"/>
    </row>
    <row r="3" spans="1:15" s="94" customFormat="1">
      <c r="A3" s="92"/>
      <c r="B3" s="93"/>
      <c r="C3" s="93"/>
      <c r="D3" s="95"/>
      <c r="E3" s="93"/>
      <c r="F3" s="93"/>
      <c r="G3" s="93"/>
      <c r="H3" s="93"/>
      <c r="I3" s="93"/>
      <c r="J3" s="93"/>
      <c r="K3" s="93"/>
      <c r="L3" s="252" t="s">
        <v>0</v>
      </c>
      <c r="M3" s="97"/>
      <c r="N3" s="97"/>
      <c r="O3" s="140"/>
    </row>
    <row r="4" spans="1:15" s="94" customFormat="1">
      <c r="A4" s="92"/>
      <c r="B4" s="93"/>
      <c r="C4" s="93"/>
      <c r="D4" s="93"/>
      <c r="E4" s="93"/>
      <c r="F4" s="93"/>
      <c r="G4" s="95"/>
      <c r="H4" s="93"/>
      <c r="I4" s="93"/>
      <c r="J4" s="93"/>
      <c r="K4" s="93"/>
      <c r="L4" s="97"/>
      <c r="M4" s="97"/>
      <c r="N4" s="97"/>
      <c r="O4" s="140"/>
    </row>
    <row r="5" spans="1:15" s="94" customFormat="1">
      <c r="A5" s="92"/>
      <c r="B5" s="93"/>
      <c r="C5" s="93"/>
      <c r="D5" s="93"/>
      <c r="E5" s="93"/>
      <c r="F5" s="93"/>
      <c r="G5" s="93"/>
      <c r="H5" s="93"/>
      <c r="I5" s="93"/>
      <c r="J5" s="93"/>
      <c r="K5" s="93"/>
      <c r="L5" s="97"/>
      <c r="M5" s="97"/>
      <c r="N5" s="97"/>
      <c r="O5" s="140"/>
    </row>
    <row r="6" spans="1:15" s="94" customFormat="1">
      <c r="A6" s="92"/>
      <c r="B6" s="93"/>
      <c r="C6" s="93"/>
      <c r="D6" s="93"/>
      <c r="E6" s="93"/>
      <c r="F6" s="93"/>
      <c r="G6" s="93"/>
      <c r="H6" s="93"/>
      <c r="I6" s="93"/>
      <c r="J6" s="93"/>
      <c r="K6" s="93"/>
      <c r="L6" s="97"/>
      <c r="M6" s="97"/>
      <c r="N6" s="97"/>
      <c r="O6" s="140"/>
    </row>
    <row r="7" spans="1:15" s="94" customFormat="1" ht="15" customHeight="1">
      <c r="A7" s="367" t="s">
        <v>4</v>
      </c>
      <c r="B7" s="367"/>
      <c r="C7" s="367"/>
      <c r="D7" s="367"/>
      <c r="E7" s="367"/>
      <c r="F7" s="367"/>
      <c r="G7" s="367"/>
      <c r="H7" s="367"/>
      <c r="I7" s="367"/>
      <c r="J7" s="367"/>
      <c r="K7" s="216"/>
      <c r="L7" s="216"/>
      <c r="M7" s="216"/>
      <c r="N7" s="216"/>
      <c r="O7" s="216"/>
    </row>
    <row r="8" spans="1:15" s="94" customFormat="1" ht="15" customHeight="1">
      <c r="A8" s="367"/>
      <c r="B8" s="367"/>
      <c r="C8" s="367"/>
      <c r="D8" s="367"/>
      <c r="E8" s="367"/>
      <c r="F8" s="367"/>
      <c r="G8" s="367"/>
      <c r="H8" s="367"/>
      <c r="I8" s="367"/>
      <c r="J8" s="367"/>
      <c r="K8" s="216"/>
      <c r="L8" s="216"/>
      <c r="M8" s="216"/>
      <c r="N8" s="216"/>
      <c r="O8" s="216"/>
    </row>
    <row r="9" spans="1:15" s="94" customFormat="1" ht="15" customHeight="1">
      <c r="A9" s="243"/>
      <c r="B9" s="244"/>
      <c r="C9" s="244"/>
      <c r="D9" s="244"/>
      <c r="E9" s="244"/>
      <c r="F9" s="244"/>
      <c r="G9" s="244"/>
      <c r="H9" s="244"/>
      <c r="I9" s="244"/>
      <c r="J9" s="244"/>
      <c r="K9" s="139"/>
      <c r="L9" s="140"/>
      <c r="M9" s="140"/>
      <c r="N9" s="140"/>
      <c r="O9" s="140"/>
    </row>
    <row r="10" spans="1:15" s="155" customFormat="1" ht="18" customHeight="1">
      <c r="A10" s="98" t="s">
        <v>98</v>
      </c>
      <c r="B10" s="174"/>
      <c r="C10" s="174"/>
      <c r="D10" s="174"/>
      <c r="E10" s="174"/>
      <c r="F10" s="174"/>
      <c r="G10" s="174"/>
      <c r="H10" s="174"/>
      <c r="I10" s="174"/>
      <c r="J10" s="174"/>
      <c r="K10" s="147"/>
      <c r="L10" s="147"/>
      <c r="M10" s="147"/>
      <c r="N10" s="147"/>
      <c r="O10" s="91"/>
    </row>
    <row r="11" spans="1:15" s="155" customFormat="1" ht="18" customHeight="1">
      <c r="A11" s="98" t="s">
        <v>89</v>
      </c>
      <c r="B11" s="174"/>
      <c r="C11" s="174"/>
      <c r="D11" s="174"/>
      <c r="E11" s="174"/>
      <c r="F11" s="174"/>
      <c r="G11" s="174"/>
      <c r="H11" s="174"/>
      <c r="I11" s="174"/>
      <c r="J11" s="174"/>
      <c r="K11" s="147"/>
      <c r="L11" s="254"/>
      <c r="M11" s="254"/>
      <c r="N11" s="254"/>
      <c r="O11" s="91"/>
    </row>
    <row r="12" spans="1:15" s="155" customFormat="1" ht="18" customHeight="1">
      <c r="A12" s="98" t="s">
        <v>102</v>
      </c>
      <c r="B12" s="99"/>
      <c r="C12" s="99"/>
      <c r="D12" s="99"/>
      <c r="E12" s="99"/>
      <c r="F12" s="99"/>
      <c r="G12" s="99"/>
      <c r="H12" s="99"/>
      <c r="I12" s="99"/>
      <c r="J12" s="99"/>
      <c r="K12" s="254"/>
      <c r="L12" s="254"/>
      <c r="M12" s="254"/>
      <c r="N12" s="254"/>
      <c r="O12" s="91"/>
    </row>
    <row r="13" spans="1:15" s="155" customFormat="1" ht="18" customHeight="1">
      <c r="A13" s="246"/>
      <c r="B13" s="247"/>
      <c r="C13" s="247"/>
      <c r="D13" s="247"/>
      <c r="E13" s="247"/>
      <c r="F13" s="248"/>
      <c r="G13" s="248"/>
      <c r="H13" s="248"/>
      <c r="I13" s="249"/>
      <c r="J13" s="249"/>
      <c r="K13" s="101"/>
      <c r="L13" s="91"/>
      <c r="M13" s="91"/>
      <c r="N13" s="91"/>
      <c r="O13" s="91"/>
    </row>
    <row r="14" spans="1:15" s="103" customFormat="1" ht="49.5" customHeight="1">
      <c r="A14" s="266" t="s">
        <v>25</v>
      </c>
      <c r="B14" s="267" t="s">
        <v>26</v>
      </c>
      <c r="C14" s="261" t="s">
        <v>59</v>
      </c>
      <c r="D14" s="261" t="s">
        <v>5</v>
      </c>
      <c r="E14" s="261" t="s">
        <v>6</v>
      </c>
      <c r="F14" s="261" t="s">
        <v>20</v>
      </c>
      <c r="G14" s="261" t="s">
        <v>21</v>
      </c>
      <c r="H14" s="261" t="s">
        <v>22</v>
      </c>
      <c r="I14" s="261" t="s">
        <v>3</v>
      </c>
      <c r="J14" s="261" t="s">
        <v>7</v>
      </c>
      <c r="K14" s="261" t="s">
        <v>41</v>
      </c>
      <c r="L14" s="261" t="s">
        <v>38</v>
      </c>
      <c r="M14" s="261" t="s">
        <v>42</v>
      </c>
      <c r="N14" s="261" t="s">
        <v>23</v>
      </c>
      <c r="O14" s="262" t="s">
        <v>40</v>
      </c>
    </row>
    <row r="15" spans="1:15" s="103" customFormat="1" ht="20.25" customHeight="1">
      <c r="A15" s="157" t="s">
        <v>52</v>
      </c>
      <c r="B15" s="166" t="s">
        <v>54</v>
      </c>
      <c r="C15" s="106">
        <v>2.2669852446679517</v>
      </c>
      <c r="D15" s="107">
        <v>4.3399689454145518</v>
      </c>
      <c r="E15" s="107">
        <v>0.23209117715496941</v>
      </c>
      <c r="F15" s="107">
        <v>-0.18128420566958514</v>
      </c>
      <c r="G15" s="107">
        <v>1.4115343859504748</v>
      </c>
      <c r="H15" s="107">
        <v>5.5276426917405086</v>
      </c>
      <c r="I15" s="107">
        <v>3.7381800824038969</v>
      </c>
      <c r="J15" s="107">
        <v>2.9444222823916011</v>
      </c>
      <c r="K15" s="107">
        <v>1.1106527486282047</v>
      </c>
      <c r="L15" s="141">
        <v>-0.16992225085413759</v>
      </c>
      <c r="M15" s="141">
        <v>3.5907738031711434</v>
      </c>
      <c r="N15" s="141">
        <v>4.9248291600353822</v>
      </c>
      <c r="O15" s="209">
        <v>6.7273036865711733</v>
      </c>
    </row>
    <row r="16" spans="1:15" s="220" customFormat="1" ht="15.75" customHeight="1">
      <c r="A16" s="187"/>
      <c r="B16" s="119" t="s">
        <v>56</v>
      </c>
      <c r="C16" s="210">
        <v>2.0106194208704409</v>
      </c>
      <c r="D16" s="217">
        <v>3.7866877901417517</v>
      </c>
      <c r="E16" s="217">
        <v>-0.15349821557347765</v>
      </c>
      <c r="F16" s="217">
        <v>-1.1867787183261869</v>
      </c>
      <c r="G16" s="217">
        <v>2.9559027029709695</v>
      </c>
      <c r="H16" s="217">
        <v>4.4244853715075028</v>
      </c>
      <c r="I16" s="217">
        <v>2.7797948540467354</v>
      </c>
      <c r="J16" s="217">
        <v>2.4940048290166716</v>
      </c>
      <c r="K16" s="217">
        <v>2.2236854030519115</v>
      </c>
      <c r="L16" s="211">
        <v>-1.0777403489648174</v>
      </c>
      <c r="M16" s="211">
        <v>2.2147558082558971</v>
      </c>
      <c r="N16" s="211">
        <v>3.6586715622394461</v>
      </c>
      <c r="O16" s="212">
        <v>4.4680298571246224</v>
      </c>
    </row>
    <row r="17" spans="1:15" s="103" customFormat="1" ht="15.75" customHeight="1">
      <c r="A17" s="110"/>
      <c r="B17" s="166" t="s">
        <v>65</v>
      </c>
      <c r="C17" s="106">
        <v>-0.46497123351262326</v>
      </c>
      <c r="D17" s="107">
        <v>1.1135318850468146</v>
      </c>
      <c r="E17" s="107">
        <v>-2.6560760550101259</v>
      </c>
      <c r="F17" s="107">
        <v>-3.5430342967272876</v>
      </c>
      <c r="G17" s="107">
        <v>0.87886850966298891</v>
      </c>
      <c r="H17" s="107">
        <v>-1.0867979481690049</v>
      </c>
      <c r="I17" s="107">
        <v>-0.20746510325135858</v>
      </c>
      <c r="J17" s="107">
        <v>0.95509595469152053</v>
      </c>
      <c r="K17" s="107">
        <v>-0.25254292862555427</v>
      </c>
      <c r="L17" s="141">
        <v>-2.4079470327806884</v>
      </c>
      <c r="M17" s="141">
        <v>0.14917988782900959</v>
      </c>
      <c r="N17" s="141">
        <v>0.92957323756694965</v>
      </c>
      <c r="O17" s="209">
        <v>4.4128632858383421</v>
      </c>
    </row>
    <row r="18" spans="1:15" s="220" customFormat="1" ht="17.25" customHeight="1">
      <c r="A18" s="187"/>
      <c r="B18" s="119" t="s">
        <v>66</v>
      </c>
      <c r="C18" s="210">
        <v>-9.0871057019122787</v>
      </c>
      <c r="D18" s="217">
        <v>-8.641312475389352</v>
      </c>
      <c r="E18" s="217">
        <v>-8.8468901639233817</v>
      </c>
      <c r="F18" s="217">
        <v>-11.881895829615896</v>
      </c>
      <c r="G18" s="217">
        <v>-9.5528339517473189</v>
      </c>
      <c r="H18" s="217">
        <v>-10.686705238039629</v>
      </c>
      <c r="I18" s="217">
        <v>-9.7493636722563171</v>
      </c>
      <c r="J18" s="217">
        <v>-2.1418484585045805</v>
      </c>
      <c r="K18" s="217">
        <v>-11.588301992305205</v>
      </c>
      <c r="L18" s="217">
        <v>-12.416456541318233</v>
      </c>
      <c r="M18" s="217">
        <v>-12.023270508591688</v>
      </c>
      <c r="N18" s="217">
        <v>-9.3838663985781228</v>
      </c>
      <c r="O18" s="218">
        <v>-5.6804978449356831</v>
      </c>
    </row>
    <row r="19" spans="1:15" s="103" customFormat="1" ht="16.5" customHeight="1">
      <c r="A19" s="110"/>
      <c r="B19" s="166" t="s">
        <v>15</v>
      </c>
      <c r="C19" s="106">
        <v>-14.341191638882854</v>
      </c>
      <c r="D19" s="107">
        <v>-14.993896734147116</v>
      </c>
      <c r="E19" s="107">
        <v>-14.093874879480738</v>
      </c>
      <c r="F19" s="107">
        <v>-15.737517731085637</v>
      </c>
      <c r="G19" s="107">
        <v>-13.935619775434748</v>
      </c>
      <c r="H19" s="107">
        <v>-14.674655543751935</v>
      </c>
      <c r="I19" s="107">
        <v>-15.053334410750308</v>
      </c>
      <c r="J19" s="107">
        <v>-4.4047669591397165</v>
      </c>
      <c r="K19" s="107">
        <v>-18.310771008812644</v>
      </c>
      <c r="L19" s="141">
        <v>-19.526977601990382</v>
      </c>
      <c r="M19" s="141">
        <v>-18.392205542695638</v>
      </c>
      <c r="N19" s="141">
        <v>-17.136153098629681</v>
      </c>
      <c r="O19" s="209">
        <v>-14.36013199186964</v>
      </c>
    </row>
    <row r="20" spans="1:15" s="103" customFormat="1" ht="16.5" customHeight="1">
      <c r="A20" s="110"/>
      <c r="B20" s="119" t="s">
        <v>67</v>
      </c>
      <c r="C20" s="210">
        <v>-17.598300816769928</v>
      </c>
      <c r="D20" s="217">
        <v>-18.986427302923058</v>
      </c>
      <c r="E20" s="217">
        <v>-17.564298006561064</v>
      </c>
      <c r="F20" s="217">
        <v>-16.718632106157617</v>
      </c>
      <c r="G20" s="217">
        <v>-16.5611565307881</v>
      </c>
      <c r="H20" s="217">
        <v>-16.472737835527418</v>
      </c>
      <c r="I20" s="217">
        <v>-17.779299633374123</v>
      </c>
      <c r="J20" s="217">
        <v>-8.5115837417698454</v>
      </c>
      <c r="K20" s="217">
        <v>-22.401401242383368</v>
      </c>
      <c r="L20" s="211">
        <v>-23.101069248872797</v>
      </c>
      <c r="M20" s="211">
        <v>-21.06714275171414</v>
      </c>
      <c r="N20" s="211">
        <v>-22.195119962441844</v>
      </c>
      <c r="O20" s="212">
        <v>-20.577500377383618</v>
      </c>
    </row>
    <row r="21" spans="1:15" s="220" customFormat="1" ht="15.75" customHeight="1">
      <c r="A21" s="215"/>
      <c r="B21" s="315" t="s">
        <v>101</v>
      </c>
      <c r="C21" s="307">
        <v>-20.223370181481148</v>
      </c>
      <c r="D21" s="308">
        <v>-22.425563907676406</v>
      </c>
      <c r="E21" s="308">
        <v>-20.571713894712175</v>
      </c>
      <c r="F21" s="308">
        <v>-18.276572497567358</v>
      </c>
      <c r="G21" s="308">
        <v>-18.750782336551719</v>
      </c>
      <c r="H21" s="308">
        <v>-18.112007514198545</v>
      </c>
      <c r="I21" s="308">
        <v>-18.795823964308987</v>
      </c>
      <c r="J21" s="308">
        <v>-12.965040064463151</v>
      </c>
      <c r="K21" s="308">
        <v>-24.769389770365922</v>
      </c>
      <c r="L21" s="308">
        <v>-25.133576182410444</v>
      </c>
      <c r="M21" s="308">
        <v>-21.232950437350972</v>
      </c>
      <c r="N21" s="308">
        <v>-24.685785190142141</v>
      </c>
      <c r="O21" s="330">
        <v>-24.438731871790242</v>
      </c>
    </row>
    <row r="22" spans="1:15">
      <c r="A22" s="142"/>
      <c r="B22" s="119" t="s">
        <v>96</v>
      </c>
      <c r="C22" s="221"/>
      <c r="D22" s="221"/>
      <c r="E22" s="221"/>
      <c r="F22" s="221"/>
      <c r="G22" s="221"/>
      <c r="H22" s="222"/>
      <c r="I22" s="221"/>
      <c r="J22" s="221"/>
      <c r="K22" s="221"/>
      <c r="L22" s="221"/>
      <c r="M22" s="221"/>
      <c r="N22" s="221"/>
      <c r="O22" s="223"/>
    </row>
    <row r="23" spans="1:15" s="225" customFormat="1" ht="14.25" customHeight="1">
      <c r="A23" s="123"/>
      <c r="B23" s="150" t="s">
        <v>17</v>
      </c>
      <c r="C23" s="150"/>
      <c r="D23" s="150"/>
      <c r="E23" s="150"/>
      <c r="F23" s="150"/>
      <c r="G23" s="150"/>
      <c r="H23" s="150"/>
      <c r="I23" s="150"/>
      <c r="J23" s="150"/>
      <c r="K23" s="150"/>
      <c r="L23" s="150"/>
      <c r="M23" s="150"/>
      <c r="N23" s="150"/>
      <c r="O23" s="224"/>
    </row>
    <row r="24" spans="1:15" ht="15" customHeight="1">
      <c r="A24" s="133"/>
      <c r="B24" s="134" t="str">
        <f>'Ingresos Anual'!B29</f>
        <v>Actualizado el 14 de septiembre de 2020</v>
      </c>
      <c r="C24" s="134"/>
      <c r="D24" s="134"/>
      <c r="E24" s="134"/>
      <c r="F24" s="134"/>
      <c r="G24" s="134"/>
      <c r="H24" s="134"/>
      <c r="I24" s="134"/>
      <c r="J24" s="134"/>
      <c r="K24" s="153"/>
      <c r="L24" s="153"/>
      <c r="M24" s="91"/>
      <c r="N24" s="91"/>
      <c r="O24" s="111"/>
    </row>
    <row r="25" spans="1:15" s="155" customFormat="1">
      <c r="A25" s="135"/>
      <c r="B25" s="136"/>
      <c r="C25" s="136"/>
      <c r="D25" s="136"/>
      <c r="E25" s="136"/>
      <c r="F25" s="136"/>
      <c r="G25" s="136"/>
      <c r="H25" s="136"/>
      <c r="I25" s="136"/>
      <c r="J25" s="136"/>
      <c r="K25" s="136"/>
      <c r="L25" s="136"/>
      <c r="M25" s="136"/>
      <c r="N25" s="136"/>
      <c r="O25" s="226"/>
    </row>
    <row r="26" spans="1:15" s="155" customFormat="1">
      <c r="A26" s="91"/>
      <c r="B26" s="91"/>
      <c r="C26" s="91"/>
      <c r="D26" s="91"/>
      <c r="E26" s="91"/>
      <c r="F26" s="91"/>
      <c r="G26" s="91"/>
      <c r="H26" s="91"/>
      <c r="I26" s="91"/>
      <c r="J26" s="91"/>
      <c r="K26" s="91"/>
      <c r="L26" s="91"/>
      <c r="M26" s="91"/>
      <c r="N26" s="91"/>
    </row>
    <row r="27" spans="1:15">
      <c r="F27" s="109"/>
      <c r="G27" s="109"/>
    </row>
  </sheetData>
  <mergeCells count="1">
    <mergeCell ref="A7:J8"/>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13"/>
  <sheetViews>
    <sheetView showGridLines="0" zoomScale="80" zoomScaleNormal="80" workbookViewId="0">
      <pane ySplit="14" topLeftCell="A15" activePane="bottomLeft" state="frozen"/>
      <selection pane="bottomLeft" activeCell="G19" sqref="G19"/>
    </sheetView>
  </sheetViews>
  <sheetFormatPr baseColWidth="10" defaultColWidth="9.1796875" defaultRowHeight="10.5"/>
  <cols>
    <col min="1" max="1" width="7.54296875" style="9" bestFit="1" customWidth="1"/>
    <col min="2" max="2" width="18.453125" style="51" customWidth="1"/>
    <col min="3" max="5" width="17.453125" style="11" customWidth="1"/>
    <col min="6" max="256" width="9.1796875" style="9"/>
    <col min="257" max="257" width="7.54296875" style="9" bestFit="1" customWidth="1"/>
    <col min="258" max="258" width="18.453125" style="9" customWidth="1"/>
    <col min="259" max="261" width="17.453125" style="9" customWidth="1"/>
    <col min="262" max="512" width="9.1796875" style="9"/>
    <col min="513" max="513" width="7.54296875" style="9" bestFit="1" customWidth="1"/>
    <col min="514" max="514" width="18.453125" style="9" customWidth="1"/>
    <col min="515" max="517" width="17.453125" style="9" customWidth="1"/>
    <col min="518" max="768" width="9.1796875" style="9"/>
    <col min="769" max="769" width="7.54296875" style="9" bestFit="1" customWidth="1"/>
    <col min="770" max="770" width="18.453125" style="9" customWidth="1"/>
    <col min="771" max="773" width="17.453125" style="9" customWidth="1"/>
    <col min="774" max="1024" width="9.1796875" style="9"/>
    <col min="1025" max="1025" width="7.54296875" style="9" bestFit="1" customWidth="1"/>
    <col min="1026" max="1026" width="18.453125" style="9" customWidth="1"/>
    <col min="1027" max="1029" width="17.453125" style="9" customWidth="1"/>
    <col min="1030" max="1280" width="9.1796875" style="9"/>
    <col min="1281" max="1281" width="7.54296875" style="9" bestFit="1" customWidth="1"/>
    <col min="1282" max="1282" width="18.453125" style="9" customWidth="1"/>
    <col min="1283" max="1285" width="17.453125" style="9" customWidth="1"/>
    <col min="1286" max="1536" width="9.1796875" style="9"/>
    <col min="1537" max="1537" width="7.54296875" style="9" bestFit="1" customWidth="1"/>
    <col min="1538" max="1538" width="18.453125" style="9" customWidth="1"/>
    <col min="1539" max="1541" width="17.453125" style="9" customWidth="1"/>
    <col min="1542" max="1792" width="9.1796875" style="9"/>
    <col min="1793" max="1793" width="7.54296875" style="9" bestFit="1" customWidth="1"/>
    <col min="1794" max="1794" width="18.453125" style="9" customWidth="1"/>
    <col min="1795" max="1797" width="17.453125" style="9" customWidth="1"/>
    <col min="1798" max="2048" width="9.1796875" style="9"/>
    <col min="2049" max="2049" width="7.54296875" style="9" bestFit="1" customWidth="1"/>
    <col min="2050" max="2050" width="18.453125" style="9" customWidth="1"/>
    <col min="2051" max="2053" width="17.453125" style="9" customWidth="1"/>
    <col min="2054" max="2304" width="9.1796875" style="9"/>
    <col min="2305" max="2305" width="7.54296875" style="9" bestFit="1" customWidth="1"/>
    <col min="2306" max="2306" width="18.453125" style="9" customWidth="1"/>
    <col min="2307" max="2309" width="17.453125" style="9" customWidth="1"/>
    <col min="2310" max="2560" width="9.1796875" style="9"/>
    <col min="2561" max="2561" width="7.54296875" style="9" bestFit="1" customWidth="1"/>
    <col min="2562" max="2562" width="18.453125" style="9" customWidth="1"/>
    <col min="2563" max="2565" width="17.453125" style="9" customWidth="1"/>
    <col min="2566" max="2816" width="9.1796875" style="9"/>
    <col min="2817" max="2817" width="7.54296875" style="9" bestFit="1" customWidth="1"/>
    <col min="2818" max="2818" width="18.453125" style="9" customWidth="1"/>
    <col min="2819" max="2821" width="17.453125" style="9" customWidth="1"/>
    <col min="2822" max="3072" width="9.1796875" style="9"/>
    <col min="3073" max="3073" width="7.54296875" style="9" bestFit="1" customWidth="1"/>
    <col min="3074" max="3074" width="18.453125" style="9" customWidth="1"/>
    <col min="3075" max="3077" width="17.453125" style="9" customWidth="1"/>
    <col min="3078" max="3328" width="9.1796875" style="9"/>
    <col min="3329" max="3329" width="7.54296875" style="9" bestFit="1" customWidth="1"/>
    <col min="3330" max="3330" width="18.453125" style="9" customWidth="1"/>
    <col min="3331" max="3333" width="17.453125" style="9" customWidth="1"/>
    <col min="3334" max="3584" width="9.1796875" style="9"/>
    <col min="3585" max="3585" width="7.54296875" style="9" bestFit="1" customWidth="1"/>
    <col min="3586" max="3586" width="18.453125" style="9" customWidth="1"/>
    <col min="3587" max="3589" width="17.453125" style="9" customWidth="1"/>
    <col min="3590" max="3840" width="9.1796875" style="9"/>
    <col min="3841" max="3841" width="7.54296875" style="9" bestFit="1" customWidth="1"/>
    <col min="3842" max="3842" width="18.453125" style="9" customWidth="1"/>
    <col min="3843" max="3845" width="17.453125" style="9" customWidth="1"/>
    <col min="3846" max="4096" width="9.1796875" style="9"/>
    <col min="4097" max="4097" width="7.54296875" style="9" bestFit="1" customWidth="1"/>
    <col min="4098" max="4098" width="18.453125" style="9" customWidth="1"/>
    <col min="4099" max="4101" width="17.453125" style="9" customWidth="1"/>
    <col min="4102" max="4352" width="9.1796875" style="9"/>
    <col min="4353" max="4353" width="7.54296875" style="9" bestFit="1" customWidth="1"/>
    <col min="4354" max="4354" width="18.453125" style="9" customWidth="1"/>
    <col min="4355" max="4357" width="17.453125" style="9" customWidth="1"/>
    <col min="4358" max="4608" width="9.1796875" style="9"/>
    <col min="4609" max="4609" width="7.54296875" style="9" bestFit="1" customWidth="1"/>
    <col min="4610" max="4610" width="18.453125" style="9" customWidth="1"/>
    <col min="4611" max="4613" width="17.453125" style="9" customWidth="1"/>
    <col min="4614" max="4864" width="9.1796875" style="9"/>
    <col min="4865" max="4865" width="7.54296875" style="9" bestFit="1" customWidth="1"/>
    <col min="4866" max="4866" width="18.453125" style="9" customWidth="1"/>
    <col min="4867" max="4869" width="17.453125" style="9" customWidth="1"/>
    <col min="4870" max="5120" width="9.1796875" style="9"/>
    <col min="5121" max="5121" width="7.54296875" style="9" bestFit="1" customWidth="1"/>
    <col min="5122" max="5122" width="18.453125" style="9" customWidth="1"/>
    <col min="5123" max="5125" width="17.453125" style="9" customWidth="1"/>
    <col min="5126" max="5376" width="9.1796875" style="9"/>
    <col min="5377" max="5377" width="7.54296875" style="9" bestFit="1" customWidth="1"/>
    <col min="5378" max="5378" width="18.453125" style="9" customWidth="1"/>
    <col min="5379" max="5381" width="17.453125" style="9" customWidth="1"/>
    <col min="5382" max="5632" width="9.1796875" style="9"/>
    <col min="5633" max="5633" width="7.54296875" style="9" bestFit="1" customWidth="1"/>
    <col min="5634" max="5634" width="18.453125" style="9" customWidth="1"/>
    <col min="5635" max="5637" width="17.453125" style="9" customWidth="1"/>
    <col min="5638" max="5888" width="9.1796875" style="9"/>
    <col min="5889" max="5889" width="7.54296875" style="9" bestFit="1" customWidth="1"/>
    <col min="5890" max="5890" width="18.453125" style="9" customWidth="1"/>
    <col min="5891" max="5893" width="17.453125" style="9" customWidth="1"/>
    <col min="5894" max="6144" width="9.1796875" style="9"/>
    <col min="6145" max="6145" width="7.54296875" style="9" bestFit="1" customWidth="1"/>
    <col min="6146" max="6146" width="18.453125" style="9" customWidth="1"/>
    <col min="6147" max="6149" width="17.453125" style="9" customWidth="1"/>
    <col min="6150" max="6400" width="9.1796875" style="9"/>
    <col min="6401" max="6401" width="7.54296875" style="9" bestFit="1" customWidth="1"/>
    <col min="6402" max="6402" width="18.453125" style="9" customWidth="1"/>
    <col min="6403" max="6405" width="17.453125" style="9" customWidth="1"/>
    <col min="6406" max="6656" width="9.1796875" style="9"/>
    <col min="6657" max="6657" width="7.54296875" style="9" bestFit="1" customWidth="1"/>
    <col min="6658" max="6658" width="18.453125" style="9" customWidth="1"/>
    <col min="6659" max="6661" width="17.453125" style="9" customWidth="1"/>
    <col min="6662" max="6912" width="9.1796875" style="9"/>
    <col min="6913" max="6913" width="7.54296875" style="9" bestFit="1" customWidth="1"/>
    <col min="6914" max="6914" width="18.453125" style="9" customWidth="1"/>
    <col min="6915" max="6917" width="17.453125" style="9" customWidth="1"/>
    <col min="6918" max="7168" width="9.1796875" style="9"/>
    <col min="7169" max="7169" width="7.54296875" style="9" bestFit="1" customWidth="1"/>
    <col min="7170" max="7170" width="18.453125" style="9" customWidth="1"/>
    <col min="7171" max="7173" width="17.453125" style="9" customWidth="1"/>
    <col min="7174" max="7424" width="9.1796875" style="9"/>
    <col min="7425" max="7425" width="7.54296875" style="9" bestFit="1" customWidth="1"/>
    <col min="7426" max="7426" width="18.453125" style="9" customWidth="1"/>
    <col min="7427" max="7429" width="17.453125" style="9" customWidth="1"/>
    <col min="7430" max="7680" width="9.1796875" style="9"/>
    <col min="7681" max="7681" width="7.54296875" style="9" bestFit="1" customWidth="1"/>
    <col min="7682" max="7682" width="18.453125" style="9" customWidth="1"/>
    <col min="7683" max="7685" width="17.453125" style="9" customWidth="1"/>
    <col min="7686" max="7936" width="9.1796875" style="9"/>
    <col min="7937" max="7937" width="7.54296875" style="9" bestFit="1" customWidth="1"/>
    <col min="7938" max="7938" width="18.453125" style="9" customWidth="1"/>
    <col min="7939" max="7941" width="17.453125" style="9" customWidth="1"/>
    <col min="7942" max="8192" width="9.1796875" style="9"/>
    <col min="8193" max="8193" width="7.54296875" style="9" bestFit="1" customWidth="1"/>
    <col min="8194" max="8194" width="18.453125" style="9" customWidth="1"/>
    <col min="8195" max="8197" width="17.453125" style="9" customWidth="1"/>
    <col min="8198" max="8448" width="9.1796875" style="9"/>
    <col min="8449" max="8449" width="7.54296875" style="9" bestFit="1" customWidth="1"/>
    <col min="8450" max="8450" width="18.453125" style="9" customWidth="1"/>
    <col min="8451" max="8453" width="17.453125" style="9" customWidth="1"/>
    <col min="8454" max="8704" width="9.1796875" style="9"/>
    <col min="8705" max="8705" width="7.54296875" style="9" bestFit="1" customWidth="1"/>
    <col min="8706" max="8706" width="18.453125" style="9" customWidth="1"/>
    <col min="8707" max="8709" width="17.453125" style="9" customWidth="1"/>
    <col min="8710" max="8960" width="9.1796875" style="9"/>
    <col min="8961" max="8961" width="7.54296875" style="9" bestFit="1" customWidth="1"/>
    <col min="8962" max="8962" width="18.453125" style="9" customWidth="1"/>
    <col min="8963" max="8965" width="17.453125" style="9" customWidth="1"/>
    <col min="8966" max="9216" width="9.1796875" style="9"/>
    <col min="9217" max="9217" width="7.54296875" style="9" bestFit="1" customWidth="1"/>
    <col min="9218" max="9218" width="18.453125" style="9" customWidth="1"/>
    <col min="9219" max="9221" width="17.453125" style="9" customWidth="1"/>
    <col min="9222" max="9472" width="9.1796875" style="9"/>
    <col min="9473" max="9473" width="7.54296875" style="9" bestFit="1" customWidth="1"/>
    <col min="9474" max="9474" width="18.453125" style="9" customWidth="1"/>
    <col min="9475" max="9477" width="17.453125" style="9" customWidth="1"/>
    <col min="9478" max="9728" width="9.1796875" style="9"/>
    <col min="9729" max="9729" width="7.54296875" style="9" bestFit="1" customWidth="1"/>
    <col min="9730" max="9730" width="18.453125" style="9" customWidth="1"/>
    <col min="9731" max="9733" width="17.453125" style="9" customWidth="1"/>
    <col min="9734" max="9984" width="9.1796875" style="9"/>
    <col min="9985" max="9985" width="7.54296875" style="9" bestFit="1" customWidth="1"/>
    <col min="9986" max="9986" width="18.453125" style="9" customWidth="1"/>
    <col min="9987" max="9989" width="17.453125" style="9" customWidth="1"/>
    <col min="9990" max="10240" width="9.1796875" style="9"/>
    <col min="10241" max="10241" width="7.54296875" style="9" bestFit="1" customWidth="1"/>
    <col min="10242" max="10242" width="18.453125" style="9" customWidth="1"/>
    <col min="10243" max="10245" width="17.453125" style="9" customWidth="1"/>
    <col min="10246" max="10496" width="9.1796875" style="9"/>
    <col min="10497" max="10497" width="7.54296875" style="9" bestFit="1" customWidth="1"/>
    <col min="10498" max="10498" width="18.453125" style="9" customWidth="1"/>
    <col min="10499" max="10501" width="17.453125" style="9" customWidth="1"/>
    <col min="10502" max="10752" width="9.1796875" style="9"/>
    <col min="10753" max="10753" width="7.54296875" style="9" bestFit="1" customWidth="1"/>
    <col min="10754" max="10754" width="18.453125" style="9" customWidth="1"/>
    <col min="10755" max="10757" width="17.453125" style="9" customWidth="1"/>
    <col min="10758" max="11008" width="9.1796875" style="9"/>
    <col min="11009" max="11009" width="7.54296875" style="9" bestFit="1" customWidth="1"/>
    <col min="11010" max="11010" width="18.453125" style="9" customWidth="1"/>
    <col min="11011" max="11013" width="17.453125" style="9" customWidth="1"/>
    <col min="11014" max="11264" width="9.1796875" style="9"/>
    <col min="11265" max="11265" width="7.54296875" style="9" bestFit="1" customWidth="1"/>
    <col min="11266" max="11266" width="18.453125" style="9" customWidth="1"/>
    <col min="11267" max="11269" width="17.453125" style="9" customWidth="1"/>
    <col min="11270" max="11520" width="9.1796875" style="9"/>
    <col min="11521" max="11521" width="7.54296875" style="9" bestFit="1" customWidth="1"/>
    <col min="11522" max="11522" width="18.453125" style="9" customWidth="1"/>
    <col min="11523" max="11525" width="17.453125" style="9" customWidth="1"/>
    <col min="11526" max="11776" width="9.1796875" style="9"/>
    <col min="11777" max="11777" width="7.54296875" style="9" bestFit="1" customWidth="1"/>
    <col min="11778" max="11778" width="18.453125" style="9" customWidth="1"/>
    <col min="11779" max="11781" width="17.453125" style="9" customWidth="1"/>
    <col min="11782" max="12032" width="9.1796875" style="9"/>
    <col min="12033" max="12033" width="7.54296875" style="9" bestFit="1" customWidth="1"/>
    <col min="12034" max="12034" width="18.453125" style="9" customWidth="1"/>
    <col min="12035" max="12037" width="17.453125" style="9" customWidth="1"/>
    <col min="12038" max="12288" width="9.1796875" style="9"/>
    <col min="12289" max="12289" width="7.54296875" style="9" bestFit="1" customWidth="1"/>
    <col min="12290" max="12290" width="18.453125" style="9" customWidth="1"/>
    <col min="12291" max="12293" width="17.453125" style="9" customWidth="1"/>
    <col min="12294" max="12544" width="9.1796875" style="9"/>
    <col min="12545" max="12545" width="7.54296875" style="9" bestFit="1" customWidth="1"/>
    <col min="12546" max="12546" width="18.453125" style="9" customWidth="1"/>
    <col min="12547" max="12549" width="17.453125" style="9" customWidth="1"/>
    <col min="12550" max="12800" width="9.1796875" style="9"/>
    <col min="12801" max="12801" width="7.54296875" style="9" bestFit="1" customWidth="1"/>
    <col min="12802" max="12802" width="18.453125" style="9" customWidth="1"/>
    <col min="12803" max="12805" width="17.453125" style="9" customWidth="1"/>
    <col min="12806" max="13056" width="9.1796875" style="9"/>
    <col min="13057" max="13057" width="7.54296875" style="9" bestFit="1" customWidth="1"/>
    <col min="13058" max="13058" width="18.453125" style="9" customWidth="1"/>
    <col min="13059" max="13061" width="17.453125" style="9" customWidth="1"/>
    <col min="13062" max="13312" width="9.1796875" style="9"/>
    <col min="13313" max="13313" width="7.54296875" style="9" bestFit="1" customWidth="1"/>
    <col min="13314" max="13314" width="18.453125" style="9" customWidth="1"/>
    <col min="13315" max="13317" width="17.453125" style="9" customWidth="1"/>
    <col min="13318" max="13568" width="9.1796875" style="9"/>
    <col min="13569" max="13569" width="7.54296875" style="9" bestFit="1" customWidth="1"/>
    <col min="13570" max="13570" width="18.453125" style="9" customWidth="1"/>
    <col min="13571" max="13573" width="17.453125" style="9" customWidth="1"/>
    <col min="13574" max="13824" width="9.1796875" style="9"/>
    <col min="13825" max="13825" width="7.54296875" style="9" bestFit="1" customWidth="1"/>
    <col min="13826" max="13826" width="18.453125" style="9" customWidth="1"/>
    <col min="13827" max="13829" width="17.453125" style="9" customWidth="1"/>
    <col min="13830" max="14080" width="9.1796875" style="9"/>
    <col min="14081" max="14081" width="7.54296875" style="9" bestFit="1" customWidth="1"/>
    <col min="14082" max="14082" width="18.453125" style="9" customWidth="1"/>
    <col min="14083" max="14085" width="17.453125" style="9" customWidth="1"/>
    <col min="14086" max="14336" width="9.1796875" style="9"/>
    <col min="14337" max="14337" width="7.54296875" style="9" bestFit="1" customWidth="1"/>
    <col min="14338" max="14338" width="18.453125" style="9" customWidth="1"/>
    <col min="14339" max="14341" width="17.453125" style="9" customWidth="1"/>
    <col min="14342" max="14592" width="9.1796875" style="9"/>
    <col min="14593" max="14593" width="7.54296875" style="9" bestFit="1" customWidth="1"/>
    <col min="14594" max="14594" width="18.453125" style="9" customWidth="1"/>
    <col min="14595" max="14597" width="17.453125" style="9" customWidth="1"/>
    <col min="14598" max="14848" width="9.1796875" style="9"/>
    <col min="14849" max="14849" width="7.54296875" style="9" bestFit="1" customWidth="1"/>
    <col min="14850" max="14850" width="18.453125" style="9" customWidth="1"/>
    <col min="14851" max="14853" width="17.453125" style="9" customWidth="1"/>
    <col min="14854" max="15104" width="9.1796875" style="9"/>
    <col min="15105" max="15105" width="7.54296875" style="9" bestFit="1" customWidth="1"/>
    <col min="15106" max="15106" width="18.453125" style="9" customWidth="1"/>
    <col min="15107" max="15109" width="17.453125" style="9" customWidth="1"/>
    <col min="15110" max="15360" width="9.1796875" style="9"/>
    <col min="15361" max="15361" width="7.54296875" style="9" bestFit="1" customWidth="1"/>
    <col min="15362" max="15362" width="18.453125" style="9" customWidth="1"/>
    <col min="15363" max="15365" width="17.453125" style="9" customWidth="1"/>
    <col min="15366" max="15616" width="9.1796875" style="9"/>
    <col min="15617" max="15617" width="7.54296875" style="9" bestFit="1" customWidth="1"/>
    <col min="15618" max="15618" width="18.453125" style="9" customWidth="1"/>
    <col min="15619" max="15621" width="17.453125" style="9" customWidth="1"/>
    <col min="15622" max="15872" width="9.1796875" style="9"/>
    <col min="15873" max="15873" width="7.54296875" style="9" bestFit="1" customWidth="1"/>
    <col min="15874" max="15874" width="18.453125" style="9" customWidth="1"/>
    <col min="15875" max="15877" width="17.453125" style="9" customWidth="1"/>
    <col min="15878" max="16128" width="9.1796875" style="9"/>
    <col min="16129" max="16129" width="7.54296875" style="9" bestFit="1" customWidth="1"/>
    <col min="16130" max="16130" width="18.453125" style="9" customWidth="1"/>
    <col min="16131" max="16133" width="17.453125" style="9" customWidth="1"/>
    <col min="16134" max="16384" width="9.1796875" style="9"/>
  </cols>
  <sheetData>
    <row r="1" spans="1:8" s="3" customFormat="1" ht="12" customHeight="1">
      <c r="A1" s="5"/>
      <c r="B1" s="5"/>
      <c r="C1" s="5"/>
      <c r="D1" s="5"/>
      <c r="E1" s="5"/>
    </row>
    <row r="2" spans="1:8" s="6" customFormat="1">
      <c r="A2" s="5"/>
      <c r="B2" s="5"/>
      <c r="C2" s="5"/>
      <c r="D2" s="5"/>
      <c r="E2" s="5"/>
      <c r="F2" s="93"/>
      <c r="G2" s="227"/>
    </row>
    <row r="3" spans="1:8" s="6" customFormat="1">
      <c r="A3" s="5"/>
      <c r="B3" s="5"/>
      <c r="C3" s="5"/>
      <c r="D3" s="5"/>
      <c r="E3" s="5"/>
      <c r="F3" s="96" t="s">
        <v>0</v>
      </c>
    </row>
    <row r="4" spans="1:8" s="6" customFormat="1">
      <c r="A4" s="5"/>
      <c r="B4" s="5"/>
      <c r="C4" s="5"/>
      <c r="D4" s="5"/>
      <c r="E4" s="5"/>
      <c r="F4" s="93"/>
    </row>
    <row r="5" spans="1:8" s="6" customFormat="1">
      <c r="A5" s="5"/>
      <c r="B5" s="5"/>
      <c r="C5" s="5"/>
      <c r="D5" s="5"/>
      <c r="E5" s="5"/>
      <c r="F5" s="93"/>
      <c r="G5" s="52"/>
    </row>
    <row r="6" spans="1:8" s="6" customFormat="1">
      <c r="A6" s="4"/>
      <c r="B6" s="5"/>
      <c r="C6" s="5"/>
      <c r="D6" s="5"/>
      <c r="E6" s="5"/>
      <c r="F6" s="28"/>
      <c r="G6" s="52"/>
    </row>
    <row r="7" spans="1:8" s="6" customFormat="1" ht="15" customHeight="1">
      <c r="A7" s="380" t="s">
        <v>4</v>
      </c>
      <c r="B7" s="380"/>
      <c r="C7" s="380"/>
      <c r="D7" s="380"/>
      <c r="E7" s="380"/>
    </row>
    <row r="8" spans="1:8" s="6" customFormat="1" ht="15" customHeight="1">
      <c r="A8" s="380"/>
      <c r="B8" s="380"/>
      <c r="C8" s="380"/>
      <c r="D8" s="380"/>
      <c r="E8" s="380"/>
    </row>
    <row r="9" spans="1:8" s="3" customFormat="1" ht="15" customHeight="1">
      <c r="A9" s="288"/>
      <c r="B9" s="381"/>
      <c r="C9" s="381"/>
      <c r="D9" s="381"/>
      <c r="E9" s="381"/>
    </row>
    <row r="10" spans="1:8" ht="15" customHeight="1">
      <c r="A10" s="7" t="s">
        <v>79</v>
      </c>
      <c r="B10" s="289"/>
      <c r="C10" s="8"/>
      <c r="D10" s="8"/>
      <c r="E10" s="8"/>
    </row>
    <row r="11" spans="1:8" ht="15" customHeight="1">
      <c r="A11" s="287" t="s">
        <v>109</v>
      </c>
      <c r="B11" s="289"/>
      <c r="C11" s="10"/>
      <c r="D11" s="10"/>
      <c r="E11" s="10"/>
    </row>
    <row r="12" spans="1:8" ht="15" customHeight="1">
      <c r="A12" s="287" t="s">
        <v>53</v>
      </c>
      <c r="B12" s="289"/>
      <c r="C12" s="8"/>
      <c r="D12" s="8"/>
      <c r="E12" s="8"/>
    </row>
    <row r="13" spans="1:8">
      <c r="A13" s="286"/>
      <c r="B13" s="287"/>
      <c r="C13" s="8"/>
      <c r="D13" s="8"/>
      <c r="E13" s="8"/>
    </row>
    <row r="14" spans="1:8" s="15" customFormat="1" ht="33.75" customHeight="1">
      <c r="A14" s="12" t="s">
        <v>25</v>
      </c>
      <c r="B14" s="12" t="s">
        <v>43</v>
      </c>
      <c r="C14" s="13" t="s">
        <v>44</v>
      </c>
      <c r="D14" s="13" t="s">
        <v>45</v>
      </c>
      <c r="E14" s="14" t="s">
        <v>46</v>
      </c>
    </row>
    <row r="15" spans="1:8" s="15" customFormat="1" ht="15" customHeight="1">
      <c r="A15" s="67">
        <v>2004</v>
      </c>
      <c r="B15" s="68" t="s">
        <v>8</v>
      </c>
      <c r="C15" s="69">
        <v>31.50606949389892</v>
      </c>
      <c r="D15" s="69">
        <v>53.658928952134644</v>
      </c>
      <c r="E15" s="70">
        <v>75.932221285847675</v>
      </c>
      <c r="H15" s="339"/>
    </row>
    <row r="16" spans="1:8" s="15" customFormat="1" ht="15" customHeight="1">
      <c r="A16" s="16"/>
      <c r="B16" s="17" t="s">
        <v>9</v>
      </c>
      <c r="C16" s="18">
        <v>30.938270711119213</v>
      </c>
      <c r="D16" s="18">
        <v>52.035820629896321</v>
      </c>
      <c r="E16" s="19">
        <v>74.361021444411321</v>
      </c>
      <c r="H16" s="339"/>
    </row>
    <row r="17" spans="1:8" s="15" customFormat="1" ht="15" customHeight="1">
      <c r="A17" s="16"/>
      <c r="B17" s="68" t="s">
        <v>10</v>
      </c>
      <c r="C17" s="69">
        <v>27.185135108210581</v>
      </c>
      <c r="D17" s="69">
        <v>47.011790951743293</v>
      </c>
      <c r="E17" s="70">
        <v>74.653205830980454</v>
      </c>
      <c r="H17" s="339"/>
    </row>
    <row r="18" spans="1:8" s="15" customFormat="1" ht="15" customHeight="1">
      <c r="A18" s="16"/>
      <c r="B18" s="17" t="s">
        <v>11</v>
      </c>
      <c r="C18" s="18">
        <v>28.983260166478768</v>
      </c>
      <c r="D18" s="18">
        <v>49.639965055687718</v>
      </c>
      <c r="E18" s="19">
        <v>74.376698010638037</v>
      </c>
      <c r="H18" s="339"/>
    </row>
    <row r="19" spans="1:8" s="15" customFormat="1" ht="15" customHeight="1">
      <c r="A19" s="16"/>
      <c r="B19" s="68" t="s">
        <v>12</v>
      </c>
      <c r="C19" s="69">
        <v>29.24366006023952</v>
      </c>
      <c r="D19" s="69">
        <v>51.05875652987411</v>
      </c>
      <c r="E19" s="70">
        <v>75.323363823851494</v>
      </c>
      <c r="H19" s="339"/>
    </row>
    <row r="20" spans="1:8" s="15" customFormat="1" ht="15" customHeight="1">
      <c r="A20" s="16"/>
      <c r="B20" s="17" t="s">
        <v>13</v>
      </c>
      <c r="C20" s="18">
        <v>31.341536466286019</v>
      </c>
      <c r="D20" s="18">
        <v>53.318948395939579</v>
      </c>
      <c r="E20" s="19">
        <v>76.16155174513753</v>
      </c>
      <c r="H20" s="339"/>
    </row>
    <row r="21" spans="1:8" s="15" customFormat="1" ht="15" customHeight="1">
      <c r="A21" s="67">
        <v>2005</v>
      </c>
      <c r="B21" s="68" t="s">
        <v>47</v>
      </c>
      <c r="C21" s="69">
        <v>34.689784765337123</v>
      </c>
      <c r="D21" s="69">
        <v>55.316947959790994</v>
      </c>
      <c r="E21" s="70">
        <v>76.300576945459881</v>
      </c>
      <c r="H21" s="339"/>
    </row>
    <row r="22" spans="1:8" s="15" customFormat="1" ht="15" customHeight="1">
      <c r="A22" s="16"/>
      <c r="B22" s="20" t="s">
        <v>48</v>
      </c>
      <c r="C22" s="21">
        <v>27.422534097631765</v>
      </c>
      <c r="D22" s="21">
        <v>44.735209665605595</v>
      </c>
      <c r="E22" s="22">
        <v>73.113940650926324</v>
      </c>
      <c r="H22" s="339"/>
    </row>
    <row r="23" spans="1:8" s="15" customFormat="1" ht="15" customHeight="1">
      <c r="A23" s="16"/>
      <c r="B23" s="68" t="s">
        <v>49</v>
      </c>
      <c r="C23" s="69">
        <v>31.13253242884295</v>
      </c>
      <c r="D23" s="69">
        <v>50.084513254005465</v>
      </c>
      <c r="E23" s="70">
        <v>75.285939475724476</v>
      </c>
      <c r="H23" s="339"/>
    </row>
    <row r="24" spans="1:8" s="15" customFormat="1" ht="15" customHeight="1">
      <c r="A24" s="16"/>
      <c r="B24" s="20" t="s">
        <v>14</v>
      </c>
      <c r="C24" s="21">
        <v>27.522055448049741</v>
      </c>
      <c r="D24" s="21">
        <v>43.75095686144509</v>
      </c>
      <c r="E24" s="22">
        <v>74.807650058370484</v>
      </c>
      <c r="H24" s="339"/>
    </row>
    <row r="25" spans="1:8" s="15" customFormat="1" ht="15" customHeight="1">
      <c r="A25" s="16"/>
      <c r="B25" s="68" t="s">
        <v>15</v>
      </c>
      <c r="C25" s="69">
        <v>28.557906042650089</v>
      </c>
      <c r="D25" s="69">
        <v>46.910106564447709</v>
      </c>
      <c r="E25" s="70">
        <v>75.477280564857963</v>
      </c>
      <c r="H25" s="339"/>
    </row>
    <row r="26" spans="1:8" s="15" customFormat="1" ht="15" customHeight="1">
      <c r="A26" s="16"/>
      <c r="B26" s="20" t="s">
        <v>16</v>
      </c>
      <c r="C26" s="21">
        <v>29.705645536854824</v>
      </c>
      <c r="D26" s="21">
        <v>48.12889727241857</v>
      </c>
      <c r="E26" s="22">
        <v>76.656369363761996</v>
      </c>
      <c r="H26" s="339"/>
    </row>
    <row r="27" spans="1:8" s="15" customFormat="1" ht="15" customHeight="1">
      <c r="A27" s="16"/>
      <c r="B27" s="68" t="s">
        <v>8</v>
      </c>
      <c r="C27" s="69">
        <v>35.262015885459242</v>
      </c>
      <c r="D27" s="69">
        <v>56.803037448812013</v>
      </c>
      <c r="E27" s="70">
        <v>78.219146400718913</v>
      </c>
      <c r="H27" s="339"/>
    </row>
    <row r="28" spans="1:8" s="15" customFormat="1" ht="15" customHeight="1">
      <c r="A28" s="16"/>
      <c r="B28" s="20" t="s">
        <v>9</v>
      </c>
      <c r="C28" s="21">
        <v>34.981329206220202</v>
      </c>
      <c r="D28" s="21">
        <v>55.541201269379755</v>
      </c>
      <c r="E28" s="22">
        <v>77.863647075743643</v>
      </c>
      <c r="H28" s="339"/>
    </row>
    <row r="29" spans="1:8" s="15" customFormat="1" ht="15" customHeight="1">
      <c r="A29" s="16"/>
      <c r="B29" s="68" t="s">
        <v>10</v>
      </c>
      <c r="C29" s="69">
        <v>31.040060816016812</v>
      </c>
      <c r="D29" s="69">
        <v>50.540864720549919</v>
      </c>
      <c r="E29" s="70">
        <v>76.861257532300783</v>
      </c>
      <c r="H29" s="339"/>
    </row>
    <row r="30" spans="1:8" s="15" customFormat="1" ht="15" customHeight="1">
      <c r="A30" s="16"/>
      <c r="B30" s="20" t="s">
        <v>11</v>
      </c>
      <c r="C30" s="21">
        <v>32.054697570046187</v>
      </c>
      <c r="D30" s="21">
        <v>51.813305589659649</v>
      </c>
      <c r="E30" s="22">
        <v>77.722621030518255</v>
      </c>
      <c r="H30" s="339"/>
    </row>
    <row r="31" spans="1:8" s="15" customFormat="1" ht="15" customHeight="1">
      <c r="A31" s="16"/>
      <c r="B31" s="68" t="s">
        <v>12</v>
      </c>
      <c r="C31" s="69">
        <v>34.615971964654797</v>
      </c>
      <c r="D31" s="69">
        <v>56.765182465414085</v>
      </c>
      <c r="E31" s="70">
        <v>78.921627456421177</v>
      </c>
      <c r="H31" s="339"/>
    </row>
    <row r="32" spans="1:8" s="15" customFormat="1" ht="15" customHeight="1">
      <c r="A32" s="16"/>
      <c r="B32" s="20" t="s">
        <v>13</v>
      </c>
      <c r="C32" s="21">
        <v>37.19822561017957</v>
      </c>
      <c r="D32" s="21">
        <v>59.275203199418073</v>
      </c>
      <c r="E32" s="22">
        <v>80.741202422238629</v>
      </c>
      <c r="H32" s="339"/>
    </row>
    <row r="33" spans="1:8" ht="15" customHeight="1">
      <c r="A33" s="67">
        <v>2006</v>
      </c>
      <c r="B33" s="68" t="s">
        <v>47</v>
      </c>
      <c r="C33" s="69">
        <v>39.043160904040562</v>
      </c>
      <c r="D33" s="69">
        <v>58.391114324257025</v>
      </c>
      <c r="E33" s="70">
        <v>80.672190032607247</v>
      </c>
      <c r="H33" s="340"/>
    </row>
    <row r="34" spans="1:8" ht="15" customHeight="1">
      <c r="A34" s="16"/>
      <c r="B34" s="20" t="s">
        <v>48</v>
      </c>
      <c r="C34" s="21">
        <v>31.35548038340389</v>
      </c>
      <c r="D34" s="21">
        <v>48.994759241212527</v>
      </c>
      <c r="E34" s="22">
        <v>77.549462753358483</v>
      </c>
      <c r="H34" s="340"/>
    </row>
    <row r="35" spans="1:8" ht="15" customHeight="1">
      <c r="A35" s="16"/>
      <c r="B35" s="68" t="s">
        <v>49</v>
      </c>
      <c r="C35" s="69">
        <v>33.110838656703777</v>
      </c>
      <c r="D35" s="69">
        <v>51.227634035191493</v>
      </c>
      <c r="E35" s="70">
        <v>79.04603941553556</v>
      </c>
      <c r="H35" s="340"/>
    </row>
    <row r="36" spans="1:8" ht="15" customHeight="1">
      <c r="A36" s="16"/>
      <c r="B36" s="20" t="s">
        <v>14</v>
      </c>
      <c r="C36" s="21">
        <v>33.877154338142212</v>
      </c>
      <c r="D36" s="21">
        <v>51.730631111402246</v>
      </c>
      <c r="E36" s="22">
        <v>79.393682047539656</v>
      </c>
      <c r="H36" s="340"/>
    </row>
    <row r="37" spans="1:8" ht="15" customHeight="1">
      <c r="A37" s="16"/>
      <c r="B37" s="68" t="s">
        <v>15</v>
      </c>
      <c r="C37" s="69">
        <v>30.406789550640347</v>
      </c>
      <c r="D37" s="69">
        <v>47.767161865016135</v>
      </c>
      <c r="E37" s="70">
        <v>79.067410319354693</v>
      </c>
      <c r="H37" s="340"/>
    </row>
    <row r="38" spans="1:8" ht="15" customHeight="1">
      <c r="A38" s="16"/>
      <c r="B38" s="20" t="s">
        <v>16</v>
      </c>
      <c r="C38" s="21">
        <v>34.778363048569879</v>
      </c>
      <c r="D38" s="21">
        <v>54.060473894395209</v>
      </c>
      <c r="E38" s="22">
        <v>80.402018342234513</v>
      </c>
      <c r="H38" s="340"/>
    </row>
    <row r="39" spans="1:8" ht="15" customHeight="1">
      <c r="A39" s="16"/>
      <c r="B39" s="68" t="s">
        <v>8</v>
      </c>
      <c r="C39" s="69">
        <v>40.724811487211646</v>
      </c>
      <c r="D39" s="69">
        <v>62.860390517441402</v>
      </c>
      <c r="E39" s="70">
        <v>81.070489929812638</v>
      </c>
      <c r="H39" s="340"/>
    </row>
    <row r="40" spans="1:8" ht="15" customHeight="1">
      <c r="A40" s="16"/>
      <c r="B40" s="20" t="s">
        <v>9</v>
      </c>
      <c r="C40" s="21">
        <v>41.697055410146724</v>
      </c>
      <c r="D40" s="21">
        <v>63.663592727562573</v>
      </c>
      <c r="E40" s="22">
        <v>81.263874364233629</v>
      </c>
      <c r="H40" s="340"/>
    </row>
    <row r="41" spans="1:8" ht="15" customHeight="1">
      <c r="A41" s="16"/>
      <c r="B41" s="68" t="s">
        <v>10</v>
      </c>
      <c r="C41" s="69">
        <v>36.986229763740681</v>
      </c>
      <c r="D41" s="69">
        <v>57.914475476837609</v>
      </c>
      <c r="E41" s="70">
        <v>80.744239476122715</v>
      </c>
      <c r="H41" s="340"/>
    </row>
    <row r="42" spans="1:8" ht="15" customHeight="1">
      <c r="A42" s="16"/>
      <c r="B42" s="20" t="s">
        <v>11</v>
      </c>
      <c r="C42" s="21">
        <v>38.103119520494076</v>
      </c>
      <c r="D42" s="21">
        <v>59.085520847698227</v>
      </c>
      <c r="E42" s="22">
        <v>81.408807313831574</v>
      </c>
      <c r="H42" s="340"/>
    </row>
    <row r="43" spans="1:8" ht="15" customHeight="1">
      <c r="A43" s="16"/>
      <c r="B43" s="68" t="s">
        <v>12</v>
      </c>
      <c r="C43" s="69">
        <v>38.583260011086189</v>
      </c>
      <c r="D43" s="69">
        <v>60.234319643849105</v>
      </c>
      <c r="E43" s="70">
        <v>81.721035319283772</v>
      </c>
      <c r="H43" s="340"/>
    </row>
    <row r="44" spans="1:8" ht="15" customHeight="1">
      <c r="A44" s="16"/>
      <c r="B44" s="20" t="s">
        <v>13</v>
      </c>
      <c r="C44" s="21">
        <v>40.408376596173547</v>
      </c>
      <c r="D44" s="21">
        <v>61.215927052952402</v>
      </c>
      <c r="E44" s="22">
        <v>83.051493670381632</v>
      </c>
      <c r="H44" s="340"/>
    </row>
    <row r="45" spans="1:8" ht="15" customHeight="1">
      <c r="A45" s="67">
        <v>2007</v>
      </c>
      <c r="B45" s="68" t="s">
        <v>47</v>
      </c>
      <c r="C45" s="69">
        <v>44.193381141569574</v>
      </c>
      <c r="D45" s="69">
        <v>63.374701559413197</v>
      </c>
      <c r="E45" s="70">
        <v>81.112906767645867</v>
      </c>
      <c r="H45" s="340"/>
    </row>
    <row r="46" spans="1:8" ht="15" customHeight="1">
      <c r="A46" s="16"/>
      <c r="B46" s="20" t="s">
        <v>48</v>
      </c>
      <c r="C46" s="21">
        <v>36.302759117107612</v>
      </c>
      <c r="D46" s="21">
        <v>53.432369998242514</v>
      </c>
      <c r="E46" s="22">
        <v>78.712996915900916</v>
      </c>
      <c r="H46" s="340"/>
    </row>
    <row r="47" spans="1:8" ht="15" customHeight="1">
      <c r="A47" s="16"/>
      <c r="B47" s="68" t="s">
        <v>49</v>
      </c>
      <c r="C47" s="69">
        <v>39.754902046478783</v>
      </c>
      <c r="D47" s="69">
        <v>57.859507263894471</v>
      </c>
      <c r="E47" s="70">
        <v>79.560310613534924</v>
      </c>
      <c r="H47" s="340"/>
    </row>
    <row r="48" spans="1:8" ht="15" customHeight="1">
      <c r="A48" s="16"/>
      <c r="B48" s="20" t="s">
        <v>14</v>
      </c>
      <c r="C48" s="21">
        <v>37.225454150332105</v>
      </c>
      <c r="D48" s="21">
        <v>53.606559627835203</v>
      </c>
      <c r="E48" s="22">
        <v>80.143824768926081</v>
      </c>
      <c r="H48" s="340"/>
    </row>
    <row r="49" spans="1:8" ht="15" customHeight="1">
      <c r="A49" s="16"/>
      <c r="B49" s="68" t="s">
        <v>15</v>
      </c>
      <c r="C49" s="69">
        <v>36.478768808640162</v>
      </c>
      <c r="D49" s="69">
        <v>54.013098059937022</v>
      </c>
      <c r="E49" s="70">
        <v>80.549774227923635</v>
      </c>
      <c r="H49" s="340"/>
    </row>
    <row r="50" spans="1:8" ht="15" customHeight="1">
      <c r="A50" s="16"/>
      <c r="B50" s="20" t="s">
        <v>16</v>
      </c>
      <c r="C50" s="21">
        <v>39.944059413643622</v>
      </c>
      <c r="D50" s="21">
        <v>58.489603290956744</v>
      </c>
      <c r="E50" s="22">
        <v>82.283679182573636</v>
      </c>
      <c r="H50" s="340"/>
    </row>
    <row r="51" spans="1:8" ht="15" customHeight="1">
      <c r="A51" s="16"/>
      <c r="B51" s="68" t="s">
        <v>8</v>
      </c>
      <c r="C51" s="69">
        <v>44.570200010243113</v>
      </c>
      <c r="D51" s="69">
        <v>65.136227986372987</v>
      </c>
      <c r="E51" s="70">
        <v>83.537608111716835</v>
      </c>
      <c r="H51" s="340"/>
    </row>
    <row r="52" spans="1:8" ht="15" customHeight="1">
      <c r="A52" s="16"/>
      <c r="B52" s="20" t="s">
        <v>9</v>
      </c>
      <c r="C52" s="21">
        <v>44.550105595075685</v>
      </c>
      <c r="D52" s="21">
        <v>64.431751623894115</v>
      </c>
      <c r="E52" s="22">
        <v>82.921436464471199</v>
      </c>
      <c r="H52" s="340"/>
    </row>
    <row r="53" spans="1:8" ht="15" customHeight="1">
      <c r="A53" s="16"/>
      <c r="B53" s="68" t="s">
        <v>10</v>
      </c>
      <c r="C53" s="69">
        <v>39.639326986981807</v>
      </c>
      <c r="D53" s="69">
        <v>58.671955977930232</v>
      </c>
      <c r="E53" s="70">
        <v>81.380999469333986</v>
      </c>
      <c r="H53" s="340"/>
    </row>
    <row r="54" spans="1:8" ht="15" customHeight="1">
      <c r="A54" s="16"/>
      <c r="B54" s="20" t="s">
        <v>11</v>
      </c>
      <c r="C54" s="21">
        <v>41.380185055645079</v>
      </c>
      <c r="D54" s="21">
        <v>60.66031528182355</v>
      </c>
      <c r="E54" s="22">
        <v>82.435685803019069</v>
      </c>
      <c r="H54" s="340"/>
    </row>
    <row r="55" spans="1:8" ht="15" customHeight="1">
      <c r="A55" s="16"/>
      <c r="B55" s="68" t="s">
        <v>12</v>
      </c>
      <c r="C55" s="69">
        <v>43.562836143489335</v>
      </c>
      <c r="D55" s="69">
        <v>64.617273613182391</v>
      </c>
      <c r="E55" s="70">
        <v>83.893677366772891</v>
      </c>
      <c r="H55" s="340"/>
    </row>
    <row r="56" spans="1:8" ht="15" customHeight="1">
      <c r="A56" s="16"/>
      <c r="B56" s="20" t="s">
        <v>13</v>
      </c>
      <c r="C56" s="21">
        <v>43.271328872175218</v>
      </c>
      <c r="D56" s="21">
        <v>62.389157842433519</v>
      </c>
      <c r="E56" s="22">
        <v>85.105014950705225</v>
      </c>
      <c r="H56" s="340"/>
    </row>
    <row r="57" spans="1:8" ht="15" customHeight="1">
      <c r="A57" s="67">
        <v>2008</v>
      </c>
      <c r="B57" s="68" t="s">
        <v>47</v>
      </c>
      <c r="C57" s="69">
        <v>47.151375512468718</v>
      </c>
      <c r="D57" s="69">
        <v>63.761490240951616</v>
      </c>
      <c r="E57" s="70">
        <v>83.935910037969549</v>
      </c>
      <c r="H57" s="340"/>
    </row>
    <row r="58" spans="1:8" ht="15" customHeight="1">
      <c r="A58" s="16"/>
      <c r="B58" s="20" t="s">
        <v>48</v>
      </c>
      <c r="C58" s="21">
        <v>42.298565872369871</v>
      </c>
      <c r="D58" s="21">
        <v>59.041471595143705</v>
      </c>
      <c r="E58" s="22">
        <v>81.195469907586698</v>
      </c>
      <c r="H58" s="340"/>
    </row>
    <row r="59" spans="1:8" ht="15" customHeight="1">
      <c r="A59" s="16"/>
      <c r="B59" s="68" t="s">
        <v>49</v>
      </c>
      <c r="C59" s="69">
        <v>42.74306500100451</v>
      </c>
      <c r="D59" s="69">
        <v>58.761022038156248</v>
      </c>
      <c r="E59" s="70">
        <v>83.175373100952655</v>
      </c>
      <c r="H59" s="340"/>
    </row>
    <row r="60" spans="1:8" ht="15" customHeight="1">
      <c r="A60" s="16"/>
      <c r="B60" s="20" t="s">
        <v>14</v>
      </c>
      <c r="C60" s="21">
        <v>40.993230149300331</v>
      </c>
      <c r="D60" s="21">
        <v>55.473784298415993</v>
      </c>
      <c r="E60" s="22">
        <v>81.669376016510611</v>
      </c>
      <c r="H60" s="340"/>
    </row>
    <row r="61" spans="1:8" ht="15" customHeight="1">
      <c r="A61" s="16"/>
      <c r="B61" s="68" t="s">
        <v>15</v>
      </c>
      <c r="C61" s="69">
        <v>41.502797668859998</v>
      </c>
      <c r="D61" s="69">
        <v>57.407442623108963</v>
      </c>
      <c r="E61" s="70">
        <v>82.294014975978072</v>
      </c>
      <c r="H61" s="340"/>
    </row>
    <row r="62" spans="1:8" ht="15" customHeight="1">
      <c r="A62" s="16"/>
      <c r="B62" s="20" t="s">
        <v>16</v>
      </c>
      <c r="C62" s="21">
        <v>43.424705077212316</v>
      </c>
      <c r="D62" s="21">
        <v>59.431767624719818</v>
      </c>
      <c r="E62" s="22">
        <v>83.117296133789367</v>
      </c>
      <c r="H62" s="340"/>
    </row>
    <row r="63" spans="1:8" ht="15" customHeight="1">
      <c r="A63" s="16"/>
      <c r="B63" s="68" t="s">
        <v>8</v>
      </c>
      <c r="C63" s="69">
        <v>44.202172368626471</v>
      </c>
      <c r="D63" s="69">
        <v>60.065554165983521</v>
      </c>
      <c r="E63" s="70">
        <v>82.654656255733215</v>
      </c>
      <c r="H63" s="340"/>
    </row>
    <row r="64" spans="1:8" ht="15" customHeight="1">
      <c r="A64" s="16"/>
      <c r="B64" s="20" t="s">
        <v>9</v>
      </c>
      <c r="C64" s="21">
        <v>46.25380844838363</v>
      </c>
      <c r="D64" s="21">
        <v>62.017098052043934</v>
      </c>
      <c r="E64" s="22">
        <v>82.706656985782828</v>
      </c>
      <c r="H64" s="340"/>
    </row>
    <row r="65" spans="1:8" ht="15" customHeight="1">
      <c r="A65" s="16"/>
      <c r="B65" s="68" t="s">
        <v>10</v>
      </c>
      <c r="C65" s="69">
        <v>43.418105754740381</v>
      </c>
      <c r="D65" s="69">
        <v>59.704971355390818</v>
      </c>
      <c r="E65" s="70">
        <v>82.146325676685223</v>
      </c>
      <c r="H65" s="340"/>
    </row>
    <row r="66" spans="1:8" ht="15" customHeight="1">
      <c r="A66" s="16"/>
      <c r="B66" s="20" t="s">
        <v>11</v>
      </c>
      <c r="C66" s="21">
        <v>48.11268137747264</v>
      </c>
      <c r="D66" s="21">
        <v>65.54140237174559</v>
      </c>
      <c r="E66" s="22">
        <v>82.334950967596626</v>
      </c>
      <c r="H66" s="340"/>
    </row>
    <row r="67" spans="1:8" ht="15" customHeight="1">
      <c r="A67" s="16"/>
      <c r="B67" s="68" t="s">
        <v>12</v>
      </c>
      <c r="C67" s="69">
        <v>45.872380518133362</v>
      </c>
      <c r="D67" s="69">
        <v>63.179777242326686</v>
      </c>
      <c r="E67" s="70">
        <v>83.573309844101999</v>
      </c>
      <c r="H67" s="340"/>
    </row>
    <row r="68" spans="1:8" ht="15" customHeight="1">
      <c r="A68" s="16"/>
      <c r="B68" s="20" t="s">
        <v>13</v>
      </c>
      <c r="C68" s="21">
        <v>47.808106866945238</v>
      </c>
      <c r="D68" s="21">
        <v>63.969533671136141</v>
      </c>
      <c r="E68" s="22">
        <v>84.253799051890397</v>
      </c>
      <c r="H68" s="340"/>
    </row>
    <row r="69" spans="1:8" ht="15" customHeight="1">
      <c r="A69" s="67">
        <v>2009</v>
      </c>
      <c r="B69" s="68" t="s">
        <v>47</v>
      </c>
      <c r="C69" s="69">
        <v>48.870092681158155</v>
      </c>
      <c r="D69" s="69">
        <v>61.158379208693191</v>
      </c>
      <c r="E69" s="70">
        <v>82.109277736864428</v>
      </c>
      <c r="H69" s="340"/>
    </row>
    <row r="70" spans="1:8" ht="15" customHeight="1">
      <c r="A70" s="16"/>
      <c r="B70" s="20" t="s">
        <v>48</v>
      </c>
      <c r="C70" s="21">
        <v>40.50767001362837</v>
      </c>
      <c r="D70" s="21">
        <v>51.394706016870586</v>
      </c>
      <c r="E70" s="22">
        <v>78.405960384380634</v>
      </c>
      <c r="H70" s="340"/>
    </row>
    <row r="71" spans="1:8" ht="15" customHeight="1">
      <c r="A71" s="16"/>
      <c r="B71" s="68" t="s">
        <v>49</v>
      </c>
      <c r="C71" s="69">
        <v>41.987951411042744</v>
      </c>
      <c r="D71" s="69">
        <v>52.582332420354646</v>
      </c>
      <c r="E71" s="70">
        <v>79.380645068126867</v>
      </c>
      <c r="H71" s="340"/>
    </row>
    <row r="72" spans="1:8" ht="15" customHeight="1">
      <c r="A72" s="16"/>
      <c r="B72" s="20" t="s">
        <v>14</v>
      </c>
      <c r="C72" s="21">
        <v>42.086735306339833</v>
      </c>
      <c r="D72" s="21">
        <v>52.289773183271173</v>
      </c>
      <c r="E72" s="22">
        <v>80.786335744791785</v>
      </c>
      <c r="H72" s="340"/>
    </row>
    <row r="73" spans="1:8" ht="15" customHeight="1">
      <c r="A73" s="16"/>
      <c r="B73" s="68" t="s">
        <v>15</v>
      </c>
      <c r="C73" s="69">
        <v>40.116515434924956</v>
      </c>
      <c r="D73" s="69">
        <v>51.344874679154671</v>
      </c>
      <c r="E73" s="70">
        <v>80.70533504160862</v>
      </c>
      <c r="H73" s="340"/>
    </row>
    <row r="74" spans="1:8" ht="15" customHeight="1">
      <c r="A74" s="16"/>
      <c r="B74" s="20" t="s">
        <v>16</v>
      </c>
      <c r="C74" s="21">
        <v>44.377017788040533</v>
      </c>
      <c r="D74" s="21">
        <v>56.528973022941543</v>
      </c>
      <c r="E74" s="22">
        <v>82.343769627099846</v>
      </c>
      <c r="H74" s="340"/>
    </row>
    <row r="75" spans="1:8" ht="15" customHeight="1">
      <c r="A75" s="16"/>
      <c r="B75" s="68" t="s">
        <v>8</v>
      </c>
      <c r="C75" s="69">
        <v>46.668614153957037</v>
      </c>
      <c r="D75" s="69">
        <v>59.282379498148359</v>
      </c>
      <c r="E75" s="70">
        <v>83.020564670788886</v>
      </c>
      <c r="H75" s="340"/>
    </row>
    <row r="76" spans="1:8" ht="15" customHeight="1">
      <c r="A76" s="16"/>
      <c r="B76" s="20" t="s">
        <v>9</v>
      </c>
      <c r="C76" s="21">
        <v>46.505869768588759</v>
      </c>
      <c r="D76" s="21">
        <v>58.622856280823285</v>
      </c>
      <c r="E76" s="22">
        <v>82.723019079348418</v>
      </c>
      <c r="H76" s="340"/>
    </row>
    <row r="77" spans="1:8" ht="15" customHeight="1">
      <c r="A77" s="16"/>
      <c r="B77" s="68" t="s">
        <v>10</v>
      </c>
      <c r="C77" s="69">
        <v>43.292651182766505</v>
      </c>
      <c r="D77" s="69">
        <v>56.03725010512872</v>
      </c>
      <c r="E77" s="70">
        <v>81.684373725004818</v>
      </c>
      <c r="H77" s="340"/>
    </row>
    <row r="78" spans="1:8" ht="15" customHeight="1">
      <c r="A78" s="16"/>
      <c r="B78" s="20" t="s">
        <v>11</v>
      </c>
      <c r="C78" s="21">
        <v>47.285963939593039</v>
      </c>
      <c r="D78" s="21">
        <v>60.444366801542891</v>
      </c>
      <c r="E78" s="22">
        <v>82.831666203035113</v>
      </c>
      <c r="H78" s="340"/>
    </row>
    <row r="79" spans="1:8" ht="15" customHeight="1">
      <c r="A79" s="16"/>
      <c r="B79" s="68" t="s">
        <v>12</v>
      </c>
      <c r="C79" s="69">
        <v>45.585518389813359</v>
      </c>
      <c r="D79" s="69">
        <v>58.935068825651619</v>
      </c>
      <c r="E79" s="70">
        <v>84.115837499042797</v>
      </c>
      <c r="H79" s="340"/>
    </row>
    <row r="80" spans="1:8" ht="15" customHeight="1">
      <c r="A80" s="16"/>
      <c r="B80" s="20" t="s">
        <v>13</v>
      </c>
      <c r="C80" s="21">
        <v>48.631624634738237</v>
      </c>
      <c r="D80" s="21">
        <v>61.239666370181688</v>
      </c>
      <c r="E80" s="22">
        <v>85.494906725668017</v>
      </c>
      <c r="H80" s="340"/>
    </row>
    <row r="81" spans="1:8" ht="15" customHeight="1">
      <c r="A81" s="67">
        <v>2010</v>
      </c>
      <c r="B81" s="68" t="s">
        <v>47</v>
      </c>
      <c r="C81" s="69">
        <v>49.418864252857617</v>
      </c>
      <c r="D81" s="69">
        <v>58.735956706514735</v>
      </c>
      <c r="E81" s="70">
        <v>84.352059612451711</v>
      </c>
      <c r="H81" s="340"/>
    </row>
    <row r="82" spans="1:8" ht="15" customHeight="1">
      <c r="A82" s="16"/>
      <c r="B82" s="20" t="s">
        <v>48</v>
      </c>
      <c r="C82" s="21">
        <v>42.273796607305144</v>
      </c>
      <c r="D82" s="21">
        <v>52.097744764752953</v>
      </c>
      <c r="E82" s="22">
        <v>80.985716301177874</v>
      </c>
      <c r="H82" s="340"/>
    </row>
    <row r="83" spans="1:8" ht="15" customHeight="1">
      <c r="A83" s="16"/>
      <c r="B83" s="68" t="s">
        <v>49</v>
      </c>
      <c r="C83" s="69">
        <v>46.281175903225872</v>
      </c>
      <c r="D83" s="69">
        <v>56.923891074329546</v>
      </c>
      <c r="E83" s="70">
        <v>82.152273230166159</v>
      </c>
      <c r="H83" s="340"/>
    </row>
    <row r="84" spans="1:8" ht="15" customHeight="1">
      <c r="A84" s="16"/>
      <c r="B84" s="20" t="s">
        <v>14</v>
      </c>
      <c r="C84" s="21">
        <v>43.838392856592542</v>
      </c>
      <c r="D84" s="21">
        <v>53.757608798689581</v>
      </c>
      <c r="E84" s="22">
        <v>81.65273636666619</v>
      </c>
      <c r="H84" s="340"/>
    </row>
    <row r="85" spans="1:8" ht="15" customHeight="1">
      <c r="A85" s="16"/>
      <c r="B85" s="68" t="s">
        <v>15</v>
      </c>
      <c r="C85" s="69">
        <v>42.758192727344969</v>
      </c>
      <c r="D85" s="69">
        <v>54.025008805879523</v>
      </c>
      <c r="E85" s="70">
        <v>81.390300343661067</v>
      </c>
      <c r="H85" s="340"/>
    </row>
    <row r="86" spans="1:8" ht="15" customHeight="1">
      <c r="A86" s="16"/>
      <c r="B86" s="20" t="s">
        <v>16</v>
      </c>
      <c r="C86" s="21">
        <v>44.17580732006553</v>
      </c>
      <c r="D86" s="21">
        <v>55.084310396938264</v>
      </c>
      <c r="E86" s="22">
        <v>82.101217724784973</v>
      </c>
      <c r="H86" s="340"/>
    </row>
    <row r="87" spans="1:8" ht="15" customHeight="1">
      <c r="A87" s="16"/>
      <c r="B87" s="68" t="s">
        <v>8</v>
      </c>
      <c r="C87" s="69">
        <v>51.405180833230716</v>
      </c>
      <c r="D87" s="69">
        <v>63.885003696709376</v>
      </c>
      <c r="E87" s="70">
        <v>82.764008732028103</v>
      </c>
      <c r="H87" s="340"/>
    </row>
    <row r="88" spans="1:8" s="23" customFormat="1" ht="15" customHeight="1">
      <c r="A88" s="16"/>
      <c r="B88" s="20" t="s">
        <v>9</v>
      </c>
      <c r="C88" s="21">
        <v>52.056316707798693</v>
      </c>
      <c r="D88" s="21">
        <v>64.142632090853724</v>
      </c>
      <c r="E88" s="22">
        <v>83.531732302515792</v>
      </c>
      <c r="H88" s="341"/>
    </row>
    <row r="89" spans="1:8" s="23" customFormat="1" ht="15" customHeight="1">
      <c r="A89" s="16"/>
      <c r="B89" s="68" t="s">
        <v>10</v>
      </c>
      <c r="C89" s="69">
        <v>47.296399114669825</v>
      </c>
      <c r="D89" s="69">
        <v>59.853536974976478</v>
      </c>
      <c r="E89" s="70">
        <v>83.604557089477296</v>
      </c>
      <c r="H89" s="341"/>
    </row>
    <row r="90" spans="1:8" ht="15" customHeight="1">
      <c r="A90" s="16"/>
      <c r="B90" s="20" t="s">
        <v>11</v>
      </c>
      <c r="C90" s="21">
        <v>51.359600665188566</v>
      </c>
      <c r="D90" s="21">
        <v>64.369783736084784</v>
      </c>
      <c r="E90" s="22">
        <v>85.909686941172552</v>
      </c>
      <c r="H90" s="340"/>
    </row>
    <row r="91" spans="1:8" ht="15" customHeight="1">
      <c r="A91" s="16"/>
      <c r="B91" s="68" t="s">
        <v>12</v>
      </c>
      <c r="C91" s="69">
        <v>50.71507091970394</v>
      </c>
      <c r="D91" s="69">
        <v>63.775262805403145</v>
      </c>
      <c r="E91" s="70">
        <v>86.14105044771577</v>
      </c>
      <c r="H91" s="340"/>
    </row>
    <row r="92" spans="1:8" ht="15" customHeight="1">
      <c r="A92" s="16"/>
      <c r="B92" s="20" t="s">
        <v>13</v>
      </c>
      <c r="C92" s="21">
        <v>48.637161327274448</v>
      </c>
      <c r="D92" s="21">
        <v>59.397624319630793</v>
      </c>
      <c r="E92" s="22">
        <v>87.364405501898091</v>
      </c>
      <c r="H92" s="340"/>
    </row>
    <row r="93" spans="1:8" ht="15" customHeight="1">
      <c r="A93" s="67">
        <v>2011</v>
      </c>
      <c r="B93" s="68" t="s">
        <v>47</v>
      </c>
      <c r="C93" s="69">
        <v>51.622546094398331</v>
      </c>
      <c r="D93" s="69">
        <v>59.523254685180397</v>
      </c>
      <c r="E93" s="70">
        <v>85.245350216604592</v>
      </c>
      <c r="H93" s="340"/>
    </row>
    <row r="94" spans="1:8" ht="15" customHeight="1">
      <c r="A94" s="16"/>
      <c r="B94" s="20" t="s">
        <v>48</v>
      </c>
      <c r="C94" s="21">
        <v>45.0591182281402</v>
      </c>
      <c r="D94" s="21">
        <v>54.161870934741493</v>
      </c>
      <c r="E94" s="22">
        <v>82.337317275726605</v>
      </c>
      <c r="H94" s="340"/>
    </row>
    <row r="95" spans="1:8" ht="15" customHeight="1">
      <c r="A95" s="16"/>
      <c r="B95" s="68" t="s">
        <v>49</v>
      </c>
      <c r="C95" s="69">
        <v>51.354197556754372</v>
      </c>
      <c r="D95" s="69">
        <v>61.195552228446232</v>
      </c>
      <c r="E95" s="70">
        <v>83.2815274240929</v>
      </c>
      <c r="H95" s="340"/>
    </row>
    <row r="96" spans="1:8" ht="15" customHeight="1">
      <c r="A96" s="16"/>
      <c r="B96" s="20" t="s">
        <v>14</v>
      </c>
      <c r="C96" s="21">
        <v>47.236053751674696</v>
      </c>
      <c r="D96" s="21">
        <v>55.762564548499306</v>
      </c>
      <c r="E96" s="22">
        <v>83.436154350463937</v>
      </c>
      <c r="H96" s="340"/>
    </row>
    <row r="97" spans="1:8" ht="15" customHeight="1">
      <c r="A97" s="16"/>
      <c r="B97" s="68" t="s">
        <v>15</v>
      </c>
      <c r="C97" s="69">
        <v>48.08246574108972</v>
      </c>
      <c r="D97" s="69">
        <v>58.809551612427988</v>
      </c>
      <c r="E97" s="70">
        <v>83.474660530843323</v>
      </c>
      <c r="H97" s="340"/>
    </row>
    <row r="98" spans="1:8" ht="15" customHeight="1">
      <c r="A98" s="16"/>
      <c r="B98" s="20" t="s">
        <v>16</v>
      </c>
      <c r="C98" s="21">
        <v>52.001171694764544</v>
      </c>
      <c r="D98" s="21">
        <v>63.012053452772172</v>
      </c>
      <c r="E98" s="22">
        <v>84.855449545191632</v>
      </c>
      <c r="H98" s="340"/>
    </row>
    <row r="99" spans="1:8" ht="15" customHeight="1">
      <c r="A99" s="16"/>
      <c r="B99" s="68" t="s">
        <v>8</v>
      </c>
      <c r="C99" s="69">
        <v>55.053106934638066</v>
      </c>
      <c r="D99" s="69">
        <v>67.060625125706082</v>
      </c>
      <c r="E99" s="70">
        <v>85.898559365068337</v>
      </c>
      <c r="H99" s="340"/>
    </row>
    <row r="100" spans="1:8" ht="15" customHeight="1">
      <c r="A100" s="16"/>
      <c r="B100" s="20" t="s">
        <v>9</v>
      </c>
      <c r="C100" s="21">
        <v>57.149907824485894</v>
      </c>
      <c r="D100" s="21">
        <v>68.742834570977735</v>
      </c>
      <c r="E100" s="22">
        <v>85.867004648969441</v>
      </c>
      <c r="H100" s="340"/>
    </row>
    <row r="101" spans="1:8" ht="15" customHeight="1">
      <c r="A101" s="16"/>
      <c r="B101" s="68" t="s">
        <v>10</v>
      </c>
      <c r="C101" s="69">
        <v>53.788135849148617</v>
      </c>
      <c r="D101" s="69">
        <v>66.246760589096752</v>
      </c>
      <c r="E101" s="70">
        <v>85.237516065046179</v>
      </c>
      <c r="H101" s="340"/>
    </row>
    <row r="102" spans="1:8" ht="15" customHeight="1">
      <c r="A102" s="16"/>
      <c r="B102" s="20" t="s">
        <v>11</v>
      </c>
      <c r="C102" s="21">
        <v>54.474340671976989</v>
      </c>
      <c r="D102" s="21">
        <v>66.486797260746613</v>
      </c>
      <c r="E102" s="22">
        <v>86.55551101956506</v>
      </c>
      <c r="H102" s="340"/>
    </row>
    <row r="103" spans="1:8" ht="15" customHeight="1">
      <c r="A103" s="16"/>
      <c r="B103" s="68" t="s">
        <v>12</v>
      </c>
      <c r="C103" s="69">
        <v>59.362612458701271</v>
      </c>
      <c r="D103" s="69">
        <v>73.183333939819363</v>
      </c>
      <c r="E103" s="70">
        <v>87.689344089519125</v>
      </c>
      <c r="H103" s="340"/>
    </row>
    <row r="104" spans="1:8" ht="15" customHeight="1">
      <c r="A104" s="16"/>
      <c r="B104" s="20" t="s">
        <v>13</v>
      </c>
      <c r="C104" s="21">
        <v>56.595045048692178</v>
      </c>
      <c r="D104" s="21">
        <v>67.554686958784117</v>
      </c>
      <c r="E104" s="22">
        <v>88.461098043786222</v>
      </c>
      <c r="H104" s="340"/>
    </row>
    <row r="105" spans="1:8" ht="15" customHeight="1">
      <c r="A105" s="67">
        <v>2012</v>
      </c>
      <c r="B105" s="68" t="s">
        <v>47</v>
      </c>
      <c r="C105" s="69">
        <v>58.696863852760792</v>
      </c>
      <c r="D105" s="69">
        <v>66.655764785437171</v>
      </c>
      <c r="E105" s="70">
        <v>86.787886401653026</v>
      </c>
      <c r="H105" s="340"/>
    </row>
    <row r="106" spans="1:8" ht="15" customHeight="1">
      <c r="A106" s="16"/>
      <c r="B106" s="20" t="s">
        <v>48</v>
      </c>
      <c r="C106" s="21">
        <v>52.15300526663848</v>
      </c>
      <c r="D106" s="21">
        <v>61.220261160289617</v>
      </c>
      <c r="E106" s="22">
        <v>84.323916261119862</v>
      </c>
      <c r="H106" s="340"/>
    </row>
    <row r="107" spans="1:8" ht="15" customHeight="1">
      <c r="A107" s="16"/>
      <c r="B107" s="68" t="s">
        <v>49</v>
      </c>
      <c r="C107" s="69">
        <v>56.001649687855902</v>
      </c>
      <c r="D107" s="69">
        <v>64.980064530432827</v>
      </c>
      <c r="E107" s="70">
        <v>85.952894537504775</v>
      </c>
      <c r="H107" s="340"/>
    </row>
    <row r="108" spans="1:8" ht="15" customHeight="1">
      <c r="A108" s="16"/>
      <c r="B108" s="20" t="s">
        <v>14</v>
      </c>
      <c r="C108" s="21">
        <v>54.835485679443963</v>
      </c>
      <c r="D108" s="21">
        <v>63.603609212478972</v>
      </c>
      <c r="E108" s="22">
        <v>86.37254788314398</v>
      </c>
      <c r="H108" s="340"/>
    </row>
    <row r="109" spans="1:8" ht="15" customHeight="1">
      <c r="A109" s="16"/>
      <c r="B109" s="68" t="s">
        <v>15</v>
      </c>
      <c r="C109" s="69">
        <v>51.691744912204634</v>
      </c>
      <c r="D109" s="69">
        <v>62.129688829349213</v>
      </c>
      <c r="E109" s="70">
        <v>85.630317914867263</v>
      </c>
      <c r="H109" s="340"/>
    </row>
    <row r="110" spans="1:8" ht="15" customHeight="1">
      <c r="A110" s="16"/>
      <c r="B110" s="20" t="s">
        <v>16</v>
      </c>
      <c r="C110" s="21">
        <v>56.958202454026697</v>
      </c>
      <c r="D110" s="21">
        <v>67.763863918690745</v>
      </c>
      <c r="E110" s="22">
        <v>86.955826270054573</v>
      </c>
      <c r="H110" s="340"/>
    </row>
    <row r="111" spans="1:8" ht="15" customHeight="1">
      <c r="A111" s="16"/>
      <c r="B111" s="68" t="s">
        <v>8</v>
      </c>
      <c r="C111" s="69">
        <v>58.908495340545699</v>
      </c>
      <c r="D111" s="69">
        <v>70.165393482152638</v>
      </c>
      <c r="E111" s="70">
        <v>88.673806591862117</v>
      </c>
      <c r="H111" s="340"/>
    </row>
    <row r="112" spans="1:8" ht="15" customHeight="1">
      <c r="A112" s="16"/>
      <c r="B112" s="20" t="s">
        <v>9</v>
      </c>
      <c r="C112" s="21">
        <v>57.958038045078652</v>
      </c>
      <c r="D112" s="21">
        <v>68.461615397215056</v>
      </c>
      <c r="E112" s="22">
        <v>88.025281117745621</v>
      </c>
      <c r="H112" s="340"/>
    </row>
    <row r="113" spans="1:8" ht="15" customHeight="1">
      <c r="A113" s="16"/>
      <c r="B113" s="68" t="s">
        <v>10</v>
      </c>
      <c r="C113" s="69">
        <v>56.822571796854767</v>
      </c>
      <c r="D113" s="69">
        <v>68.835051407836801</v>
      </c>
      <c r="E113" s="70">
        <v>88.109355551856083</v>
      </c>
      <c r="H113" s="340"/>
    </row>
    <row r="114" spans="1:8" ht="15" customHeight="1">
      <c r="A114" s="16"/>
      <c r="B114" s="20" t="s">
        <v>11</v>
      </c>
      <c r="C114" s="21">
        <v>60.106518352933925</v>
      </c>
      <c r="D114" s="21">
        <v>72.100256710124057</v>
      </c>
      <c r="E114" s="22">
        <v>88.972941622427541</v>
      </c>
      <c r="H114" s="340"/>
    </row>
    <row r="115" spans="1:8" ht="15" customHeight="1">
      <c r="A115" s="16"/>
      <c r="B115" s="68" t="s">
        <v>12</v>
      </c>
      <c r="C115" s="69">
        <v>62.108422515027229</v>
      </c>
      <c r="D115" s="69">
        <v>75.252639655594649</v>
      </c>
      <c r="E115" s="70">
        <v>89.781966054060177</v>
      </c>
      <c r="H115" s="340"/>
    </row>
    <row r="116" spans="1:8" ht="15" customHeight="1">
      <c r="A116" s="16"/>
      <c r="B116" s="20" t="s">
        <v>13</v>
      </c>
      <c r="C116" s="21">
        <v>59.768919022994666</v>
      </c>
      <c r="D116" s="21">
        <v>70.149500126405755</v>
      </c>
      <c r="E116" s="22">
        <v>90.799733402124971</v>
      </c>
      <c r="H116" s="340"/>
    </row>
    <row r="117" spans="1:8" ht="15" customHeight="1">
      <c r="A117" s="67">
        <v>2013</v>
      </c>
      <c r="B117" s="68" t="s">
        <v>47</v>
      </c>
      <c r="C117" s="69">
        <v>59.170258219166435</v>
      </c>
      <c r="D117" s="69">
        <v>65.617014866703514</v>
      </c>
      <c r="E117" s="70">
        <v>87.691488319307538</v>
      </c>
      <c r="H117" s="340"/>
    </row>
    <row r="118" spans="1:8" ht="15" customHeight="1">
      <c r="A118" s="16"/>
      <c r="B118" s="20" t="s">
        <v>48</v>
      </c>
      <c r="C118" s="21">
        <v>53.827784544580574</v>
      </c>
      <c r="D118" s="21">
        <v>62.098998887009998</v>
      </c>
      <c r="E118" s="22">
        <v>85.41529997349059</v>
      </c>
      <c r="H118" s="340"/>
    </row>
    <row r="119" spans="1:8" ht="15" customHeight="1">
      <c r="A119" s="16"/>
      <c r="B119" s="68" t="s">
        <v>49</v>
      </c>
      <c r="C119" s="69">
        <v>56.976524179923047</v>
      </c>
      <c r="D119" s="69">
        <v>64.779279996676905</v>
      </c>
      <c r="E119" s="70">
        <v>86.579936296793136</v>
      </c>
      <c r="H119" s="340"/>
    </row>
    <row r="120" spans="1:8" ht="15" customHeight="1">
      <c r="A120" s="16"/>
      <c r="B120" s="20" t="s">
        <v>14</v>
      </c>
      <c r="C120" s="21">
        <v>52.891071121337347</v>
      </c>
      <c r="D120" s="21">
        <v>59.759262758216828</v>
      </c>
      <c r="E120" s="22">
        <v>86.281582805617802</v>
      </c>
      <c r="H120" s="340"/>
    </row>
    <row r="121" spans="1:8" ht="15" customHeight="1">
      <c r="A121" s="16"/>
      <c r="B121" s="68" t="s">
        <v>15</v>
      </c>
      <c r="C121" s="69">
        <v>56.080514576126973</v>
      </c>
      <c r="D121" s="69">
        <v>65.24397443817449</v>
      </c>
      <c r="E121" s="70">
        <v>87.113491064364823</v>
      </c>
      <c r="H121" s="340"/>
    </row>
    <row r="122" spans="1:8" ht="15" customHeight="1">
      <c r="A122" s="16"/>
      <c r="B122" s="20" t="s">
        <v>16</v>
      </c>
      <c r="C122" s="21">
        <v>57.853474921187193</v>
      </c>
      <c r="D122" s="21">
        <v>66.632081720736977</v>
      </c>
      <c r="E122" s="22">
        <v>88.910985485838253</v>
      </c>
      <c r="H122" s="340"/>
    </row>
    <row r="123" spans="1:8" ht="15" customHeight="1">
      <c r="A123" s="16"/>
      <c r="B123" s="68" t="s">
        <v>8</v>
      </c>
      <c r="C123" s="69">
        <v>62.603958883065225</v>
      </c>
      <c r="D123" s="69">
        <v>71.878846088001112</v>
      </c>
      <c r="E123" s="70">
        <v>88.151115163758149</v>
      </c>
      <c r="H123" s="340"/>
    </row>
    <row r="124" spans="1:8" ht="15" customHeight="1">
      <c r="A124" s="16"/>
      <c r="B124" s="20" t="s">
        <v>9</v>
      </c>
      <c r="C124" s="21">
        <v>59.624752023033388</v>
      </c>
      <c r="D124" s="21">
        <v>67.825056934198201</v>
      </c>
      <c r="E124" s="22">
        <v>88.237802315441428</v>
      </c>
      <c r="H124" s="340"/>
    </row>
    <row r="125" spans="1:8" ht="15" customHeight="1">
      <c r="A125" s="16"/>
      <c r="B125" s="68" t="s">
        <v>10</v>
      </c>
      <c r="C125" s="69">
        <v>60.46095088472228</v>
      </c>
      <c r="D125" s="69">
        <v>70.445933388487106</v>
      </c>
      <c r="E125" s="70">
        <v>88.960031553334844</v>
      </c>
      <c r="H125" s="340"/>
    </row>
    <row r="126" spans="1:8" ht="15" customHeight="1">
      <c r="A126" s="16"/>
      <c r="B126" s="20" t="s">
        <v>11</v>
      </c>
      <c r="C126" s="21">
        <v>66.552089104310028</v>
      </c>
      <c r="D126" s="21">
        <v>76.535242734782329</v>
      </c>
      <c r="E126" s="22">
        <v>90.45003110708349</v>
      </c>
      <c r="H126" s="340"/>
    </row>
    <row r="127" spans="1:8" ht="15" customHeight="1">
      <c r="A127" s="16"/>
      <c r="B127" s="68" t="s">
        <v>12</v>
      </c>
      <c r="C127" s="69">
        <v>65.596893187366291</v>
      </c>
      <c r="D127" s="69">
        <v>76.230056169718992</v>
      </c>
      <c r="E127" s="70">
        <v>90.981760810508163</v>
      </c>
      <c r="H127" s="340"/>
    </row>
    <row r="128" spans="1:8" ht="15" customHeight="1">
      <c r="A128" s="16"/>
      <c r="B128" s="20" t="s">
        <v>13</v>
      </c>
      <c r="C128" s="21">
        <v>63.578983024565886</v>
      </c>
      <c r="D128" s="21">
        <v>71.902925211843879</v>
      </c>
      <c r="E128" s="22">
        <v>91.58408841815772</v>
      </c>
      <c r="H128" s="340"/>
    </row>
    <row r="129" spans="1:8" ht="15" customHeight="1">
      <c r="A129" s="67">
        <v>2014</v>
      </c>
      <c r="B129" s="68" t="s">
        <v>47</v>
      </c>
      <c r="C129" s="69">
        <v>63.205666675883691</v>
      </c>
      <c r="D129" s="69">
        <v>68.511857088093322</v>
      </c>
      <c r="E129" s="70">
        <v>90.98895212109457</v>
      </c>
      <c r="H129" s="340"/>
    </row>
    <row r="130" spans="1:8" ht="15" customHeight="1">
      <c r="A130" s="16"/>
      <c r="B130" s="20" t="s">
        <v>48</v>
      </c>
      <c r="C130" s="21">
        <v>56.375253776663584</v>
      </c>
      <c r="D130" s="21">
        <v>63.466609237459302</v>
      </c>
      <c r="E130" s="22">
        <v>88.349840925888671</v>
      </c>
      <c r="H130" s="340"/>
    </row>
    <row r="131" spans="1:8" ht="15" customHeight="1">
      <c r="A131" s="16"/>
      <c r="B131" s="68" t="s">
        <v>49</v>
      </c>
      <c r="C131" s="69">
        <v>61.866129034052051</v>
      </c>
      <c r="D131" s="69">
        <v>69.420567388036517</v>
      </c>
      <c r="E131" s="70">
        <v>90.372243010121309</v>
      </c>
      <c r="H131" s="340"/>
    </row>
    <row r="132" spans="1:8" ht="15" customHeight="1">
      <c r="A132" s="16"/>
      <c r="B132" s="20" t="s">
        <v>14</v>
      </c>
      <c r="C132" s="21">
        <v>59.426233376085278</v>
      </c>
      <c r="D132" s="21">
        <v>66.208767817344977</v>
      </c>
      <c r="E132" s="22">
        <v>91.611190423563727</v>
      </c>
      <c r="H132" s="340"/>
    </row>
    <row r="133" spans="1:8" ht="15" customHeight="1">
      <c r="A133" s="16"/>
      <c r="B133" s="68" t="s">
        <v>15</v>
      </c>
      <c r="C133" s="69">
        <v>59.790528584350326</v>
      </c>
      <c r="D133" s="69">
        <v>68.442439434522839</v>
      </c>
      <c r="E133" s="70">
        <v>91.379410464573084</v>
      </c>
      <c r="H133" s="340"/>
    </row>
    <row r="134" spans="1:8" ht="15" customHeight="1">
      <c r="A134" s="16"/>
      <c r="B134" s="20" t="s">
        <v>16</v>
      </c>
      <c r="C134" s="21">
        <v>60.085649872866931</v>
      </c>
      <c r="D134" s="21">
        <v>68.389061431685505</v>
      </c>
      <c r="E134" s="22">
        <v>91.960630329370233</v>
      </c>
      <c r="H134" s="340"/>
    </row>
    <row r="135" spans="1:8" ht="15" customHeight="1">
      <c r="A135" s="16"/>
      <c r="B135" s="68" t="s">
        <v>8</v>
      </c>
      <c r="C135" s="69">
        <v>62.925026938440226</v>
      </c>
      <c r="D135" s="69">
        <v>71.412185602111663</v>
      </c>
      <c r="E135" s="70">
        <v>91.688603619949845</v>
      </c>
      <c r="H135" s="340"/>
    </row>
    <row r="136" spans="1:8" ht="15" customHeight="1">
      <c r="A136" s="16"/>
      <c r="B136" s="20" t="s">
        <v>9</v>
      </c>
      <c r="C136" s="21">
        <v>66.770553784674064</v>
      </c>
      <c r="D136" s="21">
        <v>75.193822582798049</v>
      </c>
      <c r="E136" s="22">
        <v>93.21709293169917</v>
      </c>
      <c r="H136" s="340"/>
    </row>
    <row r="137" spans="1:8" ht="15" customHeight="1">
      <c r="A137" s="16"/>
      <c r="B137" s="68" t="s">
        <v>10</v>
      </c>
      <c r="C137" s="69">
        <v>63.838593982804717</v>
      </c>
      <c r="D137" s="69">
        <v>73.718230542638125</v>
      </c>
      <c r="E137" s="70">
        <v>93.148154305124393</v>
      </c>
      <c r="H137" s="340"/>
    </row>
    <row r="138" spans="1:8" ht="15" customHeight="1">
      <c r="A138" s="16"/>
      <c r="B138" s="20" t="s">
        <v>11</v>
      </c>
      <c r="C138" s="21">
        <v>71.334328265625572</v>
      </c>
      <c r="D138" s="21">
        <v>81.490472385929849</v>
      </c>
      <c r="E138" s="22">
        <v>94.679570716523756</v>
      </c>
      <c r="H138" s="340"/>
    </row>
    <row r="139" spans="1:8" ht="15" customHeight="1">
      <c r="A139" s="16"/>
      <c r="B139" s="68" t="s">
        <v>12</v>
      </c>
      <c r="C139" s="69">
        <v>71.026422957333423</v>
      </c>
      <c r="D139" s="69">
        <v>81.857394281174251</v>
      </c>
      <c r="E139" s="70">
        <v>96.257969676165658</v>
      </c>
      <c r="H139" s="340"/>
    </row>
    <row r="140" spans="1:8" s="24" customFormat="1" ht="15" customHeight="1">
      <c r="A140" s="16"/>
      <c r="B140" s="20" t="s">
        <v>13</v>
      </c>
      <c r="C140" s="21">
        <v>72.297095265161516</v>
      </c>
      <c r="D140" s="21">
        <v>80.936392446076184</v>
      </c>
      <c r="E140" s="22">
        <v>97.11819442364451</v>
      </c>
      <c r="H140" s="304"/>
    </row>
    <row r="141" spans="1:8" s="24" customFormat="1" ht="13.5" customHeight="1">
      <c r="A141" s="67">
        <v>2015</v>
      </c>
      <c r="B141" s="68" t="s">
        <v>47</v>
      </c>
      <c r="C141" s="69">
        <v>70.941267433249749</v>
      </c>
      <c r="D141" s="69">
        <v>76.080581063993492</v>
      </c>
      <c r="E141" s="70">
        <v>96.049080657031737</v>
      </c>
      <c r="H141" s="304"/>
    </row>
    <row r="142" spans="1:8" s="24" customFormat="1" ht="15" customHeight="1">
      <c r="A142" s="16"/>
      <c r="B142" s="20" t="s">
        <v>48</v>
      </c>
      <c r="C142" s="21">
        <v>62.688478458425401</v>
      </c>
      <c r="D142" s="21">
        <v>69.528106015688721</v>
      </c>
      <c r="E142" s="22">
        <v>93.386038931652749</v>
      </c>
      <c r="H142" s="304"/>
    </row>
    <row r="143" spans="1:8" s="24" customFormat="1" ht="15" customHeight="1">
      <c r="A143" s="16"/>
      <c r="B143" s="68" t="s">
        <v>49</v>
      </c>
      <c r="C143" s="69">
        <v>68.082013742820621</v>
      </c>
      <c r="D143" s="69">
        <v>74.454699151128594</v>
      </c>
      <c r="E143" s="70">
        <v>93.05817146680009</v>
      </c>
      <c r="H143" s="304"/>
    </row>
    <row r="144" spans="1:8" s="24" customFormat="1" ht="15" customHeight="1">
      <c r="A144" s="16"/>
      <c r="B144" s="20" t="s">
        <v>14</v>
      </c>
      <c r="C144" s="21">
        <v>64.918763933733615</v>
      </c>
      <c r="D144" s="21">
        <v>70.364281233850647</v>
      </c>
      <c r="E144" s="22">
        <v>93.723861868344244</v>
      </c>
      <c r="H144" s="304"/>
    </row>
    <row r="145" spans="1:8" s="24" customFormat="1" ht="15" customHeight="1">
      <c r="A145" s="16"/>
      <c r="B145" s="68" t="s">
        <v>15</v>
      </c>
      <c r="C145" s="69">
        <v>65.017643199445914</v>
      </c>
      <c r="D145" s="69">
        <v>72.013575277665865</v>
      </c>
      <c r="E145" s="70">
        <v>94.838499784883183</v>
      </c>
      <c r="H145" s="304"/>
    </row>
    <row r="146" spans="1:8" s="24" customFormat="1" ht="15" customHeight="1">
      <c r="A146" s="16"/>
      <c r="B146" s="20" t="s">
        <v>16</v>
      </c>
      <c r="C146" s="21">
        <v>68.678489246306469</v>
      </c>
      <c r="D146" s="21">
        <v>75.461573960403499</v>
      </c>
      <c r="E146" s="22">
        <v>96.262217756591781</v>
      </c>
      <c r="H146" s="304"/>
    </row>
    <row r="147" spans="1:8" ht="15" customHeight="1">
      <c r="A147" s="16"/>
      <c r="B147" s="68" t="s">
        <v>8</v>
      </c>
      <c r="C147" s="69">
        <v>75.564696375602352</v>
      </c>
      <c r="D147" s="69">
        <v>82.73214316160778</v>
      </c>
      <c r="E147" s="70">
        <v>96.367885992229546</v>
      </c>
      <c r="H147" s="340"/>
    </row>
    <row r="148" spans="1:8" s="24" customFormat="1" ht="15" customHeight="1">
      <c r="A148" s="16"/>
      <c r="B148" s="20" t="s">
        <v>9</v>
      </c>
      <c r="C148" s="21">
        <v>75.428763256752774</v>
      </c>
      <c r="D148" s="21">
        <v>81.591083836531269</v>
      </c>
      <c r="E148" s="22">
        <v>97.117913870737411</v>
      </c>
      <c r="H148" s="304"/>
    </row>
    <row r="149" spans="1:8" s="24" customFormat="1" ht="15" customHeight="1">
      <c r="A149" s="16"/>
      <c r="B149" s="68" t="s">
        <v>10</v>
      </c>
      <c r="C149" s="69">
        <v>74.454888776566222</v>
      </c>
      <c r="D149" s="69">
        <v>82.846744780752275</v>
      </c>
      <c r="E149" s="70">
        <v>97.670694464111747</v>
      </c>
      <c r="H149" s="304"/>
    </row>
    <row r="150" spans="1:8" ht="15" customHeight="1">
      <c r="A150" s="16"/>
      <c r="B150" s="20" t="s">
        <v>11</v>
      </c>
      <c r="C150" s="21">
        <v>80.165720071938296</v>
      </c>
      <c r="D150" s="21">
        <v>88.311917801339234</v>
      </c>
      <c r="E150" s="22">
        <v>99.893451501374358</v>
      </c>
      <c r="H150" s="340"/>
    </row>
    <row r="151" spans="1:8" ht="15" customHeight="1">
      <c r="A151" s="16"/>
      <c r="B151" s="68" t="s">
        <v>12</v>
      </c>
      <c r="C151" s="69">
        <v>81.329357488583923</v>
      </c>
      <c r="D151" s="69">
        <v>90.24682591270242</v>
      </c>
      <c r="E151" s="70">
        <v>100.51563088201084</v>
      </c>
      <c r="H151" s="340"/>
    </row>
    <row r="152" spans="1:8" s="24" customFormat="1" ht="15" customHeight="1">
      <c r="A152" s="16"/>
      <c r="B152" s="20" t="s">
        <v>13</v>
      </c>
      <c r="C152" s="21">
        <v>85.778609776813099</v>
      </c>
      <c r="D152" s="21">
        <v>92.168701006478727</v>
      </c>
      <c r="E152" s="22">
        <v>101.53870040597145</v>
      </c>
      <c r="H152" s="304"/>
    </row>
    <row r="153" spans="1:8" s="24" customFormat="1" ht="15" customHeight="1">
      <c r="A153" s="67">
        <v>2016</v>
      </c>
      <c r="B153" s="68" t="s">
        <v>47</v>
      </c>
      <c r="C153" s="69">
        <v>83.400770767576461</v>
      </c>
      <c r="D153" s="69">
        <v>85.822639742007411</v>
      </c>
      <c r="E153" s="70">
        <v>98.907191252941459</v>
      </c>
      <c r="H153" s="304"/>
    </row>
    <row r="154" spans="1:8" s="24" customFormat="1" ht="15" customHeight="1">
      <c r="A154" s="16"/>
      <c r="B154" s="20" t="s">
        <v>48</v>
      </c>
      <c r="C154" s="21">
        <v>74.198511573986508</v>
      </c>
      <c r="D154" s="21">
        <v>78.565293089304205</v>
      </c>
      <c r="E154" s="22">
        <v>96.956183527378812</v>
      </c>
      <c r="H154" s="304"/>
    </row>
    <row r="155" spans="1:8" s="24" customFormat="1" ht="15" customHeight="1">
      <c r="A155" s="16"/>
      <c r="B155" s="68" t="s">
        <v>49</v>
      </c>
      <c r="C155" s="69">
        <v>79.095733858526998</v>
      </c>
      <c r="D155" s="69">
        <v>82.979127206164549</v>
      </c>
      <c r="E155" s="70">
        <v>98.522252206807863</v>
      </c>
      <c r="H155" s="304"/>
    </row>
    <row r="156" spans="1:8" s="24" customFormat="1" ht="15" customHeight="1">
      <c r="A156" s="16"/>
      <c r="B156" s="20" t="s">
        <v>14</v>
      </c>
      <c r="C156" s="21">
        <v>70.919220820624673</v>
      </c>
      <c r="D156" s="21">
        <v>73.959680094163957</v>
      </c>
      <c r="E156" s="22">
        <v>97.394141098474478</v>
      </c>
      <c r="H156" s="304"/>
    </row>
    <row r="157" spans="1:8" s="24" customFormat="1" ht="15" customHeight="1">
      <c r="A157" s="16"/>
      <c r="B157" s="68" t="s">
        <v>15</v>
      </c>
      <c r="C157" s="69">
        <v>70.865515024543171</v>
      </c>
      <c r="D157" s="69">
        <v>75.993606140970144</v>
      </c>
      <c r="E157" s="70">
        <v>97.635870896097344</v>
      </c>
      <c r="H157" s="304"/>
    </row>
    <row r="158" spans="1:8" s="24" customFormat="1" ht="15" customHeight="1">
      <c r="A158" s="16"/>
      <c r="B158" s="20" t="s">
        <v>16</v>
      </c>
      <c r="C158" s="21">
        <v>77.006269224826426</v>
      </c>
      <c r="D158" s="21">
        <v>81.311121794352317</v>
      </c>
      <c r="E158" s="22">
        <v>98.327648126016598</v>
      </c>
      <c r="H158" s="304"/>
    </row>
    <row r="159" spans="1:8" s="24" customFormat="1" ht="15" customHeight="1">
      <c r="A159" s="16"/>
      <c r="B159" s="68" t="s">
        <v>8</v>
      </c>
      <c r="C159" s="69">
        <v>78.015648331707624</v>
      </c>
      <c r="D159" s="69">
        <v>82.268266475467584</v>
      </c>
      <c r="E159" s="70">
        <v>98.341917304867252</v>
      </c>
      <c r="H159" s="304"/>
    </row>
    <row r="160" spans="1:8" s="24" customFormat="1" ht="15" customHeight="1">
      <c r="A160" s="16"/>
      <c r="B160" s="20" t="s">
        <v>9</v>
      </c>
      <c r="C160" s="21">
        <v>82.3956107837719</v>
      </c>
      <c r="D160" s="21">
        <v>86.261003211329367</v>
      </c>
      <c r="E160" s="22">
        <v>98.602934658422427</v>
      </c>
      <c r="H160" s="304"/>
    </row>
    <row r="161" spans="1:8" s="24" customFormat="1" ht="15" customHeight="1">
      <c r="A161" s="16"/>
      <c r="B161" s="68" t="s">
        <v>10</v>
      </c>
      <c r="C161" s="69">
        <v>82.091446966337713</v>
      </c>
      <c r="D161" s="69">
        <v>87.751269217242083</v>
      </c>
      <c r="E161" s="70">
        <v>99.206622992241407</v>
      </c>
      <c r="H161" s="304"/>
    </row>
    <row r="162" spans="1:8" s="24" customFormat="1" ht="15" customHeight="1">
      <c r="A162" s="16"/>
      <c r="B162" s="20" t="s">
        <v>11</v>
      </c>
      <c r="C162" s="21">
        <v>83.951545259046895</v>
      </c>
      <c r="D162" s="21">
        <v>88.597067870354621</v>
      </c>
      <c r="E162" s="22">
        <v>100.67473723444887</v>
      </c>
      <c r="H162" s="304"/>
    </row>
    <row r="163" spans="1:8" s="24" customFormat="1" ht="15" customHeight="1">
      <c r="A163" s="16"/>
      <c r="B163" s="68" t="s">
        <v>12</v>
      </c>
      <c r="C163" s="69">
        <v>86.923452227783017</v>
      </c>
      <c r="D163" s="69">
        <v>92.213390478563866</v>
      </c>
      <c r="E163" s="70">
        <v>101.60045011921989</v>
      </c>
      <c r="H163" s="304"/>
    </row>
    <row r="164" spans="1:8" s="24" customFormat="1" ht="15" customHeight="1">
      <c r="A164" s="16"/>
      <c r="B164" s="20" t="s">
        <v>13</v>
      </c>
      <c r="C164" s="21">
        <v>87.071700395789293</v>
      </c>
      <c r="D164" s="21">
        <v>89.779584687206821</v>
      </c>
      <c r="E164" s="22">
        <v>102.14829568807691</v>
      </c>
      <c r="H164" s="304"/>
    </row>
    <row r="165" spans="1:8" s="24" customFormat="1" ht="15" customHeight="1">
      <c r="A165" s="67">
        <v>2017</v>
      </c>
      <c r="B165" s="68" t="s">
        <v>47</v>
      </c>
      <c r="C165" s="69">
        <v>84.720811846643898</v>
      </c>
      <c r="D165" s="69">
        <v>83.69669779455856</v>
      </c>
      <c r="E165" s="70">
        <v>99.325875434635307</v>
      </c>
      <c r="H165" s="304"/>
    </row>
    <row r="166" spans="1:8" s="24" customFormat="1" ht="15" customHeight="1">
      <c r="A166" s="16"/>
      <c r="B166" s="20" t="s">
        <v>48</v>
      </c>
      <c r="C166" s="21">
        <v>74.362788162977637</v>
      </c>
      <c r="D166" s="21">
        <v>75.734208056105459</v>
      </c>
      <c r="E166" s="22">
        <v>97.622894138111789</v>
      </c>
      <c r="H166" s="304"/>
    </row>
    <row r="167" spans="1:8" s="24" customFormat="1" ht="15" customHeight="1">
      <c r="A167" s="16"/>
      <c r="B167" s="68" t="s">
        <v>49</v>
      </c>
      <c r="C167" s="69">
        <v>81.658923521888227</v>
      </c>
      <c r="D167" s="69">
        <v>81.928739936774136</v>
      </c>
      <c r="E167" s="70">
        <v>98.366651741628672</v>
      </c>
      <c r="H167" s="304"/>
    </row>
    <row r="168" spans="1:8" s="24" customFormat="1" ht="15" customHeight="1">
      <c r="A168" s="16"/>
      <c r="B168" s="20" t="s">
        <v>14</v>
      </c>
      <c r="C168" s="21">
        <v>75.905918503421432</v>
      </c>
      <c r="D168" s="21">
        <v>75.204706859284002</v>
      </c>
      <c r="E168" s="22">
        <v>99.558686222893229</v>
      </c>
      <c r="H168" s="304"/>
    </row>
    <row r="169" spans="1:8" s="24" customFormat="1" ht="15" customHeight="1">
      <c r="A169" s="16"/>
      <c r="B169" s="68" t="s">
        <v>15</v>
      </c>
      <c r="C169" s="69">
        <v>75.163838482665653</v>
      </c>
      <c r="D169" s="69">
        <v>76.607778452878165</v>
      </c>
      <c r="E169" s="70">
        <v>99.373244736353726</v>
      </c>
      <c r="H169" s="304"/>
    </row>
    <row r="170" spans="1:8" s="24" customFormat="1" ht="15" customHeight="1">
      <c r="A170" s="16"/>
      <c r="B170" s="20" t="s">
        <v>16</v>
      </c>
      <c r="C170" s="21">
        <v>79.693179355926205</v>
      </c>
      <c r="D170" s="21">
        <v>80.66527235637173</v>
      </c>
      <c r="E170" s="22">
        <v>99.872838372074199</v>
      </c>
      <c r="H170" s="304"/>
    </row>
    <row r="171" spans="1:8" s="24" customFormat="1" ht="15" customHeight="1">
      <c r="A171" s="16"/>
      <c r="B171" s="68" t="s">
        <v>8</v>
      </c>
      <c r="C171" s="69">
        <v>84.170322054407009</v>
      </c>
      <c r="D171" s="69">
        <v>84.655773290260626</v>
      </c>
      <c r="E171" s="70">
        <v>100.30982569159787</v>
      </c>
      <c r="H171" s="304"/>
    </row>
    <row r="172" spans="1:8" s="24" customFormat="1" ht="15" customHeight="1">
      <c r="A172" s="16"/>
      <c r="B172" s="20" t="s">
        <v>9</v>
      </c>
      <c r="C172" s="21">
        <v>88.702966278982288</v>
      </c>
      <c r="D172" s="21">
        <v>88.965601004796255</v>
      </c>
      <c r="E172" s="22">
        <v>99.166430383554129</v>
      </c>
      <c r="H172" s="304"/>
    </row>
    <row r="173" spans="1:8" s="24" customFormat="1" ht="15" customHeight="1">
      <c r="A173" s="16"/>
      <c r="B173" s="68" t="s">
        <v>10</v>
      </c>
      <c r="C173" s="69">
        <v>82.078946547081657</v>
      </c>
      <c r="D173" s="69">
        <v>84.336720026264544</v>
      </c>
      <c r="E173" s="70">
        <v>98.778656938367988</v>
      </c>
      <c r="H173" s="304"/>
    </row>
    <row r="174" spans="1:8" s="24" customFormat="1" ht="15" customHeight="1">
      <c r="A174" s="16"/>
      <c r="B174" s="20" t="s">
        <v>11</v>
      </c>
      <c r="C174" s="21">
        <v>85.931728932326749</v>
      </c>
      <c r="D174" s="21">
        <v>88.18015513913403</v>
      </c>
      <c r="E174" s="22">
        <v>98.802204478500784</v>
      </c>
      <c r="H174" s="304"/>
    </row>
    <row r="175" spans="1:8" s="24" customFormat="1" ht="15" customHeight="1">
      <c r="A175" s="16"/>
      <c r="B175" s="68" t="s">
        <v>12</v>
      </c>
      <c r="C175" s="69">
        <v>89.700126164146454</v>
      </c>
      <c r="D175" s="69">
        <v>92.845664417035891</v>
      </c>
      <c r="E175" s="70">
        <v>100.09788828019859</v>
      </c>
      <c r="H175" s="304"/>
    </row>
    <row r="176" spans="1:8" s="24" customFormat="1" ht="15" customHeight="1">
      <c r="A176" s="16"/>
      <c r="B176" s="20" t="s">
        <v>13</v>
      </c>
      <c r="C176" s="21">
        <v>93.88031351459118</v>
      </c>
      <c r="D176" s="21">
        <v>94.45667126097301</v>
      </c>
      <c r="E176" s="22">
        <v>102.27592189528009</v>
      </c>
      <c r="H176" s="304"/>
    </row>
    <row r="177" spans="1:8" s="24" customFormat="1" ht="15" customHeight="1">
      <c r="A177" s="67" t="s">
        <v>50</v>
      </c>
      <c r="B177" s="68" t="s">
        <v>47</v>
      </c>
      <c r="C177" s="69">
        <v>91.905515300897477</v>
      </c>
      <c r="D177" s="69">
        <v>88.628218998111635</v>
      </c>
      <c r="E177" s="70">
        <v>98.917882063879901</v>
      </c>
      <c r="H177" s="304"/>
    </row>
    <row r="178" spans="1:8" s="24" customFormat="1" ht="15" customHeight="1">
      <c r="A178" s="16"/>
      <c r="B178" s="20" t="s">
        <v>48</v>
      </c>
      <c r="C178" s="21">
        <v>81.72850853352702</v>
      </c>
      <c r="D178" s="21">
        <v>81.817165782183906</v>
      </c>
      <c r="E178" s="22">
        <v>97.753035304919166</v>
      </c>
      <c r="H178" s="304"/>
    </row>
    <row r="179" spans="1:8" s="24" customFormat="1" ht="15" customHeight="1">
      <c r="A179" s="16"/>
      <c r="B179" s="68" t="s">
        <v>49</v>
      </c>
      <c r="C179" s="69">
        <v>90.229536786002612</v>
      </c>
      <c r="D179" s="69">
        <v>90.056893088881509</v>
      </c>
      <c r="E179" s="70">
        <v>99.35603547705476</v>
      </c>
      <c r="H179" s="304"/>
    </row>
    <row r="180" spans="1:8" s="24" customFormat="1" ht="15" customHeight="1">
      <c r="A180" s="16"/>
      <c r="B180" s="20" t="s">
        <v>14</v>
      </c>
      <c r="C180" s="21">
        <v>82.437597931954159</v>
      </c>
      <c r="D180" s="21">
        <v>81.531324284339362</v>
      </c>
      <c r="E180" s="22">
        <v>99.153721566191564</v>
      </c>
      <c r="H180" s="304"/>
    </row>
    <row r="181" spans="1:8" s="24" customFormat="1" ht="15" customHeight="1">
      <c r="A181" s="16"/>
      <c r="B181" s="68" t="s">
        <v>15</v>
      </c>
      <c r="C181" s="69">
        <v>78.584745873126892</v>
      </c>
      <c r="D181" s="69">
        <v>79.83472888178845</v>
      </c>
      <c r="E181" s="70">
        <v>98.595279581763378</v>
      </c>
      <c r="H181" s="304"/>
    </row>
    <row r="182" spans="1:8" s="24" customFormat="1" ht="15" customHeight="1">
      <c r="A182" s="16"/>
      <c r="B182" s="20" t="s">
        <v>16</v>
      </c>
      <c r="C182" s="21">
        <v>82.454848650079384</v>
      </c>
      <c r="D182" s="21">
        <v>83.064864436215544</v>
      </c>
      <c r="E182" s="22">
        <v>99.689617166014514</v>
      </c>
      <c r="H182" s="304"/>
    </row>
    <row r="183" spans="1:8" s="24" customFormat="1" ht="15" customHeight="1">
      <c r="A183" s="16"/>
      <c r="B183" s="68" t="s">
        <v>8</v>
      </c>
      <c r="C183" s="69">
        <v>91.914945574814212</v>
      </c>
      <c r="D183" s="69">
        <v>92.267739139390073</v>
      </c>
      <c r="E183" s="70">
        <v>100.12175219069383</v>
      </c>
      <c r="H183" s="304"/>
    </row>
    <row r="184" spans="1:8" s="24" customFormat="1" ht="15" customHeight="1">
      <c r="A184" s="16"/>
      <c r="B184" s="20" t="s">
        <v>9</v>
      </c>
      <c r="C184" s="21">
        <v>92.679578650223661</v>
      </c>
      <c r="D184" s="21">
        <v>92.786322116629123</v>
      </c>
      <c r="E184" s="22">
        <v>100.70630238308885</v>
      </c>
      <c r="H184" s="304"/>
    </row>
    <row r="185" spans="1:8" s="24" customFormat="1" ht="15" customHeight="1">
      <c r="A185" s="16"/>
      <c r="B185" s="68" t="s">
        <v>10</v>
      </c>
      <c r="C185" s="69">
        <v>90.676349498988884</v>
      </c>
      <c r="D185" s="69">
        <v>92.46836215933628</v>
      </c>
      <c r="E185" s="70">
        <v>100.32351765910538</v>
      </c>
      <c r="H185" s="304"/>
    </row>
    <row r="186" spans="1:8" s="24" customFormat="1" ht="15" customHeight="1">
      <c r="A186" s="16"/>
      <c r="B186" s="20" t="s">
        <v>11</v>
      </c>
      <c r="C186" s="21">
        <v>95.651101546845766</v>
      </c>
      <c r="D186" s="21">
        <v>97.668088700992428</v>
      </c>
      <c r="E186" s="22">
        <v>100.93533410714267</v>
      </c>
      <c r="H186" s="304"/>
    </row>
    <row r="187" spans="1:8" s="24" customFormat="1" ht="15" customHeight="1">
      <c r="A187" s="16"/>
      <c r="B187" s="68" t="s">
        <v>12</v>
      </c>
      <c r="C187" s="69">
        <v>98.551169197536453</v>
      </c>
      <c r="D187" s="69">
        <v>102.03391565575932</v>
      </c>
      <c r="E187" s="70">
        <v>102.03779852326555</v>
      </c>
      <c r="H187" s="304"/>
    </row>
    <row r="188" spans="1:8" s="24" customFormat="1" ht="15" customHeight="1">
      <c r="A188" s="16"/>
      <c r="B188" s="20" t="s">
        <v>13</v>
      </c>
      <c r="C188" s="21">
        <v>102.96192671802777</v>
      </c>
      <c r="D188" s="21">
        <v>102.68718022546457</v>
      </c>
      <c r="E188" s="22">
        <v>104.15318598750528</v>
      </c>
      <c r="H188" s="304"/>
    </row>
    <row r="189" spans="1:8" s="24" customFormat="1" ht="15" customHeight="1">
      <c r="A189" s="67" t="s">
        <v>51</v>
      </c>
      <c r="B189" s="68" t="s">
        <v>47</v>
      </c>
      <c r="C189" s="69">
        <v>100.75492936271122</v>
      </c>
      <c r="D189" s="69">
        <v>97.825855387434785</v>
      </c>
      <c r="E189" s="70">
        <v>99.511631806900866</v>
      </c>
      <c r="H189" s="304"/>
    </row>
    <row r="190" spans="1:8" s="24" customFormat="1" ht="15" customHeight="1">
      <c r="A190" s="16"/>
      <c r="B190" s="20" t="s">
        <v>48</v>
      </c>
      <c r="C190" s="21">
        <v>88.472619573222786</v>
      </c>
      <c r="D190" s="21">
        <v>89.384475429348896</v>
      </c>
      <c r="E190" s="22">
        <v>97.621945017633209</v>
      </c>
      <c r="H190" s="304"/>
    </row>
    <row r="191" spans="1:8" s="24" customFormat="1" ht="15" customHeight="1">
      <c r="A191" s="16"/>
      <c r="B191" s="68" t="s">
        <v>49</v>
      </c>
      <c r="C191" s="69">
        <v>97.777975596342756</v>
      </c>
      <c r="D191" s="69">
        <v>98.293343983831406</v>
      </c>
      <c r="E191" s="70">
        <v>98.866040556491171</v>
      </c>
      <c r="H191" s="304"/>
    </row>
    <row r="192" spans="1:8" s="24" customFormat="1" ht="15" customHeight="1">
      <c r="A192" s="16"/>
      <c r="B192" s="20" t="s">
        <v>14</v>
      </c>
      <c r="C192" s="21">
        <v>90.253352081457052</v>
      </c>
      <c r="D192" s="21">
        <v>90.214504224228008</v>
      </c>
      <c r="E192" s="22">
        <v>99.472050588259009</v>
      </c>
      <c r="H192" s="304"/>
    </row>
    <row r="193" spans="1:8" s="24" customFormat="1" ht="15" customHeight="1">
      <c r="A193" s="16"/>
      <c r="B193" s="68" t="s">
        <v>15</v>
      </c>
      <c r="C193" s="69">
        <v>91.581082090994997</v>
      </c>
      <c r="D193" s="69">
        <v>93.815436763611117</v>
      </c>
      <c r="E193" s="70">
        <v>98.889004305243972</v>
      </c>
      <c r="H193" s="304"/>
    </row>
    <row r="194" spans="1:8" s="24" customFormat="1" ht="14.25" customHeight="1">
      <c r="A194" s="16"/>
      <c r="B194" s="20" t="s">
        <v>16</v>
      </c>
      <c r="C194" s="21">
        <v>94.197370578875123</v>
      </c>
      <c r="D194" s="21">
        <v>95.231538724722469</v>
      </c>
      <c r="E194" s="22">
        <v>100.04053897010049</v>
      </c>
      <c r="H194" s="304"/>
    </row>
    <row r="195" spans="1:8" s="24" customFormat="1" ht="15" customHeight="1">
      <c r="A195" s="16"/>
      <c r="B195" s="68" t="s">
        <v>8</v>
      </c>
      <c r="C195" s="69">
        <v>100.6496440789219</v>
      </c>
      <c r="D195" s="69">
        <v>101.83217268165747</v>
      </c>
      <c r="E195" s="70">
        <v>100.24799837929254</v>
      </c>
      <c r="H195" s="304"/>
    </row>
    <row r="196" spans="1:8" s="24" customFormat="1" ht="15" customHeight="1">
      <c r="A196" s="16"/>
      <c r="B196" s="20" t="s">
        <v>9</v>
      </c>
      <c r="C196" s="21">
        <v>106.762136985821</v>
      </c>
      <c r="D196" s="21">
        <v>107.14669756684616</v>
      </c>
      <c r="E196" s="22">
        <v>100.01334145569376</v>
      </c>
      <c r="H196" s="304"/>
    </row>
    <row r="197" spans="1:8" s="24" customFormat="1" ht="15" customHeight="1">
      <c r="A197" s="16"/>
      <c r="B197" s="68" t="s">
        <v>10</v>
      </c>
      <c r="C197" s="69">
        <v>100.12242005424984</v>
      </c>
      <c r="D197" s="69">
        <v>101.37429538892961</v>
      </c>
      <c r="E197" s="70">
        <v>99.607184319010059</v>
      </c>
      <c r="H197" s="304"/>
    </row>
    <row r="198" spans="1:8" s="24" customFormat="1" ht="15" customHeight="1">
      <c r="A198" s="16"/>
      <c r="B198" s="20" t="s">
        <v>11</v>
      </c>
      <c r="C198" s="21">
        <v>102.03785575059837</v>
      </c>
      <c r="D198" s="21">
        <v>102.07726226085892</v>
      </c>
      <c r="E198" s="22">
        <v>100.86196383687395</v>
      </c>
      <c r="H198" s="304"/>
    </row>
    <row r="199" spans="1:8" s="24" customFormat="1" ht="15" customHeight="1">
      <c r="A199" s="16"/>
      <c r="B199" s="68" t="s">
        <v>12</v>
      </c>
      <c r="C199" s="69">
        <v>108.9091503820798</v>
      </c>
      <c r="D199" s="69">
        <v>109.29787263959985</v>
      </c>
      <c r="E199" s="70">
        <v>101.81641114665452</v>
      </c>
      <c r="H199" s="304"/>
    </row>
    <row r="200" spans="1:8" s="24" customFormat="1" ht="15" customHeight="1">
      <c r="A200" s="16"/>
      <c r="B200" s="20" t="s">
        <v>13</v>
      </c>
      <c r="C200" s="21">
        <v>118.48146346472535</v>
      </c>
      <c r="D200" s="21">
        <v>113.50654494893139</v>
      </c>
      <c r="E200" s="22">
        <v>103.05188961784624</v>
      </c>
      <c r="H200" s="304"/>
    </row>
    <row r="201" spans="1:8" s="24" customFormat="1" ht="15" customHeight="1">
      <c r="A201" s="71" t="s">
        <v>52</v>
      </c>
      <c r="B201" s="68" t="s">
        <v>47</v>
      </c>
      <c r="C201" s="69">
        <v>112.2522936994593</v>
      </c>
      <c r="D201" s="69">
        <v>105.66380571015782</v>
      </c>
      <c r="E201" s="70">
        <v>101.83288637919293</v>
      </c>
      <c r="H201" s="304"/>
    </row>
    <row r="202" spans="1:8" s="24" customFormat="1" ht="15" customHeight="1">
      <c r="A202" s="26"/>
      <c r="B202" s="28" t="s">
        <v>48</v>
      </c>
      <c r="C202" s="29">
        <v>101.40819929631817</v>
      </c>
      <c r="D202" s="29">
        <v>99.112582394581409</v>
      </c>
      <c r="E202" s="30">
        <v>100.09272516345425</v>
      </c>
      <c r="H202" s="304"/>
    </row>
    <row r="203" spans="1:8" s="24" customFormat="1" ht="15" customHeight="1">
      <c r="A203" s="26"/>
      <c r="B203" s="68" t="s">
        <v>49</v>
      </c>
      <c r="C203" s="69">
        <v>54.844767229943805</v>
      </c>
      <c r="D203" s="69">
        <v>54.77195966489905</v>
      </c>
      <c r="E203" s="70">
        <v>92.751162001713936</v>
      </c>
      <c r="H203" s="304"/>
    </row>
    <row r="204" spans="1:8" s="24" customFormat="1" ht="15" customHeight="1">
      <c r="A204" s="26"/>
      <c r="B204" s="28" t="s">
        <v>14</v>
      </c>
      <c r="C204" s="29">
        <v>4.3905508113303533</v>
      </c>
      <c r="D204" s="29">
        <v>4.7334012897983486</v>
      </c>
      <c r="E204" s="30">
        <v>75.951051204128987</v>
      </c>
      <c r="H204" s="304"/>
    </row>
    <row r="205" spans="1:8" s="24" customFormat="1" ht="15" customHeight="1">
      <c r="A205" s="26"/>
      <c r="B205" s="68" t="s">
        <v>15</v>
      </c>
      <c r="C205" s="69">
        <v>4.6455551027047806</v>
      </c>
      <c r="D205" s="69">
        <v>5.09568285986568</v>
      </c>
      <c r="E205" s="70">
        <v>69.024568706727578</v>
      </c>
      <c r="H205" s="304"/>
    </row>
    <row r="206" spans="1:8" s="24" customFormat="1" ht="15" customHeight="1">
      <c r="A206" s="26"/>
      <c r="B206" s="20" t="s">
        <v>16</v>
      </c>
      <c r="C206" s="331">
        <v>6.079896459855191</v>
      </c>
      <c r="D206" s="331">
        <v>6.4983188310970945</v>
      </c>
      <c r="E206" s="332">
        <v>62.588896711665875</v>
      </c>
      <c r="H206" s="304"/>
    </row>
    <row r="207" spans="1:8" s="24" customFormat="1" ht="15" customHeight="1">
      <c r="A207" s="31"/>
      <c r="B207" s="333" t="s">
        <v>8</v>
      </c>
      <c r="C207" s="334">
        <v>7.3549394853995738</v>
      </c>
      <c r="D207" s="334">
        <v>7.8903536085574526</v>
      </c>
      <c r="E207" s="335">
        <v>57.839638258096791</v>
      </c>
      <c r="H207" s="304"/>
    </row>
    <row r="208" spans="1:8" s="24" customFormat="1">
      <c r="B208" s="20"/>
      <c r="C208" s="32"/>
      <c r="D208" s="32"/>
      <c r="E208" s="32"/>
    </row>
    <row r="209" spans="1:5" s="24" customFormat="1">
      <c r="A209" s="33"/>
      <c r="B209" s="34"/>
      <c r="C209" s="35"/>
      <c r="D209" s="35"/>
      <c r="E209" s="36"/>
    </row>
    <row r="210" spans="1:5" s="39" customFormat="1">
      <c r="A210" s="25"/>
      <c r="B210" s="360" t="s">
        <v>97</v>
      </c>
      <c r="C210" s="37"/>
      <c r="D210" s="37"/>
      <c r="E210" s="38"/>
    </row>
    <row r="211" spans="1:5">
      <c r="A211" s="40"/>
      <c r="B211" s="41" t="s">
        <v>17</v>
      </c>
      <c r="C211" s="42"/>
      <c r="D211" s="42"/>
      <c r="E211" s="43"/>
    </row>
    <row r="212" spans="1:5" s="46" customFormat="1" ht="15" customHeight="1">
      <c r="A212" s="16"/>
      <c r="B212" s="356" t="str">
        <f>'Ingresos Anual'!B29</f>
        <v>Actualizado el 14 de septiembre de 2020</v>
      </c>
      <c r="C212" s="44"/>
      <c r="D212" s="44"/>
      <c r="E212" s="45"/>
    </row>
    <row r="213" spans="1:5">
      <c r="A213" s="47"/>
      <c r="B213" s="48"/>
      <c r="C213" s="49"/>
      <c r="D213" s="49"/>
      <c r="E213" s="50"/>
    </row>
  </sheetData>
  <mergeCells count="2">
    <mergeCell ref="A7:E8"/>
    <mergeCell ref="B9:E9"/>
  </mergeCells>
  <hyperlinks>
    <hyperlink ref="F3" location="Contenido!A1" display="Inicio" xr:uid="{00000000-0004-0000-10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40"/>
  <sheetViews>
    <sheetView showGridLines="0" zoomScale="80" zoomScaleNormal="80" workbookViewId="0">
      <pane ySplit="15" topLeftCell="A16" activePane="bottomLeft" state="frozen"/>
      <selection pane="bottomLeft" activeCell="A7" sqref="A7:F8"/>
    </sheetView>
  </sheetViews>
  <sheetFormatPr baseColWidth="10" defaultColWidth="9.1796875" defaultRowHeight="10.5"/>
  <cols>
    <col min="1" max="1" width="7.54296875" style="9" bestFit="1" customWidth="1"/>
    <col min="2" max="2" width="18.453125" style="51" customWidth="1"/>
    <col min="3" max="6" width="17.453125" style="11" customWidth="1"/>
    <col min="7" max="257" width="9.1796875" style="9"/>
    <col min="258" max="258" width="7.54296875" style="9" bestFit="1" customWidth="1"/>
    <col min="259" max="259" width="18.453125" style="9" customWidth="1"/>
    <col min="260" max="262" width="17.453125" style="9" customWidth="1"/>
    <col min="263" max="513" width="9.1796875" style="9"/>
    <col min="514" max="514" width="7.54296875" style="9" bestFit="1" customWidth="1"/>
    <col min="515" max="515" width="18.453125" style="9" customWidth="1"/>
    <col min="516" max="518" width="17.453125" style="9" customWidth="1"/>
    <col min="519" max="769" width="9.1796875" style="9"/>
    <col min="770" max="770" width="7.54296875" style="9" bestFit="1" customWidth="1"/>
    <col min="771" max="771" width="18.453125" style="9" customWidth="1"/>
    <col min="772" max="774" width="17.453125" style="9" customWidth="1"/>
    <col min="775" max="1025" width="9.1796875" style="9"/>
    <col min="1026" max="1026" width="7.54296875" style="9" bestFit="1" customWidth="1"/>
    <col min="1027" max="1027" width="18.453125" style="9" customWidth="1"/>
    <col min="1028" max="1030" width="17.453125" style="9" customWidth="1"/>
    <col min="1031" max="1281" width="9.1796875" style="9"/>
    <col min="1282" max="1282" width="7.54296875" style="9" bestFit="1" customWidth="1"/>
    <col min="1283" max="1283" width="18.453125" style="9" customWidth="1"/>
    <col min="1284" max="1286" width="17.453125" style="9" customWidth="1"/>
    <col min="1287" max="1537" width="9.1796875" style="9"/>
    <col min="1538" max="1538" width="7.54296875" style="9" bestFit="1" customWidth="1"/>
    <col min="1539" max="1539" width="18.453125" style="9" customWidth="1"/>
    <col min="1540" max="1542" width="17.453125" style="9" customWidth="1"/>
    <col min="1543" max="1793" width="9.1796875" style="9"/>
    <col min="1794" max="1794" width="7.54296875" style="9" bestFit="1" customWidth="1"/>
    <col min="1795" max="1795" width="18.453125" style="9" customWidth="1"/>
    <col min="1796" max="1798" width="17.453125" style="9" customWidth="1"/>
    <col min="1799" max="2049" width="9.1796875" style="9"/>
    <col min="2050" max="2050" width="7.54296875" style="9" bestFit="1" customWidth="1"/>
    <col min="2051" max="2051" width="18.453125" style="9" customWidth="1"/>
    <col min="2052" max="2054" width="17.453125" style="9" customWidth="1"/>
    <col min="2055" max="2305" width="9.1796875" style="9"/>
    <col min="2306" max="2306" width="7.54296875" style="9" bestFit="1" customWidth="1"/>
    <col min="2307" max="2307" width="18.453125" style="9" customWidth="1"/>
    <col min="2308" max="2310" width="17.453125" style="9" customWidth="1"/>
    <col min="2311" max="2561" width="9.1796875" style="9"/>
    <col min="2562" max="2562" width="7.54296875" style="9" bestFit="1" customWidth="1"/>
    <col min="2563" max="2563" width="18.453125" style="9" customWidth="1"/>
    <col min="2564" max="2566" width="17.453125" style="9" customWidth="1"/>
    <col min="2567" max="2817" width="9.1796875" style="9"/>
    <col min="2818" max="2818" width="7.54296875" style="9" bestFit="1" customWidth="1"/>
    <col min="2819" max="2819" width="18.453125" style="9" customWidth="1"/>
    <col min="2820" max="2822" width="17.453125" style="9" customWidth="1"/>
    <col min="2823" max="3073" width="9.1796875" style="9"/>
    <col min="3074" max="3074" width="7.54296875" style="9" bestFit="1" customWidth="1"/>
    <col min="3075" max="3075" width="18.453125" style="9" customWidth="1"/>
    <col min="3076" max="3078" width="17.453125" style="9" customWidth="1"/>
    <col min="3079" max="3329" width="9.1796875" style="9"/>
    <col min="3330" max="3330" width="7.54296875" style="9" bestFit="1" customWidth="1"/>
    <col min="3331" max="3331" width="18.453125" style="9" customWidth="1"/>
    <col min="3332" max="3334" width="17.453125" style="9" customWidth="1"/>
    <col min="3335" max="3585" width="9.1796875" style="9"/>
    <col min="3586" max="3586" width="7.54296875" style="9" bestFit="1" customWidth="1"/>
    <col min="3587" max="3587" width="18.453125" style="9" customWidth="1"/>
    <col min="3588" max="3590" width="17.453125" style="9" customWidth="1"/>
    <col min="3591" max="3841" width="9.1796875" style="9"/>
    <col min="3842" max="3842" width="7.54296875" style="9" bestFit="1" customWidth="1"/>
    <col min="3843" max="3843" width="18.453125" style="9" customWidth="1"/>
    <col min="3844" max="3846" width="17.453125" style="9" customWidth="1"/>
    <col min="3847" max="4097" width="9.1796875" style="9"/>
    <col min="4098" max="4098" width="7.54296875" style="9" bestFit="1" customWidth="1"/>
    <col min="4099" max="4099" width="18.453125" style="9" customWidth="1"/>
    <col min="4100" max="4102" width="17.453125" style="9" customWidth="1"/>
    <col min="4103" max="4353" width="9.1796875" style="9"/>
    <col min="4354" max="4354" width="7.54296875" style="9" bestFit="1" customWidth="1"/>
    <col min="4355" max="4355" width="18.453125" style="9" customWidth="1"/>
    <col min="4356" max="4358" width="17.453125" style="9" customWidth="1"/>
    <col min="4359" max="4609" width="9.1796875" style="9"/>
    <col min="4610" max="4610" width="7.54296875" style="9" bestFit="1" customWidth="1"/>
    <col min="4611" max="4611" width="18.453125" style="9" customWidth="1"/>
    <col min="4612" max="4614" width="17.453125" style="9" customWidth="1"/>
    <col min="4615" max="4865" width="9.1796875" style="9"/>
    <col min="4866" max="4866" width="7.54296875" style="9" bestFit="1" customWidth="1"/>
    <col min="4867" max="4867" width="18.453125" style="9" customWidth="1"/>
    <col min="4868" max="4870" width="17.453125" style="9" customWidth="1"/>
    <col min="4871" max="5121" width="9.1796875" style="9"/>
    <col min="5122" max="5122" width="7.54296875" style="9" bestFit="1" customWidth="1"/>
    <col min="5123" max="5123" width="18.453125" style="9" customWidth="1"/>
    <col min="5124" max="5126" width="17.453125" style="9" customWidth="1"/>
    <col min="5127" max="5377" width="9.1796875" style="9"/>
    <col min="5378" max="5378" width="7.54296875" style="9" bestFit="1" customWidth="1"/>
    <col min="5379" max="5379" width="18.453125" style="9" customWidth="1"/>
    <col min="5380" max="5382" width="17.453125" style="9" customWidth="1"/>
    <col min="5383" max="5633" width="9.1796875" style="9"/>
    <col min="5634" max="5634" width="7.54296875" style="9" bestFit="1" customWidth="1"/>
    <col min="5635" max="5635" width="18.453125" style="9" customWidth="1"/>
    <col min="5636" max="5638" width="17.453125" style="9" customWidth="1"/>
    <col min="5639" max="5889" width="9.1796875" style="9"/>
    <col min="5890" max="5890" width="7.54296875" style="9" bestFit="1" customWidth="1"/>
    <col min="5891" max="5891" width="18.453125" style="9" customWidth="1"/>
    <col min="5892" max="5894" width="17.453125" style="9" customWidth="1"/>
    <col min="5895" max="6145" width="9.1796875" style="9"/>
    <col min="6146" max="6146" width="7.54296875" style="9" bestFit="1" customWidth="1"/>
    <col min="6147" max="6147" width="18.453125" style="9" customWidth="1"/>
    <col min="6148" max="6150" width="17.453125" style="9" customWidth="1"/>
    <col min="6151" max="6401" width="9.1796875" style="9"/>
    <col min="6402" max="6402" width="7.54296875" style="9" bestFit="1" customWidth="1"/>
    <col min="6403" max="6403" width="18.453125" style="9" customWidth="1"/>
    <col min="6404" max="6406" width="17.453125" style="9" customWidth="1"/>
    <col min="6407" max="6657" width="9.1796875" style="9"/>
    <col min="6658" max="6658" width="7.54296875" style="9" bestFit="1" customWidth="1"/>
    <col min="6659" max="6659" width="18.453125" style="9" customWidth="1"/>
    <col min="6660" max="6662" width="17.453125" style="9" customWidth="1"/>
    <col min="6663" max="6913" width="9.1796875" style="9"/>
    <col min="6914" max="6914" width="7.54296875" style="9" bestFit="1" customWidth="1"/>
    <col min="6915" max="6915" width="18.453125" style="9" customWidth="1"/>
    <col min="6916" max="6918" width="17.453125" style="9" customWidth="1"/>
    <col min="6919" max="7169" width="9.1796875" style="9"/>
    <col min="7170" max="7170" width="7.54296875" style="9" bestFit="1" customWidth="1"/>
    <col min="7171" max="7171" width="18.453125" style="9" customWidth="1"/>
    <col min="7172" max="7174" width="17.453125" style="9" customWidth="1"/>
    <col min="7175" max="7425" width="9.1796875" style="9"/>
    <col min="7426" max="7426" width="7.54296875" style="9" bestFit="1" customWidth="1"/>
    <col min="7427" max="7427" width="18.453125" style="9" customWidth="1"/>
    <col min="7428" max="7430" width="17.453125" style="9" customWidth="1"/>
    <col min="7431" max="7681" width="9.1796875" style="9"/>
    <col min="7682" max="7682" width="7.54296875" style="9" bestFit="1" customWidth="1"/>
    <col min="7683" max="7683" width="18.453125" style="9" customWidth="1"/>
    <col min="7684" max="7686" width="17.453125" style="9" customWidth="1"/>
    <col min="7687" max="7937" width="9.1796875" style="9"/>
    <col min="7938" max="7938" width="7.54296875" style="9" bestFit="1" customWidth="1"/>
    <col min="7939" max="7939" width="18.453125" style="9" customWidth="1"/>
    <col min="7940" max="7942" width="17.453125" style="9" customWidth="1"/>
    <col min="7943" max="8193" width="9.1796875" style="9"/>
    <col min="8194" max="8194" width="7.54296875" style="9" bestFit="1" customWidth="1"/>
    <col min="8195" max="8195" width="18.453125" style="9" customWidth="1"/>
    <col min="8196" max="8198" width="17.453125" style="9" customWidth="1"/>
    <col min="8199" max="8449" width="9.1796875" style="9"/>
    <col min="8450" max="8450" width="7.54296875" style="9" bestFit="1" customWidth="1"/>
    <col min="8451" max="8451" width="18.453125" style="9" customWidth="1"/>
    <col min="8452" max="8454" width="17.453125" style="9" customWidth="1"/>
    <col min="8455" max="8705" width="9.1796875" style="9"/>
    <col min="8706" max="8706" width="7.54296875" style="9" bestFit="1" customWidth="1"/>
    <col min="8707" max="8707" width="18.453125" style="9" customWidth="1"/>
    <col min="8708" max="8710" width="17.453125" style="9" customWidth="1"/>
    <col min="8711" max="8961" width="9.1796875" style="9"/>
    <col min="8962" max="8962" width="7.54296875" style="9" bestFit="1" customWidth="1"/>
    <col min="8963" max="8963" width="18.453125" style="9" customWidth="1"/>
    <col min="8964" max="8966" width="17.453125" style="9" customWidth="1"/>
    <col min="8967" max="9217" width="9.1796875" style="9"/>
    <col min="9218" max="9218" width="7.54296875" style="9" bestFit="1" customWidth="1"/>
    <col min="9219" max="9219" width="18.453125" style="9" customWidth="1"/>
    <col min="9220" max="9222" width="17.453125" style="9" customWidth="1"/>
    <col min="9223" max="9473" width="9.1796875" style="9"/>
    <col min="9474" max="9474" width="7.54296875" style="9" bestFit="1" customWidth="1"/>
    <col min="9475" max="9475" width="18.453125" style="9" customWidth="1"/>
    <col min="9476" max="9478" width="17.453125" style="9" customWidth="1"/>
    <col min="9479" max="9729" width="9.1796875" style="9"/>
    <col min="9730" max="9730" width="7.54296875" style="9" bestFit="1" customWidth="1"/>
    <col min="9731" max="9731" width="18.453125" style="9" customWidth="1"/>
    <col min="9732" max="9734" width="17.453125" style="9" customWidth="1"/>
    <col min="9735" max="9985" width="9.1796875" style="9"/>
    <col min="9986" max="9986" width="7.54296875" style="9" bestFit="1" customWidth="1"/>
    <col min="9987" max="9987" width="18.453125" style="9" customWidth="1"/>
    <col min="9988" max="9990" width="17.453125" style="9" customWidth="1"/>
    <col min="9991" max="10241" width="9.1796875" style="9"/>
    <col min="10242" max="10242" width="7.54296875" style="9" bestFit="1" customWidth="1"/>
    <col min="10243" max="10243" width="18.453125" style="9" customWidth="1"/>
    <col min="10244" max="10246" width="17.453125" style="9" customWidth="1"/>
    <col min="10247" max="10497" width="9.1796875" style="9"/>
    <col min="10498" max="10498" width="7.54296875" style="9" bestFit="1" customWidth="1"/>
    <col min="10499" max="10499" width="18.453125" style="9" customWidth="1"/>
    <col min="10500" max="10502" width="17.453125" style="9" customWidth="1"/>
    <col min="10503" max="10753" width="9.1796875" style="9"/>
    <col min="10754" max="10754" width="7.54296875" style="9" bestFit="1" customWidth="1"/>
    <col min="10755" max="10755" width="18.453125" style="9" customWidth="1"/>
    <col min="10756" max="10758" width="17.453125" style="9" customWidth="1"/>
    <col min="10759" max="11009" width="9.1796875" style="9"/>
    <col min="11010" max="11010" width="7.54296875" style="9" bestFit="1" customWidth="1"/>
    <col min="11011" max="11011" width="18.453125" style="9" customWidth="1"/>
    <col min="11012" max="11014" width="17.453125" style="9" customWidth="1"/>
    <col min="11015" max="11265" width="9.1796875" style="9"/>
    <col min="11266" max="11266" width="7.54296875" style="9" bestFit="1" customWidth="1"/>
    <col min="11267" max="11267" width="18.453125" style="9" customWidth="1"/>
    <col min="11268" max="11270" width="17.453125" style="9" customWidth="1"/>
    <col min="11271" max="11521" width="9.1796875" style="9"/>
    <col min="11522" max="11522" width="7.54296875" style="9" bestFit="1" customWidth="1"/>
    <col min="11523" max="11523" width="18.453125" style="9" customWidth="1"/>
    <col min="11524" max="11526" width="17.453125" style="9" customWidth="1"/>
    <col min="11527" max="11777" width="9.1796875" style="9"/>
    <col min="11778" max="11778" width="7.54296875" style="9" bestFit="1" customWidth="1"/>
    <col min="11779" max="11779" width="18.453125" style="9" customWidth="1"/>
    <col min="11780" max="11782" width="17.453125" style="9" customWidth="1"/>
    <col min="11783" max="12033" width="9.1796875" style="9"/>
    <col min="12034" max="12034" width="7.54296875" style="9" bestFit="1" customWidth="1"/>
    <col min="12035" max="12035" width="18.453125" style="9" customWidth="1"/>
    <col min="12036" max="12038" width="17.453125" style="9" customWidth="1"/>
    <col min="12039" max="12289" width="9.1796875" style="9"/>
    <col min="12290" max="12290" width="7.54296875" style="9" bestFit="1" customWidth="1"/>
    <col min="12291" max="12291" width="18.453125" style="9" customWidth="1"/>
    <col min="12292" max="12294" width="17.453125" style="9" customWidth="1"/>
    <col min="12295" max="12545" width="9.1796875" style="9"/>
    <col min="12546" max="12546" width="7.54296875" style="9" bestFit="1" customWidth="1"/>
    <col min="12547" max="12547" width="18.453125" style="9" customWidth="1"/>
    <col min="12548" max="12550" width="17.453125" style="9" customWidth="1"/>
    <col min="12551" max="12801" width="9.1796875" style="9"/>
    <col min="12802" max="12802" width="7.54296875" style="9" bestFit="1" customWidth="1"/>
    <col min="12803" max="12803" width="18.453125" style="9" customWidth="1"/>
    <col min="12804" max="12806" width="17.453125" style="9" customWidth="1"/>
    <col min="12807" max="13057" width="9.1796875" style="9"/>
    <col min="13058" max="13058" width="7.54296875" style="9" bestFit="1" customWidth="1"/>
    <col min="13059" max="13059" width="18.453125" style="9" customWidth="1"/>
    <col min="13060" max="13062" width="17.453125" style="9" customWidth="1"/>
    <col min="13063" max="13313" width="9.1796875" style="9"/>
    <col min="13314" max="13314" width="7.54296875" style="9" bestFit="1" customWidth="1"/>
    <col min="13315" max="13315" width="18.453125" style="9" customWidth="1"/>
    <col min="13316" max="13318" width="17.453125" style="9" customWidth="1"/>
    <col min="13319" max="13569" width="9.1796875" style="9"/>
    <col min="13570" max="13570" width="7.54296875" style="9" bestFit="1" customWidth="1"/>
    <col min="13571" max="13571" width="18.453125" style="9" customWidth="1"/>
    <col min="13572" max="13574" width="17.453125" style="9" customWidth="1"/>
    <col min="13575" max="13825" width="9.1796875" style="9"/>
    <col min="13826" max="13826" width="7.54296875" style="9" bestFit="1" customWidth="1"/>
    <col min="13827" max="13827" width="18.453125" style="9" customWidth="1"/>
    <col min="13828" max="13830" width="17.453125" style="9" customWidth="1"/>
    <col min="13831" max="14081" width="9.1796875" style="9"/>
    <col min="14082" max="14082" width="7.54296875" style="9" bestFit="1" customWidth="1"/>
    <col min="14083" max="14083" width="18.453125" style="9" customWidth="1"/>
    <col min="14084" max="14086" width="17.453125" style="9" customWidth="1"/>
    <col min="14087" max="14337" width="9.1796875" style="9"/>
    <col min="14338" max="14338" width="7.54296875" style="9" bestFit="1" customWidth="1"/>
    <col min="14339" max="14339" width="18.453125" style="9" customWidth="1"/>
    <col min="14340" max="14342" width="17.453125" style="9" customWidth="1"/>
    <col min="14343" max="14593" width="9.1796875" style="9"/>
    <col min="14594" max="14594" width="7.54296875" style="9" bestFit="1" customWidth="1"/>
    <col min="14595" max="14595" width="18.453125" style="9" customWidth="1"/>
    <col min="14596" max="14598" width="17.453125" style="9" customWidth="1"/>
    <col min="14599" max="14849" width="9.1796875" style="9"/>
    <col min="14850" max="14850" width="7.54296875" style="9" bestFit="1" customWidth="1"/>
    <col min="14851" max="14851" width="18.453125" style="9" customWidth="1"/>
    <col min="14852" max="14854" width="17.453125" style="9" customWidth="1"/>
    <col min="14855" max="15105" width="9.1796875" style="9"/>
    <col min="15106" max="15106" width="7.54296875" style="9" bestFit="1" customWidth="1"/>
    <col min="15107" max="15107" width="18.453125" style="9" customWidth="1"/>
    <col min="15108" max="15110" width="17.453125" style="9" customWidth="1"/>
    <col min="15111" max="15361" width="9.1796875" style="9"/>
    <col min="15362" max="15362" width="7.54296875" style="9" bestFit="1" customWidth="1"/>
    <col min="15363" max="15363" width="18.453125" style="9" customWidth="1"/>
    <col min="15364" max="15366" width="17.453125" style="9" customWidth="1"/>
    <col min="15367" max="15617" width="9.1796875" style="9"/>
    <col min="15618" max="15618" width="7.54296875" style="9" bestFit="1" customWidth="1"/>
    <col min="15619" max="15619" width="18.453125" style="9" customWidth="1"/>
    <col min="15620" max="15622" width="17.453125" style="9" customWidth="1"/>
    <col min="15623" max="15873" width="9.1796875" style="9"/>
    <col min="15874" max="15874" width="7.54296875" style="9" bestFit="1" customWidth="1"/>
    <col min="15875" max="15875" width="18.453125" style="9" customWidth="1"/>
    <col min="15876" max="15878" width="17.453125" style="9" customWidth="1"/>
    <col min="15879" max="16129" width="9.1796875" style="9"/>
    <col min="16130" max="16130" width="7.54296875" style="9" bestFit="1" customWidth="1"/>
    <col min="16131" max="16131" width="18.453125" style="9" customWidth="1"/>
    <col min="16132" max="16134" width="17.453125" style="9" customWidth="1"/>
    <col min="16135" max="16384" width="9.1796875" style="9"/>
  </cols>
  <sheetData>
    <row r="1" spans="1:11" s="3" customFormat="1" ht="12" customHeight="1">
      <c r="A1" s="5"/>
      <c r="B1" s="5"/>
      <c r="C1" s="5"/>
      <c r="D1" s="5"/>
      <c r="E1" s="5"/>
      <c r="F1" s="5"/>
    </row>
    <row r="2" spans="1:11" s="6" customFormat="1">
      <c r="A2" s="5"/>
      <c r="B2" s="5"/>
      <c r="C2" s="5"/>
      <c r="D2" s="5"/>
      <c r="E2" s="5"/>
      <c r="F2" s="5"/>
      <c r="G2" s="93"/>
      <c r="H2" s="227"/>
    </row>
    <row r="3" spans="1:11" s="6" customFormat="1">
      <c r="A3" s="5"/>
      <c r="B3" s="5"/>
      <c r="C3" s="5"/>
      <c r="D3" s="5"/>
      <c r="E3" s="5"/>
      <c r="F3" s="5"/>
      <c r="G3" s="96" t="s">
        <v>0</v>
      </c>
    </row>
    <row r="4" spans="1:11" s="6" customFormat="1">
      <c r="A4" s="5"/>
      <c r="B4" s="5"/>
      <c r="C4" s="5"/>
      <c r="D4" s="5"/>
      <c r="E4" s="5"/>
      <c r="F4" s="5"/>
      <c r="G4" s="93"/>
    </row>
    <row r="5" spans="1:11" s="6" customFormat="1">
      <c r="A5" s="5"/>
      <c r="B5" s="5"/>
      <c r="C5" s="5"/>
      <c r="D5" s="5"/>
      <c r="E5" s="5"/>
      <c r="F5" s="5"/>
      <c r="G5" s="93"/>
      <c r="H5" s="52"/>
    </row>
    <row r="6" spans="1:11" s="6" customFormat="1">
      <c r="A6" s="5"/>
      <c r="B6" s="5"/>
      <c r="C6" s="5"/>
      <c r="D6" s="5"/>
      <c r="E6" s="5"/>
      <c r="F6" s="5"/>
      <c r="G6" s="52"/>
      <c r="H6" s="52"/>
    </row>
    <row r="7" spans="1:11" s="6" customFormat="1" ht="15" customHeight="1">
      <c r="A7" s="380" t="s">
        <v>4</v>
      </c>
      <c r="B7" s="380"/>
      <c r="C7" s="380"/>
      <c r="D7" s="380"/>
      <c r="E7" s="380"/>
      <c r="F7" s="380"/>
    </row>
    <row r="8" spans="1:11" s="6" customFormat="1" ht="15" customHeight="1">
      <c r="A8" s="380"/>
      <c r="B8" s="380"/>
      <c r="C8" s="380"/>
      <c r="D8" s="380"/>
      <c r="E8" s="380"/>
      <c r="F8" s="380"/>
    </row>
    <row r="9" spans="1:11" s="3" customFormat="1" ht="15" customHeight="1">
      <c r="A9" s="288"/>
      <c r="B9" s="381"/>
      <c r="C9" s="381"/>
      <c r="D9" s="381"/>
      <c r="E9" s="381"/>
      <c r="F9" s="381"/>
    </row>
    <row r="10" spans="1:11" ht="15" customHeight="1">
      <c r="A10" s="7" t="s">
        <v>80</v>
      </c>
      <c r="B10" s="289"/>
      <c r="C10" s="8"/>
      <c r="D10" s="8"/>
      <c r="E10" s="8"/>
      <c r="F10" s="8"/>
    </row>
    <row r="11" spans="1:11" ht="15" customHeight="1">
      <c r="A11" s="7" t="s">
        <v>24</v>
      </c>
      <c r="B11" s="289"/>
      <c r="C11" s="8"/>
      <c r="D11" s="8"/>
      <c r="E11" s="8"/>
      <c r="F11" s="8"/>
    </row>
    <row r="12" spans="1:11" ht="15" customHeight="1">
      <c r="A12" s="287" t="s">
        <v>103</v>
      </c>
      <c r="B12" s="289"/>
      <c r="C12" s="10"/>
      <c r="D12" s="10"/>
      <c r="E12" s="10"/>
      <c r="F12" s="10"/>
    </row>
    <row r="13" spans="1:11" ht="15" customHeight="1">
      <c r="A13" s="287" t="s">
        <v>53</v>
      </c>
      <c r="B13" s="289"/>
      <c r="C13" s="8"/>
      <c r="D13" s="8"/>
      <c r="E13" s="8"/>
      <c r="F13" s="8"/>
    </row>
    <row r="14" spans="1:11">
      <c r="A14" s="286"/>
      <c r="B14" s="287"/>
      <c r="C14" s="8"/>
      <c r="D14" s="8"/>
      <c r="E14" s="8"/>
      <c r="F14" s="8"/>
    </row>
    <row r="15" spans="1:11" s="15" customFormat="1" ht="33.75" customHeight="1">
      <c r="A15" s="290" t="s">
        <v>25</v>
      </c>
      <c r="B15" s="12" t="s">
        <v>43</v>
      </c>
      <c r="C15" s="13" t="s">
        <v>44</v>
      </c>
      <c r="D15" s="13" t="s">
        <v>45</v>
      </c>
      <c r="E15" s="13" t="s">
        <v>46</v>
      </c>
      <c r="F15" s="14" t="s">
        <v>83</v>
      </c>
    </row>
    <row r="16" spans="1:11" s="24" customFormat="1" ht="15" customHeight="1">
      <c r="A16" s="67" t="s">
        <v>51</v>
      </c>
      <c r="B16" s="68" t="s">
        <v>47</v>
      </c>
      <c r="C16" s="69">
        <v>100.75492936271111</v>
      </c>
      <c r="D16" s="69">
        <v>97.825855387434743</v>
      </c>
      <c r="E16" s="69">
        <v>99.511631806900908</v>
      </c>
      <c r="F16" s="70">
        <v>99.531747444252559</v>
      </c>
      <c r="I16" s="331"/>
      <c r="J16" s="352"/>
      <c r="K16" s="353"/>
    </row>
    <row r="17" spans="1:11" s="24" customFormat="1" ht="15" customHeight="1">
      <c r="A17" s="16"/>
      <c r="B17" s="20" t="s">
        <v>48</v>
      </c>
      <c r="C17" s="21">
        <v>88.472619573222715</v>
      </c>
      <c r="D17" s="21">
        <v>89.384475429348925</v>
      </c>
      <c r="E17" s="21">
        <v>97.62194501763318</v>
      </c>
      <c r="F17" s="22">
        <v>98.841958533152436</v>
      </c>
      <c r="I17" s="331"/>
      <c r="J17" s="352"/>
      <c r="K17" s="353"/>
    </row>
    <row r="18" spans="1:11" s="24" customFormat="1" ht="15" customHeight="1">
      <c r="A18" s="16"/>
      <c r="B18" s="68" t="s">
        <v>49</v>
      </c>
      <c r="C18" s="69">
        <v>97.777975596342714</v>
      </c>
      <c r="D18" s="69">
        <v>98.293343983831463</v>
      </c>
      <c r="E18" s="69">
        <v>98.866040556491242</v>
      </c>
      <c r="F18" s="70">
        <v>98.86409045918532</v>
      </c>
      <c r="I18" s="331"/>
      <c r="J18" s="352"/>
      <c r="K18" s="353"/>
    </row>
    <row r="19" spans="1:11" s="24" customFormat="1" ht="15" customHeight="1">
      <c r="A19" s="16"/>
      <c r="B19" s="20" t="s">
        <v>14</v>
      </c>
      <c r="C19" s="21">
        <v>90.253352081457138</v>
      </c>
      <c r="D19" s="21">
        <v>90.214504224228065</v>
      </c>
      <c r="E19" s="21">
        <v>99.47205058825898</v>
      </c>
      <c r="F19" s="22">
        <v>99.995373367657635</v>
      </c>
      <c r="I19" s="331"/>
      <c r="J19" s="352"/>
      <c r="K19" s="353"/>
    </row>
    <row r="20" spans="1:11" s="24" customFormat="1" ht="15" customHeight="1">
      <c r="A20" s="16"/>
      <c r="B20" s="68" t="s">
        <v>15</v>
      </c>
      <c r="C20" s="69">
        <v>91.581082090995025</v>
      </c>
      <c r="D20" s="69">
        <v>93.815436763611189</v>
      </c>
      <c r="E20" s="69">
        <v>98.889004305243944</v>
      </c>
      <c r="F20" s="70">
        <v>98.838838486619622</v>
      </c>
      <c r="I20" s="331"/>
      <c r="J20" s="352"/>
      <c r="K20" s="353"/>
    </row>
    <row r="21" spans="1:11" s="24" customFormat="1" ht="14.25" customHeight="1">
      <c r="A21" s="16"/>
      <c r="B21" s="20" t="s">
        <v>16</v>
      </c>
      <c r="C21" s="21">
        <v>94.197370578875137</v>
      </c>
      <c r="D21" s="21">
        <v>95.231538724722469</v>
      </c>
      <c r="E21" s="21">
        <v>100.04053897010053</v>
      </c>
      <c r="F21" s="22">
        <v>99.97466632807722</v>
      </c>
      <c r="I21" s="331"/>
      <c r="J21" s="352"/>
      <c r="K21" s="353"/>
    </row>
    <row r="22" spans="1:11" s="24" customFormat="1" ht="15" customHeight="1">
      <c r="A22" s="16"/>
      <c r="B22" s="68" t="s">
        <v>8</v>
      </c>
      <c r="C22" s="69">
        <v>100.64964407892188</v>
      </c>
      <c r="D22" s="69">
        <v>101.83217268165761</v>
      </c>
      <c r="E22" s="69">
        <v>100.24799837929254</v>
      </c>
      <c r="F22" s="70">
        <v>101.72306983317137</v>
      </c>
      <c r="I22" s="331"/>
      <c r="J22" s="352"/>
      <c r="K22" s="353"/>
    </row>
    <row r="23" spans="1:11" s="24" customFormat="1" ht="15" customHeight="1">
      <c r="A23" s="16"/>
      <c r="B23" s="20" t="s">
        <v>9</v>
      </c>
      <c r="C23" s="21">
        <v>106.762136985821</v>
      </c>
      <c r="D23" s="21">
        <v>107.14669756684603</v>
      </c>
      <c r="E23" s="21">
        <v>100.01334145569383</v>
      </c>
      <c r="F23" s="22">
        <v>101.38504156072649</v>
      </c>
      <c r="I23" s="331"/>
      <c r="J23" s="352"/>
      <c r="K23" s="353"/>
    </row>
    <row r="24" spans="1:11" s="24" customFormat="1" ht="15" customHeight="1">
      <c r="A24" s="16"/>
      <c r="B24" s="68" t="s">
        <v>10</v>
      </c>
      <c r="C24" s="69">
        <v>100.1224200542499</v>
      </c>
      <c r="D24" s="69">
        <v>101.37429538892957</v>
      </c>
      <c r="E24" s="69">
        <v>99.607184319010017</v>
      </c>
      <c r="F24" s="70">
        <v>99.426940227063142</v>
      </c>
      <c r="I24" s="331"/>
      <c r="J24" s="352"/>
      <c r="K24" s="353"/>
    </row>
    <row r="25" spans="1:11" s="24" customFormat="1" ht="15" customHeight="1">
      <c r="A25" s="16"/>
      <c r="B25" s="20" t="s">
        <v>11</v>
      </c>
      <c r="C25" s="21">
        <v>102.03785575059841</v>
      </c>
      <c r="D25" s="21">
        <v>102.07726226085884</v>
      </c>
      <c r="E25" s="21">
        <v>100.86196383687405</v>
      </c>
      <c r="F25" s="22">
        <v>99.701198175930458</v>
      </c>
      <c r="I25" s="331"/>
      <c r="J25" s="352"/>
      <c r="K25" s="353"/>
    </row>
    <row r="26" spans="1:11" s="24" customFormat="1" ht="15" customHeight="1">
      <c r="A26" s="16"/>
      <c r="B26" s="68" t="s">
        <v>12</v>
      </c>
      <c r="C26" s="69">
        <v>108.90915038207977</v>
      </c>
      <c r="D26" s="69">
        <v>109.29787263959987</v>
      </c>
      <c r="E26" s="69">
        <v>101.81641114665454</v>
      </c>
      <c r="F26" s="70">
        <v>100.79437238942181</v>
      </c>
      <c r="I26" s="331"/>
      <c r="J26" s="352"/>
      <c r="K26" s="353"/>
    </row>
    <row r="27" spans="1:11" s="24" customFormat="1" ht="15" customHeight="1">
      <c r="A27" s="16"/>
      <c r="B27" s="20" t="s">
        <v>13</v>
      </c>
      <c r="C27" s="21">
        <v>118.48146346472521</v>
      </c>
      <c r="D27" s="21">
        <v>113.50654494893138</v>
      </c>
      <c r="E27" s="21">
        <v>103.05188961784637</v>
      </c>
      <c r="F27" s="22">
        <v>100.92270319474184</v>
      </c>
      <c r="I27" s="331"/>
      <c r="J27" s="352"/>
      <c r="K27" s="353"/>
    </row>
    <row r="28" spans="1:11" s="24" customFormat="1" ht="15" customHeight="1">
      <c r="A28" s="74" t="s">
        <v>52</v>
      </c>
      <c r="B28" s="68" t="s">
        <v>47</v>
      </c>
      <c r="C28" s="69">
        <v>112.2522936994591</v>
      </c>
      <c r="D28" s="69">
        <v>105.66380571015787</v>
      </c>
      <c r="E28" s="69">
        <v>101.83288637919293</v>
      </c>
      <c r="F28" s="70">
        <v>101.78811747257393</v>
      </c>
      <c r="I28" s="331"/>
      <c r="J28" s="352"/>
      <c r="K28" s="353"/>
    </row>
    <row r="29" spans="1:11" s="24" customFormat="1" ht="15" customHeight="1">
      <c r="A29" s="26"/>
      <c r="B29" s="28" t="s">
        <v>48</v>
      </c>
      <c r="C29" s="29">
        <v>101.40819929631817</v>
      </c>
      <c r="D29" s="29">
        <v>99.11258239458121</v>
      </c>
      <c r="E29" s="29">
        <v>100.09272516345425</v>
      </c>
      <c r="F29" s="30">
        <v>100.57412876311318</v>
      </c>
      <c r="I29" s="331"/>
      <c r="J29" s="352"/>
      <c r="K29" s="353"/>
    </row>
    <row r="30" spans="1:11" s="24" customFormat="1" ht="15" customHeight="1">
      <c r="A30" s="26"/>
      <c r="B30" s="68" t="s">
        <v>49</v>
      </c>
      <c r="C30" s="69">
        <v>54.844767229943734</v>
      </c>
      <c r="D30" s="69">
        <v>54.771959664899192</v>
      </c>
      <c r="E30" s="69">
        <v>92.751162001713922</v>
      </c>
      <c r="F30" s="70">
        <v>93.493479952346206</v>
      </c>
      <c r="I30" s="331"/>
      <c r="J30" s="352"/>
      <c r="K30" s="353"/>
    </row>
    <row r="31" spans="1:11" s="24" customFormat="1" ht="15" customHeight="1">
      <c r="A31" s="26"/>
      <c r="B31" s="28" t="s">
        <v>14</v>
      </c>
      <c r="C31" s="29">
        <v>4.3905508113303533</v>
      </c>
      <c r="D31" s="29">
        <v>4.7334012897983522</v>
      </c>
      <c r="E31" s="29">
        <v>75.951051204129072</v>
      </c>
      <c r="F31" s="30">
        <v>65.280445593045869</v>
      </c>
      <c r="I31" s="331"/>
      <c r="J31" s="352"/>
      <c r="K31" s="353"/>
    </row>
    <row r="32" spans="1:11" s="24" customFormat="1" ht="15" customHeight="1">
      <c r="A32" s="26"/>
      <c r="B32" s="68" t="s">
        <v>15</v>
      </c>
      <c r="C32" s="69">
        <v>4.6455551027047797</v>
      </c>
      <c r="D32" s="69">
        <v>5.0956828598656765</v>
      </c>
      <c r="E32" s="69">
        <v>69.02456870672745</v>
      </c>
      <c r="F32" s="70">
        <v>63.793199133940206</v>
      </c>
      <c r="G32" s="305"/>
      <c r="H32" s="304"/>
      <c r="I32" s="331"/>
      <c r="J32" s="352"/>
      <c r="K32" s="353"/>
    </row>
    <row r="33" spans="1:11" s="24" customFormat="1" ht="15" customHeight="1">
      <c r="A33" s="26"/>
      <c r="B33" s="28" t="s">
        <v>16</v>
      </c>
      <c r="C33" s="29">
        <v>6.0798964598551875</v>
      </c>
      <c r="D33" s="29">
        <v>6.4983188310970945</v>
      </c>
      <c r="E33" s="29">
        <v>62.588896711665875</v>
      </c>
      <c r="F33" s="30">
        <v>66.223216896129571</v>
      </c>
      <c r="G33" s="305"/>
      <c r="H33" s="304"/>
      <c r="I33" s="331"/>
      <c r="J33" s="352"/>
      <c r="K33" s="353"/>
    </row>
    <row r="34" spans="1:11" s="24" customFormat="1" ht="15" customHeight="1">
      <c r="A34" s="31"/>
      <c r="B34" s="333" t="s">
        <v>8</v>
      </c>
      <c r="C34" s="334">
        <v>7.3549394853995604</v>
      </c>
      <c r="D34" s="334">
        <v>7.8903536085574597</v>
      </c>
      <c r="E34" s="334">
        <v>57.839638258096791</v>
      </c>
      <c r="F34" s="335">
        <v>65.50459820604064</v>
      </c>
      <c r="G34" s="305"/>
      <c r="H34" s="304"/>
      <c r="I34" s="331"/>
      <c r="J34" s="352"/>
      <c r="K34" s="353"/>
    </row>
    <row r="35" spans="1:11" s="24" customFormat="1">
      <c r="B35" s="20"/>
      <c r="C35" s="32"/>
      <c r="D35" s="32"/>
      <c r="E35" s="32"/>
      <c r="F35" s="32"/>
      <c r="I35" s="353"/>
      <c r="J35" s="353"/>
      <c r="K35" s="353"/>
    </row>
    <row r="36" spans="1:11" s="24" customFormat="1">
      <c r="A36" s="33"/>
      <c r="B36" s="34"/>
      <c r="C36" s="35"/>
      <c r="D36" s="35"/>
      <c r="E36" s="35"/>
      <c r="F36" s="36"/>
    </row>
    <row r="37" spans="1:11" s="39" customFormat="1">
      <c r="A37" s="25"/>
      <c r="B37" s="360" t="s">
        <v>97</v>
      </c>
      <c r="C37" s="37"/>
      <c r="D37" s="37"/>
      <c r="E37" s="37"/>
      <c r="F37" s="38"/>
    </row>
    <row r="38" spans="1:11">
      <c r="A38" s="40"/>
      <c r="B38" s="41" t="s">
        <v>17</v>
      </c>
      <c r="C38" s="42"/>
      <c r="D38" s="42"/>
      <c r="E38" s="42"/>
      <c r="F38" s="43"/>
    </row>
    <row r="39" spans="1:11" s="46" customFormat="1" ht="15" customHeight="1">
      <c r="A39" s="16"/>
      <c r="B39" s="356" t="str">
        <f>'Ingresos Anual'!B29</f>
        <v>Actualizado el 14 de septiembre de 2020</v>
      </c>
      <c r="C39" s="44"/>
      <c r="D39" s="44"/>
      <c r="E39" s="44"/>
      <c r="F39" s="45"/>
    </row>
    <row r="40" spans="1:11">
      <c r="A40" s="47"/>
      <c r="B40" s="48"/>
      <c r="C40" s="49"/>
      <c r="D40" s="49"/>
      <c r="E40" s="49"/>
      <c r="F40" s="50"/>
    </row>
  </sheetData>
  <mergeCells count="2">
    <mergeCell ref="A7:F8"/>
    <mergeCell ref="B9:F9"/>
  </mergeCells>
  <hyperlinks>
    <hyperlink ref="G3" location="Contenido!A1" display="Inicio" xr:uid="{00000000-0004-0000-11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39"/>
  <sheetViews>
    <sheetView showGridLines="0" zoomScale="70" zoomScaleNormal="70" zoomScaleSheetLayoutView="80" workbookViewId="0">
      <pane ySplit="14" topLeftCell="A15" activePane="bottomLeft" state="frozen"/>
      <selection pane="bottomLeft" activeCell="A7" sqref="A7:G8"/>
    </sheetView>
  </sheetViews>
  <sheetFormatPr baseColWidth="10" defaultRowHeight="10.5"/>
  <cols>
    <col min="1" max="1" width="8.54296875" style="53" customWidth="1"/>
    <col min="2" max="2" width="13.1796875" style="39" customWidth="1"/>
    <col min="3" max="3" width="11.7265625" style="39" customWidth="1"/>
    <col min="4" max="5" width="12.81640625" style="39" customWidth="1"/>
    <col min="6" max="6" width="11.7265625" style="39" customWidth="1"/>
    <col min="7" max="7" width="13.453125" style="39" customWidth="1"/>
    <col min="8" max="8" width="15.1796875" style="53" customWidth="1"/>
    <col min="9" max="11" width="16.1796875" style="53" customWidth="1"/>
    <col min="12" max="12" width="15.453125" style="53" customWidth="1"/>
    <col min="13" max="13" width="17" style="53" customWidth="1"/>
    <col min="14" max="256" width="11.453125" style="53"/>
    <col min="257" max="257" width="19.453125" style="53" customWidth="1"/>
    <col min="258" max="261" width="11.7265625" style="53" customWidth="1"/>
    <col min="262" max="512" width="11.453125" style="53"/>
    <col min="513" max="513" width="19.453125" style="53" customWidth="1"/>
    <col min="514" max="517" width="11.7265625" style="53" customWidth="1"/>
    <col min="518" max="768" width="11.453125" style="53"/>
    <col min="769" max="769" width="19.453125" style="53" customWidth="1"/>
    <col min="770" max="773" width="11.7265625" style="53" customWidth="1"/>
    <col min="774" max="1024" width="11.453125" style="53"/>
    <col min="1025" max="1025" width="19.453125" style="53" customWidth="1"/>
    <col min="1026" max="1029" width="11.7265625" style="53" customWidth="1"/>
    <col min="1030" max="1280" width="11.453125" style="53"/>
    <col min="1281" max="1281" width="19.453125" style="53" customWidth="1"/>
    <col min="1282" max="1285" width="11.7265625" style="53" customWidth="1"/>
    <col min="1286" max="1536" width="11.453125" style="53"/>
    <col min="1537" max="1537" width="19.453125" style="53" customWidth="1"/>
    <col min="1538" max="1541" width="11.7265625" style="53" customWidth="1"/>
    <col min="1542" max="1792" width="11.453125" style="53"/>
    <col min="1793" max="1793" width="19.453125" style="53" customWidth="1"/>
    <col min="1794" max="1797" width="11.7265625" style="53" customWidth="1"/>
    <col min="1798" max="2048" width="11.453125" style="53"/>
    <col min="2049" max="2049" width="19.453125" style="53" customWidth="1"/>
    <col min="2050" max="2053" width="11.7265625" style="53" customWidth="1"/>
    <col min="2054" max="2304" width="11.453125" style="53"/>
    <col min="2305" max="2305" width="19.453125" style="53" customWidth="1"/>
    <col min="2306" max="2309" width="11.7265625" style="53" customWidth="1"/>
    <col min="2310" max="2560" width="11.453125" style="53"/>
    <col min="2561" max="2561" width="19.453125" style="53" customWidth="1"/>
    <col min="2562" max="2565" width="11.7265625" style="53" customWidth="1"/>
    <col min="2566" max="2816" width="11.453125" style="53"/>
    <col min="2817" max="2817" width="19.453125" style="53" customWidth="1"/>
    <col min="2818" max="2821" width="11.7265625" style="53" customWidth="1"/>
    <col min="2822" max="3072" width="11.453125" style="53"/>
    <col min="3073" max="3073" width="19.453125" style="53" customWidth="1"/>
    <col min="3074" max="3077" width="11.7265625" style="53" customWidth="1"/>
    <col min="3078" max="3328" width="11.453125" style="53"/>
    <col min="3329" max="3329" width="19.453125" style="53" customWidth="1"/>
    <col min="3330" max="3333" width="11.7265625" style="53" customWidth="1"/>
    <col min="3334" max="3584" width="11.453125" style="53"/>
    <col min="3585" max="3585" width="19.453125" style="53" customWidth="1"/>
    <col min="3586" max="3589" width="11.7265625" style="53" customWidth="1"/>
    <col min="3590" max="3840" width="11.453125" style="53"/>
    <col min="3841" max="3841" width="19.453125" style="53" customWidth="1"/>
    <col min="3842" max="3845" width="11.7265625" style="53" customWidth="1"/>
    <col min="3846" max="4096" width="11.453125" style="53"/>
    <col min="4097" max="4097" width="19.453125" style="53" customWidth="1"/>
    <col min="4098" max="4101" width="11.7265625" style="53" customWidth="1"/>
    <col min="4102" max="4352" width="11.453125" style="53"/>
    <col min="4353" max="4353" width="19.453125" style="53" customWidth="1"/>
    <col min="4354" max="4357" width="11.7265625" style="53" customWidth="1"/>
    <col min="4358" max="4608" width="11.453125" style="53"/>
    <col min="4609" max="4609" width="19.453125" style="53" customWidth="1"/>
    <col min="4610" max="4613" width="11.7265625" style="53" customWidth="1"/>
    <col min="4614" max="4864" width="11.453125" style="53"/>
    <col min="4865" max="4865" width="19.453125" style="53" customWidth="1"/>
    <col min="4866" max="4869" width="11.7265625" style="53" customWidth="1"/>
    <col min="4870" max="5120" width="11.453125" style="53"/>
    <col min="5121" max="5121" width="19.453125" style="53" customWidth="1"/>
    <col min="5122" max="5125" width="11.7265625" style="53" customWidth="1"/>
    <col min="5126" max="5376" width="11.453125" style="53"/>
    <col min="5377" max="5377" width="19.453125" style="53" customWidth="1"/>
    <col min="5378" max="5381" width="11.7265625" style="53" customWidth="1"/>
    <col min="5382" max="5632" width="11.453125" style="53"/>
    <col min="5633" max="5633" width="19.453125" style="53" customWidth="1"/>
    <col min="5634" max="5637" width="11.7265625" style="53" customWidth="1"/>
    <col min="5638" max="5888" width="11.453125" style="53"/>
    <col min="5889" max="5889" width="19.453125" style="53" customWidth="1"/>
    <col min="5890" max="5893" width="11.7265625" style="53" customWidth="1"/>
    <col min="5894" max="6144" width="11.453125" style="53"/>
    <col min="6145" max="6145" width="19.453125" style="53" customWidth="1"/>
    <col min="6146" max="6149" width="11.7265625" style="53" customWidth="1"/>
    <col min="6150" max="6400" width="11.453125" style="53"/>
    <col min="6401" max="6401" width="19.453125" style="53" customWidth="1"/>
    <col min="6402" max="6405" width="11.7265625" style="53" customWidth="1"/>
    <col min="6406" max="6656" width="11.453125" style="53"/>
    <col min="6657" max="6657" width="19.453125" style="53" customWidth="1"/>
    <col min="6658" max="6661" width="11.7265625" style="53" customWidth="1"/>
    <col min="6662" max="6912" width="11.453125" style="53"/>
    <col min="6913" max="6913" width="19.453125" style="53" customWidth="1"/>
    <col min="6914" max="6917" width="11.7265625" style="53" customWidth="1"/>
    <col min="6918" max="7168" width="11.453125" style="53"/>
    <col min="7169" max="7169" width="19.453125" style="53" customWidth="1"/>
    <col min="7170" max="7173" width="11.7265625" style="53" customWidth="1"/>
    <col min="7174" max="7424" width="11.453125" style="53"/>
    <col min="7425" max="7425" width="19.453125" style="53" customWidth="1"/>
    <col min="7426" max="7429" width="11.7265625" style="53" customWidth="1"/>
    <col min="7430" max="7680" width="11.453125" style="53"/>
    <col min="7681" max="7681" width="19.453125" style="53" customWidth="1"/>
    <col min="7682" max="7685" width="11.7265625" style="53" customWidth="1"/>
    <col min="7686" max="7936" width="11.453125" style="53"/>
    <col min="7937" max="7937" width="19.453125" style="53" customWidth="1"/>
    <col min="7938" max="7941" width="11.7265625" style="53" customWidth="1"/>
    <col min="7942" max="8192" width="11.453125" style="53"/>
    <col min="8193" max="8193" width="19.453125" style="53" customWidth="1"/>
    <col min="8194" max="8197" width="11.7265625" style="53" customWidth="1"/>
    <col min="8198" max="8448" width="11.453125" style="53"/>
    <col min="8449" max="8449" width="19.453125" style="53" customWidth="1"/>
    <col min="8450" max="8453" width="11.7265625" style="53" customWidth="1"/>
    <col min="8454" max="8704" width="11.453125" style="53"/>
    <col min="8705" max="8705" width="19.453125" style="53" customWidth="1"/>
    <col min="8706" max="8709" width="11.7265625" style="53" customWidth="1"/>
    <col min="8710" max="8960" width="11.453125" style="53"/>
    <col min="8961" max="8961" width="19.453125" style="53" customWidth="1"/>
    <col min="8962" max="8965" width="11.7265625" style="53" customWidth="1"/>
    <col min="8966" max="9216" width="11.453125" style="53"/>
    <col min="9217" max="9217" width="19.453125" style="53" customWidth="1"/>
    <col min="9218" max="9221" width="11.7265625" style="53" customWidth="1"/>
    <col min="9222" max="9472" width="11.453125" style="53"/>
    <col min="9473" max="9473" width="19.453125" style="53" customWidth="1"/>
    <col min="9474" max="9477" width="11.7265625" style="53" customWidth="1"/>
    <col min="9478" max="9728" width="11.453125" style="53"/>
    <col min="9729" max="9729" width="19.453125" style="53" customWidth="1"/>
    <col min="9730" max="9733" width="11.7265625" style="53" customWidth="1"/>
    <col min="9734" max="9984" width="11.453125" style="53"/>
    <col min="9985" max="9985" width="19.453125" style="53" customWidth="1"/>
    <col min="9986" max="9989" width="11.7265625" style="53" customWidth="1"/>
    <col min="9990" max="10240" width="11.453125" style="53"/>
    <col min="10241" max="10241" width="19.453125" style="53" customWidth="1"/>
    <col min="10242" max="10245" width="11.7265625" style="53" customWidth="1"/>
    <col min="10246" max="10496" width="11.453125" style="53"/>
    <col min="10497" max="10497" width="19.453125" style="53" customWidth="1"/>
    <col min="10498" max="10501" width="11.7265625" style="53" customWidth="1"/>
    <col min="10502" max="10752" width="11.453125" style="53"/>
    <col min="10753" max="10753" width="19.453125" style="53" customWidth="1"/>
    <col min="10754" max="10757" width="11.7265625" style="53" customWidth="1"/>
    <col min="10758" max="11008" width="11.453125" style="53"/>
    <col min="11009" max="11009" width="19.453125" style="53" customWidth="1"/>
    <col min="11010" max="11013" width="11.7265625" style="53" customWidth="1"/>
    <col min="11014" max="11264" width="11.453125" style="53"/>
    <col min="11265" max="11265" width="19.453125" style="53" customWidth="1"/>
    <col min="11266" max="11269" width="11.7265625" style="53" customWidth="1"/>
    <col min="11270" max="11520" width="11.453125" style="53"/>
    <col min="11521" max="11521" width="19.453125" style="53" customWidth="1"/>
    <col min="11522" max="11525" width="11.7265625" style="53" customWidth="1"/>
    <col min="11526" max="11776" width="11.453125" style="53"/>
    <col min="11777" max="11777" width="19.453125" style="53" customWidth="1"/>
    <col min="11778" max="11781" width="11.7265625" style="53" customWidth="1"/>
    <col min="11782" max="12032" width="11.453125" style="53"/>
    <col min="12033" max="12033" width="19.453125" style="53" customWidth="1"/>
    <col min="12034" max="12037" width="11.7265625" style="53" customWidth="1"/>
    <col min="12038" max="12288" width="11.453125" style="53"/>
    <col min="12289" max="12289" width="19.453125" style="53" customWidth="1"/>
    <col min="12290" max="12293" width="11.7265625" style="53" customWidth="1"/>
    <col min="12294" max="12544" width="11.453125" style="53"/>
    <col min="12545" max="12545" width="19.453125" style="53" customWidth="1"/>
    <col min="12546" max="12549" width="11.7265625" style="53" customWidth="1"/>
    <col min="12550" max="12800" width="11.453125" style="53"/>
    <col min="12801" max="12801" width="19.453125" style="53" customWidth="1"/>
    <col min="12802" max="12805" width="11.7265625" style="53" customWidth="1"/>
    <col min="12806" max="13056" width="11.453125" style="53"/>
    <col min="13057" max="13057" width="19.453125" style="53" customWidth="1"/>
    <col min="13058" max="13061" width="11.7265625" style="53" customWidth="1"/>
    <col min="13062" max="13312" width="11.453125" style="53"/>
    <col min="13313" max="13313" width="19.453125" style="53" customWidth="1"/>
    <col min="13314" max="13317" width="11.7265625" style="53" customWidth="1"/>
    <col min="13318" max="13568" width="11.453125" style="53"/>
    <col min="13569" max="13569" width="19.453125" style="53" customWidth="1"/>
    <col min="13570" max="13573" width="11.7265625" style="53" customWidth="1"/>
    <col min="13574" max="13824" width="11.453125" style="53"/>
    <col min="13825" max="13825" width="19.453125" style="53" customWidth="1"/>
    <col min="13826" max="13829" width="11.7265625" style="53" customWidth="1"/>
    <col min="13830" max="14080" width="11.453125" style="53"/>
    <col min="14081" max="14081" width="19.453125" style="53" customWidth="1"/>
    <col min="14082" max="14085" width="11.7265625" style="53" customWidth="1"/>
    <col min="14086" max="14336" width="11.453125" style="53"/>
    <col min="14337" max="14337" width="19.453125" style="53" customWidth="1"/>
    <col min="14338" max="14341" width="11.7265625" style="53" customWidth="1"/>
    <col min="14342" max="14592" width="11.453125" style="53"/>
    <col min="14593" max="14593" width="19.453125" style="53" customWidth="1"/>
    <col min="14594" max="14597" width="11.7265625" style="53" customWidth="1"/>
    <col min="14598" max="14848" width="11.453125" style="53"/>
    <col min="14849" max="14849" width="19.453125" style="53" customWidth="1"/>
    <col min="14850" max="14853" width="11.7265625" style="53" customWidth="1"/>
    <col min="14854" max="15104" width="11.453125" style="53"/>
    <col min="15105" max="15105" width="19.453125" style="53" customWidth="1"/>
    <col min="15106" max="15109" width="11.7265625" style="53" customWidth="1"/>
    <col min="15110" max="15360" width="11.453125" style="53"/>
    <col min="15361" max="15361" width="19.453125" style="53" customWidth="1"/>
    <col min="15362" max="15365" width="11.7265625" style="53" customWidth="1"/>
    <col min="15366" max="15616" width="11.453125" style="53"/>
    <col min="15617" max="15617" width="19.453125" style="53" customWidth="1"/>
    <col min="15618" max="15621" width="11.7265625" style="53" customWidth="1"/>
    <col min="15622" max="15872" width="11.453125" style="53"/>
    <col min="15873" max="15873" width="19.453125" style="53" customWidth="1"/>
    <col min="15874" max="15877" width="11.7265625" style="53" customWidth="1"/>
    <col min="15878" max="16128" width="11.453125" style="53"/>
    <col min="16129" max="16129" width="19.453125" style="53" customWidth="1"/>
    <col min="16130" max="16133" width="11.7265625" style="53" customWidth="1"/>
    <col min="16134" max="16384" width="11.453125" style="53"/>
  </cols>
  <sheetData>
    <row r="1" spans="1:13" s="3" customFormat="1" ht="12" customHeight="1">
      <c r="A1" s="1"/>
      <c r="B1" s="2"/>
      <c r="C1" s="2"/>
      <c r="D1" s="2"/>
      <c r="E1" s="2"/>
      <c r="F1" s="2"/>
      <c r="G1" s="2"/>
    </row>
    <row r="2" spans="1:13" s="6" customFormat="1">
      <c r="A2" s="4"/>
      <c r="B2" s="5"/>
      <c r="C2" s="5"/>
      <c r="D2" s="5"/>
      <c r="E2" s="5"/>
      <c r="F2" s="5"/>
      <c r="G2" s="5"/>
      <c r="H2" s="28"/>
      <c r="I2" s="28"/>
      <c r="J2" s="28"/>
      <c r="K2" s="28"/>
      <c r="L2" s="28"/>
      <c r="M2" s="28"/>
    </row>
    <row r="3" spans="1:13" s="6" customFormat="1">
      <c r="A3" s="4"/>
      <c r="B3" s="5"/>
      <c r="C3" s="5"/>
      <c r="D3" s="5"/>
      <c r="E3" s="5"/>
      <c r="F3" s="5"/>
      <c r="G3" s="5"/>
      <c r="H3" s="28"/>
      <c r="I3" s="28"/>
      <c r="J3" s="28"/>
      <c r="K3" s="28"/>
      <c r="L3" s="252" t="s">
        <v>0</v>
      </c>
      <c r="M3" s="28"/>
    </row>
    <row r="4" spans="1:13" s="6" customFormat="1">
      <c r="A4" s="4"/>
      <c r="B4" s="5"/>
      <c r="C4" s="5"/>
      <c r="D4" s="5"/>
      <c r="E4" s="5"/>
      <c r="F4" s="5"/>
      <c r="G4" s="5"/>
      <c r="H4" s="28"/>
      <c r="I4" s="28"/>
      <c r="J4" s="28"/>
      <c r="K4" s="28"/>
      <c r="L4" s="28"/>
      <c r="M4" s="28"/>
    </row>
    <row r="5" spans="1:13" s="6" customFormat="1">
      <c r="A5" s="4"/>
      <c r="B5" s="5"/>
      <c r="C5" s="5"/>
      <c r="D5" s="5"/>
      <c r="E5" s="5"/>
      <c r="G5" s="5"/>
      <c r="H5" s="28"/>
      <c r="I5" s="28"/>
      <c r="J5" s="28"/>
      <c r="K5" s="28"/>
      <c r="L5" s="28"/>
      <c r="M5" s="28"/>
    </row>
    <row r="6" spans="1:13" s="6" customFormat="1">
      <c r="A6" s="4"/>
      <c r="B6" s="5"/>
      <c r="C6" s="5"/>
      <c r="D6" s="5"/>
      <c r="E6" s="5"/>
      <c r="F6" s="5"/>
      <c r="G6" s="5"/>
      <c r="H6" s="28"/>
      <c r="I6" s="28"/>
      <c r="J6" s="28"/>
      <c r="K6" s="28"/>
      <c r="L6" s="28"/>
      <c r="M6" s="28"/>
    </row>
    <row r="7" spans="1:13" s="6" customFormat="1" ht="15" customHeight="1">
      <c r="A7" s="380" t="s">
        <v>4</v>
      </c>
      <c r="B7" s="380"/>
      <c r="C7" s="380"/>
      <c r="D7" s="380"/>
      <c r="E7" s="380"/>
      <c r="F7" s="380"/>
      <c r="G7" s="380"/>
      <c r="H7" s="291"/>
      <c r="I7" s="291"/>
      <c r="J7" s="291"/>
      <c r="K7" s="291"/>
      <c r="L7" s="291"/>
      <c r="M7" s="28"/>
    </row>
    <row r="8" spans="1:13" s="6" customFormat="1" ht="15" customHeight="1">
      <c r="A8" s="380"/>
      <c r="B8" s="380"/>
      <c r="C8" s="380"/>
      <c r="D8" s="380"/>
      <c r="E8" s="380"/>
      <c r="F8" s="380"/>
      <c r="G8" s="380"/>
      <c r="H8" s="291"/>
      <c r="I8" s="291"/>
      <c r="J8" s="291"/>
      <c r="K8" s="291"/>
      <c r="L8" s="291"/>
      <c r="M8" s="28"/>
    </row>
    <row r="9" spans="1:13" s="52" customFormat="1" ht="15" customHeight="1">
      <c r="A9" s="292"/>
      <c r="B9" s="292"/>
      <c r="C9" s="292"/>
      <c r="D9" s="292"/>
      <c r="E9" s="292"/>
      <c r="F9" s="292"/>
      <c r="G9" s="292"/>
      <c r="H9" s="28"/>
      <c r="I9" s="28"/>
      <c r="J9" s="28"/>
      <c r="K9" s="28"/>
      <c r="L9" s="28"/>
      <c r="M9" s="28"/>
    </row>
    <row r="10" spans="1:13" ht="15" customHeight="1">
      <c r="A10" s="7" t="s">
        <v>75</v>
      </c>
      <c r="B10" s="7"/>
      <c r="C10" s="7"/>
      <c r="D10" s="7"/>
      <c r="E10" s="7"/>
      <c r="F10" s="7"/>
      <c r="G10" s="7"/>
      <c r="H10" s="27"/>
      <c r="I10" s="27"/>
      <c r="J10" s="27"/>
      <c r="K10" s="27"/>
      <c r="L10" s="27"/>
      <c r="M10" s="27"/>
    </row>
    <row r="11" spans="1:13" ht="15" customHeight="1">
      <c r="A11" s="294" t="s">
        <v>103</v>
      </c>
      <c r="B11" s="294"/>
      <c r="C11" s="294"/>
      <c r="D11" s="294"/>
      <c r="E11" s="294"/>
      <c r="F11" s="294"/>
      <c r="G11" s="294"/>
      <c r="H11" s="27"/>
      <c r="I11" s="27"/>
      <c r="J11" s="27"/>
      <c r="K11" s="27"/>
      <c r="L11" s="27"/>
      <c r="M11" s="27"/>
    </row>
    <row r="12" spans="1:13">
      <c r="A12" s="293"/>
      <c r="B12" s="293"/>
      <c r="C12" s="293"/>
      <c r="D12" s="293"/>
      <c r="E12" s="293"/>
      <c r="F12" s="293"/>
      <c r="G12" s="293"/>
      <c r="H12" s="27"/>
      <c r="I12" s="27"/>
      <c r="J12" s="27"/>
      <c r="K12" s="27"/>
      <c r="L12" s="27"/>
      <c r="M12" s="27"/>
    </row>
    <row r="13" spans="1:13" s="54" customFormat="1" ht="22.5" customHeight="1">
      <c r="A13" s="386" t="s">
        <v>25</v>
      </c>
      <c r="B13" s="382" t="s">
        <v>43</v>
      </c>
      <c r="C13" s="382" t="s">
        <v>57</v>
      </c>
      <c r="D13" s="382" t="s">
        <v>58</v>
      </c>
      <c r="E13" s="382" t="s">
        <v>77</v>
      </c>
      <c r="F13" s="382" t="s">
        <v>71</v>
      </c>
      <c r="G13" s="382" t="s">
        <v>72</v>
      </c>
      <c r="H13" s="382" t="s">
        <v>78</v>
      </c>
      <c r="I13" s="382"/>
      <c r="J13" s="382"/>
      <c r="K13" s="382"/>
      <c r="L13" s="382"/>
      <c r="M13" s="383"/>
    </row>
    <row r="14" spans="1:13" s="54" customFormat="1" ht="33.75" customHeight="1">
      <c r="A14" s="387"/>
      <c r="B14" s="388"/>
      <c r="C14" s="388"/>
      <c r="D14" s="388"/>
      <c r="E14" s="388"/>
      <c r="F14" s="388"/>
      <c r="G14" s="388" t="s">
        <v>72</v>
      </c>
      <c r="H14" s="241" t="s">
        <v>34</v>
      </c>
      <c r="I14" s="241" t="s">
        <v>1</v>
      </c>
      <c r="J14" s="241" t="s">
        <v>35</v>
      </c>
      <c r="K14" s="241" t="s">
        <v>36</v>
      </c>
      <c r="L14" s="241" t="s">
        <v>37</v>
      </c>
      <c r="M14" s="242" t="s">
        <v>2</v>
      </c>
    </row>
    <row r="15" spans="1:13" s="27" customFormat="1" ht="15.75" customHeight="1">
      <c r="A15" s="67" t="s">
        <v>51</v>
      </c>
      <c r="B15" s="68" t="s">
        <v>47</v>
      </c>
      <c r="C15" s="228"/>
      <c r="D15" s="229"/>
      <c r="E15" s="229"/>
      <c r="F15" s="229">
        <v>0.83</v>
      </c>
      <c r="G15" s="230"/>
      <c r="H15" s="342">
        <v>0.99</v>
      </c>
      <c r="I15" s="342">
        <v>1.75</v>
      </c>
      <c r="J15" s="342">
        <v>8.4600000000000009</v>
      </c>
      <c r="K15" s="342">
        <v>11.13</v>
      </c>
      <c r="L15" s="342">
        <v>11.71</v>
      </c>
      <c r="M15" s="347">
        <v>7.29</v>
      </c>
    </row>
    <row r="16" spans="1:13" s="27" customFormat="1" ht="15.75" customHeight="1">
      <c r="A16" s="16"/>
      <c r="B16" s="20" t="s">
        <v>48</v>
      </c>
      <c r="C16" s="231"/>
      <c r="D16" s="232"/>
      <c r="E16" s="232"/>
      <c r="F16" s="232">
        <v>0.86</v>
      </c>
      <c r="G16" s="233"/>
      <c r="H16" s="343">
        <v>1.44</v>
      </c>
      <c r="I16" s="343">
        <v>1.71</v>
      </c>
      <c r="J16" s="343">
        <v>11.51</v>
      </c>
      <c r="K16" s="343">
        <v>3.66</v>
      </c>
      <c r="L16" s="343">
        <v>10.52</v>
      </c>
      <c r="M16" s="348">
        <v>11.45</v>
      </c>
    </row>
    <row r="17" spans="1:13" s="27" customFormat="1" ht="15.75" customHeight="1">
      <c r="A17" s="16"/>
      <c r="B17" s="68" t="s">
        <v>49</v>
      </c>
      <c r="C17" s="234"/>
      <c r="D17" s="235"/>
      <c r="E17" s="235"/>
      <c r="F17" s="235">
        <v>0.84</v>
      </c>
      <c r="G17" s="236"/>
      <c r="H17" s="344">
        <v>1.32</v>
      </c>
      <c r="I17" s="344">
        <v>1.64</v>
      </c>
      <c r="J17" s="344">
        <v>12.04</v>
      </c>
      <c r="K17" s="344">
        <v>3.94</v>
      </c>
      <c r="L17" s="344">
        <v>8.6199999999999992</v>
      </c>
      <c r="M17" s="349">
        <v>11.14</v>
      </c>
    </row>
    <row r="18" spans="1:13" s="27" customFormat="1" ht="15.75" customHeight="1">
      <c r="A18" s="16"/>
      <c r="B18" s="20" t="s">
        <v>14</v>
      </c>
      <c r="C18" s="231"/>
      <c r="D18" s="232"/>
      <c r="E18" s="232"/>
      <c r="F18" s="232">
        <v>0.8</v>
      </c>
      <c r="G18" s="233"/>
      <c r="H18" s="343">
        <v>1.21</v>
      </c>
      <c r="I18" s="343">
        <v>1.68</v>
      </c>
      <c r="J18" s="343">
        <v>10.29</v>
      </c>
      <c r="K18" s="343">
        <v>4.3499999999999996</v>
      </c>
      <c r="L18" s="343">
        <v>9.65</v>
      </c>
      <c r="M18" s="348">
        <v>12.4</v>
      </c>
    </row>
    <row r="19" spans="1:13" s="27" customFormat="1" ht="15.75" customHeight="1">
      <c r="A19" s="16"/>
      <c r="B19" s="68" t="s">
        <v>15</v>
      </c>
      <c r="C19" s="234"/>
      <c r="D19" s="235"/>
      <c r="E19" s="235"/>
      <c r="F19" s="235">
        <v>0.88</v>
      </c>
      <c r="G19" s="236"/>
      <c r="H19" s="344">
        <v>1.49</v>
      </c>
      <c r="I19" s="344">
        <v>1.6</v>
      </c>
      <c r="J19" s="344">
        <v>11.27</v>
      </c>
      <c r="K19" s="344">
        <v>3.7</v>
      </c>
      <c r="L19" s="344">
        <v>8.0500000000000007</v>
      </c>
      <c r="M19" s="349">
        <v>9.3800000000000008</v>
      </c>
    </row>
    <row r="20" spans="1:13" s="27" customFormat="1" ht="15.75" customHeight="1">
      <c r="A20" s="16"/>
      <c r="B20" s="20" t="s">
        <v>16</v>
      </c>
      <c r="C20" s="231"/>
      <c r="D20" s="232"/>
      <c r="E20" s="232"/>
      <c r="F20" s="232">
        <v>0.81</v>
      </c>
      <c r="G20" s="233"/>
      <c r="H20" s="343">
        <v>1.08</v>
      </c>
      <c r="I20" s="343">
        <v>1.49</v>
      </c>
      <c r="J20" s="343">
        <v>10.53</v>
      </c>
      <c r="K20" s="343">
        <v>4.3499999999999996</v>
      </c>
      <c r="L20" s="343">
        <v>7.23</v>
      </c>
      <c r="M20" s="348">
        <v>9.0299999999999994</v>
      </c>
    </row>
    <row r="21" spans="1:13" s="27" customFormat="1" ht="15.75" customHeight="1">
      <c r="A21" s="16"/>
      <c r="B21" s="68" t="s">
        <v>8</v>
      </c>
      <c r="C21" s="234"/>
      <c r="D21" s="235"/>
      <c r="E21" s="235"/>
      <c r="F21" s="235">
        <v>0.8</v>
      </c>
      <c r="G21" s="236"/>
      <c r="H21" s="344">
        <v>1.37</v>
      </c>
      <c r="I21" s="344">
        <v>1.95</v>
      </c>
      <c r="J21" s="344">
        <v>8.59</v>
      </c>
      <c r="K21" s="344">
        <v>4.7699999999999996</v>
      </c>
      <c r="L21" s="344">
        <v>9.15</v>
      </c>
      <c r="M21" s="349">
        <v>8.4499999999999993</v>
      </c>
    </row>
    <row r="22" spans="1:13" s="27" customFormat="1" ht="15.75" customHeight="1">
      <c r="A22" s="16"/>
      <c r="B22" s="20" t="s">
        <v>9</v>
      </c>
      <c r="C22" s="231"/>
      <c r="D22" s="232"/>
      <c r="E22" s="232"/>
      <c r="F22" s="232">
        <v>0.79</v>
      </c>
      <c r="G22" s="233"/>
      <c r="H22" s="343">
        <v>1.34</v>
      </c>
      <c r="I22" s="343">
        <v>1.81</v>
      </c>
      <c r="J22" s="343">
        <v>5.78</v>
      </c>
      <c r="K22" s="343">
        <v>4.96</v>
      </c>
      <c r="L22" s="343">
        <v>8.81</v>
      </c>
      <c r="M22" s="348">
        <v>11.7</v>
      </c>
    </row>
    <row r="23" spans="1:13" s="27" customFormat="1" ht="15.75" customHeight="1">
      <c r="A23" s="16"/>
      <c r="B23" s="68" t="s">
        <v>10</v>
      </c>
      <c r="C23" s="234"/>
      <c r="D23" s="235"/>
      <c r="E23" s="235"/>
      <c r="F23" s="235">
        <v>0.78</v>
      </c>
      <c r="G23" s="236"/>
      <c r="H23" s="344">
        <v>1.41</v>
      </c>
      <c r="I23" s="344">
        <v>1.74</v>
      </c>
      <c r="J23" s="344">
        <v>10.35</v>
      </c>
      <c r="K23" s="344">
        <v>4.29</v>
      </c>
      <c r="L23" s="344">
        <v>10.76</v>
      </c>
      <c r="M23" s="349">
        <v>12.44</v>
      </c>
    </row>
    <row r="24" spans="1:13" s="27" customFormat="1" ht="15.75" customHeight="1">
      <c r="A24" s="16"/>
      <c r="B24" s="20" t="s">
        <v>11</v>
      </c>
      <c r="C24" s="231"/>
      <c r="D24" s="232"/>
      <c r="E24" s="232"/>
      <c r="F24" s="232">
        <v>0.77</v>
      </c>
      <c r="G24" s="233"/>
      <c r="H24" s="343">
        <v>1.45</v>
      </c>
      <c r="I24" s="343">
        <v>1.8</v>
      </c>
      <c r="J24" s="343">
        <v>7.55</v>
      </c>
      <c r="K24" s="343">
        <v>4.58</v>
      </c>
      <c r="L24" s="343">
        <v>7.87</v>
      </c>
      <c r="M24" s="348">
        <v>8.2899999999999991</v>
      </c>
    </row>
    <row r="25" spans="1:13" s="27" customFormat="1" ht="15.75" customHeight="1">
      <c r="A25" s="16"/>
      <c r="B25" s="68" t="s">
        <v>12</v>
      </c>
      <c r="C25" s="234"/>
      <c r="D25" s="235"/>
      <c r="E25" s="235"/>
      <c r="F25" s="235">
        <v>0.72</v>
      </c>
      <c r="G25" s="236"/>
      <c r="H25" s="344">
        <v>1.39</v>
      </c>
      <c r="I25" s="344">
        <v>1.78</v>
      </c>
      <c r="J25" s="344">
        <v>9.09</v>
      </c>
      <c r="K25" s="344">
        <v>4.12</v>
      </c>
      <c r="L25" s="344">
        <v>6.25</v>
      </c>
      <c r="M25" s="349">
        <v>9.2799999999999994</v>
      </c>
    </row>
    <row r="26" spans="1:13" s="27" customFormat="1" ht="15.75" customHeight="1">
      <c r="A26" s="16"/>
      <c r="B26" s="20" t="s">
        <v>13</v>
      </c>
      <c r="C26" s="231"/>
      <c r="D26" s="232"/>
      <c r="E26" s="232"/>
      <c r="F26" s="232">
        <v>0.76</v>
      </c>
      <c r="G26" s="233"/>
      <c r="H26" s="343">
        <v>1.08</v>
      </c>
      <c r="I26" s="343">
        <v>1.99</v>
      </c>
      <c r="J26" s="343">
        <v>10.65</v>
      </c>
      <c r="K26" s="343">
        <v>5.01</v>
      </c>
      <c r="L26" s="343">
        <v>4.71</v>
      </c>
      <c r="M26" s="348">
        <v>6.86</v>
      </c>
    </row>
    <row r="27" spans="1:13" s="27" customFormat="1" ht="15.75" customHeight="1">
      <c r="A27" s="74" t="s">
        <v>52</v>
      </c>
      <c r="B27" s="68" t="s">
        <v>47</v>
      </c>
      <c r="C27" s="234">
        <v>0.39</v>
      </c>
      <c r="D27" s="235">
        <v>0.38</v>
      </c>
      <c r="E27" s="235">
        <v>0.3</v>
      </c>
      <c r="F27" s="235">
        <v>0.77</v>
      </c>
      <c r="G27" s="160">
        <v>0.45890020018124</v>
      </c>
      <c r="H27" s="344">
        <v>1.08</v>
      </c>
      <c r="I27" s="344">
        <v>2.06</v>
      </c>
      <c r="J27" s="344">
        <v>6.66</v>
      </c>
      <c r="K27" s="344">
        <v>7.28</v>
      </c>
      <c r="L27" s="344">
        <v>4.53</v>
      </c>
      <c r="M27" s="349">
        <v>6.19</v>
      </c>
    </row>
    <row r="28" spans="1:13" s="27" customFormat="1" ht="15.75" customHeight="1">
      <c r="A28" s="26"/>
      <c r="B28" s="28" t="s">
        <v>48</v>
      </c>
      <c r="C28" s="237">
        <v>0.41</v>
      </c>
      <c r="D28" s="238">
        <v>0.41</v>
      </c>
      <c r="E28" s="238">
        <v>0.32</v>
      </c>
      <c r="F28" s="238">
        <v>0.82</v>
      </c>
      <c r="G28" s="164">
        <v>0.36236952736062183</v>
      </c>
      <c r="H28" s="343">
        <v>1.47</v>
      </c>
      <c r="I28" s="343">
        <v>1.97</v>
      </c>
      <c r="J28" s="343">
        <v>8.61</v>
      </c>
      <c r="K28" s="343">
        <v>5.1100000000000003</v>
      </c>
      <c r="L28" s="343">
        <v>4.26</v>
      </c>
      <c r="M28" s="348">
        <v>9.91</v>
      </c>
    </row>
    <row r="29" spans="1:13" s="27" customFormat="1" ht="15.75" customHeight="1">
      <c r="A29" s="26"/>
      <c r="B29" s="68" t="s">
        <v>49</v>
      </c>
      <c r="C29" s="234">
        <v>0.48</v>
      </c>
      <c r="D29" s="235">
        <v>0.48</v>
      </c>
      <c r="E29" s="235">
        <v>0.35</v>
      </c>
      <c r="F29" s="235">
        <v>1.03</v>
      </c>
      <c r="G29" s="160">
        <v>0.42691850491509314</v>
      </c>
      <c r="H29" s="344">
        <v>1.54</v>
      </c>
      <c r="I29" s="344">
        <v>1.91</v>
      </c>
      <c r="J29" s="344">
        <v>12.3</v>
      </c>
      <c r="K29" s="344">
        <v>5.05</v>
      </c>
      <c r="L29" s="344">
        <v>4.3499999999999996</v>
      </c>
      <c r="M29" s="349">
        <v>12.86</v>
      </c>
    </row>
    <row r="30" spans="1:13" s="27" customFormat="1" ht="15.75" customHeight="1">
      <c r="A30" s="26"/>
      <c r="B30" s="28" t="s">
        <v>14</v>
      </c>
      <c r="C30" s="237">
        <v>3.6</v>
      </c>
      <c r="D30" s="238">
        <v>3.81</v>
      </c>
      <c r="E30" s="238">
        <v>0.56999999999999995</v>
      </c>
      <c r="F30" s="238">
        <v>5.22</v>
      </c>
      <c r="G30" s="164">
        <v>0.86984038322826751</v>
      </c>
      <c r="H30" s="343">
        <v>13.35</v>
      </c>
      <c r="I30" s="343">
        <v>6.56</v>
      </c>
      <c r="J30" s="343">
        <v>37.92</v>
      </c>
      <c r="K30" s="343">
        <v>55.04</v>
      </c>
      <c r="L30" s="343">
        <v>39.67</v>
      </c>
      <c r="M30" s="348">
        <v>16.98</v>
      </c>
    </row>
    <row r="31" spans="1:13" s="27" customFormat="1" ht="15.75" customHeight="1">
      <c r="A31" s="26"/>
      <c r="B31" s="68" t="s">
        <v>15</v>
      </c>
      <c r="C31" s="234">
        <v>3.73</v>
      </c>
      <c r="D31" s="235">
        <v>3.88</v>
      </c>
      <c r="E31" s="235">
        <v>0.73</v>
      </c>
      <c r="F31" s="235">
        <v>4.78</v>
      </c>
      <c r="G31" s="160">
        <v>0.99236325870758779</v>
      </c>
      <c r="H31" s="344">
        <v>21.93</v>
      </c>
      <c r="I31" s="344">
        <v>4.33</v>
      </c>
      <c r="J31" s="344">
        <v>13.14</v>
      </c>
      <c r="K31" s="344">
        <v>45.73</v>
      </c>
      <c r="L31" s="344">
        <v>8.11</v>
      </c>
      <c r="M31" s="349">
        <v>17.260000000000002</v>
      </c>
    </row>
    <row r="32" spans="1:13" s="27" customFormat="1" ht="15.75" customHeight="1">
      <c r="A32" s="26"/>
      <c r="B32" s="28" t="s">
        <v>16</v>
      </c>
      <c r="C32" s="237">
        <v>2.65</v>
      </c>
      <c r="D32" s="238">
        <v>2.71</v>
      </c>
      <c r="E32" s="238">
        <v>0.8</v>
      </c>
      <c r="F32" s="238">
        <v>3.77</v>
      </c>
      <c r="G32" s="313">
        <v>0.97237817526023529</v>
      </c>
      <c r="H32" s="345">
        <v>18.52</v>
      </c>
      <c r="I32" s="345">
        <v>4.7699999999999996</v>
      </c>
      <c r="J32" s="345">
        <v>20.73</v>
      </c>
      <c r="K32" s="345">
        <v>28.49</v>
      </c>
      <c r="L32" s="345">
        <v>8.7100000000000009</v>
      </c>
      <c r="M32" s="350">
        <v>14.65</v>
      </c>
    </row>
    <row r="33" spans="1:13" s="27" customFormat="1" ht="15.75" customHeight="1">
      <c r="A33" s="31"/>
      <c r="B33" s="333" t="s">
        <v>8</v>
      </c>
      <c r="C33" s="336">
        <v>2.72</v>
      </c>
      <c r="D33" s="337">
        <v>2.74</v>
      </c>
      <c r="E33" s="337">
        <v>0.84</v>
      </c>
      <c r="F33" s="337">
        <v>3.14</v>
      </c>
      <c r="G33" s="317">
        <v>1.0393028730575724</v>
      </c>
      <c r="H33" s="346">
        <v>10.55</v>
      </c>
      <c r="I33" s="346">
        <v>3.5</v>
      </c>
      <c r="J33" s="346">
        <v>14.01</v>
      </c>
      <c r="K33" s="346">
        <v>25.42</v>
      </c>
      <c r="L33" s="346">
        <v>14.24</v>
      </c>
      <c r="M33" s="351">
        <v>14.41</v>
      </c>
    </row>
    <row r="34" spans="1:13" s="27" customFormat="1" ht="6" customHeight="1">
      <c r="A34" s="73"/>
      <c r="B34" s="53"/>
      <c r="C34" s="72"/>
      <c r="D34" s="72"/>
      <c r="E34" s="72"/>
      <c r="F34" s="72"/>
      <c r="G34" s="72"/>
    </row>
    <row r="35" spans="1:13">
      <c r="A35" s="80"/>
      <c r="B35" s="384" t="s">
        <v>97</v>
      </c>
      <c r="C35" s="384"/>
      <c r="D35" s="384"/>
      <c r="E35" s="384"/>
      <c r="F35" s="384"/>
      <c r="G35" s="384"/>
      <c r="H35" s="56"/>
      <c r="I35" s="56"/>
      <c r="J35" s="56"/>
      <c r="K35" s="56"/>
      <c r="L35" s="56"/>
      <c r="M35" s="81"/>
    </row>
    <row r="36" spans="1:13">
      <c r="A36" s="26"/>
      <c r="B36" s="385" t="s">
        <v>17</v>
      </c>
      <c r="C36" s="385"/>
      <c r="D36" s="385"/>
      <c r="E36" s="385"/>
      <c r="F36" s="385"/>
      <c r="G36" s="385"/>
      <c r="M36" s="58"/>
    </row>
    <row r="37" spans="1:13" s="3" customFormat="1">
      <c r="A37" s="26"/>
      <c r="B37" s="361" t="str">
        <f>'Ingresos Anual'!B29</f>
        <v>Actualizado el 14 de septiembre de 2020</v>
      </c>
      <c r="C37" s="361"/>
      <c r="D37" s="361"/>
      <c r="E37" s="361"/>
      <c r="F37" s="361"/>
      <c r="G37" s="361"/>
      <c r="M37" s="78"/>
    </row>
    <row r="38" spans="1:13">
      <c r="A38" s="31"/>
      <c r="B38" s="60"/>
      <c r="C38" s="60"/>
      <c r="D38" s="60"/>
      <c r="E38" s="60"/>
      <c r="F38" s="60"/>
      <c r="G38" s="60"/>
      <c r="H38" s="79"/>
      <c r="I38" s="79"/>
      <c r="J38" s="79"/>
      <c r="K38" s="79"/>
      <c r="L38" s="79"/>
      <c r="M38" s="75"/>
    </row>
    <row r="39" spans="1:13">
      <c r="B39" s="41"/>
      <c r="C39" s="41"/>
      <c r="D39" s="41"/>
      <c r="E39" s="41"/>
      <c r="F39" s="41"/>
      <c r="G39" s="41"/>
    </row>
  </sheetData>
  <mergeCells count="11">
    <mergeCell ref="A7:G8"/>
    <mergeCell ref="H13:M13"/>
    <mergeCell ref="B35:G35"/>
    <mergeCell ref="B36:G36"/>
    <mergeCell ref="A13:A14"/>
    <mergeCell ref="B13:B14"/>
    <mergeCell ref="G13:G14"/>
    <mergeCell ref="F13:F14"/>
    <mergeCell ref="E13:E14"/>
    <mergeCell ref="D13:D14"/>
    <mergeCell ref="C13:C14"/>
  </mergeCells>
  <hyperlinks>
    <hyperlink ref="L3" location="Contenido!A1" display="Inicio" xr:uid="{00000000-0004-0000-12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showGridLines="0" zoomScale="80" zoomScaleNormal="80" zoomScaleSheetLayoutView="90" workbookViewId="0">
      <pane ySplit="14" topLeftCell="A15" activePane="bottomLeft" state="frozen"/>
      <selection pane="bottomLeft" activeCell="I11" sqref="I11"/>
    </sheetView>
  </sheetViews>
  <sheetFormatPr baseColWidth="10" defaultColWidth="11.453125" defaultRowHeight="10.5"/>
  <cols>
    <col min="1" max="1" width="12" style="109" customWidth="1"/>
    <col min="2" max="2" width="15" style="138" customWidth="1"/>
    <col min="3" max="3" width="26.54296875" style="138" customWidth="1"/>
    <col min="4" max="4" width="18.453125" style="138" customWidth="1"/>
    <col min="5" max="5" width="15.54296875" style="109" customWidth="1"/>
    <col min="6" max="6" width="18" style="109" customWidth="1"/>
    <col min="7" max="9" width="12.81640625" style="109" bestFit="1" customWidth="1"/>
    <col min="10" max="10" width="14.7265625" style="109" customWidth="1"/>
    <col min="11" max="11" width="12.81640625" style="109" bestFit="1" customWidth="1"/>
    <col min="12" max="12" width="15.54296875" style="109" customWidth="1"/>
    <col min="13" max="13" width="12.81640625" style="109" bestFit="1" customWidth="1"/>
    <col min="14" max="14" width="24" style="109" customWidth="1"/>
    <col min="15" max="15" width="15.54296875" style="109" customWidth="1"/>
    <col min="16" max="16384" width="11.453125" style="109"/>
  </cols>
  <sheetData>
    <row r="1" spans="1:15" s="91" customFormat="1" ht="12" customHeight="1">
      <c r="A1" s="88"/>
      <c r="B1" s="89"/>
      <c r="C1" s="89"/>
      <c r="D1" s="89"/>
      <c r="E1" s="89"/>
      <c r="F1" s="90"/>
      <c r="G1" s="90"/>
      <c r="H1" s="90"/>
      <c r="I1" s="90"/>
      <c r="J1" s="90"/>
      <c r="K1" s="90"/>
      <c r="L1" s="90"/>
      <c r="M1" s="90"/>
      <c r="N1" s="90"/>
      <c r="O1" s="90"/>
    </row>
    <row r="2" spans="1:15" s="95" customFormat="1">
      <c r="A2" s="92"/>
      <c r="B2" s="93"/>
      <c r="C2" s="93"/>
      <c r="D2" s="93"/>
      <c r="E2" s="93"/>
      <c r="F2" s="94"/>
      <c r="G2" s="94"/>
      <c r="H2" s="140"/>
      <c r="I2" s="140"/>
      <c r="J2" s="140"/>
      <c r="K2" s="140"/>
      <c r="L2" s="140"/>
      <c r="M2" s="140"/>
      <c r="N2" s="140"/>
      <c r="O2" s="140"/>
    </row>
    <row r="3" spans="1:15" s="95" customFormat="1">
      <c r="A3" s="92"/>
      <c r="B3" s="93"/>
      <c r="C3" s="93"/>
      <c r="D3" s="93"/>
      <c r="E3" s="93"/>
      <c r="F3" s="94"/>
      <c r="G3" s="94"/>
      <c r="H3" s="140"/>
      <c r="I3" s="140"/>
      <c r="J3" s="140"/>
      <c r="K3" s="140"/>
      <c r="L3" s="140"/>
      <c r="M3" s="140"/>
      <c r="N3" s="140"/>
      <c r="O3" s="140"/>
    </row>
    <row r="4" spans="1:15" s="95" customFormat="1">
      <c r="A4" s="92"/>
      <c r="B4" s="93"/>
      <c r="C4" s="93"/>
      <c r="D4" s="93"/>
      <c r="E4" s="93"/>
      <c r="F4" s="94"/>
      <c r="G4" s="94"/>
      <c r="H4" s="140"/>
      <c r="I4" s="140"/>
      <c r="J4" s="140"/>
      <c r="K4" s="140"/>
      <c r="L4" s="252" t="s">
        <v>0</v>
      </c>
      <c r="M4" s="140"/>
      <c r="N4" s="140"/>
      <c r="O4" s="140"/>
    </row>
    <row r="5" spans="1:15" s="95" customFormat="1">
      <c r="A5" s="92"/>
      <c r="B5" s="93"/>
      <c r="C5" s="93"/>
      <c r="D5" s="93"/>
      <c r="E5" s="93"/>
      <c r="F5" s="94"/>
      <c r="G5" s="94"/>
      <c r="H5" s="140"/>
      <c r="I5" s="140"/>
      <c r="J5" s="140"/>
      <c r="K5" s="140"/>
      <c r="L5" s="140"/>
      <c r="M5" s="140"/>
      <c r="N5" s="140"/>
      <c r="O5" s="140"/>
    </row>
    <row r="6" spans="1:15" s="95" customFormat="1">
      <c r="A6" s="92"/>
      <c r="B6" s="93"/>
      <c r="C6" s="93"/>
      <c r="D6" s="93"/>
      <c r="E6" s="93"/>
      <c r="F6" s="94"/>
      <c r="G6" s="94"/>
      <c r="H6" s="140"/>
      <c r="I6" s="140"/>
      <c r="J6" s="140"/>
      <c r="K6" s="140"/>
      <c r="L6" s="140"/>
      <c r="M6" s="140"/>
      <c r="N6" s="140"/>
      <c r="O6" s="140"/>
    </row>
    <row r="7" spans="1:15" s="95" customFormat="1" ht="15" customHeight="1">
      <c r="A7" s="366" t="s">
        <v>4</v>
      </c>
      <c r="B7" s="367"/>
      <c r="C7" s="367"/>
      <c r="D7" s="367"/>
      <c r="E7" s="367"/>
      <c r="F7" s="367"/>
      <c r="G7" s="367"/>
      <c r="H7" s="216"/>
      <c r="I7" s="216"/>
      <c r="J7" s="216"/>
      <c r="K7" s="216"/>
      <c r="L7" s="216"/>
      <c r="M7" s="216"/>
      <c r="N7" s="216"/>
      <c r="O7" s="216"/>
    </row>
    <row r="8" spans="1:15" s="95" customFormat="1" ht="15" customHeight="1">
      <c r="A8" s="366"/>
      <c r="B8" s="367"/>
      <c r="C8" s="367"/>
      <c r="D8" s="367"/>
      <c r="E8" s="367"/>
      <c r="F8" s="367"/>
      <c r="G8" s="367"/>
      <c r="H8" s="216"/>
      <c r="I8" s="216"/>
      <c r="J8" s="216"/>
      <c r="K8" s="216"/>
      <c r="L8" s="216"/>
      <c r="M8" s="216"/>
      <c r="N8" s="216"/>
      <c r="O8" s="216"/>
    </row>
    <row r="9" spans="1:15" s="95" customFormat="1" ht="15" customHeight="1">
      <c r="A9" s="264"/>
      <c r="B9" s="265"/>
      <c r="C9" s="265"/>
      <c r="D9" s="265"/>
      <c r="E9" s="265"/>
      <c r="F9" s="265"/>
      <c r="G9" s="265"/>
      <c r="H9" s="216"/>
      <c r="I9" s="216"/>
      <c r="J9" s="216"/>
      <c r="K9" s="216"/>
      <c r="L9" s="216"/>
      <c r="M9" s="216"/>
      <c r="N9" s="216"/>
      <c r="O9" s="216"/>
    </row>
    <row r="10" spans="1:15" s="97" customFormat="1" ht="15" customHeight="1">
      <c r="A10" s="98" t="s">
        <v>88</v>
      </c>
      <c r="B10" s="244"/>
      <c r="C10" s="244"/>
      <c r="D10" s="244"/>
      <c r="E10" s="244"/>
      <c r="F10" s="245"/>
      <c r="G10" s="245"/>
      <c r="H10" s="140"/>
      <c r="I10" s="140"/>
      <c r="J10" s="140"/>
      <c r="K10" s="140"/>
      <c r="L10" s="140"/>
      <c r="M10" s="140"/>
      <c r="N10" s="140"/>
      <c r="O10" s="140"/>
    </row>
    <row r="11" spans="1:15" s="91" customFormat="1" ht="18" customHeight="1">
      <c r="A11" s="263" t="s">
        <v>89</v>
      </c>
      <c r="B11" s="174"/>
      <c r="C11" s="174"/>
      <c r="D11" s="174"/>
      <c r="E11" s="174"/>
      <c r="F11" s="174"/>
      <c r="G11" s="174"/>
      <c r="H11" s="147"/>
      <c r="I11" s="147"/>
      <c r="J11" s="147"/>
      <c r="K11" s="147"/>
      <c r="L11" s="147"/>
      <c r="M11" s="147"/>
      <c r="N11" s="147"/>
      <c r="O11" s="147"/>
    </row>
    <row r="12" spans="1:15" s="91" customFormat="1" ht="18" customHeight="1">
      <c r="A12" s="98" t="s">
        <v>102</v>
      </c>
      <c r="B12" s="99"/>
      <c r="C12" s="99"/>
      <c r="D12" s="99"/>
      <c r="E12" s="99"/>
      <c r="F12" s="99"/>
      <c r="G12" s="99"/>
      <c r="H12" s="254"/>
      <c r="I12" s="254"/>
      <c r="J12" s="254"/>
      <c r="K12" s="254"/>
      <c r="L12" s="254"/>
      <c r="M12" s="254"/>
      <c r="N12" s="254"/>
      <c r="O12" s="254"/>
    </row>
    <row r="13" spans="1:15" s="91" customFormat="1" ht="18" customHeight="1">
      <c r="A13" s="246"/>
      <c r="B13" s="247"/>
      <c r="C13" s="247"/>
      <c r="D13" s="248"/>
      <c r="E13" s="249"/>
      <c r="F13" s="250"/>
      <c r="G13" s="250"/>
    </row>
    <row r="14" spans="1:15" s="103" customFormat="1" ht="39" customHeight="1">
      <c r="A14" s="259" t="s">
        <v>25</v>
      </c>
      <c r="B14" s="260" t="s">
        <v>26</v>
      </c>
      <c r="C14" s="260" t="s">
        <v>24</v>
      </c>
      <c r="D14" s="261" t="s">
        <v>5</v>
      </c>
      <c r="E14" s="261" t="s">
        <v>6</v>
      </c>
      <c r="F14" s="261" t="s">
        <v>20</v>
      </c>
      <c r="G14" s="261" t="s">
        <v>21</v>
      </c>
      <c r="H14" s="261" t="s">
        <v>22</v>
      </c>
      <c r="I14" s="261" t="s">
        <v>3</v>
      </c>
      <c r="J14" s="261" t="s">
        <v>7</v>
      </c>
      <c r="K14" s="261" t="s">
        <v>41</v>
      </c>
      <c r="L14" s="261" t="s">
        <v>38</v>
      </c>
      <c r="M14" s="261" t="s">
        <v>42</v>
      </c>
      <c r="N14" s="261" t="s">
        <v>23</v>
      </c>
      <c r="O14" s="262" t="s">
        <v>40</v>
      </c>
    </row>
    <row r="15" spans="1:15" ht="15.75" customHeight="1">
      <c r="A15" s="104" t="s">
        <v>73</v>
      </c>
      <c r="B15" s="105" t="s">
        <v>54</v>
      </c>
      <c r="C15" s="106">
        <v>8.0121459625180247</v>
      </c>
      <c r="D15" s="107">
        <v>3.8114901475410745</v>
      </c>
      <c r="E15" s="107">
        <v>9.449750785487975</v>
      </c>
      <c r="F15" s="107">
        <v>4.4370480900978615</v>
      </c>
      <c r="G15" s="107">
        <v>11.374170967819829</v>
      </c>
      <c r="H15" s="107">
        <v>15.60246013226989</v>
      </c>
      <c r="I15" s="107">
        <v>13.320577940841826</v>
      </c>
      <c r="J15" s="107">
        <v>0.51876305277709367</v>
      </c>
      <c r="K15" s="107">
        <v>6.7574621065900953</v>
      </c>
      <c r="L15" s="107">
        <v>12.687313019239156</v>
      </c>
      <c r="M15" s="107">
        <v>0.68224121581299535</v>
      </c>
      <c r="N15" s="107">
        <v>12.792604900352632</v>
      </c>
      <c r="O15" s="108">
        <v>27.283896094628311</v>
      </c>
    </row>
    <row r="16" spans="1:15" ht="15.75" customHeight="1">
      <c r="A16" s="110"/>
      <c r="B16" s="111" t="s">
        <v>56</v>
      </c>
      <c r="C16" s="112">
        <v>10.883441356571488</v>
      </c>
      <c r="D16" s="113">
        <v>7.8985201074704303</v>
      </c>
      <c r="E16" s="114">
        <v>9.488809231643458</v>
      </c>
      <c r="F16" s="114">
        <v>7.5805370271994521</v>
      </c>
      <c r="G16" s="114">
        <v>29.054017074901385</v>
      </c>
      <c r="H16" s="114">
        <v>8.0393756768020417</v>
      </c>
      <c r="I16" s="114">
        <v>15.228641845099645</v>
      </c>
      <c r="J16" s="114">
        <v>9.4063859453240806</v>
      </c>
      <c r="K16" s="114">
        <v>6.7423226836100136</v>
      </c>
      <c r="L16" s="114">
        <v>5.6599384712704648</v>
      </c>
      <c r="M16" s="114">
        <v>-2.484944266649225</v>
      </c>
      <c r="N16" s="114">
        <v>2.4509670355342461</v>
      </c>
      <c r="O16" s="115">
        <v>18.164214155438032</v>
      </c>
    </row>
    <row r="17" spans="1:15" ht="15.75" customHeight="1">
      <c r="A17" s="110"/>
      <c r="B17" s="105" t="s">
        <v>65</v>
      </c>
      <c r="C17" s="106">
        <v>-44.277041104727545</v>
      </c>
      <c r="D17" s="107">
        <v>-42.416153984536194</v>
      </c>
      <c r="E17" s="107">
        <v>-48.908912640043688</v>
      </c>
      <c r="F17" s="107">
        <v>-52.874366930625058</v>
      </c>
      <c r="G17" s="107">
        <v>-51.222174165229831</v>
      </c>
      <c r="H17" s="107">
        <v>-51.310678408463708</v>
      </c>
      <c r="I17" s="107">
        <v>-42.200257159781238</v>
      </c>
      <c r="J17" s="107">
        <v>-28.470782006439201</v>
      </c>
      <c r="K17" s="107">
        <v>-42.365275359763409</v>
      </c>
      <c r="L17" s="107">
        <v>-39.405748795497551</v>
      </c>
      <c r="M17" s="107">
        <v>-41.280836487574554</v>
      </c>
      <c r="N17" s="107">
        <v>-43.354028231070551</v>
      </c>
      <c r="O17" s="108">
        <v>-36.395772546827708</v>
      </c>
    </row>
    <row r="18" spans="1:15" ht="15.75" customHeight="1">
      <c r="A18" s="110"/>
      <c r="B18" s="111" t="s">
        <v>66</v>
      </c>
      <c r="C18" s="112">
        <v>-94.753170423645528</v>
      </c>
      <c r="D18" s="113">
        <v>-88.169107791321977</v>
      </c>
      <c r="E18" s="114">
        <v>-98.895609585545799</v>
      </c>
      <c r="F18" s="116">
        <v>-97.456564313399781</v>
      </c>
      <c r="G18" s="114">
        <v>-96.371975780206597</v>
      </c>
      <c r="H18" s="114">
        <v>-97.310368554689674</v>
      </c>
      <c r="I18" s="114">
        <v>-94.428584636873452</v>
      </c>
      <c r="J18" s="114">
        <v>-100</v>
      </c>
      <c r="K18" s="114">
        <v>-95.229653779459042</v>
      </c>
      <c r="L18" s="114">
        <v>-92.086605257351295</v>
      </c>
      <c r="M18" s="114">
        <v>-94.72326267600333</v>
      </c>
      <c r="N18" s="114">
        <v>-97.487404503320633</v>
      </c>
      <c r="O18" s="115">
        <v>-83.246754278213302</v>
      </c>
    </row>
    <row r="19" spans="1:15" ht="15.75" customHeight="1">
      <c r="A19" s="110"/>
      <c r="B19" s="105" t="s">
        <v>15</v>
      </c>
      <c r="C19" s="106">
        <v>-94.568396166288309</v>
      </c>
      <c r="D19" s="107">
        <v>-90.953446436245684</v>
      </c>
      <c r="E19" s="107">
        <v>-98.554468516083176</v>
      </c>
      <c r="F19" s="107">
        <v>-93.296439820347857</v>
      </c>
      <c r="G19" s="107">
        <v>-95.718902256261785</v>
      </c>
      <c r="H19" s="107">
        <v>-95.889777775258381</v>
      </c>
      <c r="I19" s="107">
        <v>-94.036816171962826</v>
      </c>
      <c r="J19" s="107">
        <v>-100</v>
      </c>
      <c r="K19" s="107">
        <v>-93.5829988016756</v>
      </c>
      <c r="L19" s="107">
        <v>-91.703705856770696</v>
      </c>
      <c r="M19" s="107">
        <v>-92.153263278156544</v>
      </c>
      <c r="N19" s="107">
        <v>-97.570270666932814</v>
      </c>
      <c r="O19" s="108">
        <v>-87.536329067610936</v>
      </c>
    </row>
    <row r="20" spans="1:15" ht="15.75" customHeight="1">
      <c r="A20" s="110"/>
      <c r="B20" s="121" t="s">
        <v>67</v>
      </c>
      <c r="C20" s="210">
        <v>-93.176295460392367</v>
      </c>
      <c r="D20" s="217">
        <v>-87.102772973416037</v>
      </c>
      <c r="E20" s="217">
        <v>-98.306386162068151</v>
      </c>
      <c r="F20" s="217">
        <v>-96.590733226026757</v>
      </c>
      <c r="G20" s="217">
        <v>-94.42078474910609</v>
      </c>
      <c r="H20" s="217">
        <v>-96.92235188028539</v>
      </c>
      <c r="I20" s="217">
        <v>-91.829201891676462</v>
      </c>
      <c r="J20" s="217">
        <v>-100</v>
      </c>
      <c r="K20" s="217">
        <v>-91.559709606336682</v>
      </c>
      <c r="L20" s="217">
        <v>-88.176550619261633</v>
      </c>
      <c r="M20" s="217">
        <v>-82.016000294996999</v>
      </c>
      <c r="N20" s="217">
        <v>-94.011458842433825</v>
      </c>
      <c r="O20" s="218">
        <v>-88.641437537950495</v>
      </c>
    </row>
    <row r="21" spans="1:15" ht="15.75" customHeight="1">
      <c r="A21" s="117"/>
      <c r="B21" s="306" t="s">
        <v>101</v>
      </c>
      <c r="C21" s="307">
        <v>-92.251610271319777</v>
      </c>
      <c r="D21" s="308">
        <v>-89.116336995436413</v>
      </c>
      <c r="E21" s="309">
        <v>-98.490628870374081</v>
      </c>
      <c r="F21" s="309">
        <v>-93.918246544113288</v>
      </c>
      <c r="G21" s="309">
        <v>-92.724134418807225</v>
      </c>
      <c r="H21" s="309">
        <v>-92.05035185006642</v>
      </c>
      <c r="I21" s="309">
        <v>-87.859350885285025</v>
      </c>
      <c r="J21" s="309">
        <v>-100</v>
      </c>
      <c r="K21" s="309">
        <v>-87.921648821221737</v>
      </c>
      <c r="L21" s="309">
        <v>-84.522671313091323</v>
      </c>
      <c r="M21" s="309">
        <v>-73.991597938100213</v>
      </c>
      <c r="N21" s="309">
        <v>-85.047122323621366</v>
      </c>
      <c r="O21" s="310">
        <v>-91.727146861673049</v>
      </c>
    </row>
    <row r="22" spans="1:15" s="119" customFormat="1" ht="15" customHeight="1">
      <c r="A22" s="118"/>
      <c r="D22" s="120"/>
      <c r="O22" s="121"/>
    </row>
    <row r="23" spans="1:15" s="119" customFormat="1">
      <c r="A23" s="118"/>
      <c r="B23" s="119" t="s">
        <v>96</v>
      </c>
      <c r="D23" s="120"/>
      <c r="O23" s="121"/>
    </row>
    <row r="24" spans="1:15" s="119" customFormat="1" ht="21">
      <c r="A24" s="118"/>
      <c r="B24" s="122" t="s">
        <v>17</v>
      </c>
      <c r="D24" s="120"/>
      <c r="O24" s="121"/>
    </row>
    <row r="25" spans="1:15" s="124" customFormat="1" ht="35.25" customHeight="1">
      <c r="A25" s="123"/>
      <c r="B25" s="365" t="s">
        <v>84</v>
      </c>
      <c r="C25" s="365"/>
      <c r="D25" s="365"/>
      <c r="E25" s="365"/>
      <c r="F25" s="365"/>
      <c r="G25" s="365"/>
      <c r="H25" s="365"/>
      <c r="I25" s="365"/>
      <c r="J25" s="365"/>
      <c r="K25" s="365"/>
      <c r="L25" s="365"/>
      <c r="M25" s="365"/>
      <c r="O25" s="125"/>
    </row>
    <row r="26" spans="1:15" s="127" customFormat="1" ht="25.5" customHeight="1">
      <c r="A26" s="126"/>
      <c r="B26" s="365"/>
      <c r="C26" s="365"/>
      <c r="D26" s="365"/>
      <c r="E26" s="365"/>
      <c r="F26" s="365"/>
      <c r="G26" s="365"/>
      <c r="H26" s="365"/>
      <c r="I26" s="365"/>
      <c r="J26" s="365"/>
      <c r="K26" s="365"/>
      <c r="L26" s="365"/>
      <c r="M26" s="365"/>
      <c r="O26" s="128"/>
    </row>
    <row r="27" spans="1:15" s="127" customFormat="1" ht="9.75" customHeight="1">
      <c r="A27" s="126"/>
      <c r="B27" s="365"/>
      <c r="C27" s="365"/>
      <c r="D27" s="365"/>
      <c r="E27" s="365"/>
      <c r="F27" s="365"/>
      <c r="G27" s="365"/>
      <c r="H27" s="365"/>
      <c r="I27" s="365"/>
      <c r="J27" s="365"/>
      <c r="K27" s="365"/>
      <c r="L27" s="365"/>
      <c r="M27" s="365"/>
      <c r="O27" s="128"/>
    </row>
    <row r="28" spans="1:15" s="130" customFormat="1" ht="20.25" customHeight="1">
      <c r="A28" s="129"/>
      <c r="B28" s="364" t="s">
        <v>18</v>
      </c>
      <c r="C28" s="364"/>
      <c r="D28" s="364"/>
      <c r="E28" s="364"/>
      <c r="F28" s="364"/>
      <c r="G28" s="364"/>
      <c r="H28" s="364"/>
      <c r="I28" s="364"/>
      <c r="J28" s="364"/>
      <c r="K28" s="364"/>
      <c r="O28" s="131"/>
    </row>
    <row r="29" spans="1:15" ht="15" customHeight="1">
      <c r="A29" s="133"/>
      <c r="B29" s="134" t="s">
        <v>100</v>
      </c>
      <c r="C29" s="134"/>
      <c r="D29" s="134"/>
      <c r="E29" s="134"/>
      <c r="F29" s="134"/>
      <c r="G29" s="134"/>
      <c r="H29" s="134"/>
      <c r="I29" s="134"/>
      <c r="J29" s="134"/>
      <c r="O29" s="111"/>
    </row>
    <row r="30" spans="1:15" s="91" customFormat="1">
      <c r="A30" s="135"/>
      <c r="B30" s="136"/>
      <c r="C30" s="136"/>
      <c r="D30" s="136"/>
      <c r="E30" s="136"/>
      <c r="F30" s="136"/>
      <c r="G30" s="136"/>
      <c r="H30" s="136"/>
      <c r="I30" s="136"/>
      <c r="J30" s="136"/>
      <c r="K30" s="136"/>
      <c r="L30" s="136"/>
      <c r="M30" s="136"/>
      <c r="N30" s="136"/>
      <c r="O30" s="137"/>
    </row>
    <row r="31" spans="1:15" s="91" customFormat="1"/>
  </sheetData>
  <mergeCells count="3">
    <mergeCell ref="B28:K28"/>
    <mergeCell ref="B25:M27"/>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X38"/>
  <sheetViews>
    <sheetView showGridLines="0" zoomScale="70" zoomScaleNormal="70" zoomScaleSheetLayoutView="80" workbookViewId="0">
      <pane ySplit="14" topLeftCell="A15" activePane="bottomLeft" state="frozen"/>
      <selection pane="bottomLeft" activeCell="P8" sqref="P8"/>
    </sheetView>
  </sheetViews>
  <sheetFormatPr baseColWidth="10" defaultRowHeight="10.5"/>
  <cols>
    <col min="1" max="1" width="7.54296875" style="53" customWidth="1"/>
    <col min="2" max="2" width="11.54296875" style="39" customWidth="1"/>
    <col min="3" max="7" width="10.1796875" style="39" customWidth="1"/>
    <col min="8" max="50" width="10.1796875" style="53" customWidth="1"/>
    <col min="51" max="254" width="11.453125" style="53"/>
    <col min="255" max="255" width="19.453125" style="53" customWidth="1"/>
    <col min="256" max="259" width="11.7265625" style="53" customWidth="1"/>
    <col min="260" max="510" width="11.453125" style="53"/>
    <col min="511" max="511" width="19.453125" style="53" customWidth="1"/>
    <col min="512" max="515" width="11.7265625" style="53" customWidth="1"/>
    <col min="516" max="766" width="11.453125" style="53"/>
    <col min="767" max="767" width="19.453125" style="53" customWidth="1"/>
    <col min="768" max="771" width="11.7265625" style="53" customWidth="1"/>
    <col min="772" max="1022" width="11.453125" style="53"/>
    <col min="1023" max="1023" width="19.453125" style="53" customWidth="1"/>
    <col min="1024" max="1027" width="11.7265625" style="53" customWidth="1"/>
    <col min="1028" max="1278" width="11.453125" style="53"/>
    <col min="1279" max="1279" width="19.453125" style="53" customWidth="1"/>
    <col min="1280" max="1283" width="11.7265625" style="53" customWidth="1"/>
    <col min="1284" max="1534" width="11.453125" style="53"/>
    <col min="1535" max="1535" width="19.453125" style="53" customWidth="1"/>
    <col min="1536" max="1539" width="11.7265625" style="53" customWidth="1"/>
    <col min="1540" max="1790" width="11.453125" style="53"/>
    <col min="1791" max="1791" width="19.453125" style="53" customWidth="1"/>
    <col min="1792" max="1795" width="11.7265625" style="53" customWidth="1"/>
    <col min="1796" max="2046" width="11.453125" style="53"/>
    <col min="2047" max="2047" width="19.453125" style="53" customWidth="1"/>
    <col min="2048" max="2051" width="11.7265625" style="53" customWidth="1"/>
    <col min="2052" max="2302" width="11.453125" style="53"/>
    <col min="2303" max="2303" width="19.453125" style="53" customWidth="1"/>
    <col min="2304" max="2307" width="11.7265625" style="53" customWidth="1"/>
    <col min="2308" max="2558" width="11.453125" style="53"/>
    <col min="2559" max="2559" width="19.453125" style="53" customWidth="1"/>
    <col min="2560" max="2563" width="11.7265625" style="53" customWidth="1"/>
    <col min="2564" max="2814" width="11.453125" style="53"/>
    <col min="2815" max="2815" width="19.453125" style="53" customWidth="1"/>
    <col min="2816" max="2819" width="11.7265625" style="53" customWidth="1"/>
    <col min="2820" max="3070" width="11.453125" style="53"/>
    <col min="3071" max="3071" width="19.453125" style="53" customWidth="1"/>
    <col min="3072" max="3075" width="11.7265625" style="53" customWidth="1"/>
    <col min="3076" max="3326" width="11.453125" style="53"/>
    <col min="3327" max="3327" width="19.453125" style="53" customWidth="1"/>
    <col min="3328" max="3331" width="11.7265625" style="53" customWidth="1"/>
    <col min="3332" max="3582" width="11.453125" style="53"/>
    <col min="3583" max="3583" width="19.453125" style="53" customWidth="1"/>
    <col min="3584" max="3587" width="11.7265625" style="53" customWidth="1"/>
    <col min="3588" max="3838" width="11.453125" style="53"/>
    <col min="3839" max="3839" width="19.453125" style="53" customWidth="1"/>
    <col min="3840" max="3843" width="11.7265625" style="53" customWidth="1"/>
    <col min="3844" max="4094" width="11.453125" style="53"/>
    <col min="4095" max="4095" width="19.453125" style="53" customWidth="1"/>
    <col min="4096" max="4099" width="11.7265625" style="53" customWidth="1"/>
    <col min="4100" max="4350" width="11.453125" style="53"/>
    <col min="4351" max="4351" width="19.453125" style="53" customWidth="1"/>
    <col min="4352" max="4355" width="11.7265625" style="53" customWidth="1"/>
    <col min="4356" max="4606" width="11.453125" style="53"/>
    <col min="4607" max="4607" width="19.453125" style="53" customWidth="1"/>
    <col min="4608" max="4611" width="11.7265625" style="53" customWidth="1"/>
    <col min="4612" max="4862" width="11.453125" style="53"/>
    <col min="4863" max="4863" width="19.453125" style="53" customWidth="1"/>
    <col min="4864" max="4867" width="11.7265625" style="53" customWidth="1"/>
    <col min="4868" max="5118" width="11.453125" style="53"/>
    <col min="5119" max="5119" width="19.453125" style="53" customWidth="1"/>
    <col min="5120" max="5123" width="11.7265625" style="53" customWidth="1"/>
    <col min="5124" max="5374" width="11.453125" style="53"/>
    <col min="5375" max="5375" width="19.453125" style="53" customWidth="1"/>
    <col min="5376" max="5379" width="11.7265625" style="53" customWidth="1"/>
    <col min="5380" max="5630" width="11.453125" style="53"/>
    <col min="5631" max="5631" width="19.453125" style="53" customWidth="1"/>
    <col min="5632" max="5635" width="11.7265625" style="53" customWidth="1"/>
    <col min="5636" max="5886" width="11.453125" style="53"/>
    <col min="5887" max="5887" width="19.453125" style="53" customWidth="1"/>
    <col min="5888" max="5891" width="11.7265625" style="53" customWidth="1"/>
    <col min="5892" max="6142" width="11.453125" style="53"/>
    <col min="6143" max="6143" width="19.453125" style="53" customWidth="1"/>
    <col min="6144" max="6147" width="11.7265625" style="53" customWidth="1"/>
    <col min="6148" max="6398" width="11.453125" style="53"/>
    <col min="6399" max="6399" width="19.453125" style="53" customWidth="1"/>
    <col min="6400" max="6403" width="11.7265625" style="53" customWidth="1"/>
    <col min="6404" max="6654" width="11.453125" style="53"/>
    <col min="6655" max="6655" width="19.453125" style="53" customWidth="1"/>
    <col min="6656" max="6659" width="11.7265625" style="53" customWidth="1"/>
    <col min="6660" max="6910" width="11.453125" style="53"/>
    <col min="6911" max="6911" width="19.453125" style="53" customWidth="1"/>
    <col min="6912" max="6915" width="11.7265625" style="53" customWidth="1"/>
    <col min="6916" max="7166" width="11.453125" style="53"/>
    <col min="7167" max="7167" width="19.453125" style="53" customWidth="1"/>
    <col min="7168" max="7171" width="11.7265625" style="53" customWidth="1"/>
    <col min="7172" max="7422" width="11.453125" style="53"/>
    <col min="7423" max="7423" width="19.453125" style="53" customWidth="1"/>
    <col min="7424" max="7427" width="11.7265625" style="53" customWidth="1"/>
    <col min="7428" max="7678" width="11.453125" style="53"/>
    <col min="7679" max="7679" width="19.453125" style="53" customWidth="1"/>
    <col min="7680" max="7683" width="11.7265625" style="53" customWidth="1"/>
    <col min="7684" max="7934" width="11.453125" style="53"/>
    <col min="7935" max="7935" width="19.453125" style="53" customWidth="1"/>
    <col min="7936" max="7939" width="11.7265625" style="53" customWidth="1"/>
    <col min="7940" max="8190" width="11.453125" style="53"/>
    <col min="8191" max="8191" width="19.453125" style="53" customWidth="1"/>
    <col min="8192" max="8195" width="11.7265625" style="53" customWidth="1"/>
    <col min="8196" max="8446" width="11.453125" style="53"/>
    <col min="8447" max="8447" width="19.453125" style="53" customWidth="1"/>
    <col min="8448" max="8451" width="11.7265625" style="53" customWidth="1"/>
    <col min="8452" max="8702" width="11.453125" style="53"/>
    <col min="8703" max="8703" width="19.453125" style="53" customWidth="1"/>
    <col min="8704" max="8707" width="11.7265625" style="53" customWidth="1"/>
    <col min="8708" max="8958" width="11.453125" style="53"/>
    <col min="8959" max="8959" width="19.453125" style="53" customWidth="1"/>
    <col min="8960" max="8963" width="11.7265625" style="53" customWidth="1"/>
    <col min="8964" max="9214" width="11.453125" style="53"/>
    <col min="9215" max="9215" width="19.453125" style="53" customWidth="1"/>
    <col min="9216" max="9219" width="11.7265625" style="53" customWidth="1"/>
    <col min="9220" max="9470" width="11.453125" style="53"/>
    <col min="9471" max="9471" width="19.453125" style="53" customWidth="1"/>
    <col min="9472" max="9475" width="11.7265625" style="53" customWidth="1"/>
    <col min="9476" max="9726" width="11.453125" style="53"/>
    <col min="9727" max="9727" width="19.453125" style="53" customWidth="1"/>
    <col min="9728" max="9731" width="11.7265625" style="53" customWidth="1"/>
    <col min="9732" max="9982" width="11.453125" style="53"/>
    <col min="9983" max="9983" width="19.453125" style="53" customWidth="1"/>
    <col min="9984" max="9987" width="11.7265625" style="53" customWidth="1"/>
    <col min="9988" max="10238" width="11.453125" style="53"/>
    <col min="10239" max="10239" width="19.453125" style="53" customWidth="1"/>
    <col min="10240" max="10243" width="11.7265625" style="53" customWidth="1"/>
    <col min="10244" max="10494" width="11.453125" style="53"/>
    <col min="10495" max="10495" width="19.453125" style="53" customWidth="1"/>
    <col min="10496" max="10499" width="11.7265625" style="53" customWidth="1"/>
    <col min="10500" max="10750" width="11.453125" style="53"/>
    <col min="10751" max="10751" width="19.453125" style="53" customWidth="1"/>
    <col min="10752" max="10755" width="11.7265625" style="53" customWidth="1"/>
    <col min="10756" max="11006" width="11.453125" style="53"/>
    <col min="11007" max="11007" width="19.453125" style="53" customWidth="1"/>
    <col min="11008" max="11011" width="11.7265625" style="53" customWidth="1"/>
    <col min="11012" max="11262" width="11.453125" style="53"/>
    <col min="11263" max="11263" width="19.453125" style="53" customWidth="1"/>
    <col min="11264" max="11267" width="11.7265625" style="53" customWidth="1"/>
    <col min="11268" max="11518" width="11.453125" style="53"/>
    <col min="11519" max="11519" width="19.453125" style="53" customWidth="1"/>
    <col min="11520" max="11523" width="11.7265625" style="53" customWidth="1"/>
    <col min="11524" max="11774" width="11.453125" style="53"/>
    <col min="11775" max="11775" width="19.453125" style="53" customWidth="1"/>
    <col min="11776" max="11779" width="11.7265625" style="53" customWidth="1"/>
    <col min="11780" max="12030" width="11.453125" style="53"/>
    <col min="12031" max="12031" width="19.453125" style="53" customWidth="1"/>
    <col min="12032" max="12035" width="11.7265625" style="53" customWidth="1"/>
    <col min="12036" max="12286" width="11.453125" style="53"/>
    <col min="12287" max="12287" width="19.453125" style="53" customWidth="1"/>
    <col min="12288" max="12291" width="11.7265625" style="53" customWidth="1"/>
    <col min="12292" max="12542" width="11.453125" style="53"/>
    <col min="12543" max="12543" width="19.453125" style="53" customWidth="1"/>
    <col min="12544" max="12547" width="11.7265625" style="53" customWidth="1"/>
    <col min="12548" max="12798" width="11.453125" style="53"/>
    <col min="12799" max="12799" width="19.453125" style="53" customWidth="1"/>
    <col min="12800" max="12803" width="11.7265625" style="53" customWidth="1"/>
    <col min="12804" max="13054" width="11.453125" style="53"/>
    <col min="13055" max="13055" width="19.453125" style="53" customWidth="1"/>
    <col min="13056" max="13059" width="11.7265625" style="53" customWidth="1"/>
    <col min="13060" max="13310" width="11.453125" style="53"/>
    <col min="13311" max="13311" width="19.453125" style="53" customWidth="1"/>
    <col min="13312" max="13315" width="11.7265625" style="53" customWidth="1"/>
    <col min="13316" max="13566" width="11.453125" style="53"/>
    <col min="13567" max="13567" width="19.453125" style="53" customWidth="1"/>
    <col min="13568" max="13571" width="11.7265625" style="53" customWidth="1"/>
    <col min="13572" max="13822" width="11.453125" style="53"/>
    <col min="13823" max="13823" width="19.453125" style="53" customWidth="1"/>
    <col min="13824" max="13827" width="11.7265625" style="53" customWidth="1"/>
    <col min="13828" max="14078" width="11.453125" style="53"/>
    <col min="14079" max="14079" width="19.453125" style="53" customWidth="1"/>
    <col min="14080" max="14083" width="11.7265625" style="53" customWidth="1"/>
    <col min="14084" max="14334" width="11.453125" style="53"/>
    <col min="14335" max="14335" width="19.453125" style="53" customWidth="1"/>
    <col min="14336" max="14339" width="11.7265625" style="53" customWidth="1"/>
    <col min="14340" max="14590" width="11.453125" style="53"/>
    <col min="14591" max="14591" width="19.453125" style="53" customWidth="1"/>
    <col min="14592" max="14595" width="11.7265625" style="53" customWidth="1"/>
    <col min="14596" max="14846" width="11.453125" style="53"/>
    <col min="14847" max="14847" width="19.453125" style="53" customWidth="1"/>
    <col min="14848" max="14851" width="11.7265625" style="53" customWidth="1"/>
    <col min="14852" max="15102" width="11.453125" style="53"/>
    <col min="15103" max="15103" width="19.453125" style="53" customWidth="1"/>
    <col min="15104" max="15107" width="11.7265625" style="53" customWidth="1"/>
    <col min="15108" max="15358" width="11.453125" style="53"/>
    <col min="15359" max="15359" width="19.453125" style="53" customWidth="1"/>
    <col min="15360" max="15363" width="11.7265625" style="53" customWidth="1"/>
    <col min="15364" max="15614" width="11.453125" style="53"/>
    <col min="15615" max="15615" width="19.453125" style="53" customWidth="1"/>
    <col min="15616" max="15619" width="11.7265625" style="53" customWidth="1"/>
    <col min="15620" max="15870" width="11.453125" style="53"/>
    <col min="15871" max="15871" width="19.453125" style="53" customWidth="1"/>
    <col min="15872" max="15875" width="11.7265625" style="53" customWidth="1"/>
    <col min="15876" max="16126" width="11.453125" style="53"/>
    <col min="16127" max="16127" width="19.453125" style="53" customWidth="1"/>
    <col min="16128" max="16131" width="11.7265625" style="53" customWidth="1"/>
    <col min="16132" max="16384" width="11.453125" style="53"/>
  </cols>
  <sheetData>
    <row r="1" spans="1:50" s="3" customFormat="1" ht="12" customHeight="1">
      <c r="A1" s="1"/>
      <c r="B1" s="2"/>
      <c r="C1" s="2"/>
      <c r="D1" s="2"/>
      <c r="E1" s="2"/>
      <c r="F1" s="2"/>
      <c r="G1" s="2"/>
    </row>
    <row r="2" spans="1:50" s="6" customFormat="1">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c r="A3" s="4"/>
      <c r="B3" s="5"/>
      <c r="C3" s="5"/>
      <c r="D3" s="5"/>
      <c r="E3" s="5"/>
      <c r="F3" s="5"/>
      <c r="G3" s="5"/>
      <c r="H3" s="52"/>
      <c r="I3" s="52"/>
      <c r="J3" s="52"/>
      <c r="K3" s="52"/>
      <c r="L3" s="52"/>
      <c r="M3" s="52"/>
      <c r="N3" s="252"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c r="A7" s="367" t="s">
        <v>4</v>
      </c>
      <c r="B7" s="367"/>
      <c r="C7" s="367"/>
      <c r="D7" s="367"/>
      <c r="E7" s="367"/>
      <c r="F7" s="367"/>
      <c r="G7" s="367"/>
      <c r="H7" s="216"/>
      <c r="I7" s="216"/>
      <c r="J7" s="216"/>
      <c r="K7" s="216"/>
      <c r="L7" s="216"/>
      <c r="M7" s="216"/>
      <c r="N7" s="216"/>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c r="A8" s="367"/>
      <c r="B8" s="367"/>
      <c r="C8" s="367"/>
      <c r="D8" s="367"/>
      <c r="E8" s="367"/>
      <c r="F8" s="367"/>
      <c r="G8" s="367"/>
      <c r="H8" s="216"/>
      <c r="I8" s="216"/>
      <c r="J8" s="216"/>
      <c r="K8" s="216"/>
      <c r="L8" s="216"/>
      <c r="M8" s="216"/>
      <c r="N8" s="216"/>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c r="A9" s="299"/>
      <c r="B9" s="299"/>
      <c r="C9" s="299"/>
      <c r="D9" s="299"/>
      <c r="E9" s="299"/>
      <c r="F9" s="299"/>
      <c r="G9" s="299"/>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row>
    <row r="10" spans="1:50" ht="15" customHeight="1">
      <c r="A10" s="295" t="s">
        <v>76</v>
      </c>
      <c r="B10" s="295"/>
      <c r="C10" s="295"/>
      <c r="D10" s="295"/>
      <c r="E10" s="295"/>
      <c r="F10" s="295"/>
      <c r="G10" s="295"/>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row>
    <row r="11" spans="1:50" ht="15" customHeight="1">
      <c r="A11" s="294" t="s">
        <v>103</v>
      </c>
      <c r="B11" s="294"/>
      <c r="C11" s="294"/>
      <c r="D11" s="294"/>
      <c r="E11" s="294"/>
      <c r="F11" s="294"/>
      <c r="G11" s="294"/>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row>
    <row r="12" spans="1:50">
      <c r="A12" s="300"/>
      <c r="B12" s="300"/>
      <c r="C12" s="300"/>
      <c r="D12" s="300"/>
      <c r="E12" s="300"/>
      <c r="F12" s="300"/>
      <c r="G12" s="300"/>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row>
    <row r="13" spans="1:50" s="303" customFormat="1" ht="16.5" customHeight="1">
      <c r="A13" s="391" t="s">
        <v>25</v>
      </c>
      <c r="B13" s="393" t="s">
        <v>43</v>
      </c>
      <c r="C13" s="389" t="s">
        <v>5</v>
      </c>
      <c r="D13" s="389"/>
      <c r="E13" s="389"/>
      <c r="F13" s="389"/>
      <c r="G13" s="389" t="s">
        <v>6</v>
      </c>
      <c r="H13" s="389"/>
      <c r="I13" s="389"/>
      <c r="J13" s="389"/>
      <c r="K13" s="389" t="s">
        <v>20</v>
      </c>
      <c r="L13" s="389"/>
      <c r="M13" s="389"/>
      <c r="N13" s="389"/>
      <c r="O13" s="389" t="s">
        <v>21</v>
      </c>
      <c r="P13" s="389"/>
      <c r="Q13" s="389"/>
      <c r="R13" s="389"/>
      <c r="S13" s="389" t="s">
        <v>22</v>
      </c>
      <c r="T13" s="389"/>
      <c r="U13" s="389"/>
      <c r="V13" s="389"/>
      <c r="W13" s="389" t="s">
        <v>3</v>
      </c>
      <c r="X13" s="389"/>
      <c r="Y13" s="389"/>
      <c r="Z13" s="389"/>
      <c r="AA13" s="389" t="s">
        <v>7</v>
      </c>
      <c r="AB13" s="389"/>
      <c r="AC13" s="389"/>
      <c r="AD13" s="389"/>
      <c r="AE13" s="389" t="s">
        <v>41</v>
      </c>
      <c r="AF13" s="389"/>
      <c r="AG13" s="389"/>
      <c r="AH13" s="389"/>
      <c r="AI13" s="389" t="s">
        <v>38</v>
      </c>
      <c r="AJ13" s="389"/>
      <c r="AK13" s="389"/>
      <c r="AL13" s="389"/>
      <c r="AM13" s="389" t="s">
        <v>42</v>
      </c>
      <c r="AN13" s="389"/>
      <c r="AO13" s="389"/>
      <c r="AP13" s="389"/>
      <c r="AQ13" s="389" t="s">
        <v>23</v>
      </c>
      <c r="AR13" s="389"/>
      <c r="AS13" s="389"/>
      <c r="AT13" s="389"/>
      <c r="AU13" s="389" t="s">
        <v>40</v>
      </c>
      <c r="AV13" s="389"/>
      <c r="AW13" s="389"/>
      <c r="AX13" s="390"/>
    </row>
    <row r="14" spans="1:50" s="54" customFormat="1" ht="43.5" customHeight="1">
      <c r="A14" s="392"/>
      <c r="B14" s="394"/>
      <c r="C14" s="301" t="s">
        <v>57</v>
      </c>
      <c r="D14" s="301" t="s">
        <v>58</v>
      </c>
      <c r="E14" s="301" t="s">
        <v>77</v>
      </c>
      <c r="F14" s="301" t="s">
        <v>95</v>
      </c>
      <c r="G14" s="301" t="s">
        <v>57</v>
      </c>
      <c r="H14" s="301" t="s">
        <v>58</v>
      </c>
      <c r="I14" s="301" t="s">
        <v>77</v>
      </c>
      <c r="J14" s="301" t="s">
        <v>95</v>
      </c>
      <c r="K14" s="301" t="s">
        <v>57</v>
      </c>
      <c r="L14" s="301" t="s">
        <v>58</v>
      </c>
      <c r="M14" s="301" t="s">
        <v>77</v>
      </c>
      <c r="N14" s="301" t="s">
        <v>95</v>
      </c>
      <c r="O14" s="301" t="s">
        <v>57</v>
      </c>
      <c r="P14" s="301" t="s">
        <v>58</v>
      </c>
      <c r="Q14" s="301" t="s">
        <v>77</v>
      </c>
      <c r="R14" s="301" t="s">
        <v>95</v>
      </c>
      <c r="S14" s="301" t="s">
        <v>57</v>
      </c>
      <c r="T14" s="301" t="s">
        <v>58</v>
      </c>
      <c r="U14" s="301" t="s">
        <v>77</v>
      </c>
      <c r="V14" s="301" t="s">
        <v>95</v>
      </c>
      <c r="W14" s="301" t="s">
        <v>57</v>
      </c>
      <c r="X14" s="301" t="s">
        <v>58</v>
      </c>
      <c r="Y14" s="301" t="s">
        <v>77</v>
      </c>
      <c r="Z14" s="301" t="s">
        <v>95</v>
      </c>
      <c r="AA14" s="301" t="s">
        <v>57</v>
      </c>
      <c r="AB14" s="301" t="s">
        <v>58</v>
      </c>
      <c r="AC14" s="301" t="s">
        <v>77</v>
      </c>
      <c r="AD14" s="301" t="s">
        <v>95</v>
      </c>
      <c r="AE14" s="301" t="s">
        <v>57</v>
      </c>
      <c r="AF14" s="301" t="s">
        <v>58</v>
      </c>
      <c r="AG14" s="301" t="s">
        <v>77</v>
      </c>
      <c r="AH14" s="301" t="s">
        <v>95</v>
      </c>
      <c r="AI14" s="301" t="s">
        <v>57</v>
      </c>
      <c r="AJ14" s="301" t="s">
        <v>58</v>
      </c>
      <c r="AK14" s="301" t="s">
        <v>77</v>
      </c>
      <c r="AL14" s="301" t="s">
        <v>95</v>
      </c>
      <c r="AM14" s="301" t="s">
        <v>57</v>
      </c>
      <c r="AN14" s="301" t="s">
        <v>58</v>
      </c>
      <c r="AO14" s="301" t="s">
        <v>77</v>
      </c>
      <c r="AP14" s="301" t="s">
        <v>95</v>
      </c>
      <c r="AQ14" s="301" t="s">
        <v>57</v>
      </c>
      <c r="AR14" s="301" t="s">
        <v>58</v>
      </c>
      <c r="AS14" s="301" t="s">
        <v>77</v>
      </c>
      <c r="AT14" s="301" t="s">
        <v>95</v>
      </c>
      <c r="AU14" s="301" t="s">
        <v>57</v>
      </c>
      <c r="AV14" s="301" t="s">
        <v>58</v>
      </c>
      <c r="AW14" s="301" t="s">
        <v>77</v>
      </c>
      <c r="AX14" s="302" t="s">
        <v>95</v>
      </c>
    </row>
    <row r="15" spans="1:50" s="27" customFormat="1" ht="15.75" customHeight="1">
      <c r="A15" s="67" t="s">
        <v>51</v>
      </c>
      <c r="B15" s="68" t="s">
        <v>47</v>
      </c>
      <c r="C15" s="234"/>
      <c r="D15" s="235"/>
      <c r="E15" s="235"/>
      <c r="F15" s="239">
        <v>2.42</v>
      </c>
      <c r="G15" s="234"/>
      <c r="H15" s="235"/>
      <c r="I15" s="235"/>
      <c r="J15" s="239">
        <v>1.29</v>
      </c>
      <c r="K15" s="234"/>
      <c r="L15" s="235"/>
      <c r="M15" s="235"/>
      <c r="N15" s="239">
        <v>2.81</v>
      </c>
      <c r="O15" s="234"/>
      <c r="P15" s="235"/>
      <c r="Q15" s="235"/>
      <c r="R15" s="239">
        <v>2.12</v>
      </c>
      <c r="S15" s="234"/>
      <c r="T15" s="235"/>
      <c r="U15" s="235"/>
      <c r="V15" s="239">
        <v>2.17</v>
      </c>
      <c r="W15" s="234"/>
      <c r="X15" s="235"/>
      <c r="Y15" s="235"/>
      <c r="Z15" s="239">
        <v>2.48</v>
      </c>
      <c r="AA15" s="234"/>
      <c r="AB15" s="235"/>
      <c r="AC15" s="235"/>
      <c r="AD15" s="239">
        <v>1.02</v>
      </c>
      <c r="AE15" s="234"/>
      <c r="AF15" s="235"/>
      <c r="AG15" s="235"/>
      <c r="AH15" s="239">
        <v>2.6</v>
      </c>
      <c r="AI15" s="234"/>
      <c r="AJ15" s="235"/>
      <c r="AK15" s="235"/>
      <c r="AL15" s="239">
        <v>2.96</v>
      </c>
      <c r="AM15" s="234"/>
      <c r="AN15" s="235"/>
      <c r="AO15" s="235"/>
      <c r="AP15" s="239">
        <v>4.96</v>
      </c>
      <c r="AQ15" s="234"/>
      <c r="AR15" s="235"/>
      <c r="AS15" s="235"/>
      <c r="AT15" s="239">
        <v>3.51</v>
      </c>
      <c r="AU15" s="234"/>
      <c r="AV15" s="235"/>
      <c r="AW15" s="235"/>
      <c r="AX15" s="239">
        <v>2.25</v>
      </c>
    </row>
    <row r="16" spans="1:50" s="27" customFormat="1" ht="15.75" customHeight="1">
      <c r="A16" s="16"/>
      <c r="B16" s="20" t="s">
        <v>48</v>
      </c>
      <c r="C16" s="231"/>
      <c r="D16" s="232"/>
      <c r="E16" s="232"/>
      <c r="F16" s="240">
        <v>1.95</v>
      </c>
      <c r="G16" s="231"/>
      <c r="H16" s="232"/>
      <c r="I16" s="232"/>
      <c r="J16" s="240">
        <v>2.3199999999999998</v>
      </c>
      <c r="K16" s="231"/>
      <c r="L16" s="232"/>
      <c r="M16" s="232"/>
      <c r="N16" s="240">
        <v>3.16</v>
      </c>
      <c r="O16" s="231"/>
      <c r="P16" s="232"/>
      <c r="Q16" s="232"/>
      <c r="R16" s="240">
        <v>2.81</v>
      </c>
      <c r="S16" s="231"/>
      <c r="T16" s="232"/>
      <c r="U16" s="232"/>
      <c r="V16" s="240">
        <v>3.17</v>
      </c>
      <c r="W16" s="231"/>
      <c r="X16" s="232"/>
      <c r="Y16" s="232"/>
      <c r="Z16" s="240">
        <v>2.71</v>
      </c>
      <c r="AA16" s="231"/>
      <c r="AB16" s="232"/>
      <c r="AC16" s="232"/>
      <c r="AD16" s="240">
        <v>1.1299999999999999</v>
      </c>
      <c r="AE16" s="231"/>
      <c r="AF16" s="232"/>
      <c r="AG16" s="232"/>
      <c r="AH16" s="240">
        <v>2.71</v>
      </c>
      <c r="AI16" s="231"/>
      <c r="AJ16" s="232"/>
      <c r="AK16" s="232"/>
      <c r="AL16" s="240">
        <v>3.22</v>
      </c>
      <c r="AM16" s="231"/>
      <c r="AN16" s="232"/>
      <c r="AO16" s="232"/>
      <c r="AP16" s="240">
        <v>7.34</v>
      </c>
      <c r="AQ16" s="231"/>
      <c r="AR16" s="232"/>
      <c r="AS16" s="232"/>
      <c r="AT16" s="240">
        <v>4.24</v>
      </c>
      <c r="AU16" s="231"/>
      <c r="AV16" s="232"/>
      <c r="AW16" s="232"/>
      <c r="AX16" s="240">
        <v>1.84</v>
      </c>
    </row>
    <row r="17" spans="1:50" s="27" customFormat="1" ht="15.75" customHeight="1">
      <c r="A17" s="16"/>
      <c r="B17" s="68" t="s">
        <v>49</v>
      </c>
      <c r="C17" s="234"/>
      <c r="D17" s="235"/>
      <c r="E17" s="235"/>
      <c r="F17" s="239">
        <v>2.13</v>
      </c>
      <c r="G17" s="234"/>
      <c r="H17" s="235"/>
      <c r="I17" s="235"/>
      <c r="J17" s="239">
        <v>1.53</v>
      </c>
      <c r="K17" s="234"/>
      <c r="L17" s="235"/>
      <c r="M17" s="235"/>
      <c r="N17" s="239">
        <v>3.17</v>
      </c>
      <c r="O17" s="234"/>
      <c r="P17" s="235"/>
      <c r="Q17" s="235"/>
      <c r="R17" s="239">
        <v>2.5499999999999998</v>
      </c>
      <c r="S17" s="234"/>
      <c r="T17" s="235"/>
      <c r="U17" s="235"/>
      <c r="V17" s="239">
        <v>2.94</v>
      </c>
      <c r="W17" s="234"/>
      <c r="X17" s="235"/>
      <c r="Y17" s="235"/>
      <c r="Z17" s="239">
        <v>2.6</v>
      </c>
      <c r="AA17" s="234"/>
      <c r="AB17" s="235"/>
      <c r="AC17" s="235"/>
      <c r="AD17" s="239">
        <v>0.93</v>
      </c>
      <c r="AE17" s="234"/>
      <c r="AF17" s="235"/>
      <c r="AG17" s="235"/>
      <c r="AH17" s="239">
        <v>2.5499999999999998</v>
      </c>
      <c r="AI17" s="234"/>
      <c r="AJ17" s="235"/>
      <c r="AK17" s="235"/>
      <c r="AL17" s="239">
        <v>3.11</v>
      </c>
      <c r="AM17" s="234"/>
      <c r="AN17" s="235"/>
      <c r="AO17" s="235"/>
      <c r="AP17" s="239">
        <v>6.81</v>
      </c>
      <c r="AQ17" s="234"/>
      <c r="AR17" s="235"/>
      <c r="AS17" s="235"/>
      <c r="AT17" s="239">
        <v>3.51</v>
      </c>
      <c r="AU17" s="234"/>
      <c r="AV17" s="235"/>
      <c r="AW17" s="235"/>
      <c r="AX17" s="239">
        <v>1.71</v>
      </c>
    </row>
    <row r="18" spans="1:50" s="27" customFormat="1" ht="15.75" customHeight="1">
      <c r="A18" s="16"/>
      <c r="B18" s="20" t="s">
        <v>14</v>
      </c>
      <c r="C18" s="231"/>
      <c r="D18" s="232"/>
      <c r="E18" s="232"/>
      <c r="F18" s="240">
        <v>1.95</v>
      </c>
      <c r="G18" s="231"/>
      <c r="H18" s="232"/>
      <c r="I18" s="232"/>
      <c r="J18" s="240">
        <v>1.73</v>
      </c>
      <c r="K18" s="231"/>
      <c r="L18" s="232"/>
      <c r="M18" s="232"/>
      <c r="N18" s="240">
        <v>2.75</v>
      </c>
      <c r="O18" s="231"/>
      <c r="P18" s="232"/>
      <c r="Q18" s="232"/>
      <c r="R18" s="240">
        <v>2.5299999999999998</v>
      </c>
      <c r="S18" s="231"/>
      <c r="T18" s="232"/>
      <c r="U18" s="232"/>
      <c r="V18" s="240">
        <v>2.4500000000000002</v>
      </c>
      <c r="W18" s="231"/>
      <c r="X18" s="232"/>
      <c r="Y18" s="232"/>
      <c r="Z18" s="240">
        <v>2.4500000000000002</v>
      </c>
      <c r="AA18" s="231"/>
      <c r="AB18" s="232"/>
      <c r="AC18" s="232"/>
      <c r="AD18" s="240">
        <v>1.1000000000000001</v>
      </c>
      <c r="AE18" s="231"/>
      <c r="AF18" s="232"/>
      <c r="AG18" s="232"/>
      <c r="AH18" s="240">
        <v>2.95</v>
      </c>
      <c r="AI18" s="231"/>
      <c r="AJ18" s="232"/>
      <c r="AK18" s="232"/>
      <c r="AL18" s="240">
        <v>2.94</v>
      </c>
      <c r="AM18" s="231"/>
      <c r="AN18" s="232"/>
      <c r="AO18" s="232"/>
      <c r="AP18" s="240">
        <v>5.68</v>
      </c>
      <c r="AQ18" s="231"/>
      <c r="AR18" s="232"/>
      <c r="AS18" s="232"/>
      <c r="AT18" s="240">
        <v>3.98</v>
      </c>
      <c r="AU18" s="231"/>
      <c r="AV18" s="232"/>
      <c r="AW18" s="232"/>
      <c r="AX18" s="240">
        <v>1.58</v>
      </c>
    </row>
    <row r="19" spans="1:50" s="27" customFormat="1" ht="15.75" customHeight="1">
      <c r="A19" s="16"/>
      <c r="B19" s="68" t="s">
        <v>15</v>
      </c>
      <c r="C19" s="234"/>
      <c r="D19" s="235"/>
      <c r="E19" s="235"/>
      <c r="F19" s="239">
        <v>2.11</v>
      </c>
      <c r="G19" s="234"/>
      <c r="H19" s="235"/>
      <c r="I19" s="235"/>
      <c r="J19" s="239">
        <v>1.95</v>
      </c>
      <c r="K19" s="234"/>
      <c r="L19" s="235"/>
      <c r="M19" s="235"/>
      <c r="N19" s="239">
        <v>3.39</v>
      </c>
      <c r="O19" s="234"/>
      <c r="P19" s="235"/>
      <c r="Q19" s="235"/>
      <c r="R19" s="239">
        <v>2.84</v>
      </c>
      <c r="S19" s="234"/>
      <c r="T19" s="235"/>
      <c r="U19" s="235"/>
      <c r="V19" s="239">
        <v>3.69</v>
      </c>
      <c r="W19" s="234"/>
      <c r="X19" s="235"/>
      <c r="Y19" s="235"/>
      <c r="Z19" s="239">
        <v>2.58</v>
      </c>
      <c r="AA19" s="234"/>
      <c r="AB19" s="235"/>
      <c r="AC19" s="235"/>
      <c r="AD19" s="239">
        <v>1.0900000000000001</v>
      </c>
      <c r="AE19" s="234"/>
      <c r="AF19" s="235"/>
      <c r="AG19" s="235"/>
      <c r="AH19" s="239">
        <v>2.42</v>
      </c>
      <c r="AI19" s="234"/>
      <c r="AJ19" s="235"/>
      <c r="AK19" s="235"/>
      <c r="AL19" s="239">
        <v>3.35</v>
      </c>
      <c r="AM19" s="234"/>
      <c r="AN19" s="235"/>
      <c r="AO19" s="235"/>
      <c r="AP19" s="239">
        <v>7.42</v>
      </c>
      <c r="AQ19" s="234"/>
      <c r="AR19" s="235"/>
      <c r="AS19" s="235"/>
      <c r="AT19" s="239">
        <v>3.89</v>
      </c>
      <c r="AU19" s="234"/>
      <c r="AV19" s="235"/>
      <c r="AW19" s="235"/>
      <c r="AX19" s="239">
        <v>2.06</v>
      </c>
    </row>
    <row r="20" spans="1:50" s="27" customFormat="1" ht="15.75" customHeight="1">
      <c r="A20" s="16"/>
      <c r="B20" s="20" t="s">
        <v>16</v>
      </c>
      <c r="C20" s="231"/>
      <c r="D20" s="232"/>
      <c r="E20" s="232"/>
      <c r="F20" s="240">
        <v>2.0499999999999998</v>
      </c>
      <c r="G20" s="231"/>
      <c r="H20" s="232"/>
      <c r="I20" s="232"/>
      <c r="J20" s="240">
        <v>1.71</v>
      </c>
      <c r="K20" s="231"/>
      <c r="L20" s="232"/>
      <c r="M20" s="232"/>
      <c r="N20" s="240">
        <v>2.99</v>
      </c>
      <c r="O20" s="231"/>
      <c r="P20" s="232"/>
      <c r="Q20" s="232"/>
      <c r="R20" s="240">
        <v>2.42</v>
      </c>
      <c r="S20" s="231"/>
      <c r="T20" s="232"/>
      <c r="U20" s="232"/>
      <c r="V20" s="240">
        <v>2.4700000000000002</v>
      </c>
      <c r="W20" s="231"/>
      <c r="X20" s="232"/>
      <c r="Y20" s="232"/>
      <c r="Z20" s="240">
        <v>2.4300000000000002</v>
      </c>
      <c r="AA20" s="231"/>
      <c r="AB20" s="232"/>
      <c r="AC20" s="232"/>
      <c r="AD20" s="240">
        <v>1.2</v>
      </c>
      <c r="AE20" s="231"/>
      <c r="AF20" s="232"/>
      <c r="AG20" s="232"/>
      <c r="AH20" s="240">
        <v>2.12</v>
      </c>
      <c r="AI20" s="231"/>
      <c r="AJ20" s="232"/>
      <c r="AK20" s="232"/>
      <c r="AL20" s="240">
        <v>3.21</v>
      </c>
      <c r="AM20" s="231"/>
      <c r="AN20" s="232"/>
      <c r="AO20" s="232"/>
      <c r="AP20" s="240">
        <v>6.43</v>
      </c>
      <c r="AQ20" s="231"/>
      <c r="AR20" s="232"/>
      <c r="AS20" s="232"/>
      <c r="AT20" s="240">
        <v>4.28</v>
      </c>
      <c r="AU20" s="231"/>
      <c r="AV20" s="232"/>
      <c r="AW20" s="232"/>
      <c r="AX20" s="240">
        <v>2.25</v>
      </c>
    </row>
    <row r="21" spans="1:50" s="27" customFormat="1" ht="15.75" customHeight="1">
      <c r="A21" s="16"/>
      <c r="B21" s="68" t="s">
        <v>8</v>
      </c>
      <c r="C21" s="234"/>
      <c r="D21" s="235"/>
      <c r="E21" s="235"/>
      <c r="F21" s="239">
        <v>1.88</v>
      </c>
      <c r="G21" s="234"/>
      <c r="H21" s="235"/>
      <c r="I21" s="235"/>
      <c r="J21" s="239">
        <v>1.85</v>
      </c>
      <c r="K21" s="234"/>
      <c r="L21" s="235"/>
      <c r="M21" s="235"/>
      <c r="N21" s="239">
        <v>3.45</v>
      </c>
      <c r="O21" s="234"/>
      <c r="P21" s="235"/>
      <c r="Q21" s="235"/>
      <c r="R21" s="239">
        <v>2.16</v>
      </c>
      <c r="S21" s="234"/>
      <c r="T21" s="235"/>
      <c r="U21" s="235"/>
      <c r="V21" s="239">
        <v>2.84</v>
      </c>
      <c r="W21" s="234"/>
      <c r="X21" s="235"/>
      <c r="Y21" s="235"/>
      <c r="Z21" s="239">
        <v>2.5099999999999998</v>
      </c>
      <c r="AA21" s="234"/>
      <c r="AB21" s="235"/>
      <c r="AC21" s="235"/>
      <c r="AD21" s="239">
        <v>1.22</v>
      </c>
      <c r="AE21" s="234"/>
      <c r="AF21" s="235"/>
      <c r="AG21" s="235"/>
      <c r="AH21" s="239">
        <v>2.31</v>
      </c>
      <c r="AI21" s="234"/>
      <c r="AJ21" s="235"/>
      <c r="AK21" s="235"/>
      <c r="AL21" s="239">
        <v>3.35</v>
      </c>
      <c r="AM21" s="234"/>
      <c r="AN21" s="235"/>
      <c r="AO21" s="235"/>
      <c r="AP21" s="239">
        <v>6.67</v>
      </c>
      <c r="AQ21" s="234"/>
      <c r="AR21" s="235"/>
      <c r="AS21" s="235"/>
      <c r="AT21" s="239">
        <v>3.69</v>
      </c>
      <c r="AU21" s="234"/>
      <c r="AV21" s="235"/>
      <c r="AW21" s="235"/>
      <c r="AX21" s="239">
        <v>2.2799999999999998</v>
      </c>
    </row>
    <row r="22" spans="1:50" s="27" customFormat="1" ht="15.75" customHeight="1">
      <c r="A22" s="16"/>
      <c r="B22" s="20" t="s">
        <v>9</v>
      </c>
      <c r="C22" s="231"/>
      <c r="D22" s="232"/>
      <c r="E22" s="232"/>
      <c r="F22" s="240">
        <v>1.87</v>
      </c>
      <c r="G22" s="231"/>
      <c r="H22" s="232"/>
      <c r="I22" s="232"/>
      <c r="J22" s="240">
        <v>1.72</v>
      </c>
      <c r="K22" s="231"/>
      <c r="L22" s="232"/>
      <c r="M22" s="232"/>
      <c r="N22" s="240">
        <v>3.45</v>
      </c>
      <c r="O22" s="231"/>
      <c r="P22" s="232"/>
      <c r="Q22" s="232"/>
      <c r="R22" s="240">
        <v>2.21</v>
      </c>
      <c r="S22" s="231"/>
      <c r="T22" s="232"/>
      <c r="U22" s="232"/>
      <c r="V22" s="240">
        <v>2.5</v>
      </c>
      <c r="W22" s="231"/>
      <c r="X22" s="232"/>
      <c r="Y22" s="232"/>
      <c r="Z22" s="240">
        <v>2.5299999999999998</v>
      </c>
      <c r="AA22" s="231"/>
      <c r="AB22" s="232"/>
      <c r="AC22" s="232"/>
      <c r="AD22" s="240">
        <v>1.33</v>
      </c>
      <c r="AE22" s="231"/>
      <c r="AF22" s="232"/>
      <c r="AG22" s="232"/>
      <c r="AH22" s="240">
        <v>2.2599999999999998</v>
      </c>
      <c r="AI22" s="231"/>
      <c r="AJ22" s="232"/>
      <c r="AK22" s="232"/>
      <c r="AL22" s="240">
        <v>3.32</v>
      </c>
      <c r="AM22" s="231"/>
      <c r="AN22" s="232"/>
      <c r="AO22" s="232"/>
      <c r="AP22" s="240">
        <v>5.43</v>
      </c>
      <c r="AQ22" s="231"/>
      <c r="AR22" s="232"/>
      <c r="AS22" s="232"/>
      <c r="AT22" s="240">
        <v>4.12</v>
      </c>
      <c r="AU22" s="231"/>
      <c r="AV22" s="232"/>
      <c r="AW22" s="232"/>
      <c r="AX22" s="240">
        <v>2.4500000000000002</v>
      </c>
    </row>
    <row r="23" spans="1:50" s="27" customFormat="1" ht="15.75" customHeight="1">
      <c r="A23" s="16"/>
      <c r="B23" s="68" t="s">
        <v>10</v>
      </c>
      <c r="C23" s="234"/>
      <c r="D23" s="235"/>
      <c r="E23" s="235"/>
      <c r="F23" s="239">
        <v>1.77</v>
      </c>
      <c r="G23" s="234"/>
      <c r="H23" s="235"/>
      <c r="I23" s="235"/>
      <c r="J23" s="239">
        <v>1.58</v>
      </c>
      <c r="K23" s="234"/>
      <c r="L23" s="235"/>
      <c r="M23" s="235"/>
      <c r="N23" s="239">
        <v>3.01</v>
      </c>
      <c r="O23" s="234"/>
      <c r="P23" s="235"/>
      <c r="Q23" s="235"/>
      <c r="R23" s="239">
        <v>2.09</v>
      </c>
      <c r="S23" s="234"/>
      <c r="T23" s="235"/>
      <c r="U23" s="235"/>
      <c r="V23" s="239">
        <v>2.57</v>
      </c>
      <c r="W23" s="234"/>
      <c r="X23" s="235"/>
      <c r="Y23" s="235"/>
      <c r="Z23" s="239">
        <v>2.68</v>
      </c>
      <c r="AA23" s="234"/>
      <c r="AB23" s="235"/>
      <c r="AC23" s="235"/>
      <c r="AD23" s="239">
        <v>1.3</v>
      </c>
      <c r="AE23" s="234"/>
      <c r="AF23" s="235"/>
      <c r="AG23" s="235"/>
      <c r="AH23" s="239">
        <v>2.08</v>
      </c>
      <c r="AI23" s="234"/>
      <c r="AJ23" s="235"/>
      <c r="AK23" s="235"/>
      <c r="AL23" s="239">
        <v>3.36</v>
      </c>
      <c r="AM23" s="234"/>
      <c r="AN23" s="235"/>
      <c r="AO23" s="235"/>
      <c r="AP23" s="239">
        <v>5.6</v>
      </c>
      <c r="AQ23" s="234"/>
      <c r="AR23" s="235"/>
      <c r="AS23" s="235"/>
      <c r="AT23" s="239">
        <v>3.66</v>
      </c>
      <c r="AU23" s="234"/>
      <c r="AV23" s="235"/>
      <c r="AW23" s="235"/>
      <c r="AX23" s="239">
        <v>2.98</v>
      </c>
    </row>
    <row r="24" spans="1:50" s="27" customFormat="1" ht="15.75" customHeight="1">
      <c r="A24" s="16"/>
      <c r="B24" s="20" t="s">
        <v>11</v>
      </c>
      <c r="C24" s="231"/>
      <c r="D24" s="232"/>
      <c r="E24" s="232"/>
      <c r="F24" s="240">
        <v>1.81</v>
      </c>
      <c r="G24" s="231"/>
      <c r="H24" s="232"/>
      <c r="I24" s="232"/>
      <c r="J24" s="240">
        <v>1.54</v>
      </c>
      <c r="K24" s="231"/>
      <c r="L24" s="232"/>
      <c r="M24" s="232"/>
      <c r="N24" s="240">
        <v>3.28</v>
      </c>
      <c r="O24" s="231"/>
      <c r="P24" s="232"/>
      <c r="Q24" s="232"/>
      <c r="R24" s="240">
        <v>1.96</v>
      </c>
      <c r="S24" s="231"/>
      <c r="T24" s="232"/>
      <c r="U24" s="232"/>
      <c r="V24" s="240">
        <v>2.58</v>
      </c>
      <c r="W24" s="231"/>
      <c r="X24" s="232"/>
      <c r="Y24" s="232"/>
      <c r="Z24" s="240">
        <v>2.5099999999999998</v>
      </c>
      <c r="AA24" s="231"/>
      <c r="AB24" s="232"/>
      <c r="AC24" s="232"/>
      <c r="AD24" s="240">
        <v>1.27</v>
      </c>
      <c r="AE24" s="231"/>
      <c r="AF24" s="232"/>
      <c r="AG24" s="232"/>
      <c r="AH24" s="240">
        <v>2.14</v>
      </c>
      <c r="AI24" s="231"/>
      <c r="AJ24" s="232"/>
      <c r="AK24" s="232"/>
      <c r="AL24" s="240">
        <v>3.13</v>
      </c>
      <c r="AM24" s="231"/>
      <c r="AN24" s="232"/>
      <c r="AO24" s="232"/>
      <c r="AP24" s="240">
        <v>5.58</v>
      </c>
      <c r="AQ24" s="231"/>
      <c r="AR24" s="232"/>
      <c r="AS24" s="232"/>
      <c r="AT24" s="240">
        <v>3.55</v>
      </c>
      <c r="AU24" s="231"/>
      <c r="AV24" s="232"/>
      <c r="AW24" s="232"/>
      <c r="AX24" s="240">
        <v>2.85</v>
      </c>
    </row>
    <row r="25" spans="1:50" s="27" customFormat="1" ht="15.75" customHeight="1">
      <c r="A25" s="16"/>
      <c r="B25" s="68" t="s">
        <v>12</v>
      </c>
      <c r="C25" s="234"/>
      <c r="D25" s="235"/>
      <c r="E25" s="235"/>
      <c r="F25" s="239">
        <v>1.57</v>
      </c>
      <c r="G25" s="234"/>
      <c r="H25" s="235"/>
      <c r="I25" s="235"/>
      <c r="J25" s="239">
        <v>1.35</v>
      </c>
      <c r="K25" s="234"/>
      <c r="L25" s="235"/>
      <c r="M25" s="235"/>
      <c r="N25" s="239">
        <v>2.82</v>
      </c>
      <c r="O25" s="234"/>
      <c r="P25" s="235"/>
      <c r="Q25" s="235"/>
      <c r="R25" s="239">
        <v>1.95</v>
      </c>
      <c r="S25" s="234"/>
      <c r="T25" s="235"/>
      <c r="U25" s="235"/>
      <c r="V25" s="239">
        <v>2.73</v>
      </c>
      <c r="W25" s="234"/>
      <c r="X25" s="235"/>
      <c r="Y25" s="235"/>
      <c r="Z25" s="239">
        <v>2.4</v>
      </c>
      <c r="AA25" s="234"/>
      <c r="AB25" s="235"/>
      <c r="AC25" s="235"/>
      <c r="AD25" s="239">
        <v>1.33</v>
      </c>
      <c r="AE25" s="234"/>
      <c r="AF25" s="235"/>
      <c r="AG25" s="235"/>
      <c r="AH25" s="239">
        <v>2.1</v>
      </c>
      <c r="AI25" s="234"/>
      <c r="AJ25" s="235"/>
      <c r="AK25" s="235"/>
      <c r="AL25" s="239">
        <v>3.03</v>
      </c>
      <c r="AM25" s="234"/>
      <c r="AN25" s="235"/>
      <c r="AO25" s="235"/>
      <c r="AP25" s="239">
        <v>5.0199999999999996</v>
      </c>
      <c r="AQ25" s="234"/>
      <c r="AR25" s="235"/>
      <c r="AS25" s="235"/>
      <c r="AT25" s="239">
        <v>3.91</v>
      </c>
      <c r="AU25" s="234"/>
      <c r="AV25" s="235"/>
      <c r="AW25" s="235"/>
      <c r="AX25" s="239">
        <v>2.91</v>
      </c>
    </row>
    <row r="26" spans="1:50" s="27" customFormat="1" ht="15.75" customHeight="1">
      <c r="A26" s="16"/>
      <c r="B26" s="20" t="s">
        <v>13</v>
      </c>
      <c r="C26" s="231"/>
      <c r="D26" s="232"/>
      <c r="E26" s="232"/>
      <c r="F26" s="240">
        <v>1.76</v>
      </c>
      <c r="G26" s="231"/>
      <c r="H26" s="232"/>
      <c r="I26" s="232"/>
      <c r="J26" s="240">
        <v>1.36</v>
      </c>
      <c r="K26" s="231"/>
      <c r="L26" s="232"/>
      <c r="M26" s="232"/>
      <c r="N26" s="240">
        <v>3.08</v>
      </c>
      <c r="O26" s="231"/>
      <c r="P26" s="232"/>
      <c r="Q26" s="232"/>
      <c r="R26" s="240">
        <v>1.99</v>
      </c>
      <c r="S26" s="231"/>
      <c r="T26" s="232"/>
      <c r="U26" s="232"/>
      <c r="V26" s="240">
        <v>3.28</v>
      </c>
      <c r="W26" s="231"/>
      <c r="X26" s="232"/>
      <c r="Y26" s="232"/>
      <c r="Z26" s="240">
        <v>2.38</v>
      </c>
      <c r="AA26" s="231"/>
      <c r="AB26" s="232"/>
      <c r="AC26" s="232"/>
      <c r="AD26" s="240">
        <v>1.35</v>
      </c>
      <c r="AE26" s="231"/>
      <c r="AF26" s="232"/>
      <c r="AG26" s="232"/>
      <c r="AH26" s="240">
        <v>2.2799999999999998</v>
      </c>
      <c r="AI26" s="231"/>
      <c r="AJ26" s="232"/>
      <c r="AK26" s="232"/>
      <c r="AL26" s="240">
        <v>3.19</v>
      </c>
      <c r="AM26" s="231"/>
      <c r="AN26" s="232"/>
      <c r="AO26" s="232"/>
      <c r="AP26" s="240">
        <v>6.78</v>
      </c>
      <c r="AQ26" s="231"/>
      <c r="AR26" s="232"/>
      <c r="AS26" s="232"/>
      <c r="AT26" s="240">
        <v>3.57</v>
      </c>
      <c r="AU26" s="231"/>
      <c r="AV26" s="232"/>
      <c r="AW26" s="232"/>
      <c r="AX26" s="240">
        <v>3.74</v>
      </c>
    </row>
    <row r="27" spans="1:50" s="27" customFormat="1" ht="15.75" customHeight="1">
      <c r="A27" s="67" t="s">
        <v>52</v>
      </c>
      <c r="B27" s="68" t="s">
        <v>47</v>
      </c>
      <c r="C27" s="234">
        <v>1</v>
      </c>
      <c r="D27" s="235">
        <v>0.99</v>
      </c>
      <c r="E27" s="235">
        <v>0.8</v>
      </c>
      <c r="F27" s="239">
        <v>1.91</v>
      </c>
      <c r="G27" s="234">
        <v>0.95</v>
      </c>
      <c r="H27" s="235">
        <v>0.94</v>
      </c>
      <c r="I27" s="235">
        <v>0.65</v>
      </c>
      <c r="J27" s="239">
        <v>1.61</v>
      </c>
      <c r="K27" s="234">
        <v>1.45</v>
      </c>
      <c r="L27" s="235">
        <v>1.44</v>
      </c>
      <c r="M27" s="235">
        <v>1.18</v>
      </c>
      <c r="N27" s="239">
        <v>2.69</v>
      </c>
      <c r="O27" s="234">
        <v>0.9</v>
      </c>
      <c r="P27" s="235">
        <v>0.9</v>
      </c>
      <c r="Q27" s="235">
        <v>0.83</v>
      </c>
      <c r="R27" s="239">
        <v>2.23</v>
      </c>
      <c r="S27" s="234">
        <v>0.64</v>
      </c>
      <c r="T27" s="235">
        <v>0.63</v>
      </c>
      <c r="U27" s="235">
        <v>0.83</v>
      </c>
      <c r="V27" s="239">
        <v>2.15</v>
      </c>
      <c r="W27" s="234">
        <v>1.1299999999999999</v>
      </c>
      <c r="X27" s="235">
        <v>1.1299999999999999</v>
      </c>
      <c r="Y27" s="235">
        <v>0.99</v>
      </c>
      <c r="Z27" s="239">
        <v>2.4900000000000002</v>
      </c>
      <c r="AA27" s="234">
        <v>0.65</v>
      </c>
      <c r="AB27" s="235">
        <v>0.64</v>
      </c>
      <c r="AC27" s="235">
        <v>0.28999999999999998</v>
      </c>
      <c r="AD27" s="239">
        <v>1.36</v>
      </c>
      <c r="AE27" s="234">
        <v>2.37</v>
      </c>
      <c r="AF27" s="235">
        <v>2.34</v>
      </c>
      <c r="AG27" s="235">
        <v>1.1100000000000001</v>
      </c>
      <c r="AH27" s="239">
        <v>2.82</v>
      </c>
      <c r="AI27" s="234">
        <v>1.45</v>
      </c>
      <c r="AJ27" s="235">
        <v>1.45</v>
      </c>
      <c r="AK27" s="235">
        <v>0.78</v>
      </c>
      <c r="AL27" s="239">
        <v>3.32</v>
      </c>
      <c r="AM27" s="234">
        <v>1.9</v>
      </c>
      <c r="AN27" s="235">
        <v>1.95</v>
      </c>
      <c r="AO27" s="235">
        <v>2.21</v>
      </c>
      <c r="AP27" s="239">
        <v>4.68</v>
      </c>
      <c r="AQ27" s="234">
        <v>2.46</v>
      </c>
      <c r="AR27" s="235">
        <v>2.48</v>
      </c>
      <c r="AS27" s="235">
        <v>1.18</v>
      </c>
      <c r="AT27" s="239">
        <v>3.66</v>
      </c>
      <c r="AU27" s="234">
        <v>0.98</v>
      </c>
      <c r="AV27" s="235">
        <v>1.01</v>
      </c>
      <c r="AW27" s="235">
        <v>0.96</v>
      </c>
      <c r="AX27" s="239">
        <v>2.46</v>
      </c>
    </row>
    <row r="28" spans="1:50" s="27" customFormat="1" ht="15.75" customHeight="1">
      <c r="A28" s="26"/>
      <c r="B28" s="28" t="s">
        <v>48</v>
      </c>
      <c r="C28" s="237">
        <v>0.79</v>
      </c>
      <c r="D28" s="238">
        <v>0.79</v>
      </c>
      <c r="E28" s="238">
        <v>0.63</v>
      </c>
      <c r="F28" s="240">
        <v>1.85</v>
      </c>
      <c r="G28" s="237">
        <v>0.74</v>
      </c>
      <c r="H28" s="238">
        <v>0.74</v>
      </c>
      <c r="I28" s="238">
        <v>0.98</v>
      </c>
      <c r="J28" s="240">
        <v>1.83</v>
      </c>
      <c r="K28" s="237">
        <v>2.04</v>
      </c>
      <c r="L28" s="238">
        <v>2.04</v>
      </c>
      <c r="M28" s="238">
        <v>1.2</v>
      </c>
      <c r="N28" s="240">
        <v>3.23</v>
      </c>
      <c r="O28" s="237">
        <v>1.28</v>
      </c>
      <c r="P28" s="238">
        <v>1.28</v>
      </c>
      <c r="Q28" s="238">
        <v>1.0900000000000001</v>
      </c>
      <c r="R28" s="240">
        <v>2.0299999999999998</v>
      </c>
      <c r="S28" s="237">
        <v>0.83</v>
      </c>
      <c r="T28" s="238">
        <v>0.83</v>
      </c>
      <c r="U28" s="238">
        <v>1.03</v>
      </c>
      <c r="V28" s="240">
        <v>2.81</v>
      </c>
      <c r="W28" s="237">
        <v>1.64</v>
      </c>
      <c r="X28" s="238">
        <v>1.64</v>
      </c>
      <c r="Y28" s="238">
        <v>0.89</v>
      </c>
      <c r="Z28" s="240">
        <v>2.91</v>
      </c>
      <c r="AA28" s="237">
        <v>0.79</v>
      </c>
      <c r="AB28" s="238">
        <v>0.79</v>
      </c>
      <c r="AC28" s="238">
        <v>0.31</v>
      </c>
      <c r="AD28" s="240">
        <v>1.43</v>
      </c>
      <c r="AE28" s="237">
        <v>2.4500000000000002</v>
      </c>
      <c r="AF28" s="238">
        <v>2.4500000000000002</v>
      </c>
      <c r="AG28" s="238">
        <v>0.92</v>
      </c>
      <c r="AH28" s="240">
        <v>2.63</v>
      </c>
      <c r="AI28" s="237">
        <v>1.44</v>
      </c>
      <c r="AJ28" s="238">
        <v>1.44</v>
      </c>
      <c r="AK28" s="238">
        <v>0.74</v>
      </c>
      <c r="AL28" s="240">
        <v>3.36</v>
      </c>
      <c r="AM28" s="237">
        <v>2.77</v>
      </c>
      <c r="AN28" s="238">
        <v>2.77</v>
      </c>
      <c r="AO28" s="238">
        <v>2.0299999999999998</v>
      </c>
      <c r="AP28" s="240">
        <v>5.65</v>
      </c>
      <c r="AQ28" s="237">
        <v>1.1200000000000001</v>
      </c>
      <c r="AR28" s="238">
        <v>1.1200000000000001</v>
      </c>
      <c r="AS28" s="238">
        <v>0.98</v>
      </c>
      <c r="AT28" s="240">
        <v>4.0999999999999996</v>
      </c>
      <c r="AU28" s="237">
        <v>0.96</v>
      </c>
      <c r="AV28" s="238">
        <v>0.95</v>
      </c>
      <c r="AW28" s="238">
        <v>0.54</v>
      </c>
      <c r="AX28" s="240">
        <v>2.83</v>
      </c>
    </row>
    <row r="29" spans="1:50" s="27" customFormat="1" ht="15.75" customHeight="1">
      <c r="A29" s="26"/>
      <c r="B29" s="68" t="s">
        <v>49</v>
      </c>
      <c r="C29" s="234">
        <v>1.1299999999999999</v>
      </c>
      <c r="D29" s="235">
        <v>1.1299999999999999</v>
      </c>
      <c r="E29" s="235">
        <v>0.7</v>
      </c>
      <c r="F29" s="239">
        <v>2.19</v>
      </c>
      <c r="G29" s="234">
        <v>0.88</v>
      </c>
      <c r="H29" s="235">
        <v>0.87</v>
      </c>
      <c r="I29" s="235">
        <v>1.1000000000000001</v>
      </c>
      <c r="J29" s="239">
        <v>2.33</v>
      </c>
      <c r="K29" s="234">
        <v>3</v>
      </c>
      <c r="L29" s="235">
        <v>3.01</v>
      </c>
      <c r="M29" s="235">
        <v>1.71</v>
      </c>
      <c r="N29" s="239">
        <v>4.07</v>
      </c>
      <c r="O29" s="234">
        <v>1.5</v>
      </c>
      <c r="P29" s="235">
        <v>1.5</v>
      </c>
      <c r="Q29" s="235">
        <v>1.08</v>
      </c>
      <c r="R29" s="239">
        <v>2.6</v>
      </c>
      <c r="S29" s="234">
        <v>1.18</v>
      </c>
      <c r="T29" s="235">
        <v>1.18</v>
      </c>
      <c r="U29" s="235">
        <v>0.75</v>
      </c>
      <c r="V29" s="239">
        <v>3.12</v>
      </c>
      <c r="W29" s="234">
        <v>1.59</v>
      </c>
      <c r="X29" s="235">
        <v>1.6</v>
      </c>
      <c r="Y29" s="235">
        <v>0.82</v>
      </c>
      <c r="Z29" s="239">
        <v>2.94</v>
      </c>
      <c r="AA29" s="234">
        <v>0.49</v>
      </c>
      <c r="AB29" s="235">
        <v>0.49</v>
      </c>
      <c r="AC29" s="235">
        <v>0.43</v>
      </c>
      <c r="AD29" s="239">
        <v>1.22</v>
      </c>
      <c r="AE29" s="234">
        <v>2.5499999999999998</v>
      </c>
      <c r="AF29" s="235">
        <v>2.56</v>
      </c>
      <c r="AG29" s="235">
        <v>0.95</v>
      </c>
      <c r="AH29" s="239">
        <v>3.14</v>
      </c>
      <c r="AI29" s="234">
        <v>1.78</v>
      </c>
      <c r="AJ29" s="235">
        <v>1.79</v>
      </c>
      <c r="AK29" s="235">
        <v>0.7</v>
      </c>
      <c r="AL29" s="239">
        <v>4.99</v>
      </c>
      <c r="AM29" s="234">
        <v>6.22</v>
      </c>
      <c r="AN29" s="235">
        <v>6.31</v>
      </c>
      <c r="AO29" s="235">
        <v>2.0299999999999998</v>
      </c>
      <c r="AP29" s="239">
        <v>11.21</v>
      </c>
      <c r="AQ29" s="234">
        <v>2.66</v>
      </c>
      <c r="AR29" s="235">
        <v>2.67</v>
      </c>
      <c r="AS29" s="235">
        <v>1.1299999999999999</v>
      </c>
      <c r="AT29" s="239">
        <v>4.0199999999999996</v>
      </c>
      <c r="AU29" s="234">
        <v>0.81</v>
      </c>
      <c r="AV29" s="235">
        <v>0.8</v>
      </c>
      <c r="AW29" s="235">
        <v>0.96</v>
      </c>
      <c r="AX29" s="239">
        <v>3.2</v>
      </c>
    </row>
    <row r="30" spans="1:50" s="27" customFormat="1" ht="15.75" customHeight="1">
      <c r="A30" s="26"/>
      <c r="B30" s="28" t="s">
        <v>14</v>
      </c>
      <c r="C30" s="237">
        <v>5.07</v>
      </c>
      <c r="D30" s="238">
        <v>5.54</v>
      </c>
      <c r="E30" s="238">
        <v>1.47</v>
      </c>
      <c r="F30" s="240">
        <v>11.72</v>
      </c>
      <c r="G30" s="237">
        <v>10.52</v>
      </c>
      <c r="H30" s="238">
        <v>10.42</v>
      </c>
      <c r="I30" s="238">
        <v>1.72</v>
      </c>
      <c r="J30" s="240">
        <v>10.68</v>
      </c>
      <c r="K30" s="237">
        <v>12.73</v>
      </c>
      <c r="L30" s="238">
        <v>11.85</v>
      </c>
      <c r="M30" s="238">
        <v>1.51</v>
      </c>
      <c r="N30" s="240">
        <v>10.8</v>
      </c>
      <c r="O30" s="237">
        <v>6.03</v>
      </c>
      <c r="P30" s="238">
        <v>6.1</v>
      </c>
      <c r="Q30" s="238">
        <v>1.68</v>
      </c>
      <c r="R30" s="240">
        <v>8.5</v>
      </c>
      <c r="S30" s="237">
        <v>2.61</v>
      </c>
      <c r="T30" s="238">
        <v>2.67</v>
      </c>
      <c r="U30" s="238">
        <v>1.58</v>
      </c>
      <c r="V30" s="240">
        <v>5.82</v>
      </c>
      <c r="W30" s="237">
        <v>10.61</v>
      </c>
      <c r="X30" s="238">
        <v>10.5</v>
      </c>
      <c r="Y30" s="238">
        <v>1.75</v>
      </c>
      <c r="Z30" s="240">
        <v>7.01</v>
      </c>
      <c r="AA30" s="237">
        <v>0</v>
      </c>
      <c r="AB30" s="238">
        <v>0</v>
      </c>
      <c r="AC30" s="238">
        <v>0.4</v>
      </c>
      <c r="AD30" s="240" t="s">
        <v>105</v>
      </c>
      <c r="AE30" s="237">
        <v>11.17</v>
      </c>
      <c r="AF30" s="238">
        <v>11.28</v>
      </c>
      <c r="AG30" s="238">
        <v>1.43</v>
      </c>
      <c r="AH30" s="240">
        <v>14.22</v>
      </c>
      <c r="AI30" s="237">
        <v>12.41</v>
      </c>
      <c r="AJ30" s="238">
        <v>12.99</v>
      </c>
      <c r="AK30" s="238">
        <v>1.61</v>
      </c>
      <c r="AL30" s="240">
        <v>25.97</v>
      </c>
      <c r="AM30" s="237">
        <v>12.93</v>
      </c>
      <c r="AN30" s="238">
        <v>12.88</v>
      </c>
      <c r="AO30" s="238">
        <v>2.72</v>
      </c>
      <c r="AP30" s="240">
        <v>16.02</v>
      </c>
      <c r="AQ30" s="237">
        <v>8.81</v>
      </c>
      <c r="AR30" s="238">
        <v>9.1199999999999992</v>
      </c>
      <c r="AS30" s="238">
        <v>1.69</v>
      </c>
      <c r="AT30" s="240">
        <v>6.78</v>
      </c>
      <c r="AU30" s="237">
        <v>2.0499999999999998</v>
      </c>
      <c r="AV30" s="238">
        <v>2.04</v>
      </c>
      <c r="AW30" s="238">
        <v>1.71</v>
      </c>
      <c r="AX30" s="240">
        <v>11.79</v>
      </c>
    </row>
    <row r="31" spans="1:50" s="27" customFormat="1" ht="15.75" customHeight="1">
      <c r="A31" s="26"/>
      <c r="B31" s="68" t="s">
        <v>15</v>
      </c>
      <c r="C31" s="234">
        <v>5.89</v>
      </c>
      <c r="D31" s="235">
        <v>6.25</v>
      </c>
      <c r="E31" s="235">
        <v>1.92</v>
      </c>
      <c r="F31" s="239">
        <v>9.7799999999999994</v>
      </c>
      <c r="G31" s="234">
        <v>17.45</v>
      </c>
      <c r="H31" s="235">
        <v>17.989999999999998</v>
      </c>
      <c r="I31" s="235">
        <v>1.92</v>
      </c>
      <c r="J31" s="239">
        <v>22.68</v>
      </c>
      <c r="K31" s="234">
        <v>6.29</v>
      </c>
      <c r="L31" s="235">
        <v>6.02</v>
      </c>
      <c r="M31" s="235">
        <v>1.55</v>
      </c>
      <c r="N31" s="239">
        <v>9.4600000000000009</v>
      </c>
      <c r="O31" s="234">
        <v>5.92</v>
      </c>
      <c r="P31" s="235">
        <v>5.94</v>
      </c>
      <c r="Q31" s="235">
        <v>1.85</v>
      </c>
      <c r="R31" s="239">
        <v>6.78</v>
      </c>
      <c r="S31" s="234">
        <v>3.32</v>
      </c>
      <c r="T31" s="235">
        <v>3.45</v>
      </c>
      <c r="U31" s="235">
        <v>1.96</v>
      </c>
      <c r="V31" s="239">
        <v>6.73</v>
      </c>
      <c r="W31" s="234">
        <v>10.77</v>
      </c>
      <c r="X31" s="235">
        <v>10.78</v>
      </c>
      <c r="Y31" s="235">
        <v>3.19</v>
      </c>
      <c r="Z31" s="239">
        <v>10.92</v>
      </c>
      <c r="AA31" s="234">
        <v>0</v>
      </c>
      <c r="AB31" s="235">
        <v>0</v>
      </c>
      <c r="AC31" s="235">
        <v>0.83</v>
      </c>
      <c r="AD31" s="239" t="s">
        <v>105</v>
      </c>
      <c r="AE31" s="234">
        <v>10.130000000000001</v>
      </c>
      <c r="AF31" s="235">
        <v>10.210000000000001</v>
      </c>
      <c r="AG31" s="235">
        <v>1.48</v>
      </c>
      <c r="AH31" s="239">
        <v>8.5399999999999991</v>
      </c>
      <c r="AI31" s="234">
        <v>10.99</v>
      </c>
      <c r="AJ31" s="235">
        <v>11.66</v>
      </c>
      <c r="AK31" s="235">
        <v>2.08</v>
      </c>
      <c r="AL31" s="239">
        <v>28.77</v>
      </c>
      <c r="AM31" s="234">
        <v>8.44</v>
      </c>
      <c r="AN31" s="235">
        <v>8.7200000000000006</v>
      </c>
      <c r="AO31" s="235">
        <v>4.08</v>
      </c>
      <c r="AP31" s="239">
        <v>10.1</v>
      </c>
      <c r="AQ31" s="234">
        <v>8.08</v>
      </c>
      <c r="AR31" s="235">
        <v>8.43</v>
      </c>
      <c r="AS31" s="235">
        <v>1.78</v>
      </c>
      <c r="AT31" s="239">
        <v>6.47</v>
      </c>
      <c r="AU31" s="234">
        <v>3.65</v>
      </c>
      <c r="AV31" s="235">
        <v>3.63</v>
      </c>
      <c r="AW31" s="235">
        <v>1.95</v>
      </c>
      <c r="AX31" s="239">
        <v>15.14</v>
      </c>
    </row>
    <row r="32" spans="1:50" s="27" customFormat="1" ht="15.75" customHeight="1">
      <c r="A32" s="26"/>
      <c r="B32" s="28" t="s">
        <v>16</v>
      </c>
      <c r="C32" s="237">
        <v>3.96</v>
      </c>
      <c r="D32" s="238">
        <v>4.12</v>
      </c>
      <c r="E32" s="238">
        <v>2.23</v>
      </c>
      <c r="F32" s="338">
        <v>7.9</v>
      </c>
      <c r="G32" s="237">
        <v>13.46</v>
      </c>
      <c r="H32" s="238">
        <v>13.76</v>
      </c>
      <c r="I32" s="238">
        <v>1.95</v>
      </c>
      <c r="J32" s="338">
        <v>20.67</v>
      </c>
      <c r="K32" s="237">
        <v>8.75</v>
      </c>
      <c r="L32" s="238">
        <v>8.6300000000000008</v>
      </c>
      <c r="M32" s="238">
        <v>1.79</v>
      </c>
      <c r="N32" s="338">
        <v>7.64</v>
      </c>
      <c r="O32" s="237">
        <v>3.36</v>
      </c>
      <c r="P32" s="238">
        <v>3.38</v>
      </c>
      <c r="Q32" s="238">
        <v>1.91</v>
      </c>
      <c r="R32" s="338">
        <v>4.7300000000000004</v>
      </c>
      <c r="S32" s="237">
        <v>6.89</v>
      </c>
      <c r="T32" s="238">
        <v>7.14</v>
      </c>
      <c r="U32" s="238">
        <v>2.0699999999999998</v>
      </c>
      <c r="V32" s="338">
        <v>18.73</v>
      </c>
      <c r="W32" s="237">
        <v>8.08</v>
      </c>
      <c r="X32" s="238">
        <v>8.1300000000000008</v>
      </c>
      <c r="Y32" s="238">
        <v>3.86</v>
      </c>
      <c r="Z32" s="338">
        <v>9.58</v>
      </c>
      <c r="AA32" s="237">
        <v>0</v>
      </c>
      <c r="AB32" s="238">
        <v>0</v>
      </c>
      <c r="AC32" s="238">
        <v>0.78</v>
      </c>
      <c r="AD32" s="338" t="s">
        <v>105</v>
      </c>
      <c r="AE32" s="237">
        <v>8.24</v>
      </c>
      <c r="AF32" s="238">
        <v>8.34</v>
      </c>
      <c r="AG32" s="238">
        <v>1.44</v>
      </c>
      <c r="AH32" s="338">
        <v>6.96</v>
      </c>
      <c r="AI32" s="237">
        <v>7.05</v>
      </c>
      <c r="AJ32" s="238">
        <v>7.22</v>
      </c>
      <c r="AK32" s="238">
        <v>2.34</v>
      </c>
      <c r="AL32" s="338">
        <v>16.09</v>
      </c>
      <c r="AM32" s="237">
        <v>4.41</v>
      </c>
      <c r="AN32" s="238">
        <v>4.43</v>
      </c>
      <c r="AO32" s="238">
        <v>2.7</v>
      </c>
      <c r="AP32" s="338">
        <v>7.98</v>
      </c>
      <c r="AQ32" s="237">
        <v>11.88</v>
      </c>
      <c r="AR32" s="238">
        <v>12.2</v>
      </c>
      <c r="AS32" s="238">
        <v>1.74</v>
      </c>
      <c r="AT32" s="338">
        <v>6.84</v>
      </c>
      <c r="AU32" s="237">
        <v>2.77</v>
      </c>
      <c r="AV32" s="238">
        <v>2.79</v>
      </c>
      <c r="AW32" s="238">
        <v>2.11</v>
      </c>
      <c r="AX32" s="338">
        <v>9.56</v>
      </c>
    </row>
    <row r="33" spans="1:50" s="27" customFormat="1" ht="15.75" customHeight="1">
      <c r="A33" s="26"/>
      <c r="B33" s="68" t="s">
        <v>8</v>
      </c>
      <c r="C33" s="234">
        <v>5.65</v>
      </c>
      <c r="D33" s="235">
        <v>5.79</v>
      </c>
      <c r="E33" s="235">
        <v>2.2400000000000002</v>
      </c>
      <c r="F33" s="239">
        <v>9.31</v>
      </c>
      <c r="G33" s="234">
        <v>13.63</v>
      </c>
      <c r="H33" s="235">
        <v>14.03</v>
      </c>
      <c r="I33" s="235">
        <v>2.0099999999999998</v>
      </c>
      <c r="J33" s="239">
        <v>20.66</v>
      </c>
      <c r="K33" s="234">
        <v>8.44</v>
      </c>
      <c r="L33" s="235">
        <v>8.41</v>
      </c>
      <c r="M33" s="235">
        <v>2.2000000000000002</v>
      </c>
      <c r="N33" s="239">
        <v>8.23</v>
      </c>
      <c r="O33" s="234">
        <v>4.25</v>
      </c>
      <c r="P33" s="235">
        <v>4.25</v>
      </c>
      <c r="Q33" s="235">
        <v>2.2799999999999998</v>
      </c>
      <c r="R33" s="239">
        <v>7.17</v>
      </c>
      <c r="S33" s="234">
        <v>4.22</v>
      </c>
      <c r="T33" s="235">
        <v>4.37</v>
      </c>
      <c r="U33" s="235">
        <v>2.44</v>
      </c>
      <c r="V33" s="239">
        <v>10.6</v>
      </c>
      <c r="W33" s="234">
        <v>7.29</v>
      </c>
      <c r="X33" s="235">
        <v>7.33</v>
      </c>
      <c r="Y33" s="235">
        <v>3.84</v>
      </c>
      <c r="Z33" s="239">
        <v>6.86</v>
      </c>
      <c r="AA33" s="234">
        <v>0</v>
      </c>
      <c r="AB33" s="235">
        <v>0</v>
      </c>
      <c r="AC33" s="235">
        <v>0.88</v>
      </c>
      <c r="AD33" s="239" t="s">
        <v>105</v>
      </c>
      <c r="AE33" s="234">
        <v>8.51</v>
      </c>
      <c r="AF33" s="235">
        <v>8.51</v>
      </c>
      <c r="AG33" s="235">
        <v>1.66</v>
      </c>
      <c r="AH33" s="239">
        <v>7.28</v>
      </c>
      <c r="AI33" s="234">
        <v>4.5999999999999996</v>
      </c>
      <c r="AJ33" s="235">
        <v>4.7300000000000004</v>
      </c>
      <c r="AK33" s="235">
        <v>2.15</v>
      </c>
      <c r="AL33" s="239">
        <v>11.15</v>
      </c>
      <c r="AM33" s="234">
        <v>6.64</v>
      </c>
      <c r="AN33" s="235">
        <v>6.71</v>
      </c>
      <c r="AO33" s="235">
        <v>3.33</v>
      </c>
      <c r="AP33" s="239">
        <v>8.66</v>
      </c>
      <c r="AQ33" s="234">
        <v>6.39</v>
      </c>
      <c r="AR33" s="235">
        <v>6.5</v>
      </c>
      <c r="AS33" s="235">
        <v>1.95</v>
      </c>
      <c r="AT33" s="239">
        <v>6.39</v>
      </c>
      <c r="AU33" s="234">
        <v>8.3699999999999992</v>
      </c>
      <c r="AV33" s="235">
        <v>8.48</v>
      </c>
      <c r="AW33" s="235">
        <v>2.0099999999999998</v>
      </c>
      <c r="AX33" s="239">
        <v>6.94</v>
      </c>
    </row>
    <row r="34" spans="1:50" s="27" customFormat="1" ht="6" customHeight="1">
      <c r="A34" s="55"/>
      <c r="B34" s="56"/>
      <c r="C34" s="57"/>
      <c r="D34" s="57"/>
      <c r="E34" s="57"/>
      <c r="F34" s="57"/>
      <c r="G34" s="57"/>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7"/>
    </row>
    <row r="35" spans="1:50">
      <c r="A35" s="26"/>
      <c r="B35" s="53" t="s">
        <v>97</v>
      </c>
      <c r="C35" s="53"/>
      <c r="D35" s="53"/>
      <c r="E35" s="53"/>
      <c r="F35" s="53"/>
      <c r="G35" s="53"/>
      <c r="AX35" s="58"/>
    </row>
    <row r="36" spans="1:50">
      <c r="A36" s="26"/>
      <c r="B36" s="53" t="s">
        <v>17</v>
      </c>
      <c r="C36" s="59"/>
      <c r="D36" s="59"/>
      <c r="E36" s="59"/>
      <c r="F36" s="59"/>
      <c r="G36" s="59"/>
      <c r="AX36" s="58"/>
    </row>
    <row r="37" spans="1:50">
      <c r="A37" s="26"/>
      <c r="B37" s="82" t="str">
        <f>'Ingresos Anual'!B29</f>
        <v>Actualizado el 14 de septiembre de 2020</v>
      </c>
      <c r="C37" s="44"/>
      <c r="D37" s="44"/>
      <c r="E37" s="27"/>
      <c r="F37" s="27"/>
      <c r="G37" s="27"/>
      <c r="AX37" s="58"/>
    </row>
    <row r="38" spans="1:50">
      <c r="A38" s="31"/>
      <c r="B38" s="60"/>
      <c r="C38" s="60"/>
      <c r="D38" s="60"/>
      <c r="E38" s="60"/>
      <c r="F38" s="60"/>
      <c r="G38" s="60"/>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5"/>
    </row>
  </sheetData>
  <mergeCells count="15">
    <mergeCell ref="A7:G8"/>
    <mergeCell ref="AI13:AL13"/>
    <mergeCell ref="AM13:AP13"/>
    <mergeCell ref="AQ13:AT13"/>
    <mergeCell ref="AU13:AX13"/>
    <mergeCell ref="A13:A14"/>
    <mergeCell ref="B13:B14"/>
    <mergeCell ref="K13:N13"/>
    <mergeCell ref="O13:R13"/>
    <mergeCell ref="S13:V13"/>
    <mergeCell ref="W13:Z13"/>
    <mergeCell ref="AA13:AD13"/>
    <mergeCell ref="AE13:AH13"/>
    <mergeCell ref="C13:F13"/>
    <mergeCell ref="G13:J13"/>
  </mergeCells>
  <hyperlinks>
    <hyperlink ref="N3" location="Contenido!A1" display="Inicio" xr:uid="{00000000-0004-0000-13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2"/>
  <sheetViews>
    <sheetView showGridLines="0" zoomScale="80" zoomScaleNormal="80" zoomScaleSheetLayoutView="90" workbookViewId="0">
      <pane ySplit="14" topLeftCell="A15" activePane="bottomLeft" state="frozen"/>
      <selection pane="bottomLeft" activeCell="E22" sqref="E22"/>
    </sheetView>
  </sheetViews>
  <sheetFormatPr baseColWidth="10" defaultColWidth="11.453125" defaultRowHeight="10.5"/>
  <cols>
    <col min="1" max="1" width="11.1796875" style="109" customWidth="1"/>
    <col min="2" max="3" width="26.54296875" style="138" customWidth="1"/>
    <col min="4" max="4" width="18.453125" style="138" customWidth="1"/>
    <col min="5" max="5" width="15.54296875" style="109" customWidth="1"/>
    <col min="6" max="6" width="18" style="109" customWidth="1"/>
    <col min="7" max="9" width="12.81640625" style="109" bestFit="1" customWidth="1"/>
    <col min="10" max="10" width="13.26953125" style="109" customWidth="1"/>
    <col min="11" max="11" width="12.81640625" style="109" bestFit="1" customWidth="1"/>
    <col min="12" max="12" width="14.26953125" style="109" customWidth="1"/>
    <col min="13" max="13" width="12.81640625" style="109" bestFit="1" customWidth="1"/>
    <col min="14" max="14" width="14.7265625" style="109" customWidth="1"/>
    <col min="15" max="15" width="15.54296875" style="109" customWidth="1"/>
    <col min="16" max="16384" width="11.453125" style="109"/>
  </cols>
  <sheetData>
    <row r="1" spans="1:15" s="91" customFormat="1" ht="12" customHeight="1">
      <c r="A1" s="88"/>
      <c r="B1" s="89"/>
      <c r="C1" s="89"/>
      <c r="D1" s="89"/>
      <c r="E1" s="89"/>
      <c r="F1" s="90"/>
      <c r="G1" s="90"/>
      <c r="H1" s="90"/>
      <c r="I1" s="90"/>
      <c r="J1" s="90"/>
      <c r="K1" s="90"/>
      <c r="L1" s="90"/>
      <c r="M1" s="90"/>
      <c r="N1" s="90"/>
      <c r="O1" s="90"/>
    </row>
    <row r="2" spans="1:15" s="95" customFormat="1">
      <c r="A2" s="92"/>
      <c r="B2" s="93"/>
      <c r="C2" s="93"/>
      <c r="D2" s="93"/>
      <c r="E2" s="93"/>
      <c r="F2" s="94"/>
      <c r="G2" s="94"/>
      <c r="H2" s="94"/>
      <c r="I2" s="140"/>
      <c r="J2" s="140"/>
      <c r="K2" s="140"/>
      <c r="L2" s="140"/>
      <c r="M2" s="140"/>
      <c r="N2" s="140"/>
      <c r="O2" s="140"/>
    </row>
    <row r="3" spans="1:15" s="95" customFormat="1">
      <c r="A3" s="92"/>
      <c r="B3" s="93"/>
      <c r="C3" s="93"/>
      <c r="D3" s="93"/>
      <c r="E3" s="93"/>
      <c r="F3" s="94"/>
      <c r="G3" s="94"/>
      <c r="H3" s="94"/>
      <c r="I3" s="140"/>
      <c r="J3" s="140"/>
      <c r="K3" s="140"/>
      <c r="L3" s="140"/>
      <c r="M3" s="140"/>
      <c r="N3" s="140"/>
      <c r="O3" s="140"/>
    </row>
    <row r="4" spans="1:15" s="95" customFormat="1">
      <c r="A4" s="92"/>
      <c r="B4" s="93"/>
      <c r="C4" s="93"/>
      <c r="D4" s="93"/>
      <c r="E4" s="93"/>
      <c r="F4" s="94"/>
      <c r="G4" s="94"/>
      <c r="H4" s="94"/>
      <c r="I4" s="140"/>
      <c r="J4" s="140"/>
      <c r="K4" s="140"/>
      <c r="L4" s="252" t="s">
        <v>0</v>
      </c>
      <c r="M4" s="140"/>
      <c r="N4" s="140"/>
      <c r="O4" s="140"/>
    </row>
    <row r="5" spans="1:15" s="95" customFormat="1">
      <c r="A5" s="92"/>
      <c r="B5" s="93"/>
      <c r="C5" s="93"/>
      <c r="D5" s="93"/>
      <c r="E5" s="93"/>
      <c r="F5" s="94"/>
      <c r="G5" s="94"/>
      <c r="H5" s="94"/>
      <c r="I5" s="140"/>
      <c r="J5" s="140"/>
      <c r="K5" s="140"/>
      <c r="L5" s="140"/>
      <c r="M5" s="140"/>
      <c r="N5" s="140"/>
      <c r="O5" s="140"/>
    </row>
    <row r="6" spans="1:15" s="95" customFormat="1">
      <c r="A6" s="92"/>
      <c r="B6" s="93"/>
      <c r="C6" s="93"/>
      <c r="D6" s="93"/>
      <c r="E6" s="93"/>
      <c r="F6" s="94"/>
      <c r="G6" s="94"/>
      <c r="H6" s="94"/>
      <c r="I6" s="140"/>
      <c r="J6" s="140"/>
      <c r="K6" s="140"/>
      <c r="L6" s="140"/>
      <c r="M6" s="140"/>
      <c r="N6" s="140"/>
      <c r="O6" s="140"/>
    </row>
    <row r="7" spans="1:15" s="95" customFormat="1" ht="15" customHeight="1">
      <c r="A7" s="366" t="s">
        <v>4</v>
      </c>
      <c r="B7" s="367"/>
      <c r="C7" s="367"/>
      <c r="D7" s="367"/>
      <c r="E7" s="367"/>
      <c r="F7" s="367"/>
      <c r="G7" s="367"/>
      <c r="H7" s="367"/>
      <c r="I7" s="216"/>
      <c r="J7" s="216"/>
      <c r="K7" s="216"/>
      <c r="L7" s="216"/>
      <c r="M7" s="216"/>
      <c r="N7" s="216"/>
      <c r="O7" s="216"/>
    </row>
    <row r="8" spans="1:15" s="95" customFormat="1" ht="15" customHeight="1">
      <c r="A8" s="366"/>
      <c r="B8" s="367"/>
      <c r="C8" s="367"/>
      <c r="D8" s="367"/>
      <c r="E8" s="367"/>
      <c r="F8" s="367"/>
      <c r="G8" s="367"/>
      <c r="H8" s="367"/>
      <c r="I8" s="216"/>
      <c r="J8" s="216"/>
      <c r="K8" s="216"/>
      <c r="L8" s="216"/>
      <c r="M8" s="216"/>
      <c r="N8" s="216"/>
      <c r="O8" s="216"/>
    </row>
    <row r="9" spans="1:15" s="95" customFormat="1" ht="15" customHeight="1">
      <c r="A9" s="264"/>
      <c r="B9" s="265"/>
      <c r="C9" s="265"/>
      <c r="D9" s="265"/>
      <c r="E9" s="265"/>
      <c r="F9" s="265"/>
      <c r="G9" s="265"/>
      <c r="H9" s="265"/>
      <c r="I9" s="216"/>
      <c r="J9" s="216"/>
      <c r="K9" s="216"/>
      <c r="L9" s="216"/>
      <c r="M9" s="216"/>
      <c r="N9" s="216"/>
      <c r="O9" s="216"/>
    </row>
    <row r="10" spans="1:15" s="97" customFormat="1" ht="15" customHeight="1">
      <c r="A10" s="98" t="s">
        <v>90</v>
      </c>
      <c r="B10" s="244"/>
      <c r="C10" s="244"/>
      <c r="D10" s="244"/>
      <c r="E10" s="244"/>
      <c r="F10" s="245"/>
      <c r="G10" s="245"/>
      <c r="H10" s="245"/>
      <c r="I10" s="140"/>
      <c r="J10" s="140"/>
      <c r="K10" s="140"/>
      <c r="L10" s="140"/>
      <c r="M10" s="140"/>
      <c r="N10" s="140"/>
      <c r="O10" s="140"/>
    </row>
    <row r="11" spans="1:15" s="91" customFormat="1" ht="18" customHeight="1">
      <c r="A11" s="98" t="s">
        <v>89</v>
      </c>
      <c r="B11" s="174"/>
      <c r="C11" s="174"/>
      <c r="D11" s="174"/>
      <c r="E11" s="174"/>
      <c r="F11" s="174"/>
      <c r="G11" s="174"/>
      <c r="H11" s="174"/>
      <c r="I11" s="147"/>
      <c r="J11" s="147"/>
      <c r="K11" s="147"/>
      <c r="L11" s="147"/>
      <c r="M11" s="147"/>
      <c r="N11" s="147"/>
      <c r="O11" s="147"/>
    </row>
    <row r="12" spans="1:15" s="91" customFormat="1" ht="18" customHeight="1">
      <c r="A12" s="98" t="str">
        <f>'Ingresos Anual'!A12</f>
        <v>Enero 2020 - julio 2020</v>
      </c>
      <c r="B12" s="99"/>
      <c r="C12" s="99"/>
      <c r="D12" s="99"/>
      <c r="E12" s="99"/>
      <c r="F12" s="99"/>
      <c r="G12" s="99"/>
      <c r="H12" s="99"/>
      <c r="I12" s="254"/>
      <c r="J12" s="254"/>
      <c r="K12" s="254"/>
      <c r="L12" s="254"/>
      <c r="M12" s="254"/>
      <c r="N12" s="254"/>
      <c r="O12" s="254"/>
    </row>
    <row r="13" spans="1:15" s="91" customFormat="1" ht="18" customHeight="1">
      <c r="A13" s="246"/>
      <c r="B13" s="247"/>
      <c r="C13" s="247"/>
      <c r="D13" s="248"/>
      <c r="E13" s="249"/>
      <c r="F13" s="250"/>
      <c r="G13" s="250"/>
      <c r="H13" s="250"/>
    </row>
    <row r="14" spans="1:15" s="103" customFormat="1" ht="47.25" customHeight="1">
      <c r="A14" s="259" t="s">
        <v>25</v>
      </c>
      <c r="B14" s="260" t="s">
        <v>26</v>
      </c>
      <c r="C14" s="260" t="s">
        <v>24</v>
      </c>
      <c r="D14" s="261" t="s">
        <v>5</v>
      </c>
      <c r="E14" s="261" t="s">
        <v>6</v>
      </c>
      <c r="F14" s="261" t="s">
        <v>20</v>
      </c>
      <c r="G14" s="261" t="s">
        <v>21</v>
      </c>
      <c r="H14" s="261" t="s">
        <v>22</v>
      </c>
      <c r="I14" s="261" t="s">
        <v>3</v>
      </c>
      <c r="J14" s="261" t="s">
        <v>7</v>
      </c>
      <c r="K14" s="261" t="s">
        <v>41</v>
      </c>
      <c r="L14" s="261" t="s">
        <v>38</v>
      </c>
      <c r="M14" s="261" t="s">
        <v>42</v>
      </c>
      <c r="N14" s="261" t="s">
        <v>23</v>
      </c>
      <c r="O14" s="262" t="s">
        <v>40</v>
      </c>
    </row>
    <row r="15" spans="1:15" ht="15.75" customHeight="1">
      <c r="A15" s="104" t="s">
        <v>73</v>
      </c>
      <c r="B15" s="105" t="s">
        <v>54</v>
      </c>
      <c r="C15" s="141">
        <v>8.0121459625180247</v>
      </c>
      <c r="D15" s="107">
        <v>3.8114901475410745</v>
      </c>
      <c r="E15" s="107">
        <v>9.449750785487975</v>
      </c>
      <c r="F15" s="107">
        <v>4.4370480900978615</v>
      </c>
      <c r="G15" s="107">
        <v>11.374170967819829</v>
      </c>
      <c r="H15" s="107">
        <v>15.60246013226989</v>
      </c>
      <c r="I15" s="107">
        <v>13.320577940841826</v>
      </c>
      <c r="J15" s="107">
        <v>0.51876305277709367</v>
      </c>
      <c r="K15" s="107">
        <v>6.7574621065900953</v>
      </c>
      <c r="L15" s="107">
        <v>12.687313019239156</v>
      </c>
      <c r="M15" s="107">
        <v>0.68224121581299535</v>
      </c>
      <c r="N15" s="107">
        <v>12.792604900352632</v>
      </c>
      <c r="O15" s="108">
        <v>27.283896094628311</v>
      </c>
    </row>
    <row r="16" spans="1:15" ht="15.75" customHeight="1">
      <c r="A16" s="110"/>
      <c r="B16" s="111" t="s">
        <v>56</v>
      </c>
      <c r="C16" s="114">
        <v>9.3830597976703558</v>
      </c>
      <c r="D16" s="113">
        <v>6.1414849863722587</v>
      </c>
      <c r="E16" s="114">
        <v>9.4675963785390671</v>
      </c>
      <c r="F16" s="114">
        <v>5.6552332256294191</v>
      </c>
      <c r="G16" s="114">
        <v>18.838224718075747</v>
      </c>
      <c r="H16" s="114">
        <v>12.689535912386729</v>
      </c>
      <c r="I16" s="114">
        <v>14.249496374021419</v>
      </c>
      <c r="J16" s="114">
        <v>4.4495251882561648</v>
      </c>
      <c r="K16" s="114">
        <v>6.7495533482250014</v>
      </c>
      <c r="L16" s="114">
        <v>9.1286308681514541</v>
      </c>
      <c r="M16" s="114">
        <v>-0.7495281014218147</v>
      </c>
      <c r="N16" s="114">
        <v>8.0102507976101514</v>
      </c>
      <c r="O16" s="115">
        <v>23.262112720694184</v>
      </c>
    </row>
    <row r="17" spans="1:15" ht="15.75" customHeight="1">
      <c r="A17" s="110"/>
      <c r="B17" s="105" t="s">
        <v>65</v>
      </c>
      <c r="C17" s="141">
        <v>-9.091065832726386</v>
      </c>
      <c r="D17" s="107">
        <v>-12.318155075143411</v>
      </c>
      <c r="E17" s="107">
        <v>-9.7538851508911844</v>
      </c>
      <c r="F17" s="107">
        <v>-11.857066869682765</v>
      </c>
      <c r="G17" s="107">
        <v>-5.9634664917774032</v>
      </c>
      <c r="H17" s="107">
        <v>-6.8970342431468046</v>
      </c>
      <c r="I17" s="107">
        <v>-5.1883769160529836</v>
      </c>
      <c r="J17" s="107">
        <v>-6.1639981964102812</v>
      </c>
      <c r="K17" s="107">
        <v>-10.769624533296652</v>
      </c>
      <c r="L17" s="107">
        <v>-7.9613314161330884</v>
      </c>
      <c r="M17" s="107">
        <v>-14.382018834432309</v>
      </c>
      <c r="N17" s="107">
        <v>-9.6451994297771293</v>
      </c>
      <c r="O17" s="108">
        <v>5.52352397825846</v>
      </c>
    </row>
    <row r="18" spans="1:15" ht="15.75" customHeight="1">
      <c r="A18" s="110"/>
      <c r="B18" s="111" t="s">
        <v>66</v>
      </c>
      <c r="C18" s="114">
        <v>-29.659578957460653</v>
      </c>
      <c r="D18" s="113">
        <v>-31.532129072134929</v>
      </c>
      <c r="E18" s="114">
        <v>-29.38503392493077</v>
      </c>
      <c r="F18" s="116">
        <v>-33.028208849655293</v>
      </c>
      <c r="G18" s="114">
        <v>-27.441758589628051</v>
      </c>
      <c r="H18" s="114">
        <v>-28.785312245283244</v>
      </c>
      <c r="I18" s="114">
        <v>-26.516514432080651</v>
      </c>
      <c r="J18" s="114">
        <v>-28.25654049418128</v>
      </c>
      <c r="K18" s="114">
        <v>-32.136442946666811</v>
      </c>
      <c r="L18" s="114">
        <v>-30.243709827181842</v>
      </c>
      <c r="M18" s="114">
        <v>-35.520914693974994</v>
      </c>
      <c r="N18" s="114">
        <v>-30.937324224270768</v>
      </c>
      <c r="O18" s="115">
        <v>-15.684769264815667</v>
      </c>
    </row>
    <row r="19" spans="1:15" ht="15.75" customHeight="1">
      <c r="A19" s="110"/>
      <c r="B19" s="105" t="s">
        <v>15</v>
      </c>
      <c r="C19" s="141">
        <v>-42.628722872811608</v>
      </c>
      <c r="D19" s="107">
        <v>-45.698048777652581</v>
      </c>
      <c r="E19" s="107">
        <v>-41.259216182665291</v>
      </c>
      <c r="F19" s="107">
        <v>-43.574369834664303</v>
      </c>
      <c r="G19" s="107">
        <v>-39.390496845481451</v>
      </c>
      <c r="H19" s="107">
        <v>-40.851059550226957</v>
      </c>
      <c r="I19" s="107">
        <v>-40.5033123210928</v>
      </c>
      <c r="J19" s="107">
        <v>-41.865673834755725</v>
      </c>
      <c r="K19" s="107">
        <v>-45.997283088593264</v>
      </c>
      <c r="L19" s="107">
        <v>-42.969964605669134</v>
      </c>
      <c r="M19" s="107">
        <v>-45.861270601563831</v>
      </c>
      <c r="N19" s="107">
        <v>-45.528275194608646</v>
      </c>
      <c r="O19" s="108">
        <v>-30.762530328184212</v>
      </c>
    </row>
    <row r="20" spans="1:15" ht="15.75" customHeight="1">
      <c r="A20" s="110"/>
      <c r="B20" s="121" t="s">
        <v>67</v>
      </c>
      <c r="C20" s="211">
        <v>-51.152129598328003</v>
      </c>
      <c r="D20" s="217">
        <v>-52.780074832179835</v>
      </c>
      <c r="E20" s="217">
        <v>-49.283958663304858</v>
      </c>
      <c r="F20" s="217">
        <v>-54.404684847709191</v>
      </c>
      <c r="G20" s="217">
        <v>-48.835781745139549</v>
      </c>
      <c r="H20" s="217">
        <v>-51.111778096374586</v>
      </c>
      <c r="I20" s="217">
        <v>-49.672626214516079</v>
      </c>
      <c r="J20" s="217">
        <v>-51.944307072437311</v>
      </c>
      <c r="K20" s="217">
        <v>-54.136495927426999</v>
      </c>
      <c r="L20" s="217">
        <v>-51.520458173111749</v>
      </c>
      <c r="M20" s="217">
        <v>-50.720236633730018</v>
      </c>
      <c r="N20" s="217">
        <v>-54.575152650291493</v>
      </c>
      <c r="O20" s="218">
        <v>-41.81881818545672</v>
      </c>
    </row>
    <row r="21" spans="1:15" ht="15.75" customHeight="1">
      <c r="A21" s="117"/>
      <c r="B21" s="306" t="s">
        <v>101</v>
      </c>
      <c r="C21" s="309">
        <v>-57.430656742489901</v>
      </c>
      <c r="D21" s="308">
        <v>-58.421940333615119</v>
      </c>
      <c r="E21" s="309">
        <v>-56.189441264380015</v>
      </c>
      <c r="F21" s="309">
        <v>-60.731343877388674</v>
      </c>
      <c r="G21" s="309">
        <v>-55.559701105072037</v>
      </c>
      <c r="H21" s="309">
        <v>-57.319640010065839</v>
      </c>
      <c r="I21" s="309">
        <v>-56.046685548093798</v>
      </c>
      <c r="J21" s="309">
        <v>-59.185526689419611</v>
      </c>
      <c r="K21" s="309">
        <v>-59.478458045183281</v>
      </c>
      <c r="L21" s="309">
        <v>-56.623942140722782</v>
      </c>
      <c r="M21" s="309">
        <v>-53.594292693675087</v>
      </c>
      <c r="N21" s="309">
        <v>-59.076332729550053</v>
      </c>
      <c r="O21" s="310">
        <v>-52.089901665639438</v>
      </c>
    </row>
    <row r="22" spans="1:15" s="119" customFormat="1" ht="15" customHeight="1">
      <c r="A22" s="142"/>
      <c r="B22" s="143"/>
      <c r="C22" s="143"/>
      <c r="D22" s="144"/>
      <c r="E22" s="143"/>
      <c r="F22" s="143"/>
      <c r="G22" s="143"/>
      <c r="H22" s="143"/>
      <c r="I22" s="143"/>
      <c r="J22" s="143"/>
      <c r="K22" s="143"/>
      <c r="L22" s="143"/>
      <c r="M22" s="143"/>
      <c r="N22" s="143"/>
      <c r="O22" s="145"/>
    </row>
    <row r="23" spans="1:15" s="119" customFormat="1">
      <c r="A23" s="118"/>
      <c r="B23" s="119" t="s">
        <v>96</v>
      </c>
      <c r="D23" s="120"/>
      <c r="O23" s="121"/>
    </row>
    <row r="24" spans="1:15" s="119" customFormat="1">
      <c r="A24" s="118"/>
      <c r="B24" s="122" t="s">
        <v>17</v>
      </c>
      <c r="D24" s="120"/>
      <c r="O24" s="121"/>
    </row>
    <row r="25" spans="1:15" s="124" customFormat="1" ht="14.25" customHeight="1">
      <c r="A25" s="123"/>
      <c r="B25" s="368" t="s">
        <v>85</v>
      </c>
      <c r="C25" s="369"/>
      <c r="D25" s="369"/>
      <c r="E25" s="369"/>
      <c r="F25" s="369"/>
      <c r="G25" s="369"/>
      <c r="H25" s="369"/>
      <c r="I25" s="369"/>
      <c r="J25" s="369"/>
      <c r="K25" s="369"/>
      <c r="O25" s="125"/>
    </row>
    <row r="26" spans="1:15" s="127" customFormat="1" ht="27" customHeight="1">
      <c r="A26" s="126"/>
      <c r="B26" s="369"/>
      <c r="C26" s="369"/>
      <c r="D26" s="369"/>
      <c r="E26" s="369"/>
      <c r="F26" s="369"/>
      <c r="G26" s="369"/>
      <c r="H26" s="369"/>
      <c r="I26" s="369"/>
      <c r="J26" s="369"/>
      <c r="K26" s="369"/>
      <c r="O26" s="128"/>
    </row>
    <row r="27" spans="1:15" s="127" customFormat="1" ht="25.5" customHeight="1">
      <c r="A27" s="126"/>
      <c r="B27" s="369"/>
      <c r="C27" s="369"/>
      <c r="D27" s="369"/>
      <c r="E27" s="369"/>
      <c r="F27" s="369"/>
      <c r="G27" s="369"/>
      <c r="H27" s="369"/>
      <c r="I27" s="369"/>
      <c r="J27" s="369"/>
      <c r="K27" s="369"/>
      <c r="O27" s="128"/>
    </row>
    <row r="28" spans="1:15" s="127" customFormat="1" ht="26.25" customHeight="1">
      <c r="A28" s="126"/>
      <c r="B28" s="369"/>
      <c r="C28" s="369"/>
      <c r="D28" s="369"/>
      <c r="E28" s="369"/>
      <c r="F28" s="369"/>
      <c r="G28" s="369"/>
      <c r="H28" s="369"/>
      <c r="I28" s="369"/>
      <c r="J28" s="369"/>
      <c r="K28" s="369"/>
      <c r="O28" s="128"/>
    </row>
    <row r="29" spans="1:15" s="130" customFormat="1" ht="32.25" customHeight="1">
      <c r="A29" s="129"/>
      <c r="B29" s="369" t="s">
        <v>19</v>
      </c>
      <c r="C29" s="369"/>
      <c r="D29" s="369"/>
      <c r="E29" s="369"/>
      <c r="F29" s="369"/>
      <c r="G29" s="369"/>
      <c r="H29" s="369"/>
      <c r="I29" s="369"/>
      <c r="J29" s="369"/>
      <c r="K29" s="369"/>
      <c r="O29" s="131"/>
    </row>
    <row r="30" spans="1:15" ht="15" customHeight="1">
      <c r="A30" s="133"/>
      <c r="B30" s="134" t="str">
        <f>'Ingresos Anual'!B29</f>
        <v>Actualizado el 14 de septiembre de 2020</v>
      </c>
      <c r="C30" s="134"/>
      <c r="D30" s="134"/>
      <c r="E30" s="134"/>
      <c r="F30" s="134"/>
      <c r="G30" s="134"/>
      <c r="H30" s="134"/>
      <c r="I30" s="134"/>
      <c r="J30" s="134"/>
      <c r="O30" s="111"/>
    </row>
    <row r="31" spans="1:15" s="91" customFormat="1">
      <c r="A31" s="135"/>
      <c r="B31" s="136"/>
      <c r="C31" s="136"/>
      <c r="D31" s="136"/>
      <c r="E31" s="136"/>
      <c r="F31" s="136"/>
      <c r="G31" s="136"/>
      <c r="H31" s="136"/>
      <c r="I31" s="136"/>
      <c r="J31" s="136"/>
      <c r="K31" s="136"/>
      <c r="L31" s="136"/>
      <c r="M31" s="136"/>
      <c r="N31" s="136"/>
      <c r="O31" s="137"/>
    </row>
    <row r="32" spans="1:15" s="91" customFormat="1"/>
  </sheetData>
  <mergeCells count="3">
    <mergeCell ref="B25:K28"/>
    <mergeCell ref="B29:K29"/>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34"/>
  <sheetViews>
    <sheetView showGridLines="0" zoomScale="80" zoomScaleNormal="80" zoomScaleSheetLayoutView="90" workbookViewId="0">
      <pane ySplit="15" topLeftCell="A16" activePane="bottomLeft" state="frozen"/>
      <selection pane="bottomLeft"/>
    </sheetView>
  </sheetViews>
  <sheetFormatPr baseColWidth="10" defaultColWidth="11.453125" defaultRowHeight="10.5"/>
  <cols>
    <col min="1" max="1" width="11.453125" style="109" customWidth="1"/>
    <col min="2" max="2" width="19.81640625" style="138" bestFit="1" customWidth="1"/>
    <col min="3" max="8" width="14.7265625" style="138" customWidth="1"/>
    <col min="9" max="41" width="14.7265625" style="109" customWidth="1"/>
    <col min="42" max="16384" width="11.453125" style="109"/>
  </cols>
  <sheetData>
    <row r="1" spans="1:41" s="91" customFormat="1" ht="12" customHeight="1">
      <c r="A1" s="88"/>
      <c r="B1" s="89"/>
      <c r="C1" s="89"/>
      <c r="D1" s="89"/>
      <c r="E1" s="89"/>
      <c r="F1" s="89"/>
      <c r="G1" s="89"/>
      <c r="H1" s="89"/>
      <c r="I1" s="89"/>
      <c r="J1" s="89"/>
      <c r="K1" s="89"/>
      <c r="L1" s="90"/>
      <c r="M1" s="90"/>
      <c r="N1" s="90"/>
    </row>
    <row r="2" spans="1:41" s="95" customFormat="1">
      <c r="A2" s="92"/>
      <c r="B2" s="93"/>
      <c r="C2" s="93"/>
      <c r="D2" s="93"/>
      <c r="E2" s="93"/>
      <c r="F2" s="93"/>
      <c r="G2" s="93"/>
      <c r="H2" s="93"/>
      <c r="I2" s="93"/>
      <c r="J2" s="93"/>
      <c r="K2" s="93"/>
      <c r="L2" s="140"/>
      <c r="M2" s="140"/>
      <c r="N2" s="140"/>
    </row>
    <row r="3" spans="1:41" s="95" customFormat="1">
      <c r="A3" s="92"/>
      <c r="B3" s="93"/>
      <c r="C3" s="93"/>
      <c r="D3" s="93"/>
      <c r="E3" s="93"/>
      <c r="F3" s="93"/>
      <c r="G3" s="93"/>
      <c r="H3" s="93"/>
      <c r="I3" s="93"/>
      <c r="J3" s="93"/>
      <c r="K3" s="93"/>
      <c r="L3" s="140"/>
      <c r="M3" s="140"/>
      <c r="N3" s="140"/>
    </row>
    <row r="4" spans="1:41" s="95" customFormat="1">
      <c r="A4" s="92"/>
      <c r="B4" s="93"/>
      <c r="C4" s="93"/>
      <c r="D4" s="93"/>
      <c r="E4" s="93"/>
      <c r="F4" s="93"/>
      <c r="G4" s="93"/>
      <c r="H4" s="93"/>
      <c r="I4" s="93"/>
      <c r="J4" s="93"/>
      <c r="K4" s="93"/>
      <c r="L4" s="252" t="s">
        <v>0</v>
      </c>
      <c r="M4" s="140"/>
      <c r="N4" s="140"/>
    </row>
    <row r="5" spans="1:41" s="95" customFormat="1">
      <c r="A5" s="92"/>
      <c r="B5" s="93"/>
      <c r="C5" s="93"/>
      <c r="D5" s="93"/>
      <c r="E5" s="93"/>
      <c r="F5" s="93"/>
      <c r="G5" s="93"/>
      <c r="H5" s="93"/>
      <c r="I5" s="93"/>
      <c r="J5" s="93"/>
      <c r="K5" s="93"/>
      <c r="L5" s="140"/>
      <c r="M5" s="140"/>
      <c r="N5" s="140"/>
    </row>
    <row r="6" spans="1:41" s="95" customFormat="1">
      <c r="A6" s="92"/>
      <c r="B6" s="93"/>
      <c r="C6" s="93"/>
      <c r="D6" s="93"/>
      <c r="E6" s="93"/>
      <c r="F6" s="93"/>
      <c r="G6" s="93"/>
      <c r="H6" s="93"/>
      <c r="I6" s="93"/>
      <c r="J6" s="93"/>
      <c r="K6" s="93"/>
      <c r="L6" s="140"/>
      <c r="M6" s="140"/>
      <c r="N6" s="140"/>
    </row>
    <row r="7" spans="1:41" s="95" customFormat="1" ht="15" customHeight="1">
      <c r="A7" s="366" t="s">
        <v>4</v>
      </c>
      <c r="B7" s="367"/>
      <c r="C7" s="367"/>
      <c r="D7" s="367"/>
      <c r="E7" s="367"/>
      <c r="F7" s="367"/>
      <c r="G7" s="367"/>
      <c r="H7" s="367"/>
      <c r="I7" s="367"/>
      <c r="J7" s="367"/>
      <c r="K7" s="216"/>
      <c r="L7" s="216"/>
      <c r="M7" s="216"/>
      <c r="N7" s="216"/>
    </row>
    <row r="8" spans="1:41" s="95" customFormat="1" ht="15" customHeight="1">
      <c r="A8" s="366"/>
      <c r="B8" s="367"/>
      <c r="C8" s="367"/>
      <c r="D8" s="367"/>
      <c r="E8" s="367"/>
      <c r="F8" s="367"/>
      <c r="G8" s="367"/>
      <c r="H8" s="367"/>
      <c r="I8" s="367"/>
      <c r="J8" s="367"/>
      <c r="K8" s="216"/>
      <c r="L8" s="216"/>
      <c r="M8" s="216"/>
      <c r="N8" s="216"/>
    </row>
    <row r="9" spans="1:41" s="97" customFormat="1" ht="15" customHeight="1">
      <c r="A9" s="243"/>
      <c r="B9" s="244"/>
      <c r="C9" s="244"/>
      <c r="D9" s="244"/>
      <c r="E9" s="244"/>
      <c r="F9" s="244"/>
      <c r="G9" s="244"/>
      <c r="H9" s="244"/>
      <c r="I9" s="244"/>
      <c r="J9" s="244"/>
      <c r="K9" s="139"/>
      <c r="L9" s="140"/>
      <c r="M9" s="140"/>
      <c r="N9" s="140"/>
    </row>
    <row r="10" spans="1:41" s="91" customFormat="1" ht="18" customHeight="1">
      <c r="A10" s="98" t="s">
        <v>87</v>
      </c>
      <c r="B10" s="251"/>
      <c r="C10" s="251"/>
      <c r="D10" s="251"/>
      <c r="E10" s="251"/>
      <c r="F10" s="251"/>
      <c r="G10" s="251"/>
      <c r="H10" s="251"/>
      <c r="I10" s="251"/>
      <c r="J10" s="251"/>
      <c r="K10" s="253"/>
      <c r="L10" s="253"/>
      <c r="M10" s="253"/>
      <c r="N10" s="253"/>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1:41" s="91" customFormat="1" ht="18" customHeight="1">
      <c r="A11" s="98" t="s">
        <v>91</v>
      </c>
      <c r="B11" s="174"/>
      <c r="C11" s="174"/>
      <c r="D11" s="174"/>
      <c r="E11" s="174"/>
      <c r="F11" s="99"/>
      <c r="G11" s="99"/>
      <c r="H11" s="99"/>
      <c r="I11" s="99"/>
      <c r="J11" s="250"/>
      <c r="K11" s="254"/>
      <c r="L11" s="254"/>
      <c r="M11" s="254"/>
      <c r="N11" s="254"/>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row>
    <row r="12" spans="1:41" s="91" customFormat="1" ht="18" customHeight="1">
      <c r="A12" s="98" t="str">
        <f>'Ingresos Anual'!A12</f>
        <v>Enero 2020 - julio 2020</v>
      </c>
      <c r="B12" s="99"/>
      <c r="C12" s="99"/>
      <c r="D12" s="99"/>
      <c r="E12" s="99"/>
      <c r="F12" s="99"/>
      <c r="G12" s="99"/>
      <c r="H12" s="99"/>
      <c r="I12" s="99"/>
      <c r="J12" s="99"/>
      <c r="K12" s="254"/>
      <c r="L12" s="254"/>
      <c r="M12" s="254"/>
      <c r="N12" s="254"/>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41" s="91" customFormat="1" ht="18" customHeight="1">
      <c r="A13" s="246"/>
      <c r="B13" s="247"/>
      <c r="C13" s="247"/>
      <c r="D13" s="247"/>
      <c r="E13" s="247"/>
      <c r="F13" s="248"/>
      <c r="G13" s="248"/>
      <c r="H13" s="248"/>
      <c r="I13" s="249"/>
      <c r="J13" s="249"/>
      <c r="K13" s="255"/>
      <c r="L13" s="136"/>
      <c r="M13" s="136"/>
      <c r="N13" s="136"/>
    </row>
    <row r="14" spans="1:41" s="103" customFormat="1" ht="22.5" customHeight="1">
      <c r="A14" s="371" t="s">
        <v>25</v>
      </c>
      <c r="B14" s="373" t="s">
        <v>26</v>
      </c>
      <c r="C14" s="370" t="s">
        <v>24</v>
      </c>
      <c r="D14" s="370"/>
      <c r="E14" s="370"/>
      <c r="F14" s="370" t="s">
        <v>5</v>
      </c>
      <c r="G14" s="370"/>
      <c r="H14" s="370"/>
      <c r="I14" s="370" t="s">
        <v>6</v>
      </c>
      <c r="J14" s="370"/>
      <c r="K14" s="370"/>
      <c r="L14" s="370" t="s">
        <v>20</v>
      </c>
      <c r="M14" s="370"/>
      <c r="N14" s="370"/>
      <c r="O14" s="370" t="s">
        <v>21</v>
      </c>
      <c r="P14" s="370"/>
      <c r="Q14" s="370"/>
      <c r="R14" s="370" t="s">
        <v>22</v>
      </c>
      <c r="S14" s="370"/>
      <c r="T14" s="370"/>
      <c r="U14" s="370" t="s">
        <v>3</v>
      </c>
      <c r="V14" s="370"/>
      <c r="W14" s="370"/>
      <c r="X14" s="370" t="s">
        <v>7</v>
      </c>
      <c r="Y14" s="370"/>
      <c r="Z14" s="370"/>
      <c r="AA14" s="370" t="s">
        <v>41</v>
      </c>
      <c r="AB14" s="370"/>
      <c r="AC14" s="370"/>
      <c r="AD14" s="370" t="s">
        <v>38</v>
      </c>
      <c r="AE14" s="370"/>
      <c r="AF14" s="370"/>
      <c r="AG14" s="370" t="s">
        <v>42</v>
      </c>
      <c r="AH14" s="370"/>
      <c r="AI14" s="370"/>
      <c r="AJ14" s="370" t="s">
        <v>23</v>
      </c>
      <c r="AK14" s="370"/>
      <c r="AL14" s="370"/>
      <c r="AM14" s="370" t="s">
        <v>40</v>
      </c>
      <c r="AN14" s="370"/>
      <c r="AO14" s="375"/>
    </row>
    <row r="15" spans="1:41" s="103" customFormat="1" ht="39" customHeight="1">
      <c r="A15" s="372"/>
      <c r="B15" s="374"/>
      <c r="C15" s="241" t="s">
        <v>27</v>
      </c>
      <c r="D15" s="241" t="s">
        <v>28</v>
      </c>
      <c r="E15" s="241" t="s">
        <v>29</v>
      </c>
      <c r="F15" s="241" t="s">
        <v>27</v>
      </c>
      <c r="G15" s="241" t="s">
        <v>28</v>
      </c>
      <c r="H15" s="241" t="s">
        <v>29</v>
      </c>
      <c r="I15" s="241" t="s">
        <v>27</v>
      </c>
      <c r="J15" s="241" t="s">
        <v>28</v>
      </c>
      <c r="K15" s="241" t="s">
        <v>29</v>
      </c>
      <c r="L15" s="241" t="s">
        <v>27</v>
      </c>
      <c r="M15" s="241" t="s">
        <v>28</v>
      </c>
      <c r="N15" s="241" t="s">
        <v>29</v>
      </c>
      <c r="O15" s="241" t="s">
        <v>27</v>
      </c>
      <c r="P15" s="241" t="s">
        <v>28</v>
      </c>
      <c r="Q15" s="241" t="s">
        <v>29</v>
      </c>
      <c r="R15" s="241" t="s">
        <v>27</v>
      </c>
      <c r="S15" s="241" t="s">
        <v>28</v>
      </c>
      <c r="T15" s="241" t="s">
        <v>29</v>
      </c>
      <c r="U15" s="241" t="s">
        <v>27</v>
      </c>
      <c r="V15" s="241" t="s">
        <v>28</v>
      </c>
      <c r="W15" s="241" t="s">
        <v>29</v>
      </c>
      <c r="X15" s="241" t="s">
        <v>27</v>
      </c>
      <c r="Y15" s="241" t="s">
        <v>28</v>
      </c>
      <c r="Z15" s="241" t="s">
        <v>29</v>
      </c>
      <c r="AA15" s="241" t="s">
        <v>27</v>
      </c>
      <c r="AB15" s="241" t="s">
        <v>28</v>
      </c>
      <c r="AC15" s="241" t="s">
        <v>29</v>
      </c>
      <c r="AD15" s="241" t="s">
        <v>27</v>
      </c>
      <c r="AE15" s="241" t="s">
        <v>28</v>
      </c>
      <c r="AF15" s="241" t="s">
        <v>29</v>
      </c>
      <c r="AG15" s="241" t="s">
        <v>27</v>
      </c>
      <c r="AH15" s="241" t="s">
        <v>28</v>
      </c>
      <c r="AI15" s="241" t="s">
        <v>29</v>
      </c>
      <c r="AJ15" s="241" t="s">
        <v>27</v>
      </c>
      <c r="AK15" s="241" t="s">
        <v>28</v>
      </c>
      <c r="AL15" s="241" t="s">
        <v>29</v>
      </c>
      <c r="AM15" s="241" t="s">
        <v>27</v>
      </c>
      <c r="AN15" s="241" t="s">
        <v>28</v>
      </c>
      <c r="AO15" s="242" t="s">
        <v>29</v>
      </c>
    </row>
    <row r="16" spans="1:41" ht="15.75" customHeight="1">
      <c r="A16" s="104" t="s">
        <v>73</v>
      </c>
      <c r="B16" s="105" t="s">
        <v>54</v>
      </c>
      <c r="C16" s="106">
        <v>2.3326464757369214</v>
      </c>
      <c r="D16" s="107">
        <v>1.4967701611749762</v>
      </c>
      <c r="E16" s="108">
        <v>3.4753521771265783</v>
      </c>
      <c r="F16" s="148">
        <v>1.3104821235960795</v>
      </c>
      <c r="G16" s="107">
        <v>2.0247253022148248</v>
      </c>
      <c r="H16" s="108">
        <v>-0.14342867521128788</v>
      </c>
      <c r="I16" s="148">
        <v>3.9517377623392136</v>
      </c>
      <c r="J16" s="107">
        <v>2.0567540400525886</v>
      </c>
      <c r="K16" s="108">
        <v>6.9661685218971758</v>
      </c>
      <c r="L16" s="148">
        <v>1.7526602160337079</v>
      </c>
      <c r="M16" s="107">
        <v>3.612431160063978</v>
      </c>
      <c r="N16" s="108">
        <v>1.6583576040929415E-2</v>
      </c>
      <c r="O16" s="148">
        <v>4.4269021973996736</v>
      </c>
      <c r="P16" s="107">
        <v>0.59820900290032952</v>
      </c>
      <c r="Q16" s="108">
        <v>9.4388664236940691</v>
      </c>
      <c r="R16" s="148">
        <v>6.1966491533832491</v>
      </c>
      <c r="S16" s="107">
        <v>13.194854692710823</v>
      </c>
      <c r="T16" s="108">
        <v>2.6904973314620051</v>
      </c>
      <c r="U16" s="148">
        <v>4.0813898996384435</v>
      </c>
      <c r="V16" s="107">
        <v>1.4990357852167069</v>
      </c>
      <c r="W16" s="108">
        <v>7.9029483680199686</v>
      </c>
      <c r="X16" s="148">
        <v>-6.7088491035135807</v>
      </c>
      <c r="Y16" s="107">
        <v>-0.57634271970229412</v>
      </c>
      <c r="Z16" s="108">
        <v>-15.168398647802672</v>
      </c>
      <c r="AA16" s="148">
        <v>1.7496413705524239</v>
      </c>
      <c r="AB16" s="107">
        <v>0.50921663315730559</v>
      </c>
      <c r="AC16" s="108">
        <v>3.823797404719298</v>
      </c>
      <c r="AD16" s="148">
        <v>2.4784313725490614</v>
      </c>
      <c r="AE16" s="107">
        <v>-1.1329690346083776</v>
      </c>
      <c r="AF16" s="108">
        <v>5.7911445279865914</v>
      </c>
      <c r="AG16" s="148">
        <v>-7.2650028820904762</v>
      </c>
      <c r="AH16" s="107">
        <v>-14.518549395581493</v>
      </c>
      <c r="AI16" s="108">
        <v>0.3500940877861014</v>
      </c>
      <c r="AJ16" s="148">
        <v>6.1829058428255257</v>
      </c>
      <c r="AK16" s="107">
        <v>-1.0922906442931812</v>
      </c>
      <c r="AL16" s="108">
        <v>13.990825688073393</v>
      </c>
      <c r="AM16" s="148">
        <v>9.8765432098765427</v>
      </c>
      <c r="AN16" s="107">
        <v>11.617515638963361</v>
      </c>
      <c r="AO16" s="108">
        <v>7.9027355623100259</v>
      </c>
    </row>
    <row r="17" spans="1:41" ht="15.75" customHeight="1">
      <c r="A17" s="110"/>
      <c r="B17" s="111" t="s">
        <v>56</v>
      </c>
      <c r="C17" s="112">
        <v>2.5309679553862097</v>
      </c>
      <c r="D17" s="113">
        <v>0.96066067503639552</v>
      </c>
      <c r="E17" s="115">
        <v>4.7676208928305597</v>
      </c>
      <c r="F17" s="112">
        <v>1.9160473634979303</v>
      </c>
      <c r="G17" s="114">
        <v>1.0673215573056005</v>
      </c>
      <c r="H17" s="115">
        <v>3.6111782397137748</v>
      </c>
      <c r="I17" s="112">
        <v>3.4103221974599585</v>
      </c>
      <c r="J17" s="114">
        <v>2.5750999220382154</v>
      </c>
      <c r="K17" s="115">
        <v>4.7896545731198836</v>
      </c>
      <c r="L17" s="112">
        <v>2.5176810652254078</v>
      </c>
      <c r="M17" s="114">
        <v>3.8622367955030601</v>
      </c>
      <c r="N17" s="115">
        <v>1.1784119036103213</v>
      </c>
      <c r="O17" s="112">
        <v>2.4130835967164144</v>
      </c>
      <c r="P17" s="114">
        <v>-1.790161949668323</v>
      </c>
      <c r="Q17" s="115">
        <v>8.2577367158699779</v>
      </c>
      <c r="R17" s="112">
        <v>8.794424807734714</v>
      </c>
      <c r="S17" s="114">
        <v>19.587986688172499</v>
      </c>
      <c r="T17" s="115">
        <v>3.5437606769695096</v>
      </c>
      <c r="U17" s="112">
        <v>4.5341949062359443</v>
      </c>
      <c r="V17" s="114">
        <v>-2.2835463894362529</v>
      </c>
      <c r="W17" s="115">
        <v>16.218243367907604</v>
      </c>
      <c r="X17" s="112">
        <v>-4.014500175187985</v>
      </c>
      <c r="Y17" s="114">
        <v>0.30082041932542047</v>
      </c>
      <c r="Z17" s="115">
        <v>-10.258524038778615</v>
      </c>
      <c r="AA17" s="112">
        <v>1.7448720546345386</v>
      </c>
      <c r="AB17" s="114">
        <v>0.43721715118516524</v>
      </c>
      <c r="AC17" s="115">
        <v>3.8923004251298687</v>
      </c>
      <c r="AD17" s="112">
        <v>3.8464974183981315</v>
      </c>
      <c r="AE17" s="114">
        <v>0.1554231580505272</v>
      </c>
      <c r="AF17" s="115">
        <v>7.2918825561312461</v>
      </c>
      <c r="AG17" s="112">
        <v>-8.2433187968243509</v>
      </c>
      <c r="AH17" s="114">
        <v>-12.203065966039839</v>
      </c>
      <c r="AI17" s="115">
        <v>-4.03909996311328</v>
      </c>
      <c r="AJ17" s="112">
        <v>5.3684866099231732</v>
      </c>
      <c r="AK17" s="114">
        <v>0.1363490535771561</v>
      </c>
      <c r="AL17" s="115">
        <v>10.983902900921084</v>
      </c>
      <c r="AM17" s="112">
        <v>9.8010674429888311</v>
      </c>
      <c r="AN17" s="114">
        <v>13.758079409048939</v>
      </c>
      <c r="AO17" s="115">
        <v>5.4192229038854789</v>
      </c>
    </row>
    <row r="18" spans="1:41" ht="15.75" customHeight="1">
      <c r="A18" s="110"/>
      <c r="B18" s="105" t="s">
        <v>65</v>
      </c>
      <c r="C18" s="106">
        <v>-6.1850141063182651</v>
      </c>
      <c r="D18" s="107">
        <v>-1.920750516619496</v>
      </c>
      <c r="E18" s="108">
        <v>-12.120139150453202</v>
      </c>
      <c r="F18" s="148">
        <v>-6.227661202457579</v>
      </c>
      <c r="G18" s="107">
        <v>-2.0345567490217431</v>
      </c>
      <c r="H18" s="108">
        <v>-14.315198468586809</v>
      </c>
      <c r="I18" s="148">
        <v>-5.2107289815922169</v>
      </c>
      <c r="J18" s="107">
        <v>3.1163053108260508</v>
      </c>
      <c r="K18" s="108">
        <v>-18.556732931298882</v>
      </c>
      <c r="L18" s="148">
        <v>-5.9998244009096702</v>
      </c>
      <c r="M18" s="107">
        <v>-0.42103695386924711</v>
      </c>
      <c r="N18" s="108">
        <v>-11.455508996795661</v>
      </c>
      <c r="O18" s="148">
        <v>-6.8089084456230298</v>
      </c>
      <c r="P18" s="107">
        <v>-4.5541835152253292</v>
      </c>
      <c r="Q18" s="108">
        <v>-9.8869735117354303</v>
      </c>
      <c r="R18" s="148">
        <v>-4.9473451060145335</v>
      </c>
      <c r="S18" s="107">
        <v>13.328554646277624</v>
      </c>
      <c r="T18" s="108">
        <v>-14.240730615798968</v>
      </c>
      <c r="U18" s="148">
        <v>-5.8915935303037408</v>
      </c>
      <c r="V18" s="107">
        <v>-4.7125252365120769</v>
      </c>
      <c r="W18" s="108">
        <v>-7.7824386669358976</v>
      </c>
      <c r="X18" s="148">
        <v>-10.295848597463419</v>
      </c>
      <c r="Y18" s="107">
        <v>-5.3525370340782192</v>
      </c>
      <c r="Z18" s="108">
        <v>-17.105842399849081</v>
      </c>
      <c r="AA18" s="148">
        <v>-6.4071912429974116</v>
      </c>
      <c r="AB18" s="107">
        <v>-2.3873436518361602</v>
      </c>
      <c r="AC18" s="108">
        <v>-12.844903808042963</v>
      </c>
      <c r="AD18" s="148">
        <v>-4.177782520542161</v>
      </c>
      <c r="AE18" s="107">
        <v>-9.388622293856919</v>
      </c>
      <c r="AF18" s="108">
        <v>0.73979327272097883</v>
      </c>
      <c r="AG18" s="148">
        <v>-13.279590764803961</v>
      </c>
      <c r="AH18" s="107">
        <v>-15.999466832540987</v>
      </c>
      <c r="AI18" s="108">
        <v>-10.403157597970159</v>
      </c>
      <c r="AJ18" s="148">
        <v>0.64355407930245523</v>
      </c>
      <c r="AK18" s="107">
        <v>-1.6332058636074009</v>
      </c>
      <c r="AL18" s="108">
        <v>3.1214774993496786</v>
      </c>
      <c r="AM18" s="148">
        <v>1.9258545979778496</v>
      </c>
      <c r="AN18" s="107">
        <v>3.6003600360035914</v>
      </c>
      <c r="AO18" s="108">
        <v>0</v>
      </c>
    </row>
    <row r="19" spans="1:41" ht="15.75" customHeight="1">
      <c r="A19" s="110"/>
      <c r="B19" s="111" t="s">
        <v>66</v>
      </c>
      <c r="C19" s="112">
        <v>-23.645837443815754</v>
      </c>
      <c r="D19" s="113">
        <v>-9.1879438844337802</v>
      </c>
      <c r="E19" s="115">
        <v>-43.683164512517912</v>
      </c>
      <c r="F19" s="149">
        <v>-24.08180092233232</v>
      </c>
      <c r="G19" s="114">
        <v>-12.698447471505814</v>
      </c>
      <c r="H19" s="115">
        <v>-46.649213231596384</v>
      </c>
      <c r="I19" s="112">
        <v>-22.326867372366909</v>
      </c>
      <c r="J19" s="114">
        <v>-3.9566592313819315</v>
      </c>
      <c r="K19" s="115">
        <v>-52.30660888027775</v>
      </c>
      <c r="L19" s="112">
        <v>-22.697349224830997</v>
      </c>
      <c r="M19" s="114">
        <v>-7.4069047417083205</v>
      </c>
      <c r="N19" s="115">
        <v>-37.470905137087385</v>
      </c>
      <c r="O19" s="149">
        <v>-25.596746454416262</v>
      </c>
      <c r="P19" s="114">
        <v>-6.3680821612619347</v>
      </c>
      <c r="Q19" s="115">
        <v>-50.952364899032496</v>
      </c>
      <c r="R19" s="112">
        <v>-23.57026904755568</v>
      </c>
      <c r="S19" s="114">
        <v>-2.6462198304639029</v>
      </c>
      <c r="T19" s="115">
        <v>-33.82269848035768</v>
      </c>
      <c r="U19" s="112">
        <v>-26.130138710118146</v>
      </c>
      <c r="V19" s="114">
        <v>-12.855889568099077</v>
      </c>
      <c r="W19" s="115">
        <v>-47.020002368896407</v>
      </c>
      <c r="X19" s="149">
        <v>-19.214765100671137</v>
      </c>
      <c r="Y19" s="114">
        <v>-8.3223706986083279</v>
      </c>
      <c r="Z19" s="115">
        <v>-34.355651085945283</v>
      </c>
      <c r="AA19" s="112">
        <v>-21.171524598034996</v>
      </c>
      <c r="AB19" s="114">
        <v>-8.5022448481204762</v>
      </c>
      <c r="AC19" s="115">
        <v>-42.142412935323406</v>
      </c>
      <c r="AD19" s="112">
        <v>-24.902250412720484</v>
      </c>
      <c r="AE19" s="114">
        <v>-13.372746726633045</v>
      </c>
      <c r="AF19" s="115">
        <v>-35.507439781143646</v>
      </c>
      <c r="AG19" s="149">
        <v>-33.608493168826001</v>
      </c>
      <c r="AH19" s="114">
        <v>-26.556035058059347</v>
      </c>
      <c r="AI19" s="115">
        <v>-40.551905387647849</v>
      </c>
      <c r="AJ19" s="112">
        <v>-11.148086522462552</v>
      </c>
      <c r="AK19" s="114">
        <v>-8.197896749521993</v>
      </c>
      <c r="AL19" s="115">
        <v>-14.211266440565817</v>
      </c>
      <c r="AM19" s="112">
        <v>-21.07728337236534</v>
      </c>
      <c r="AN19" s="114">
        <v>-4.0109389243391025</v>
      </c>
      <c r="AO19" s="115">
        <v>-39.113680154142585</v>
      </c>
    </row>
    <row r="20" spans="1:41" ht="15.75" customHeight="1">
      <c r="A20" s="110"/>
      <c r="B20" s="105" t="s">
        <v>15</v>
      </c>
      <c r="C20" s="106">
        <v>-30.199955807354417</v>
      </c>
      <c r="D20" s="107">
        <v>-17.125071933412872</v>
      </c>
      <c r="E20" s="108">
        <v>-48.729254186738956</v>
      </c>
      <c r="F20" s="148">
        <v>-33.099996658245765</v>
      </c>
      <c r="G20" s="107">
        <v>-21.765545345112702</v>
      </c>
      <c r="H20" s="108">
        <v>-55.067862545092829</v>
      </c>
      <c r="I20" s="148">
        <v>-30.100472750168063</v>
      </c>
      <c r="J20" s="107">
        <v>-12.489990107871352</v>
      </c>
      <c r="K20" s="108">
        <v>-59.202527793700334</v>
      </c>
      <c r="L20" s="148">
        <v>-24.88531554263065</v>
      </c>
      <c r="M20" s="107">
        <v>-11.468347361282905</v>
      </c>
      <c r="N20" s="108">
        <v>-38.319202108842788</v>
      </c>
      <c r="O20" s="148">
        <v>-31.405034363931826</v>
      </c>
      <c r="P20" s="107">
        <v>-17.594681576137038</v>
      </c>
      <c r="Q20" s="108">
        <v>-50.819814926780296</v>
      </c>
      <c r="R20" s="148">
        <v>-31.988835266634975</v>
      </c>
      <c r="S20" s="107">
        <v>-8.7612061939690182</v>
      </c>
      <c r="T20" s="108">
        <v>-43.352704871460048</v>
      </c>
      <c r="U20" s="148">
        <v>-34.274302980519323</v>
      </c>
      <c r="V20" s="107">
        <v>-24.440168599307398</v>
      </c>
      <c r="W20" s="108">
        <v>-50.684167515501713</v>
      </c>
      <c r="X20" s="148">
        <v>-20.521621621621623</v>
      </c>
      <c r="Y20" s="107">
        <v>-10.436716905756304</v>
      </c>
      <c r="Z20" s="108">
        <v>-35.359337429869107</v>
      </c>
      <c r="AA20" s="148">
        <v>-25.870305580416819</v>
      </c>
      <c r="AB20" s="107">
        <v>-10.781722054380616</v>
      </c>
      <c r="AC20" s="108">
        <v>-50.031747951501224</v>
      </c>
      <c r="AD20" s="148">
        <v>-33.33684654300172</v>
      </c>
      <c r="AE20" s="107">
        <v>-20.422690247303155</v>
      </c>
      <c r="AF20" s="108">
        <v>-45.197816270135469</v>
      </c>
      <c r="AG20" s="148">
        <v>-32.226955106729207</v>
      </c>
      <c r="AH20" s="107">
        <v>-28.575307748008694</v>
      </c>
      <c r="AI20" s="108">
        <v>-36.324395693682717</v>
      </c>
      <c r="AJ20" s="148">
        <v>-16.326122595865488</v>
      </c>
      <c r="AK20" s="107">
        <v>-14.732704402515717</v>
      </c>
      <c r="AL20" s="108">
        <v>-17.975425176987546</v>
      </c>
      <c r="AM20" s="148">
        <v>-31.451612903225811</v>
      </c>
      <c r="AN20" s="107">
        <v>-12.076852698993601</v>
      </c>
      <c r="AO20" s="108">
        <v>-50.043898156277436</v>
      </c>
    </row>
    <row r="21" spans="1:41" ht="15.75" customHeight="1">
      <c r="A21" s="110"/>
      <c r="B21" s="121" t="s">
        <v>67</v>
      </c>
      <c r="C21" s="210">
        <v>-37.436465900716442</v>
      </c>
      <c r="D21" s="217">
        <v>-24.614249949229794</v>
      </c>
      <c r="E21" s="218">
        <v>-55.447704050320759</v>
      </c>
      <c r="F21" s="311">
        <v>-42.584240939257576</v>
      </c>
      <c r="G21" s="217">
        <v>-32.977425166122302</v>
      </c>
      <c r="H21" s="218">
        <v>-61.205853755981622</v>
      </c>
      <c r="I21" s="311">
        <v>-35.159782000782215</v>
      </c>
      <c r="J21" s="217">
        <v>-20.64107734439169</v>
      </c>
      <c r="K21" s="218">
        <v>-60.112567496951741</v>
      </c>
      <c r="L21" s="311">
        <v>-33.45934953801639</v>
      </c>
      <c r="M21" s="217">
        <v>-16.45911154694225</v>
      </c>
      <c r="N21" s="218">
        <v>-49.24974728329542</v>
      </c>
      <c r="O21" s="311">
        <v>-41.29802762033087</v>
      </c>
      <c r="P21" s="217">
        <v>-27.617572039882798</v>
      </c>
      <c r="Q21" s="218">
        <v>-60.766765495552697</v>
      </c>
      <c r="R21" s="311">
        <v>-41.454012697379106</v>
      </c>
      <c r="S21" s="217">
        <v>-18.575932737782463</v>
      </c>
      <c r="T21" s="218">
        <v>-52.32811704467948</v>
      </c>
      <c r="U21" s="311">
        <v>-40.909412607328157</v>
      </c>
      <c r="V21" s="217">
        <v>-30.812844376533775</v>
      </c>
      <c r="W21" s="218">
        <v>-56.794687802781397</v>
      </c>
      <c r="X21" s="311">
        <v>-25.738954892038247</v>
      </c>
      <c r="Y21" s="217">
        <v>-11.164598729857389</v>
      </c>
      <c r="Z21" s="218">
        <v>-47.925411133282878</v>
      </c>
      <c r="AA21" s="311">
        <v>-29.602649006622507</v>
      </c>
      <c r="AB21" s="217">
        <v>-15.256217030896678</v>
      </c>
      <c r="AC21" s="218">
        <v>-52.685662321915736</v>
      </c>
      <c r="AD21" s="311">
        <v>-41.742454658124913</v>
      </c>
      <c r="AE21" s="217">
        <v>-24.874081259560498</v>
      </c>
      <c r="AF21" s="218">
        <v>-56.573940427765379</v>
      </c>
      <c r="AG21" s="311">
        <v>-31.443261640958809</v>
      </c>
      <c r="AH21" s="217">
        <v>-26.262763784887699</v>
      </c>
      <c r="AI21" s="218">
        <v>-37.329826732673268</v>
      </c>
      <c r="AJ21" s="311">
        <v>-19.647146851494512</v>
      </c>
      <c r="AK21" s="217">
        <v>-16.022012578616362</v>
      </c>
      <c r="AL21" s="218">
        <v>-23.285725558273484</v>
      </c>
      <c r="AM21" s="311">
        <v>-31.607384061233677</v>
      </c>
      <c r="AN21" s="217">
        <v>-11.834862385321099</v>
      </c>
      <c r="AO21" s="218">
        <v>-50.663129973474796</v>
      </c>
    </row>
    <row r="22" spans="1:41" ht="15.75" customHeight="1">
      <c r="A22" s="117"/>
      <c r="B22" s="306" t="s">
        <v>101</v>
      </c>
      <c r="C22" s="307">
        <v>-42.303448255138129</v>
      </c>
      <c r="D22" s="308">
        <v>-29.119716813760675</v>
      </c>
      <c r="E22" s="310">
        <v>-60.29699915464861</v>
      </c>
      <c r="F22" s="307">
        <v>-48.346802407196336</v>
      </c>
      <c r="G22" s="309">
        <v>-34.725891718241307</v>
      </c>
      <c r="H22" s="310">
        <v>-71.466351917510408</v>
      </c>
      <c r="I22" s="307">
        <v>-37.843016060934751</v>
      </c>
      <c r="J22" s="309">
        <v>-23.099576621607998</v>
      </c>
      <c r="K22" s="310">
        <v>-62.329382888700202</v>
      </c>
      <c r="L22" s="307">
        <v>-35.692428338753267</v>
      </c>
      <c r="M22" s="309">
        <v>-18.535121920498366</v>
      </c>
      <c r="N22" s="310">
        <v>-51.461542104515388</v>
      </c>
      <c r="O22" s="307">
        <v>-46.655880738450875</v>
      </c>
      <c r="P22" s="309">
        <v>-34.856575321984664</v>
      </c>
      <c r="Q22" s="310">
        <v>-62.930357248070393</v>
      </c>
      <c r="R22" s="307">
        <v>-44.902791625124635</v>
      </c>
      <c r="S22" s="309">
        <v>-31.555611628787219</v>
      </c>
      <c r="T22" s="310">
        <v>-52.539366627824236</v>
      </c>
      <c r="U22" s="307">
        <v>-46.518423739727901</v>
      </c>
      <c r="V22" s="309">
        <v>-36.967670269144413</v>
      </c>
      <c r="W22" s="310">
        <v>-61.060936547481035</v>
      </c>
      <c r="X22" s="307">
        <v>-36.568636921930434</v>
      </c>
      <c r="Y22" s="309">
        <v>-15.878125637596053</v>
      </c>
      <c r="Z22" s="310">
        <v>-68.761904761904759</v>
      </c>
      <c r="AA22" s="307">
        <v>-35.705392983885055</v>
      </c>
      <c r="AB22" s="309">
        <v>-21.600151673144353</v>
      </c>
      <c r="AC22" s="310">
        <v>-58.114457831325296</v>
      </c>
      <c r="AD22" s="307">
        <v>-43.357546972131068</v>
      </c>
      <c r="AE22" s="309">
        <v>-28.874231082783698</v>
      </c>
      <c r="AF22" s="310">
        <v>-56.26444752658346</v>
      </c>
      <c r="AG22" s="307">
        <v>-32.808500736833935</v>
      </c>
      <c r="AH22" s="309">
        <v>-37.751967748128244</v>
      </c>
      <c r="AI22" s="310">
        <v>-27.035812363391809</v>
      </c>
      <c r="AJ22" s="307">
        <v>-28.365403611363536</v>
      </c>
      <c r="AK22" s="309">
        <v>-25.12718600953896</v>
      </c>
      <c r="AL22" s="310">
        <v>-31.565716081388938</v>
      </c>
      <c r="AM22" s="307">
        <v>-37.144108628996932</v>
      </c>
      <c r="AN22" s="309">
        <v>-24.509803921568629</v>
      </c>
      <c r="AO22" s="310">
        <v>-49.354005167958661</v>
      </c>
    </row>
    <row r="23" spans="1:41" s="119" customFormat="1" ht="15" customHeight="1">
      <c r="A23" s="118"/>
      <c r="F23" s="120"/>
      <c r="G23" s="120"/>
      <c r="H23" s="120"/>
      <c r="AO23" s="121"/>
    </row>
    <row r="24" spans="1:41" s="119" customFormat="1">
      <c r="A24" s="118"/>
      <c r="B24" s="119" t="s">
        <v>96</v>
      </c>
      <c r="C24" s="150"/>
      <c r="D24" s="150"/>
      <c r="E24" s="150"/>
      <c r="F24" s="150"/>
      <c r="G24" s="150"/>
      <c r="H24" s="151"/>
      <c r="I24" s="150"/>
      <c r="J24" s="150"/>
      <c r="K24" s="150"/>
      <c r="L24" s="150"/>
      <c r="M24" s="150"/>
      <c r="N24" s="150"/>
      <c r="AO24" s="121"/>
    </row>
    <row r="25" spans="1:41" s="119" customFormat="1">
      <c r="A25" s="118"/>
      <c r="B25" s="122" t="s">
        <v>17</v>
      </c>
      <c r="C25" s="150"/>
      <c r="D25" s="150"/>
      <c r="E25" s="150"/>
      <c r="F25" s="150"/>
      <c r="G25" s="150"/>
      <c r="H25" s="151"/>
      <c r="I25" s="150"/>
      <c r="J25" s="150"/>
      <c r="K25" s="150"/>
      <c r="L25" s="150"/>
      <c r="M25" s="150"/>
      <c r="N25" s="150"/>
      <c r="AO25" s="121"/>
    </row>
    <row r="26" spans="1:41" s="119" customFormat="1">
      <c r="A26" s="118"/>
      <c r="B26" s="368" t="s">
        <v>85</v>
      </c>
      <c r="C26" s="369"/>
      <c r="D26" s="369"/>
      <c r="E26" s="369"/>
      <c r="F26" s="369"/>
      <c r="G26" s="369"/>
      <c r="H26" s="369"/>
      <c r="I26" s="369"/>
      <c r="J26" s="369"/>
      <c r="K26" s="369"/>
      <c r="L26" s="150"/>
      <c r="M26" s="150"/>
      <c r="N26" s="150"/>
      <c r="AO26" s="121"/>
    </row>
    <row r="27" spans="1:41" s="119" customFormat="1">
      <c r="A27" s="118"/>
      <c r="B27" s="369"/>
      <c r="C27" s="369"/>
      <c r="D27" s="369"/>
      <c r="E27" s="369"/>
      <c r="F27" s="369"/>
      <c r="G27" s="369"/>
      <c r="H27" s="369"/>
      <c r="I27" s="369"/>
      <c r="J27" s="369"/>
      <c r="K27" s="369"/>
      <c r="L27" s="150"/>
      <c r="M27" s="150"/>
      <c r="N27" s="150"/>
      <c r="AO27" s="121"/>
    </row>
    <row r="28" spans="1:41" s="119" customFormat="1">
      <c r="A28" s="118"/>
      <c r="B28" s="369"/>
      <c r="C28" s="369"/>
      <c r="D28" s="369"/>
      <c r="E28" s="369"/>
      <c r="F28" s="369"/>
      <c r="G28" s="369"/>
      <c r="H28" s="369"/>
      <c r="I28" s="369"/>
      <c r="J28" s="369"/>
      <c r="K28" s="369"/>
      <c r="L28" s="150"/>
      <c r="M28" s="150"/>
      <c r="N28" s="150"/>
      <c r="AO28" s="121"/>
    </row>
    <row r="29" spans="1:41" s="119" customFormat="1">
      <c r="A29" s="118"/>
      <c r="B29" s="369"/>
      <c r="C29" s="369"/>
      <c r="D29" s="369"/>
      <c r="E29" s="369"/>
      <c r="F29" s="369"/>
      <c r="G29" s="369"/>
      <c r="H29" s="369"/>
      <c r="I29" s="369"/>
      <c r="J29" s="369"/>
      <c r="K29" s="369"/>
      <c r="L29" s="150"/>
      <c r="M29" s="150"/>
      <c r="N29" s="150"/>
      <c r="AO29" s="121"/>
    </row>
    <row r="30" spans="1:41" s="127" customFormat="1">
      <c r="A30" s="126"/>
      <c r="B30" s="364" t="s">
        <v>18</v>
      </c>
      <c r="C30" s="364"/>
      <c r="D30" s="364"/>
      <c r="E30" s="364"/>
      <c r="F30" s="364"/>
      <c r="G30" s="130"/>
      <c r="H30" s="130"/>
      <c r="I30" s="130"/>
      <c r="J30" s="130"/>
      <c r="K30" s="130"/>
      <c r="L30" s="130"/>
      <c r="M30" s="130"/>
      <c r="N30" s="130"/>
      <c r="O30" s="122"/>
      <c r="P30" s="122"/>
      <c r="Q30" s="122"/>
      <c r="R30" s="122"/>
      <c r="S30" s="122"/>
      <c r="T30" s="122"/>
      <c r="U30" s="122"/>
      <c r="V30" s="122"/>
      <c r="W30" s="122"/>
      <c r="X30" s="122"/>
      <c r="Y30" s="122"/>
      <c r="Z30" s="122"/>
      <c r="AA30" s="122"/>
      <c r="AB30" s="146"/>
      <c r="AC30" s="146"/>
      <c r="AO30" s="128"/>
    </row>
    <row r="31" spans="1:41" s="130" customFormat="1" ht="39.75" customHeight="1">
      <c r="A31" s="129"/>
      <c r="B31" s="364" t="s">
        <v>86</v>
      </c>
      <c r="C31" s="364"/>
      <c r="D31" s="364"/>
      <c r="E31" s="364"/>
      <c r="F31" s="364"/>
      <c r="G31" s="364"/>
      <c r="H31" s="364"/>
      <c r="I31" s="364"/>
      <c r="J31" s="152"/>
      <c r="K31" s="152"/>
      <c r="L31" s="152"/>
      <c r="M31" s="152"/>
      <c r="N31" s="152"/>
      <c r="O31" s="122"/>
      <c r="P31" s="122"/>
      <c r="Q31" s="122"/>
      <c r="R31" s="122"/>
      <c r="S31" s="122"/>
      <c r="T31" s="122"/>
      <c r="U31" s="122"/>
      <c r="V31" s="122"/>
      <c r="W31" s="122"/>
      <c r="X31" s="122"/>
      <c r="Y31" s="146"/>
      <c r="Z31" s="146"/>
      <c r="AO31" s="131"/>
    </row>
    <row r="32" spans="1:41" s="91" customFormat="1" ht="15" customHeight="1">
      <c r="A32" s="100"/>
      <c r="B32" s="134" t="str">
        <f>'Ingresos Anual'!B29</f>
        <v>Actualizado el 14 de septiembre de 2020</v>
      </c>
      <c r="C32" s="134"/>
      <c r="D32" s="134"/>
      <c r="E32" s="134"/>
      <c r="F32" s="134"/>
      <c r="G32" s="134"/>
      <c r="H32" s="134"/>
      <c r="I32" s="134"/>
      <c r="J32" s="134"/>
      <c r="K32" s="134"/>
      <c r="L32" s="134"/>
      <c r="M32" s="134"/>
      <c r="N32" s="134"/>
      <c r="O32" s="134"/>
      <c r="P32" s="134"/>
      <c r="Q32" s="134"/>
      <c r="R32" s="134"/>
      <c r="S32" s="134"/>
      <c r="T32" s="134"/>
      <c r="U32" s="134"/>
      <c r="V32" s="134"/>
      <c r="W32" s="134"/>
      <c r="X32" s="134"/>
      <c r="Y32" s="154"/>
      <c r="Z32" s="154"/>
      <c r="AO32" s="102"/>
    </row>
    <row r="33" spans="1:41" s="91" customFormat="1">
      <c r="A33" s="135"/>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7"/>
    </row>
    <row r="34" spans="1:41" s="91" customFormat="1"/>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1:I31"/>
    <mergeCell ref="A14:A15"/>
    <mergeCell ref="B14:B15"/>
    <mergeCell ref="B30:F30"/>
    <mergeCell ref="B26:K29"/>
    <mergeCell ref="C14:E1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4"/>
  <sheetViews>
    <sheetView showGridLines="0" zoomScale="80" zoomScaleNormal="80" zoomScaleSheetLayoutView="90" workbookViewId="0">
      <pane ySplit="15" topLeftCell="A16" activePane="bottomLeft" state="frozen"/>
      <selection pane="bottomLeft" activeCell="M9" sqref="M9"/>
    </sheetView>
  </sheetViews>
  <sheetFormatPr baseColWidth="10" defaultColWidth="11.453125" defaultRowHeight="10.5"/>
  <cols>
    <col min="1" max="1" width="8.81640625" style="109" customWidth="1"/>
    <col min="2" max="2" width="19.81640625" style="138" bestFit="1" customWidth="1"/>
    <col min="3" max="8" width="14.7265625" style="138" customWidth="1"/>
    <col min="9" max="41" width="14.7265625" style="109" customWidth="1"/>
    <col min="42" max="16384" width="11.453125" style="109"/>
  </cols>
  <sheetData>
    <row r="1" spans="1:41" s="91" customFormat="1" ht="12" customHeight="1">
      <c r="A1" s="88"/>
      <c r="B1" s="89"/>
      <c r="C1" s="89"/>
      <c r="D1" s="89"/>
      <c r="E1" s="89"/>
      <c r="F1" s="89"/>
      <c r="G1" s="89"/>
      <c r="H1" s="89"/>
      <c r="I1" s="89"/>
      <c r="J1" s="89"/>
      <c r="K1" s="89"/>
      <c r="L1" s="90"/>
      <c r="M1" s="90"/>
    </row>
    <row r="2" spans="1:41" s="95" customFormat="1">
      <c r="A2" s="92"/>
      <c r="B2" s="93"/>
      <c r="C2" s="93"/>
      <c r="D2" s="93"/>
      <c r="E2" s="93"/>
      <c r="F2" s="93"/>
      <c r="G2" s="93"/>
      <c r="H2" s="93"/>
      <c r="I2" s="93"/>
      <c r="J2" s="93"/>
      <c r="K2" s="93"/>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1" s="95" customFormat="1">
      <c r="A3" s="92"/>
      <c r="B3" s="93"/>
      <c r="C3" s="93"/>
      <c r="D3" s="93"/>
      <c r="E3" s="93"/>
      <c r="F3" s="93"/>
      <c r="G3" s="93"/>
      <c r="H3" s="93"/>
      <c r="I3" s="93"/>
      <c r="J3" s="93"/>
      <c r="K3" s="93"/>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row>
    <row r="4" spans="1:41" s="95" customFormat="1">
      <c r="A4" s="92"/>
      <c r="B4" s="93"/>
      <c r="C4" s="93"/>
      <c r="D4" s="93"/>
      <c r="E4" s="93"/>
      <c r="F4" s="93"/>
      <c r="G4" s="93"/>
      <c r="H4" s="93"/>
      <c r="I4" s="93"/>
      <c r="J4" s="93"/>
      <c r="K4" s="93"/>
      <c r="L4" s="252" t="s">
        <v>0</v>
      </c>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row>
    <row r="5" spans="1:41" s="95" customFormat="1">
      <c r="A5" s="92"/>
      <c r="B5" s="93"/>
      <c r="C5" s="93"/>
      <c r="D5" s="93"/>
      <c r="E5" s="93"/>
      <c r="F5" s="93"/>
      <c r="G5" s="93"/>
      <c r="H5" s="93"/>
      <c r="I5" s="93"/>
      <c r="J5" s="93"/>
      <c r="K5" s="93"/>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row>
    <row r="6" spans="1:41" s="95" customFormat="1">
      <c r="A6" s="92"/>
      <c r="B6" s="93"/>
      <c r="C6" s="93"/>
      <c r="D6" s="93"/>
      <c r="E6" s="93"/>
      <c r="F6" s="93"/>
      <c r="G6" s="93"/>
      <c r="H6" s="93"/>
      <c r="I6" s="93"/>
      <c r="J6" s="93"/>
      <c r="K6" s="93"/>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row>
    <row r="7" spans="1:41" s="95" customFormat="1" ht="15" customHeight="1">
      <c r="A7" s="367" t="s">
        <v>4</v>
      </c>
      <c r="B7" s="367"/>
      <c r="C7" s="367"/>
      <c r="D7" s="367"/>
      <c r="E7" s="367"/>
      <c r="F7" s="367"/>
      <c r="G7" s="367"/>
      <c r="H7" s="367"/>
      <c r="I7" s="367"/>
      <c r="J7" s="367"/>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row>
    <row r="8" spans="1:41" s="95" customFormat="1" ht="15" customHeight="1">
      <c r="A8" s="367"/>
      <c r="B8" s="367"/>
      <c r="C8" s="367"/>
      <c r="D8" s="367"/>
      <c r="E8" s="367"/>
      <c r="F8" s="367"/>
      <c r="G8" s="367"/>
      <c r="H8" s="367"/>
      <c r="I8" s="367"/>
      <c r="J8" s="367"/>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row>
    <row r="9" spans="1:41" s="97" customFormat="1" ht="15" customHeight="1">
      <c r="A9" s="243"/>
      <c r="B9" s="244"/>
      <c r="C9" s="244"/>
      <c r="D9" s="244"/>
      <c r="E9" s="244"/>
      <c r="F9" s="244"/>
      <c r="G9" s="244"/>
      <c r="H9" s="244"/>
      <c r="I9" s="244"/>
      <c r="J9" s="244"/>
      <c r="K9" s="139"/>
      <c r="L9" s="256"/>
      <c r="M9" s="256"/>
      <c r="N9" s="256"/>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row>
    <row r="10" spans="1:41" s="91" customFormat="1" ht="18" customHeight="1">
      <c r="A10" s="98" t="s">
        <v>92</v>
      </c>
      <c r="B10" s="251"/>
      <c r="C10" s="251"/>
      <c r="D10" s="251"/>
      <c r="E10" s="251"/>
      <c r="F10" s="251"/>
      <c r="G10" s="251"/>
      <c r="H10" s="251"/>
      <c r="I10" s="251"/>
      <c r="J10" s="251"/>
      <c r="K10" s="253"/>
      <c r="L10" s="253"/>
      <c r="M10" s="253"/>
      <c r="N10" s="253"/>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1:41" s="91" customFormat="1" ht="18" customHeight="1">
      <c r="A11" s="98" t="s">
        <v>91</v>
      </c>
      <c r="B11" s="251"/>
      <c r="C11" s="251"/>
      <c r="D11" s="251"/>
      <c r="E11" s="251"/>
      <c r="F11" s="257"/>
      <c r="G11" s="257"/>
      <c r="H11" s="257"/>
      <c r="I11" s="257"/>
      <c r="J11" s="257"/>
      <c r="K11" s="258"/>
      <c r="L11" s="258"/>
      <c r="M11" s="258"/>
      <c r="N11" s="258"/>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row>
    <row r="12" spans="1:41" s="91" customFormat="1" ht="18" customHeight="1">
      <c r="A12" s="98" t="str">
        <f>'Ingresos Anual'!A12</f>
        <v>Enero 2020 - julio 2020</v>
      </c>
      <c r="B12" s="257"/>
      <c r="C12" s="257"/>
      <c r="D12" s="257"/>
      <c r="E12" s="257"/>
      <c r="F12" s="257"/>
      <c r="G12" s="257"/>
      <c r="H12" s="257"/>
      <c r="I12" s="257"/>
      <c r="J12" s="257"/>
      <c r="K12" s="258"/>
      <c r="L12" s="258"/>
      <c r="M12" s="258"/>
      <c r="N12" s="258"/>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41" s="91" customFormat="1" ht="18" customHeight="1">
      <c r="A13" s="246"/>
      <c r="B13" s="247"/>
      <c r="C13" s="247"/>
      <c r="D13" s="247"/>
      <c r="E13" s="247"/>
      <c r="F13" s="248"/>
      <c r="G13" s="248"/>
      <c r="H13" s="248"/>
      <c r="I13" s="249"/>
      <c r="J13" s="249"/>
      <c r="K13" s="101"/>
    </row>
    <row r="14" spans="1:41" s="103" customFormat="1" ht="26.25" customHeight="1">
      <c r="A14" s="371" t="s">
        <v>25</v>
      </c>
      <c r="B14" s="373" t="s">
        <v>26</v>
      </c>
      <c r="C14" s="370" t="s">
        <v>24</v>
      </c>
      <c r="D14" s="370"/>
      <c r="E14" s="370"/>
      <c r="F14" s="370" t="s">
        <v>5</v>
      </c>
      <c r="G14" s="370"/>
      <c r="H14" s="370"/>
      <c r="I14" s="370" t="s">
        <v>6</v>
      </c>
      <c r="J14" s="370"/>
      <c r="K14" s="370"/>
      <c r="L14" s="370" t="s">
        <v>20</v>
      </c>
      <c r="M14" s="370"/>
      <c r="N14" s="370"/>
      <c r="O14" s="370" t="s">
        <v>21</v>
      </c>
      <c r="P14" s="370"/>
      <c r="Q14" s="370"/>
      <c r="R14" s="370" t="s">
        <v>22</v>
      </c>
      <c r="S14" s="370"/>
      <c r="T14" s="370"/>
      <c r="U14" s="370" t="s">
        <v>3</v>
      </c>
      <c r="V14" s="370"/>
      <c r="W14" s="370"/>
      <c r="X14" s="370" t="s">
        <v>7</v>
      </c>
      <c r="Y14" s="370"/>
      <c r="Z14" s="370"/>
      <c r="AA14" s="370" t="s">
        <v>41</v>
      </c>
      <c r="AB14" s="370"/>
      <c r="AC14" s="370"/>
      <c r="AD14" s="370" t="s">
        <v>38</v>
      </c>
      <c r="AE14" s="370"/>
      <c r="AF14" s="370"/>
      <c r="AG14" s="370" t="s">
        <v>42</v>
      </c>
      <c r="AH14" s="370"/>
      <c r="AI14" s="370"/>
      <c r="AJ14" s="370" t="s">
        <v>23</v>
      </c>
      <c r="AK14" s="370"/>
      <c r="AL14" s="370"/>
      <c r="AM14" s="370" t="s">
        <v>40</v>
      </c>
      <c r="AN14" s="370"/>
      <c r="AO14" s="375"/>
    </row>
    <row r="15" spans="1:41" s="103" customFormat="1" ht="45.75" customHeight="1">
      <c r="A15" s="372"/>
      <c r="B15" s="374"/>
      <c r="C15" s="241" t="s">
        <v>27</v>
      </c>
      <c r="D15" s="241" t="s">
        <v>28</v>
      </c>
      <c r="E15" s="241" t="s">
        <v>29</v>
      </c>
      <c r="F15" s="241" t="s">
        <v>27</v>
      </c>
      <c r="G15" s="241" t="s">
        <v>28</v>
      </c>
      <c r="H15" s="241" t="s">
        <v>29</v>
      </c>
      <c r="I15" s="241" t="s">
        <v>27</v>
      </c>
      <c r="J15" s="241" t="s">
        <v>28</v>
      </c>
      <c r="K15" s="241" t="s">
        <v>29</v>
      </c>
      <c r="L15" s="241" t="s">
        <v>27</v>
      </c>
      <c r="M15" s="241" t="s">
        <v>28</v>
      </c>
      <c r="N15" s="241" t="s">
        <v>29</v>
      </c>
      <c r="O15" s="241" t="s">
        <v>27</v>
      </c>
      <c r="P15" s="241" t="s">
        <v>28</v>
      </c>
      <c r="Q15" s="241" t="s">
        <v>29</v>
      </c>
      <c r="R15" s="241" t="s">
        <v>27</v>
      </c>
      <c r="S15" s="241" t="s">
        <v>28</v>
      </c>
      <c r="T15" s="241" t="s">
        <v>29</v>
      </c>
      <c r="U15" s="241" t="s">
        <v>27</v>
      </c>
      <c r="V15" s="241" t="s">
        <v>28</v>
      </c>
      <c r="W15" s="241" t="s">
        <v>29</v>
      </c>
      <c r="X15" s="241" t="s">
        <v>27</v>
      </c>
      <c r="Y15" s="241" t="s">
        <v>28</v>
      </c>
      <c r="Z15" s="241" t="s">
        <v>29</v>
      </c>
      <c r="AA15" s="241" t="s">
        <v>27</v>
      </c>
      <c r="AB15" s="241" t="s">
        <v>28</v>
      </c>
      <c r="AC15" s="241" t="s">
        <v>29</v>
      </c>
      <c r="AD15" s="241" t="s">
        <v>27</v>
      </c>
      <c r="AE15" s="241" t="s">
        <v>28</v>
      </c>
      <c r="AF15" s="241" t="s">
        <v>29</v>
      </c>
      <c r="AG15" s="241" t="s">
        <v>27</v>
      </c>
      <c r="AH15" s="241" t="s">
        <v>28</v>
      </c>
      <c r="AI15" s="241" t="s">
        <v>29</v>
      </c>
      <c r="AJ15" s="241" t="s">
        <v>27</v>
      </c>
      <c r="AK15" s="241" t="s">
        <v>28</v>
      </c>
      <c r="AL15" s="241" t="s">
        <v>29</v>
      </c>
      <c r="AM15" s="241" t="s">
        <v>27</v>
      </c>
      <c r="AN15" s="241" t="s">
        <v>28</v>
      </c>
      <c r="AO15" s="242" t="s">
        <v>29</v>
      </c>
    </row>
    <row r="16" spans="1:41" ht="15.75" customHeight="1">
      <c r="A16" s="104" t="s">
        <v>73</v>
      </c>
      <c r="B16" s="105" t="s">
        <v>54</v>
      </c>
      <c r="C16" s="106">
        <v>2.3326464757369214</v>
      </c>
      <c r="D16" s="107">
        <v>1.4967701611749762</v>
      </c>
      <c r="E16" s="108">
        <v>3.4753521771265783</v>
      </c>
      <c r="F16" s="148">
        <v>1.3104821235960795</v>
      </c>
      <c r="G16" s="107">
        <v>2.0247253022148248</v>
      </c>
      <c r="H16" s="108">
        <v>-0.14342867521128788</v>
      </c>
      <c r="I16" s="148">
        <v>3.9517377623392136</v>
      </c>
      <c r="J16" s="107">
        <v>2.0567540400525886</v>
      </c>
      <c r="K16" s="108">
        <v>6.9661685218971758</v>
      </c>
      <c r="L16" s="148">
        <v>1.7526602160337079</v>
      </c>
      <c r="M16" s="107">
        <v>3.612431160063978</v>
      </c>
      <c r="N16" s="108">
        <v>1.6583576040929415E-2</v>
      </c>
      <c r="O16" s="148">
        <v>4.4269021973996736</v>
      </c>
      <c r="P16" s="107">
        <v>0.59820900290032952</v>
      </c>
      <c r="Q16" s="108">
        <v>9.4388664236940691</v>
      </c>
      <c r="R16" s="148">
        <v>6.1966491533832491</v>
      </c>
      <c r="S16" s="107">
        <v>13.194854692710823</v>
      </c>
      <c r="T16" s="108">
        <v>2.6904973314620051</v>
      </c>
      <c r="U16" s="148">
        <v>4.0813898996384435</v>
      </c>
      <c r="V16" s="107">
        <v>1.4990357852167069</v>
      </c>
      <c r="W16" s="108">
        <v>7.9029483680199686</v>
      </c>
      <c r="X16" s="148">
        <v>-6.7088491035135807</v>
      </c>
      <c r="Y16" s="107">
        <v>-0.57634271970229412</v>
      </c>
      <c r="Z16" s="108">
        <v>-15.168398647802672</v>
      </c>
      <c r="AA16" s="148">
        <v>1.7496413705524239</v>
      </c>
      <c r="AB16" s="107">
        <v>0.50921663315730559</v>
      </c>
      <c r="AC16" s="108">
        <v>3.823797404719298</v>
      </c>
      <c r="AD16" s="148">
        <v>2.4784313725490614</v>
      </c>
      <c r="AE16" s="107">
        <v>-1.1329690346083776</v>
      </c>
      <c r="AF16" s="108">
        <v>5.7911445279865914</v>
      </c>
      <c r="AG16" s="148">
        <v>-7.2650028820904762</v>
      </c>
      <c r="AH16" s="107">
        <v>-14.518549395581493</v>
      </c>
      <c r="AI16" s="108">
        <v>0.3500940877861014</v>
      </c>
      <c r="AJ16" s="148">
        <v>6.1829058428255257</v>
      </c>
      <c r="AK16" s="107">
        <v>-1.0922906442931812</v>
      </c>
      <c r="AL16" s="108">
        <v>13.990825688073393</v>
      </c>
      <c r="AM16" s="148">
        <v>9.8765432098765427</v>
      </c>
      <c r="AN16" s="107">
        <v>11.617515638963361</v>
      </c>
      <c r="AO16" s="108">
        <v>7.9027355623100259</v>
      </c>
    </row>
    <row r="17" spans="1:41" ht="15.75" customHeight="1">
      <c r="A17" s="110"/>
      <c r="B17" s="111" t="s">
        <v>56</v>
      </c>
      <c r="C17" s="112">
        <v>2.4308566786561903</v>
      </c>
      <c r="D17" s="113">
        <v>1.228988990231672</v>
      </c>
      <c r="E17" s="115">
        <v>4.1075719630176089</v>
      </c>
      <c r="F17" s="112">
        <v>1.6163530987376662</v>
      </c>
      <c r="G17" s="114">
        <v>1.5426490578269947</v>
      </c>
      <c r="H17" s="115">
        <v>1.7649488287670989</v>
      </c>
      <c r="I17" s="112">
        <v>3.6829571504846559</v>
      </c>
      <c r="J17" s="114">
        <v>2.3159339390743661</v>
      </c>
      <c r="K17" s="115">
        <v>5.8982609588480672</v>
      </c>
      <c r="L17" s="112">
        <v>2.1233918459874657</v>
      </c>
      <c r="M17" s="114">
        <v>3.7355496618634909</v>
      </c>
      <c r="N17" s="115">
        <v>0.57037159587425279</v>
      </c>
      <c r="O17" s="112">
        <v>3.4352516482690332</v>
      </c>
      <c r="P17" s="114">
        <v>-0.59322188062795878</v>
      </c>
      <c r="Q17" s="115">
        <v>8.8674820560371579</v>
      </c>
      <c r="R17" s="112">
        <v>7.4635766121279756</v>
      </c>
      <c r="S17" s="114">
        <v>16.281270329410358</v>
      </c>
      <c r="T17" s="115">
        <v>3.1087073988793845</v>
      </c>
      <c r="U17" s="112">
        <v>4.3043025563003878</v>
      </c>
      <c r="V17" s="114">
        <v>-0.4166296263371061</v>
      </c>
      <c r="W17" s="115">
        <v>11.809441975978551</v>
      </c>
      <c r="X17" s="112">
        <v>-5.3779331003494635</v>
      </c>
      <c r="Y17" s="114">
        <v>-0.13871360189197102</v>
      </c>
      <c r="Z17" s="115">
        <v>-12.777403089571893</v>
      </c>
      <c r="AA17" s="112">
        <v>1.7472728456516595</v>
      </c>
      <c r="AB17" s="114">
        <v>0.4735828105574269</v>
      </c>
      <c r="AC17" s="115">
        <v>3.8580101286527668</v>
      </c>
      <c r="AD17" s="112">
        <v>3.154003599534172</v>
      </c>
      <c r="AE17" s="114">
        <v>-0.49382262772384999</v>
      </c>
      <c r="AF17" s="115">
        <v>6.5290870488322383</v>
      </c>
      <c r="AG17" s="112">
        <v>-7.7428022194067196</v>
      </c>
      <c r="AH17" s="114">
        <v>-13.384520492587782</v>
      </c>
      <c r="AI17" s="115">
        <v>-1.7871977368149272</v>
      </c>
      <c r="AJ17" s="112">
        <v>5.7783918665319067</v>
      </c>
      <c r="AK17" s="114">
        <v>-0.48203330411920042</v>
      </c>
      <c r="AL17" s="115">
        <v>12.497327803668391</v>
      </c>
      <c r="AM17" s="112">
        <v>9.8392128629709585</v>
      </c>
      <c r="AN17" s="114">
        <v>12.67029972752043</v>
      </c>
      <c r="AO17" s="115">
        <v>6.6666666666666652</v>
      </c>
    </row>
    <row r="18" spans="1:41" ht="15.75" customHeight="1">
      <c r="A18" s="110"/>
      <c r="B18" s="105" t="s">
        <v>65</v>
      </c>
      <c r="C18" s="106">
        <v>-0.44690727926227636</v>
      </c>
      <c r="D18" s="107">
        <v>0.17763820238629879</v>
      </c>
      <c r="E18" s="108">
        <v>-1.317524115396318</v>
      </c>
      <c r="F18" s="148">
        <v>-1.0393844948997311</v>
      </c>
      <c r="G18" s="107">
        <v>0.34342842428753961</v>
      </c>
      <c r="H18" s="108">
        <v>-3.7856020888040631</v>
      </c>
      <c r="I18" s="148">
        <v>0.70764962483034211</v>
      </c>
      <c r="J18" s="107">
        <v>2.5829384225418917</v>
      </c>
      <c r="K18" s="108">
        <v>-2.3200971482909671</v>
      </c>
      <c r="L18" s="148">
        <v>-0.53975705825435316</v>
      </c>
      <c r="M18" s="107">
        <v>2.3658284741321811</v>
      </c>
      <c r="N18" s="108">
        <v>-3.3526127756000612</v>
      </c>
      <c r="O18" s="148">
        <v>2.305783057161559E-2</v>
      </c>
      <c r="P18" s="107">
        <v>-1.9171658402951097</v>
      </c>
      <c r="Q18" s="108">
        <v>2.6501132295764451</v>
      </c>
      <c r="R18" s="148">
        <v>3.4073609350115941</v>
      </c>
      <c r="S18" s="107">
        <v>15.303572723616643</v>
      </c>
      <c r="T18" s="108">
        <v>-2.524417385244071</v>
      </c>
      <c r="U18" s="148">
        <v>0.87536851966767415</v>
      </c>
      <c r="V18" s="107">
        <v>-1.8645829813682457</v>
      </c>
      <c r="W18" s="108">
        <v>5.2440087801064017</v>
      </c>
      <c r="X18" s="148">
        <v>-7.0245042906862505</v>
      </c>
      <c r="Y18" s="107">
        <v>-1.8723152350450079</v>
      </c>
      <c r="Z18" s="108">
        <v>-14.240613971682492</v>
      </c>
      <c r="AA18" s="148">
        <v>-0.98908661881819127</v>
      </c>
      <c r="AB18" s="107">
        <v>-0.47816889812150043</v>
      </c>
      <c r="AC18" s="108">
        <v>-1.8260860543053314</v>
      </c>
      <c r="AD18" s="148">
        <v>0.72298819394480685</v>
      </c>
      <c r="AE18" s="107">
        <v>-3.4632881670987659</v>
      </c>
      <c r="AF18" s="108">
        <v>4.621762602218582</v>
      </c>
      <c r="AG18" s="148">
        <v>-9.5341534596771425</v>
      </c>
      <c r="AH18" s="107">
        <v>-14.231056901213957</v>
      </c>
      <c r="AI18" s="108">
        <v>-4.5730086142720561</v>
      </c>
      <c r="AJ18" s="148">
        <v>4.0743496472663177</v>
      </c>
      <c r="AK18" s="107">
        <v>-0.86577787220480928</v>
      </c>
      <c r="AL18" s="108">
        <v>9.4009506901093776</v>
      </c>
      <c r="AM18" s="148">
        <v>7.2069186418962206</v>
      </c>
      <c r="AN18" s="107">
        <v>9.6287352852399533</v>
      </c>
      <c r="AO18" s="108">
        <v>4.4694643466393735</v>
      </c>
    </row>
    <row r="19" spans="1:41" ht="15.75" customHeight="1">
      <c r="A19" s="110"/>
      <c r="B19" s="111" t="s">
        <v>66</v>
      </c>
      <c r="C19" s="112">
        <v>-6.2820791558508837</v>
      </c>
      <c r="D19" s="113">
        <v>-2.1737722804463733</v>
      </c>
      <c r="E19" s="115">
        <v>-12.000679179544605</v>
      </c>
      <c r="F19" s="149">
        <v>-6.931646757190979</v>
      </c>
      <c r="G19" s="114">
        <v>-2.9901030063483547</v>
      </c>
      <c r="H19" s="115">
        <v>-14.755910670326344</v>
      </c>
      <c r="I19" s="112">
        <v>-5.0334117547135122</v>
      </c>
      <c r="J19" s="114">
        <v>0.94801356191283048</v>
      </c>
      <c r="K19" s="115">
        <v>-14.716569641150423</v>
      </c>
      <c r="L19" s="112">
        <v>-6.0891981823787411</v>
      </c>
      <c r="M19" s="114">
        <v>-7.9961957921592663E-2</v>
      </c>
      <c r="N19" s="115">
        <v>-11.903806572386788</v>
      </c>
      <c r="O19" s="149">
        <v>-6.4113324969417684</v>
      </c>
      <c r="P19" s="114">
        <v>-3.0255543196413881</v>
      </c>
      <c r="Q19" s="115">
        <v>-10.965253515751172</v>
      </c>
      <c r="R19" s="112">
        <v>-3.2820609264006761</v>
      </c>
      <c r="S19" s="114">
        <v>10.891768520083955</v>
      </c>
      <c r="T19" s="115">
        <v>-10.319008166530097</v>
      </c>
      <c r="U19" s="112">
        <v>-5.9131563345046541</v>
      </c>
      <c r="V19" s="114">
        <v>-4.6170773196118731</v>
      </c>
      <c r="W19" s="115">
        <v>-7.9728662143745304</v>
      </c>
      <c r="X19" s="149">
        <v>-10.048345530702074</v>
      </c>
      <c r="Y19" s="114">
        <v>-3.4684821035918634</v>
      </c>
      <c r="Z19" s="115">
        <v>-19.24676838566992</v>
      </c>
      <c r="AA19" s="112">
        <v>-6.0629791443409413</v>
      </c>
      <c r="AB19" s="114">
        <v>-2.5013380571882959</v>
      </c>
      <c r="AC19" s="115">
        <v>-11.912930504663887</v>
      </c>
      <c r="AD19" s="112">
        <v>-5.7696625997825102</v>
      </c>
      <c r="AE19" s="114">
        <v>-5.9619728743495308</v>
      </c>
      <c r="AF19" s="115">
        <v>-5.5911221301453873</v>
      </c>
      <c r="AG19" s="149">
        <v>-15.571928348426811</v>
      </c>
      <c r="AH19" s="114">
        <v>-17.242203889088149</v>
      </c>
      <c r="AI19" s="115">
        <v>-13.838535380311567</v>
      </c>
      <c r="AJ19" s="112">
        <v>0.21601160290896093</v>
      </c>
      <c r="AK19" s="114">
        <v>-2.6988806118790731</v>
      </c>
      <c r="AL19" s="115">
        <v>3.3290081044861752</v>
      </c>
      <c r="AM19" s="112">
        <v>0</v>
      </c>
      <c r="AN19" s="114">
        <v>6.2358276643990962</v>
      </c>
      <c r="AO19" s="115">
        <v>-6.9286974048878847</v>
      </c>
    </row>
    <row r="20" spans="1:41" ht="15.75" customHeight="1">
      <c r="A20" s="110"/>
      <c r="B20" s="105" t="s">
        <v>15</v>
      </c>
      <c r="C20" s="106">
        <v>-11.066470673648187</v>
      </c>
      <c r="D20" s="107">
        <v>-5.1824399272094146</v>
      </c>
      <c r="E20" s="108">
        <v>-19.286228657258263</v>
      </c>
      <c r="F20" s="148">
        <v>-12.323986735216019</v>
      </c>
      <c r="G20" s="107">
        <v>-6.834280206813526</v>
      </c>
      <c r="H20" s="108">
        <v>-23.167716427827134</v>
      </c>
      <c r="I20" s="148">
        <v>-10.026263944002146</v>
      </c>
      <c r="J20" s="107">
        <v>-1.7453459943515659</v>
      </c>
      <c r="K20" s="108">
        <v>-23.48697400381441</v>
      </c>
      <c r="L20" s="148">
        <v>-9.7772504318716642</v>
      </c>
      <c r="M20" s="107">
        <v>-2.3456214876613868</v>
      </c>
      <c r="N20" s="108">
        <v>-17.016584225935095</v>
      </c>
      <c r="O20" s="148">
        <v>-11.328733566925253</v>
      </c>
      <c r="P20" s="107">
        <v>-5.935067997798904</v>
      </c>
      <c r="Q20" s="108">
        <v>-18.646494771041766</v>
      </c>
      <c r="R20" s="148">
        <v>-8.9582343466481866</v>
      </c>
      <c r="S20" s="107">
        <v>7.0363649444813214</v>
      </c>
      <c r="T20" s="108">
        <v>-16.876176078925688</v>
      </c>
      <c r="U20" s="148">
        <v>-11.569041211104203</v>
      </c>
      <c r="V20" s="107">
        <v>-8.6293612599288689</v>
      </c>
      <c r="W20" s="108">
        <v>-16.28621376173832</v>
      </c>
      <c r="X20" s="148">
        <v>-12.118726925933244</v>
      </c>
      <c r="Y20" s="107">
        <v>-4.8693342824679409</v>
      </c>
      <c r="Z20" s="108">
        <v>-22.355677842142917</v>
      </c>
      <c r="AA20" s="148">
        <v>-10.065985280748713</v>
      </c>
      <c r="AB20" s="107">
        <v>-4.1618860451290374</v>
      </c>
      <c r="AC20" s="108">
        <v>-19.713638669917209</v>
      </c>
      <c r="AD20" s="148">
        <v>-11.294609694874469</v>
      </c>
      <c r="AE20" s="107">
        <v>-8.8471928373244033</v>
      </c>
      <c r="AF20" s="108">
        <v>-13.561885384876248</v>
      </c>
      <c r="AG20" s="148">
        <v>-18.700773242222613</v>
      </c>
      <c r="AH20" s="107">
        <v>-19.436970297203249</v>
      </c>
      <c r="AI20" s="108">
        <v>-17.925477418938019</v>
      </c>
      <c r="AJ20" s="148">
        <v>-3.1687202395562331</v>
      </c>
      <c r="AK20" s="107">
        <v>-5.1314242125671372</v>
      </c>
      <c r="AL20" s="108">
        <v>-1.086003372681299</v>
      </c>
      <c r="AM20" s="148">
        <v>-6.61577608142494</v>
      </c>
      <c r="AN20" s="107">
        <v>2.598582591313825</v>
      </c>
      <c r="AO20" s="108">
        <v>-16.542678151918555</v>
      </c>
    </row>
    <row r="21" spans="1:41" ht="15.75" customHeight="1">
      <c r="A21" s="110"/>
      <c r="B21" s="121" t="s">
        <v>67</v>
      </c>
      <c r="C21" s="210">
        <v>-15.504665760147041</v>
      </c>
      <c r="D21" s="217">
        <v>-8.4591618829155557</v>
      </c>
      <c r="E21" s="218">
        <v>-25.356096857063768</v>
      </c>
      <c r="F21" s="311">
        <v>-17.487889953310777</v>
      </c>
      <c r="G21" s="217">
        <v>-11.272045837338462</v>
      </c>
      <c r="H21" s="218">
        <v>-29.726390203277109</v>
      </c>
      <c r="I21" s="311">
        <v>-14.19863360346314</v>
      </c>
      <c r="J21" s="217">
        <v>-4.9371461506252601</v>
      </c>
      <c r="K21" s="218">
        <v>-29.392376978104096</v>
      </c>
      <c r="L21" s="311">
        <v>-13.805275304641773</v>
      </c>
      <c r="M21" s="217">
        <v>-4.6979276099493035</v>
      </c>
      <c r="N21" s="218">
        <v>-22.605448976890465</v>
      </c>
      <c r="O21" s="311">
        <v>-16.387491941357112</v>
      </c>
      <c r="P21" s="217">
        <v>-9.6562440081471088</v>
      </c>
      <c r="Q21" s="218">
        <v>-25.593684517816108</v>
      </c>
      <c r="R21" s="311">
        <v>-14.447482698086567</v>
      </c>
      <c r="S21" s="217">
        <v>2.8074777083667124</v>
      </c>
      <c r="T21" s="218">
        <v>-22.931200819053522</v>
      </c>
      <c r="U21" s="311">
        <v>-16.549849710654861</v>
      </c>
      <c r="V21" s="217">
        <v>-12.371473829244096</v>
      </c>
      <c r="W21" s="218">
        <v>-23.232261405022037</v>
      </c>
      <c r="X21" s="311">
        <v>-14.349348041219612</v>
      </c>
      <c r="Y21" s="217">
        <v>-5.9268624190376151</v>
      </c>
      <c r="Z21" s="218">
        <v>-26.389228089027849</v>
      </c>
      <c r="AA21" s="311">
        <v>-13.35167487020562</v>
      </c>
      <c r="AB21" s="217">
        <v>-6.0185958816648233</v>
      </c>
      <c r="AC21" s="218">
        <v>-25.303179790754559</v>
      </c>
      <c r="AD21" s="311">
        <v>-16.404753115716598</v>
      </c>
      <c r="AE21" s="217">
        <v>-11.476132190942467</v>
      </c>
      <c r="AF21" s="218">
        <v>-20.930794564276656</v>
      </c>
      <c r="AG21" s="311">
        <v>-20.701338174155936</v>
      </c>
      <c r="AH21" s="217">
        <v>-20.541827050215964</v>
      </c>
      <c r="AI21" s="218">
        <v>-20.871335186127549</v>
      </c>
      <c r="AJ21" s="311">
        <v>-6.0032922591265354</v>
      </c>
      <c r="AK21" s="217">
        <v>-6.9626946566903829</v>
      </c>
      <c r="AL21" s="218">
        <v>-4.9949286538007565</v>
      </c>
      <c r="AM21" s="311">
        <v>-10.941396508728186</v>
      </c>
      <c r="AN21" s="217">
        <v>0.21234642802971937</v>
      </c>
      <c r="AO21" s="218">
        <v>-22.72800128225677</v>
      </c>
    </row>
    <row r="22" spans="1:41" ht="15.75" customHeight="1">
      <c r="A22" s="117"/>
      <c r="B22" s="306" t="s">
        <v>101</v>
      </c>
      <c r="C22" s="307">
        <v>-19.3721203932263</v>
      </c>
      <c r="D22" s="308">
        <v>-11.414950967485016</v>
      </c>
      <c r="E22" s="310">
        <v>-30.459445144668006</v>
      </c>
      <c r="F22" s="307">
        <v>-22.063211014853046</v>
      </c>
      <c r="G22" s="309">
        <v>-14.596844043476409</v>
      </c>
      <c r="H22" s="310">
        <v>-36.437869433682103</v>
      </c>
      <c r="I22" s="307">
        <v>-17.552116581560728</v>
      </c>
      <c r="J22" s="309">
        <v>-7.5233984034120844</v>
      </c>
      <c r="K22" s="310">
        <v>-34.033212157282236</v>
      </c>
      <c r="L22" s="307">
        <v>-16.974579383592204</v>
      </c>
      <c r="M22" s="309">
        <v>-6.6578221158641648</v>
      </c>
      <c r="N22" s="310">
        <v>-26.871410857006829</v>
      </c>
      <c r="O22" s="307">
        <v>-20.758387983751938</v>
      </c>
      <c r="P22" s="309">
        <v>-13.3063767649643</v>
      </c>
      <c r="Q22" s="310">
        <v>-30.962778550130732</v>
      </c>
      <c r="R22" s="307">
        <v>-18.821142346863805</v>
      </c>
      <c r="S22" s="309">
        <v>-2.5609113972524078</v>
      </c>
      <c r="T22" s="310">
        <v>-26.995415149117363</v>
      </c>
      <c r="U22" s="307">
        <v>-20.94846660280929</v>
      </c>
      <c r="V22" s="309">
        <v>-15.922895814384264</v>
      </c>
      <c r="W22" s="310">
        <v>-28.927802518810452</v>
      </c>
      <c r="X22" s="307">
        <v>-17.44489648383426</v>
      </c>
      <c r="Y22" s="309">
        <v>-7.3543519617567217</v>
      </c>
      <c r="Z22" s="310">
        <v>-32.039396633224683</v>
      </c>
      <c r="AA22" s="307">
        <v>-16.565894170475602</v>
      </c>
      <c r="AB22" s="309">
        <v>-8.2403382426090133</v>
      </c>
      <c r="AC22" s="310">
        <v>-30.085073133044215</v>
      </c>
      <c r="AD22" s="307">
        <v>-20.277118529259795</v>
      </c>
      <c r="AE22" s="309">
        <v>-13.942201632473006</v>
      </c>
      <c r="AF22" s="310">
        <v>-26.069562377531021</v>
      </c>
      <c r="AG22" s="307">
        <v>-22.24917863729814</v>
      </c>
      <c r="AH22" s="309">
        <v>-22.826308546965002</v>
      </c>
      <c r="AI22" s="310">
        <v>-21.6268941735702</v>
      </c>
      <c r="AJ22" s="307">
        <v>-9.2761149148778763</v>
      </c>
      <c r="AK22" s="309">
        <v>-9.5527395552331704</v>
      </c>
      <c r="AL22" s="310">
        <v>-8.9879813935916602</v>
      </c>
      <c r="AM22" s="307">
        <v>-14.899106847502486</v>
      </c>
      <c r="AN22" s="309">
        <v>-3.383020090732336</v>
      </c>
      <c r="AO22" s="310">
        <v>-26.905405405405403</v>
      </c>
    </row>
    <row r="23" spans="1:41" s="119" customFormat="1" ht="15" customHeight="1">
      <c r="A23" s="142"/>
      <c r="B23" s="143"/>
      <c r="C23" s="143"/>
      <c r="D23" s="143"/>
      <c r="E23" s="143"/>
      <c r="F23" s="144"/>
      <c r="G23" s="144"/>
      <c r="H23" s="144"/>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5"/>
    </row>
    <row r="24" spans="1:41" s="119" customFormat="1">
      <c r="A24" s="118"/>
      <c r="B24" s="119" t="s">
        <v>96</v>
      </c>
      <c r="C24" s="150"/>
      <c r="D24" s="150"/>
      <c r="E24" s="150"/>
      <c r="F24" s="150"/>
      <c r="G24" s="150"/>
      <c r="H24" s="151"/>
      <c r="I24" s="150"/>
      <c r="J24" s="150"/>
      <c r="K24" s="150"/>
      <c r="L24" s="150"/>
      <c r="M24" s="150"/>
      <c r="N24" s="150"/>
      <c r="AO24" s="121"/>
    </row>
    <row r="25" spans="1:41" s="127" customFormat="1">
      <c r="A25" s="126"/>
      <c r="B25" s="122" t="s">
        <v>17</v>
      </c>
      <c r="C25" s="150"/>
      <c r="D25" s="150"/>
      <c r="E25" s="150"/>
      <c r="F25" s="150"/>
      <c r="G25" s="150"/>
      <c r="H25" s="150"/>
      <c r="I25" s="150"/>
      <c r="J25" s="150"/>
      <c r="K25" s="150"/>
      <c r="L25" s="150"/>
      <c r="M25" s="150"/>
      <c r="N25" s="150"/>
      <c r="O25" s="122"/>
      <c r="P25" s="122"/>
      <c r="Q25" s="122"/>
      <c r="R25" s="122"/>
      <c r="S25" s="122"/>
      <c r="T25" s="122"/>
      <c r="U25" s="122"/>
      <c r="V25" s="122"/>
      <c r="W25" s="122"/>
      <c r="X25" s="122"/>
      <c r="Y25" s="122"/>
      <c r="Z25" s="122"/>
      <c r="AA25" s="122"/>
      <c r="AB25" s="146"/>
      <c r="AC25" s="146"/>
      <c r="AO25" s="128"/>
    </row>
    <row r="26" spans="1:41" s="127" customFormat="1">
      <c r="A26" s="126"/>
      <c r="B26" s="368" t="s">
        <v>85</v>
      </c>
      <c r="C26" s="369"/>
      <c r="D26" s="369"/>
      <c r="E26" s="369"/>
      <c r="F26" s="369"/>
      <c r="G26" s="369"/>
      <c r="H26" s="369"/>
      <c r="I26" s="369"/>
      <c r="J26" s="369"/>
      <c r="K26" s="369"/>
      <c r="L26" s="150"/>
      <c r="M26" s="150"/>
      <c r="N26" s="150"/>
      <c r="O26" s="122"/>
      <c r="P26" s="122"/>
      <c r="Q26" s="122"/>
      <c r="R26" s="122"/>
      <c r="S26" s="122"/>
      <c r="T26" s="122"/>
      <c r="U26" s="122"/>
      <c r="V26" s="122"/>
      <c r="W26" s="122"/>
      <c r="X26" s="122"/>
      <c r="Y26" s="122"/>
      <c r="Z26" s="122"/>
      <c r="AA26" s="122"/>
      <c r="AB26" s="146"/>
      <c r="AC26" s="146"/>
      <c r="AO26" s="128"/>
    </row>
    <row r="27" spans="1:41" s="127" customFormat="1">
      <c r="A27" s="126"/>
      <c r="B27" s="369"/>
      <c r="C27" s="369"/>
      <c r="D27" s="369"/>
      <c r="E27" s="369"/>
      <c r="F27" s="369"/>
      <c r="G27" s="369"/>
      <c r="H27" s="369"/>
      <c r="I27" s="369"/>
      <c r="J27" s="369"/>
      <c r="K27" s="369"/>
      <c r="L27" s="150"/>
      <c r="M27" s="150"/>
      <c r="N27" s="150"/>
      <c r="O27" s="122"/>
      <c r="P27" s="122"/>
      <c r="Q27" s="122"/>
      <c r="R27" s="122"/>
      <c r="S27" s="122"/>
      <c r="T27" s="122"/>
      <c r="U27" s="122"/>
      <c r="V27" s="122"/>
      <c r="W27" s="122"/>
      <c r="X27" s="122"/>
      <c r="Y27" s="122"/>
      <c r="Z27" s="122"/>
      <c r="AA27" s="122"/>
      <c r="AB27" s="146"/>
      <c r="AC27" s="146"/>
      <c r="AO27" s="128"/>
    </row>
    <row r="28" spans="1:41" s="127" customFormat="1">
      <c r="A28" s="126"/>
      <c r="B28" s="369"/>
      <c r="C28" s="369"/>
      <c r="D28" s="369"/>
      <c r="E28" s="369"/>
      <c r="F28" s="369"/>
      <c r="G28" s="369"/>
      <c r="H28" s="369"/>
      <c r="I28" s="369"/>
      <c r="J28" s="369"/>
      <c r="K28" s="369"/>
      <c r="L28" s="150"/>
      <c r="M28" s="150"/>
      <c r="N28" s="150"/>
      <c r="O28" s="122"/>
      <c r="P28" s="122"/>
      <c r="Q28" s="122"/>
      <c r="R28" s="122"/>
      <c r="S28" s="122"/>
      <c r="T28" s="122"/>
      <c r="U28" s="122"/>
      <c r="V28" s="122"/>
      <c r="W28" s="122"/>
      <c r="X28" s="122"/>
      <c r="Y28" s="122"/>
      <c r="Z28" s="122"/>
      <c r="AA28" s="122"/>
      <c r="AB28" s="146"/>
      <c r="AC28" s="146"/>
      <c r="AO28" s="128"/>
    </row>
    <row r="29" spans="1:41" s="127" customFormat="1">
      <c r="A29" s="126"/>
      <c r="B29" s="369"/>
      <c r="C29" s="369"/>
      <c r="D29" s="369"/>
      <c r="E29" s="369"/>
      <c r="F29" s="369"/>
      <c r="G29" s="369"/>
      <c r="H29" s="369"/>
      <c r="I29" s="369"/>
      <c r="J29" s="369"/>
      <c r="K29" s="369"/>
      <c r="L29" s="150"/>
      <c r="M29" s="150"/>
      <c r="N29" s="150"/>
      <c r="O29" s="122"/>
      <c r="P29" s="122"/>
      <c r="Q29" s="122"/>
      <c r="R29" s="122"/>
      <c r="S29" s="122"/>
      <c r="T29" s="122"/>
      <c r="U29" s="122"/>
      <c r="V29" s="122"/>
      <c r="W29" s="122"/>
      <c r="X29" s="122"/>
      <c r="Y29" s="122"/>
      <c r="Z29" s="122"/>
      <c r="AA29" s="122"/>
      <c r="AB29" s="146"/>
      <c r="AC29" s="146"/>
      <c r="AO29" s="128"/>
    </row>
    <row r="30" spans="1:41" s="130" customFormat="1" ht="33" customHeight="1">
      <c r="A30" s="129"/>
      <c r="B30" s="369" t="s">
        <v>19</v>
      </c>
      <c r="C30" s="369"/>
      <c r="D30" s="369"/>
      <c r="E30" s="369"/>
      <c r="F30" s="369"/>
      <c r="G30" s="369"/>
      <c r="H30" s="369"/>
      <c r="I30" s="369"/>
      <c r="J30" s="369"/>
      <c r="K30" s="369"/>
      <c r="L30" s="369"/>
      <c r="M30" s="369"/>
      <c r="AO30" s="131"/>
    </row>
    <row r="31" spans="1:41" s="130" customFormat="1" ht="16.5" customHeight="1">
      <c r="A31" s="129"/>
      <c r="B31" s="132" t="s">
        <v>86</v>
      </c>
      <c r="C31" s="132"/>
      <c r="D31" s="132"/>
      <c r="E31" s="132"/>
      <c r="F31" s="132"/>
      <c r="G31" s="132"/>
      <c r="H31" s="132"/>
      <c r="I31" s="132"/>
      <c r="J31" s="132"/>
      <c r="K31" s="132"/>
      <c r="L31" s="132"/>
      <c r="M31" s="132"/>
      <c r="N31" s="132"/>
      <c r="AO31" s="131"/>
    </row>
    <row r="32" spans="1:41" ht="15" customHeight="1">
      <c r="A32" s="133"/>
      <c r="B32" s="134" t="str">
        <f>'Ingresos Anual'!B29</f>
        <v>Actualizado el 14 de septiembre de 2020</v>
      </c>
      <c r="C32" s="134"/>
      <c r="D32" s="134"/>
      <c r="E32" s="134"/>
      <c r="F32" s="134"/>
      <c r="G32" s="134"/>
      <c r="H32" s="134"/>
      <c r="I32" s="134"/>
      <c r="J32" s="134"/>
      <c r="K32" s="153"/>
      <c r="L32" s="153"/>
      <c r="M32" s="91"/>
      <c r="N32" s="91"/>
      <c r="O32" s="134"/>
      <c r="P32" s="134"/>
      <c r="Q32" s="134"/>
      <c r="R32" s="134"/>
      <c r="S32" s="134"/>
      <c r="T32" s="134"/>
      <c r="U32" s="134"/>
      <c r="V32" s="134"/>
      <c r="W32" s="134"/>
      <c r="X32" s="134"/>
      <c r="Y32" s="154"/>
      <c r="Z32" s="154"/>
      <c r="AO32" s="111"/>
    </row>
    <row r="33" spans="1:41" s="91" customFormat="1">
      <c r="A33" s="135"/>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7"/>
    </row>
    <row r="34" spans="1:41" s="91" customFormat="1"/>
  </sheetData>
  <mergeCells count="18">
    <mergeCell ref="B30:M30"/>
    <mergeCell ref="AG14:AI14"/>
    <mergeCell ref="AJ14:AL14"/>
    <mergeCell ref="AM14:AO14"/>
    <mergeCell ref="U14:W14"/>
    <mergeCell ref="X14:Z14"/>
    <mergeCell ref="AA14:AC14"/>
    <mergeCell ref="AD14:AF14"/>
    <mergeCell ref="B26:K29"/>
    <mergeCell ref="C14:E14"/>
    <mergeCell ref="F14:H14"/>
    <mergeCell ref="I14:K14"/>
    <mergeCell ref="L14:N14"/>
    <mergeCell ref="A14:A15"/>
    <mergeCell ref="B14:B15"/>
    <mergeCell ref="O14:Q14"/>
    <mergeCell ref="R14:T14"/>
    <mergeCell ref="A7:J8"/>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2"/>
  <sheetViews>
    <sheetView showGridLines="0" zoomScale="80" zoomScaleNormal="80" zoomScaleSheetLayoutView="90" workbookViewId="0">
      <pane ySplit="14" topLeftCell="A27" activePane="bottomLeft" state="frozen"/>
      <selection pane="bottomLeft"/>
    </sheetView>
  </sheetViews>
  <sheetFormatPr baseColWidth="10" defaultColWidth="11.453125" defaultRowHeight="10.5"/>
  <cols>
    <col min="1" max="1" width="11.81640625" style="109" customWidth="1"/>
    <col min="2" max="2" width="16.1796875" style="138" customWidth="1"/>
    <col min="3" max="6" width="14.7265625" style="138" customWidth="1"/>
    <col min="7" max="16384" width="11.453125" style="109"/>
  </cols>
  <sheetData>
    <row r="1" spans="1:7" s="91" customFormat="1" ht="12" customHeight="1">
      <c r="A1" s="88"/>
      <c r="B1" s="89"/>
      <c r="C1" s="89"/>
      <c r="D1" s="89"/>
      <c r="E1" s="89"/>
      <c r="F1" s="89"/>
    </row>
    <row r="2" spans="1:7" s="95" customFormat="1">
      <c r="A2" s="92"/>
      <c r="B2" s="93"/>
      <c r="C2" s="93"/>
      <c r="D2" s="93"/>
      <c r="E2" s="93"/>
      <c r="F2" s="93"/>
    </row>
    <row r="3" spans="1:7" s="95" customFormat="1">
      <c r="A3" s="92"/>
      <c r="B3" s="93"/>
      <c r="C3" s="93"/>
      <c r="D3" s="93"/>
      <c r="E3" s="93"/>
      <c r="F3" s="93"/>
    </row>
    <row r="4" spans="1:7" s="95" customFormat="1">
      <c r="A4" s="92"/>
      <c r="B4" s="93"/>
      <c r="C4" s="93"/>
      <c r="D4" s="93"/>
      <c r="E4" s="93"/>
      <c r="F4" s="93"/>
    </row>
    <row r="5" spans="1:7" s="95" customFormat="1">
      <c r="A5" s="92"/>
      <c r="B5" s="93"/>
      <c r="C5" s="93"/>
      <c r="D5" s="93"/>
      <c r="E5" s="93"/>
      <c r="G5" s="156" t="s">
        <v>0</v>
      </c>
    </row>
    <row r="6" spans="1:7" s="95" customFormat="1">
      <c r="A6" s="92"/>
      <c r="B6" s="93"/>
      <c r="C6" s="93"/>
      <c r="D6" s="93"/>
      <c r="E6" s="93"/>
      <c r="F6" s="93"/>
    </row>
    <row r="7" spans="1:7" s="95" customFormat="1" ht="15" customHeight="1">
      <c r="A7" s="367" t="s">
        <v>4</v>
      </c>
      <c r="B7" s="367"/>
      <c r="C7" s="367"/>
      <c r="D7" s="367"/>
      <c r="E7" s="367"/>
      <c r="F7" s="367"/>
    </row>
    <row r="8" spans="1:7" s="95" customFormat="1" ht="15" customHeight="1">
      <c r="A8" s="367"/>
      <c r="B8" s="367"/>
      <c r="C8" s="367"/>
      <c r="D8" s="367"/>
      <c r="E8" s="367"/>
      <c r="F8" s="367"/>
    </row>
    <row r="9" spans="1:7" s="97" customFormat="1" ht="15" customHeight="1">
      <c r="A9" s="244"/>
      <c r="B9" s="244"/>
      <c r="C9" s="244"/>
      <c r="D9" s="244"/>
      <c r="E9" s="244"/>
      <c r="F9" s="244"/>
    </row>
    <row r="10" spans="1:7" s="91" customFormat="1" ht="15" customHeight="1">
      <c r="A10" s="98" t="s">
        <v>68</v>
      </c>
      <c r="B10" s="251"/>
      <c r="C10" s="251"/>
      <c r="D10" s="251"/>
      <c r="E10" s="251"/>
      <c r="F10" s="251"/>
    </row>
    <row r="11" spans="1:7" s="91" customFormat="1" ht="15" customHeight="1">
      <c r="A11" s="98" t="s">
        <v>24</v>
      </c>
      <c r="B11" s="251"/>
      <c r="C11" s="251"/>
      <c r="D11" s="251"/>
      <c r="E11" s="251"/>
      <c r="F11" s="99"/>
    </row>
    <row r="12" spans="1:7" s="91" customFormat="1" ht="15" customHeight="1">
      <c r="A12" s="98" t="s">
        <v>103</v>
      </c>
      <c r="B12" s="99"/>
      <c r="C12" s="99"/>
      <c r="D12" s="99"/>
      <c r="E12" s="99"/>
      <c r="F12" s="99"/>
    </row>
    <row r="13" spans="1:7" s="91" customFormat="1" ht="15" customHeight="1">
      <c r="A13" s="283"/>
      <c r="B13" s="284"/>
      <c r="C13" s="284"/>
      <c r="D13" s="284"/>
      <c r="E13" s="284"/>
      <c r="F13" s="285"/>
    </row>
    <row r="14" spans="1:7" s="103" customFormat="1" ht="60.75" customHeight="1">
      <c r="A14" s="259" t="s">
        <v>25</v>
      </c>
      <c r="B14" s="260" t="s">
        <v>26</v>
      </c>
      <c r="C14" s="281" t="s">
        <v>30</v>
      </c>
      <c r="D14" s="281" t="s">
        <v>31</v>
      </c>
      <c r="E14" s="281" t="s">
        <v>32</v>
      </c>
      <c r="F14" s="282" t="s">
        <v>33</v>
      </c>
    </row>
    <row r="15" spans="1:7" ht="15.75" customHeight="1">
      <c r="A15" s="157" t="s">
        <v>74</v>
      </c>
      <c r="B15" s="158" t="s">
        <v>47</v>
      </c>
      <c r="C15" s="159">
        <v>46.363253063839501</v>
      </c>
      <c r="D15" s="160">
        <v>44.402558609186798</v>
      </c>
      <c r="E15" s="160">
        <v>47.103545553297103</v>
      </c>
      <c r="F15" s="161">
        <v>49.278030398940302</v>
      </c>
    </row>
    <row r="16" spans="1:7" ht="15.75" customHeight="1">
      <c r="A16" s="162"/>
      <c r="B16" s="94" t="s">
        <v>48</v>
      </c>
      <c r="C16" s="163">
        <v>45.184567699400098</v>
      </c>
      <c r="D16" s="164">
        <v>42.5185846977515</v>
      </c>
      <c r="E16" s="164">
        <v>48.542810927524599</v>
      </c>
      <c r="F16" s="165">
        <v>53.770502629769801</v>
      </c>
    </row>
    <row r="17" spans="1:6" ht="15.75" customHeight="1">
      <c r="A17" s="162"/>
      <c r="B17" s="158" t="s">
        <v>49</v>
      </c>
      <c r="C17" s="159">
        <v>44.862195999298201</v>
      </c>
      <c r="D17" s="160">
        <v>41.646783930443</v>
      </c>
      <c r="E17" s="160">
        <v>47.428802616985898</v>
      </c>
      <c r="F17" s="161">
        <v>52.060170232983197</v>
      </c>
    </row>
    <row r="18" spans="1:6" ht="15.75" customHeight="1">
      <c r="A18" s="162"/>
      <c r="B18" s="94" t="s">
        <v>14</v>
      </c>
      <c r="C18" s="163">
        <v>42.846246040968403</v>
      </c>
      <c r="D18" s="164">
        <v>41.628112465699999</v>
      </c>
      <c r="E18" s="164">
        <v>44.966230819027402</v>
      </c>
      <c r="F18" s="165">
        <v>50.213264327158598</v>
      </c>
    </row>
    <row r="19" spans="1:6" ht="15.75" customHeight="1">
      <c r="A19" s="162"/>
      <c r="B19" s="158" t="s">
        <v>15</v>
      </c>
      <c r="C19" s="159">
        <v>40.707380911155497</v>
      </c>
      <c r="D19" s="160">
        <v>39.446899378096298</v>
      </c>
      <c r="E19" s="160">
        <v>46.201446511308298</v>
      </c>
      <c r="F19" s="161">
        <v>50.807878052169201</v>
      </c>
    </row>
    <row r="20" spans="1:6" ht="15.75" customHeight="1">
      <c r="A20" s="162"/>
      <c r="B20" s="94" t="s">
        <v>16</v>
      </c>
      <c r="C20" s="163">
        <v>44.695162784005198</v>
      </c>
      <c r="D20" s="164">
        <v>44.003658045353497</v>
      </c>
      <c r="E20" s="164">
        <v>48.427063193894497</v>
      </c>
      <c r="F20" s="165">
        <v>52.655711438749201</v>
      </c>
    </row>
    <row r="21" spans="1:6" ht="15.75" customHeight="1">
      <c r="A21" s="162"/>
      <c r="B21" s="158" t="s">
        <v>8</v>
      </c>
      <c r="C21" s="159">
        <v>45.344106377698999</v>
      </c>
      <c r="D21" s="160">
        <v>44.273936010352401</v>
      </c>
      <c r="E21" s="160">
        <v>49.255004925741503</v>
      </c>
      <c r="F21" s="161">
        <v>54.630851944213497</v>
      </c>
    </row>
    <row r="22" spans="1:6" ht="15.75" customHeight="1">
      <c r="A22" s="162"/>
      <c r="B22" s="94" t="s">
        <v>9</v>
      </c>
      <c r="C22" s="163">
        <v>48.4702746763774</v>
      </c>
      <c r="D22" s="164">
        <v>46.791999221358203</v>
      </c>
      <c r="E22" s="164">
        <v>52.067790731133798</v>
      </c>
      <c r="F22" s="165">
        <v>55.939969058729098</v>
      </c>
    </row>
    <row r="23" spans="1:6" ht="15.75" customHeight="1">
      <c r="A23" s="162"/>
      <c r="B23" s="158" t="s">
        <v>10</v>
      </c>
      <c r="C23" s="159">
        <v>45.255425070848801</v>
      </c>
      <c r="D23" s="160">
        <v>45.070787305852001</v>
      </c>
      <c r="E23" s="160">
        <v>50.431671294531803</v>
      </c>
      <c r="F23" s="161">
        <v>55.535073333717897</v>
      </c>
    </row>
    <row r="24" spans="1:6" ht="15.75" customHeight="1">
      <c r="A24" s="162"/>
      <c r="B24" s="140" t="s">
        <v>11</v>
      </c>
      <c r="C24" s="163">
        <v>43.526314315101601</v>
      </c>
      <c r="D24" s="164">
        <v>43.644287564156699</v>
      </c>
      <c r="E24" s="164">
        <v>50.948695717788198</v>
      </c>
      <c r="F24" s="165">
        <v>55.012142375156699</v>
      </c>
    </row>
    <row r="25" spans="1:6" ht="15.75" customHeight="1">
      <c r="A25" s="162"/>
      <c r="B25" s="158" t="s">
        <v>12</v>
      </c>
      <c r="C25" s="159">
        <v>46.641293197516298</v>
      </c>
      <c r="D25" s="160">
        <v>46.614911866908102</v>
      </c>
      <c r="E25" s="160">
        <v>54.215313777944999</v>
      </c>
      <c r="F25" s="161">
        <v>60.081924850284501</v>
      </c>
    </row>
    <row r="26" spans="1:6" ht="15.75" customHeight="1">
      <c r="A26" s="162"/>
      <c r="B26" s="140" t="s">
        <v>13</v>
      </c>
      <c r="C26" s="163">
        <v>46.950337785749198</v>
      </c>
      <c r="D26" s="164">
        <v>44.648800156565301</v>
      </c>
      <c r="E26" s="164">
        <v>51.013171117470598</v>
      </c>
      <c r="F26" s="165">
        <v>53.306474952263699</v>
      </c>
    </row>
    <row r="27" spans="1:6" ht="15.75" customHeight="1">
      <c r="A27" s="157" t="s">
        <v>73</v>
      </c>
      <c r="B27" s="105" t="s">
        <v>54</v>
      </c>
      <c r="C27" s="159">
        <v>47.879183028643098</v>
      </c>
      <c r="D27" s="160">
        <v>46.200666885779299</v>
      </c>
      <c r="E27" s="160">
        <v>51.041613583414602</v>
      </c>
      <c r="F27" s="161">
        <v>52.793283348628002</v>
      </c>
    </row>
    <row r="28" spans="1:6" ht="15.75" customHeight="1">
      <c r="A28" s="110"/>
      <c r="B28" s="111" t="s">
        <v>56</v>
      </c>
      <c r="C28" s="163">
        <v>44.4117699774432</v>
      </c>
      <c r="D28" s="164">
        <v>45.3193774695862</v>
      </c>
      <c r="E28" s="164">
        <v>51.594168681062499</v>
      </c>
      <c r="F28" s="165">
        <v>56.670960086275898</v>
      </c>
    </row>
    <row r="29" spans="1:6" ht="15.75" customHeight="1">
      <c r="A29" s="110"/>
      <c r="B29" s="105" t="s">
        <v>65</v>
      </c>
      <c r="C29" s="159">
        <v>32.826317667566599</v>
      </c>
      <c r="D29" s="160">
        <v>30.203467980989199</v>
      </c>
      <c r="E29" s="160">
        <v>34.489360402571798</v>
      </c>
      <c r="F29" s="161">
        <v>32.642313317682898</v>
      </c>
    </row>
    <row r="30" spans="1:6" ht="15.75" customHeight="1">
      <c r="A30" s="110"/>
      <c r="B30" s="111" t="s">
        <v>66</v>
      </c>
      <c r="C30" s="163">
        <v>13.354071723511</v>
      </c>
      <c r="D30" s="164">
        <v>10.749774317827899</v>
      </c>
      <c r="E30" s="164">
        <v>9.9670746060807396</v>
      </c>
      <c r="F30" s="165">
        <v>6.2959191737275502</v>
      </c>
    </row>
    <row r="31" spans="1:6" ht="15.75" customHeight="1">
      <c r="A31" s="110"/>
      <c r="B31" s="105" t="s">
        <v>15</v>
      </c>
      <c r="C31" s="159">
        <v>15.2281681936574</v>
      </c>
      <c r="D31" s="160">
        <v>13.015581148599599</v>
      </c>
      <c r="E31" s="160">
        <v>11.6537784105991</v>
      </c>
      <c r="F31" s="161">
        <v>9.1299704178066392</v>
      </c>
    </row>
    <row r="32" spans="1:6" ht="15.75" customHeight="1">
      <c r="A32" s="110"/>
      <c r="B32" s="121" t="s">
        <v>67</v>
      </c>
      <c r="C32" s="312">
        <v>16.385037954893601</v>
      </c>
      <c r="D32" s="313">
        <v>14.940809773349701</v>
      </c>
      <c r="E32" s="313">
        <v>14.174254128672301</v>
      </c>
      <c r="F32" s="314">
        <v>9.0716565813158603</v>
      </c>
    </row>
    <row r="33" spans="1:6" ht="15.75" customHeight="1">
      <c r="A33" s="117"/>
      <c r="B33" s="306" t="s">
        <v>101</v>
      </c>
      <c r="C33" s="316">
        <v>18.445153021566199</v>
      </c>
      <c r="D33" s="317">
        <v>15.6801841767423</v>
      </c>
      <c r="E33" s="317">
        <v>14.8275504327351</v>
      </c>
      <c r="F33" s="318">
        <v>11.5892652312516</v>
      </c>
    </row>
    <row r="34" spans="1:6" s="119" customFormat="1" ht="15" customHeight="1">
      <c r="A34" s="118"/>
      <c r="F34" s="167"/>
    </row>
    <row r="35" spans="1:6" s="119" customFormat="1">
      <c r="A35" s="118"/>
      <c r="B35" s="119" t="s">
        <v>96</v>
      </c>
      <c r="C35" s="150"/>
      <c r="D35" s="150"/>
      <c r="E35" s="150"/>
      <c r="F35" s="168"/>
    </row>
    <row r="36" spans="1:6" s="124" customFormat="1" ht="14.25" customHeight="1">
      <c r="A36" s="123"/>
      <c r="B36" s="150" t="s">
        <v>17</v>
      </c>
      <c r="C36" s="150"/>
      <c r="D36" s="150"/>
      <c r="E36" s="150"/>
      <c r="F36" s="168"/>
    </row>
    <row r="37" spans="1:6" s="127" customFormat="1" ht="66" customHeight="1">
      <c r="A37" s="126"/>
      <c r="B37" s="364" t="s">
        <v>99</v>
      </c>
      <c r="C37" s="364"/>
      <c r="D37" s="364"/>
      <c r="E37" s="364"/>
      <c r="F37" s="376"/>
    </row>
    <row r="38" spans="1:6" s="127" customFormat="1" ht="41.25" customHeight="1">
      <c r="A38" s="126"/>
      <c r="B38" s="364"/>
      <c r="C38" s="364"/>
      <c r="D38" s="364"/>
      <c r="E38" s="364"/>
      <c r="F38" s="376"/>
    </row>
    <row r="39" spans="1:6" ht="15" customHeight="1">
      <c r="A39" s="133"/>
      <c r="B39" s="134" t="str">
        <f>'Ingresos Anual'!B29</f>
        <v>Actualizado el 14 de septiembre de 2020</v>
      </c>
      <c r="C39" s="134"/>
      <c r="D39" s="134"/>
      <c r="E39" s="134"/>
      <c r="F39" s="169"/>
    </row>
    <row r="40" spans="1:6" s="91" customFormat="1" ht="15" customHeight="1">
      <c r="A40" s="100"/>
      <c r="B40" s="134"/>
      <c r="C40" s="134"/>
      <c r="D40" s="134"/>
      <c r="E40" s="134"/>
      <c r="F40" s="169"/>
    </row>
    <row r="41" spans="1:6" s="91" customFormat="1">
      <c r="A41" s="135"/>
      <c r="B41" s="136"/>
      <c r="C41" s="136"/>
      <c r="D41" s="136"/>
      <c r="E41" s="136"/>
      <c r="F41" s="137"/>
    </row>
    <row r="42" spans="1:6" s="91" customFormat="1"/>
  </sheetData>
  <mergeCells count="2">
    <mergeCell ref="A7:F8"/>
    <mergeCell ref="B37:F38"/>
  </mergeCells>
  <hyperlinks>
    <hyperlink ref="G5"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showGridLines="0" zoomScale="80" zoomScaleNormal="80" workbookViewId="0">
      <selection activeCell="A11" sqref="A11"/>
    </sheetView>
  </sheetViews>
  <sheetFormatPr baseColWidth="10" defaultColWidth="11.453125" defaultRowHeight="10.5"/>
  <cols>
    <col min="1" max="1" width="9.7265625" style="109" customWidth="1"/>
    <col min="2" max="2" width="15" style="138" customWidth="1"/>
    <col min="3" max="3" width="17" style="138" customWidth="1"/>
    <col min="4" max="8" width="15" style="138" customWidth="1"/>
    <col min="9" max="9" width="15.26953125" style="138" customWidth="1"/>
    <col min="10" max="10" width="16.26953125" style="138" customWidth="1"/>
    <col min="11" max="11" width="14" style="138" customWidth="1"/>
    <col min="12" max="12" width="17.1796875" style="138" customWidth="1"/>
    <col min="13" max="13" width="13.81640625" style="138" bestFit="1" customWidth="1"/>
    <col min="14" max="14" width="18.453125" style="109" customWidth="1"/>
    <col min="15" max="15" width="14.7265625" style="109" customWidth="1"/>
    <col min="16" max="16384" width="11.453125" style="109"/>
  </cols>
  <sheetData>
    <row r="1" spans="1:15" s="155" customFormat="1" ht="12" customHeight="1">
      <c r="A1" s="170"/>
      <c r="B1" s="171"/>
      <c r="C1" s="171"/>
      <c r="D1" s="171"/>
      <c r="E1" s="171"/>
      <c r="F1" s="171"/>
      <c r="G1" s="171"/>
      <c r="H1" s="171"/>
      <c r="I1" s="171"/>
      <c r="J1" s="171"/>
      <c r="K1" s="171"/>
      <c r="L1" s="171"/>
      <c r="M1" s="171"/>
      <c r="N1" s="91"/>
      <c r="O1" s="91"/>
    </row>
    <row r="2" spans="1:15" s="94" customFormat="1">
      <c r="A2" s="172"/>
      <c r="B2" s="173"/>
      <c r="C2" s="173"/>
      <c r="D2" s="173"/>
      <c r="E2" s="173"/>
      <c r="F2" s="173"/>
      <c r="G2" s="173"/>
      <c r="I2" s="173"/>
      <c r="K2" s="173"/>
      <c r="L2" s="96" t="s">
        <v>0</v>
      </c>
      <c r="M2" s="173"/>
      <c r="N2" s="95"/>
      <c r="O2" s="95"/>
    </row>
    <row r="3" spans="1:15" s="94" customFormat="1">
      <c r="A3" s="172"/>
      <c r="B3" s="173"/>
      <c r="C3" s="173"/>
      <c r="D3" s="173"/>
      <c r="E3" s="173"/>
      <c r="F3" s="173"/>
      <c r="G3" s="173"/>
      <c r="H3" s="173"/>
      <c r="I3" s="173"/>
      <c r="J3" s="173"/>
      <c r="K3" s="173"/>
      <c r="L3" s="173"/>
      <c r="M3" s="173"/>
      <c r="N3" s="95"/>
      <c r="O3" s="95"/>
    </row>
    <row r="4" spans="1:15" s="94" customFormat="1">
      <c r="A4" s="172"/>
      <c r="B4" s="173"/>
      <c r="C4" s="173"/>
      <c r="D4" s="173"/>
      <c r="E4" s="173"/>
      <c r="F4" s="173"/>
      <c r="G4" s="173"/>
      <c r="H4" s="173"/>
      <c r="I4" s="173"/>
      <c r="J4" s="173"/>
      <c r="K4" s="173"/>
      <c r="L4" s="173"/>
      <c r="M4" s="173"/>
      <c r="N4" s="95"/>
      <c r="O4" s="95"/>
    </row>
    <row r="5" spans="1:15" s="94" customFormat="1">
      <c r="A5" s="172"/>
      <c r="B5" s="173"/>
      <c r="C5" s="173"/>
      <c r="D5" s="173"/>
      <c r="E5" s="173"/>
      <c r="F5" s="173"/>
      <c r="G5" s="173"/>
      <c r="H5" s="173"/>
      <c r="I5" s="173"/>
      <c r="J5" s="95"/>
      <c r="K5" s="173"/>
      <c r="L5" s="173"/>
      <c r="M5" s="173"/>
      <c r="N5" s="95"/>
      <c r="O5" s="95"/>
    </row>
    <row r="6" spans="1:15" s="94" customFormat="1">
      <c r="A6" s="172"/>
      <c r="B6" s="173"/>
      <c r="C6" s="173"/>
      <c r="D6" s="173"/>
      <c r="E6" s="173"/>
      <c r="F6" s="173"/>
      <c r="G6" s="173"/>
      <c r="H6" s="173"/>
      <c r="I6" s="173"/>
      <c r="J6" s="173"/>
      <c r="K6" s="93"/>
      <c r="L6" s="93"/>
      <c r="M6" s="93"/>
      <c r="N6" s="97"/>
      <c r="O6" s="97"/>
    </row>
    <row r="7" spans="1:15" s="94" customFormat="1" ht="15" customHeight="1">
      <c r="A7" s="367" t="s">
        <v>55</v>
      </c>
      <c r="B7" s="367"/>
      <c r="C7" s="367"/>
      <c r="D7" s="367"/>
      <c r="E7" s="367"/>
      <c r="F7" s="367"/>
      <c r="G7" s="367"/>
      <c r="H7" s="367"/>
      <c r="I7" s="367"/>
      <c r="J7" s="367"/>
      <c r="K7" s="216"/>
      <c r="L7" s="216"/>
      <c r="M7" s="216"/>
      <c r="N7" s="216"/>
      <c r="O7" s="216"/>
    </row>
    <row r="8" spans="1:15" s="94" customFormat="1" ht="15" customHeight="1">
      <c r="A8" s="367"/>
      <c r="B8" s="367"/>
      <c r="C8" s="367"/>
      <c r="D8" s="367"/>
      <c r="E8" s="367"/>
      <c r="F8" s="367"/>
      <c r="G8" s="367"/>
      <c r="H8" s="367"/>
      <c r="I8" s="367"/>
      <c r="J8" s="367"/>
      <c r="K8" s="216"/>
      <c r="L8" s="216"/>
      <c r="M8" s="216"/>
      <c r="N8" s="216"/>
      <c r="O8" s="216"/>
    </row>
    <row r="9" spans="1:15" s="94" customFormat="1" ht="15" customHeight="1">
      <c r="A9" s="269"/>
      <c r="B9" s="270"/>
      <c r="C9" s="270"/>
      <c r="D9" s="270"/>
      <c r="E9" s="270"/>
      <c r="F9" s="270"/>
      <c r="G9" s="270"/>
      <c r="H9" s="270"/>
      <c r="I9" s="270"/>
      <c r="J9" s="270"/>
      <c r="K9" s="154"/>
      <c r="L9" s="154"/>
      <c r="M9" s="154"/>
      <c r="N9" s="154"/>
      <c r="O9" s="154"/>
    </row>
    <row r="10" spans="1:15" s="94" customFormat="1" ht="15" customHeight="1">
      <c r="A10" s="271" t="s">
        <v>113</v>
      </c>
      <c r="B10" s="272"/>
      <c r="C10" s="272"/>
      <c r="D10" s="272"/>
      <c r="E10" s="272"/>
      <c r="F10" s="272"/>
      <c r="G10" s="272"/>
      <c r="H10" s="272"/>
      <c r="I10" s="272"/>
      <c r="J10" s="272"/>
      <c r="K10" s="268"/>
      <c r="L10" s="268"/>
      <c r="M10" s="268"/>
      <c r="N10" s="268"/>
      <c r="O10" s="268"/>
    </row>
    <row r="11" spans="1:15" s="155" customFormat="1" ht="18" customHeight="1">
      <c r="A11" s="98" t="s">
        <v>94</v>
      </c>
      <c r="B11" s="174"/>
      <c r="C11" s="174"/>
      <c r="D11" s="174"/>
      <c r="E11" s="174"/>
      <c r="F11" s="174"/>
      <c r="G11" s="174"/>
      <c r="H11" s="174"/>
      <c r="I11" s="174"/>
      <c r="J11" s="174"/>
      <c r="K11" s="147"/>
      <c r="L11" s="147"/>
      <c r="M11" s="147"/>
      <c r="N11" s="147"/>
      <c r="O11" s="147"/>
    </row>
    <row r="12" spans="1:15" s="155" customFormat="1" ht="18" customHeight="1">
      <c r="A12" s="98" t="str">
        <f>'Ocupación por escala de hab.'!A12</f>
        <v>Enero 2019 - julio 2020</v>
      </c>
      <c r="B12" s="99"/>
      <c r="C12" s="99"/>
      <c r="D12" s="99"/>
      <c r="E12" s="174"/>
      <c r="F12" s="174"/>
      <c r="G12" s="174"/>
      <c r="H12" s="174"/>
      <c r="I12" s="174"/>
      <c r="J12" s="174"/>
      <c r="K12" s="147"/>
      <c r="L12" s="147"/>
      <c r="M12" s="147"/>
      <c r="N12" s="147"/>
      <c r="O12" s="147"/>
    </row>
    <row r="13" spans="1:15" s="155" customFormat="1" ht="18" customHeight="1">
      <c r="A13" s="175"/>
      <c r="B13" s="174"/>
      <c r="C13" s="174"/>
      <c r="D13" s="174"/>
      <c r="E13" s="174"/>
      <c r="F13" s="174"/>
      <c r="G13" s="174"/>
      <c r="H13" s="174"/>
      <c r="I13" s="174"/>
      <c r="J13" s="174"/>
      <c r="K13" s="147"/>
      <c r="L13" s="147"/>
      <c r="M13" s="147"/>
      <c r="N13" s="147"/>
      <c r="O13" s="147"/>
    </row>
    <row r="14" spans="1:15" s="155" customFormat="1" ht="51.75" customHeight="1">
      <c r="A14" s="266" t="s">
        <v>25</v>
      </c>
      <c r="B14" s="267" t="s">
        <v>26</v>
      </c>
      <c r="C14" s="273" t="s">
        <v>24</v>
      </c>
      <c r="D14" s="273" t="s">
        <v>5</v>
      </c>
      <c r="E14" s="273" t="s">
        <v>6</v>
      </c>
      <c r="F14" s="273" t="s">
        <v>20</v>
      </c>
      <c r="G14" s="273" t="s">
        <v>21</v>
      </c>
      <c r="H14" s="273" t="s">
        <v>22</v>
      </c>
      <c r="I14" s="273" t="s">
        <v>3</v>
      </c>
      <c r="J14" s="273" t="s">
        <v>7</v>
      </c>
      <c r="K14" s="273" t="s">
        <v>41</v>
      </c>
      <c r="L14" s="273" t="s">
        <v>38</v>
      </c>
      <c r="M14" s="273" t="s">
        <v>42</v>
      </c>
      <c r="N14" s="273" t="s">
        <v>93</v>
      </c>
      <c r="O14" s="274" t="s">
        <v>40</v>
      </c>
    </row>
    <row r="15" spans="1:15" ht="15.75" customHeight="1">
      <c r="A15" s="157" t="s">
        <v>51</v>
      </c>
      <c r="B15" s="158" t="s">
        <v>47</v>
      </c>
      <c r="C15" s="176">
        <v>47.119823009746</v>
      </c>
      <c r="D15" s="177">
        <v>45.133206763891103</v>
      </c>
      <c r="E15" s="177">
        <v>66.863448251557799</v>
      </c>
      <c r="F15" s="177">
        <v>38.335623668901697</v>
      </c>
      <c r="G15" s="177">
        <v>51.519656735337499</v>
      </c>
      <c r="H15" s="177">
        <v>49.851420285294203</v>
      </c>
      <c r="I15" s="178">
        <v>46.390128722347598</v>
      </c>
      <c r="J15" s="178">
        <v>70.791802559061196</v>
      </c>
      <c r="K15" s="178">
        <v>34.911337458899503</v>
      </c>
      <c r="L15" s="178">
        <v>38.0398927939356</v>
      </c>
      <c r="M15" s="178">
        <v>38.2202088642346</v>
      </c>
      <c r="N15" s="178">
        <v>29.130966224486599</v>
      </c>
      <c r="O15" s="179">
        <v>39.437537647256299</v>
      </c>
    </row>
    <row r="16" spans="1:15" ht="15.75" customHeight="1">
      <c r="A16" s="162"/>
      <c r="B16" s="94" t="s">
        <v>48</v>
      </c>
      <c r="C16" s="180">
        <v>48.060744523589797</v>
      </c>
      <c r="D16" s="181">
        <v>59.029712365843203</v>
      </c>
      <c r="E16" s="181">
        <v>65.229639676745606</v>
      </c>
      <c r="F16" s="181">
        <v>30.9293748492696</v>
      </c>
      <c r="G16" s="181">
        <v>46.188316530628398</v>
      </c>
      <c r="H16" s="181">
        <v>39.227091663042501</v>
      </c>
      <c r="I16" s="182">
        <v>44.934218630432902</v>
      </c>
      <c r="J16" s="182">
        <v>70.517864826581501</v>
      </c>
      <c r="K16" s="182">
        <v>38.981698811737303</v>
      </c>
      <c r="L16" s="182">
        <v>40.461185485225599</v>
      </c>
      <c r="M16" s="182">
        <v>33.118209334488498</v>
      </c>
      <c r="N16" s="182">
        <v>29.781400065408199</v>
      </c>
      <c r="O16" s="183">
        <v>46.872817737430204</v>
      </c>
    </row>
    <row r="17" spans="1:15" ht="15.75" customHeight="1">
      <c r="A17" s="162"/>
      <c r="B17" s="158" t="s">
        <v>49</v>
      </c>
      <c r="C17" s="184">
        <v>47.3390392423156</v>
      </c>
      <c r="D17" s="185">
        <v>56.131866981088699</v>
      </c>
      <c r="E17" s="185">
        <v>65.3645870644159</v>
      </c>
      <c r="F17" s="185">
        <v>30.647135124004901</v>
      </c>
      <c r="G17" s="185">
        <v>49.961003304159597</v>
      </c>
      <c r="H17" s="185">
        <v>39.5525643191366</v>
      </c>
      <c r="I17" s="185">
        <v>44.218298227901201</v>
      </c>
      <c r="J17" s="185">
        <v>69.217180401129497</v>
      </c>
      <c r="K17" s="185">
        <v>36.042706795549897</v>
      </c>
      <c r="L17" s="185">
        <v>38.732789243319203</v>
      </c>
      <c r="M17" s="185">
        <v>33.735518796789897</v>
      </c>
      <c r="N17" s="185">
        <v>29.556743850954799</v>
      </c>
      <c r="O17" s="186">
        <v>45.158500581516698</v>
      </c>
    </row>
    <row r="18" spans="1:15" ht="15.75" customHeight="1">
      <c r="A18" s="162"/>
      <c r="B18" s="94" t="s">
        <v>14</v>
      </c>
      <c r="C18" s="180">
        <v>45.685559806811398</v>
      </c>
      <c r="D18" s="181">
        <v>53.719475370840698</v>
      </c>
      <c r="E18" s="181">
        <v>56.261083902074503</v>
      </c>
      <c r="F18" s="181">
        <v>32.524706390354702</v>
      </c>
      <c r="G18" s="181">
        <v>44.967549847877699</v>
      </c>
      <c r="H18" s="181">
        <v>40.7723157173088</v>
      </c>
      <c r="I18" s="182">
        <v>43.378411417705003</v>
      </c>
      <c r="J18" s="182">
        <v>70.572811222680102</v>
      </c>
      <c r="K18" s="182">
        <v>36.174993987613803</v>
      </c>
      <c r="L18" s="182">
        <v>41.507003841748997</v>
      </c>
      <c r="M18" s="182">
        <v>38.206439537170098</v>
      </c>
      <c r="N18" s="182">
        <v>28.513832776357201</v>
      </c>
      <c r="O18" s="183">
        <v>44.402574815584799</v>
      </c>
    </row>
    <row r="19" spans="1:15" ht="15.75" customHeight="1">
      <c r="A19" s="162"/>
      <c r="B19" s="158" t="s">
        <v>15</v>
      </c>
      <c r="C19" s="184">
        <v>45.472628737553997</v>
      </c>
      <c r="D19" s="185">
        <v>58.748434162679601</v>
      </c>
      <c r="E19" s="185">
        <v>50.781836865832503</v>
      </c>
      <c r="F19" s="185">
        <v>27.6949130789998</v>
      </c>
      <c r="G19" s="185">
        <v>42.062155141904597</v>
      </c>
      <c r="H19" s="185">
        <v>39.759779074027399</v>
      </c>
      <c r="I19" s="185">
        <v>44.127863879118699</v>
      </c>
      <c r="J19" s="185">
        <v>71.920550104257998</v>
      </c>
      <c r="K19" s="185">
        <v>38.294022872936999</v>
      </c>
      <c r="L19" s="185">
        <v>38.9943709782032</v>
      </c>
      <c r="M19" s="185">
        <v>35.056435303544902</v>
      </c>
      <c r="N19" s="185">
        <v>33.610656074521998</v>
      </c>
      <c r="O19" s="186">
        <v>49.865030912274896</v>
      </c>
    </row>
    <row r="20" spans="1:15" s="119" customFormat="1" ht="15.75" customHeight="1">
      <c r="A20" s="187"/>
      <c r="B20" s="140" t="s">
        <v>16</v>
      </c>
      <c r="C20" s="180">
        <v>48.237887566016497</v>
      </c>
      <c r="D20" s="181">
        <v>57.501109180218201</v>
      </c>
      <c r="E20" s="181">
        <v>51.623269480928201</v>
      </c>
      <c r="F20" s="181">
        <v>39.362599502899897</v>
      </c>
      <c r="G20" s="181">
        <v>47.234197706645404</v>
      </c>
      <c r="H20" s="181">
        <v>44.380650840526997</v>
      </c>
      <c r="I20" s="182">
        <v>48.159025916245497</v>
      </c>
      <c r="J20" s="182">
        <v>71.698017512593594</v>
      </c>
      <c r="K20" s="182">
        <v>39.927239508265799</v>
      </c>
      <c r="L20" s="182">
        <v>43.552891850022398</v>
      </c>
      <c r="M20" s="182">
        <v>31.802254468807501</v>
      </c>
      <c r="N20" s="182">
        <v>33.624962494137698</v>
      </c>
      <c r="O20" s="183">
        <v>50.843886030866599</v>
      </c>
    </row>
    <row r="21" spans="1:15" ht="15.75" customHeight="1">
      <c r="A21" s="162"/>
      <c r="B21" s="158" t="s">
        <v>8</v>
      </c>
      <c r="C21" s="184">
        <v>49.5036048276163</v>
      </c>
      <c r="D21" s="185">
        <v>59.533700297383298</v>
      </c>
      <c r="E21" s="185">
        <v>58.625741104932999</v>
      </c>
      <c r="F21" s="185">
        <v>36.774778005337097</v>
      </c>
      <c r="G21" s="185">
        <v>48.918128985155597</v>
      </c>
      <c r="H21" s="185">
        <v>43.875519712219003</v>
      </c>
      <c r="I21" s="185">
        <v>48.953006514869003</v>
      </c>
      <c r="J21" s="185">
        <v>72.638705546539995</v>
      </c>
      <c r="K21" s="185">
        <v>41.735242205081398</v>
      </c>
      <c r="L21" s="185">
        <v>40.8503675651965</v>
      </c>
      <c r="M21" s="185">
        <v>31.680104939278898</v>
      </c>
      <c r="N21" s="185">
        <v>31.0314805480457</v>
      </c>
      <c r="O21" s="186">
        <v>54.8415406156941</v>
      </c>
    </row>
    <row r="22" spans="1:15" ht="15.75" customHeight="1">
      <c r="A22" s="162"/>
      <c r="B22" s="94" t="s">
        <v>9</v>
      </c>
      <c r="C22" s="188">
        <v>51.687359451214803</v>
      </c>
      <c r="D22" s="189">
        <v>59.9987716990439</v>
      </c>
      <c r="E22" s="189">
        <v>63.260007690048703</v>
      </c>
      <c r="F22" s="189">
        <v>37.066445008844298</v>
      </c>
      <c r="G22" s="189">
        <v>51.819736077404201</v>
      </c>
      <c r="H22" s="189">
        <v>47.510144179194697</v>
      </c>
      <c r="I22" s="190">
        <v>52.196188561459401</v>
      </c>
      <c r="J22" s="190">
        <v>76.022721372985998</v>
      </c>
      <c r="K22" s="190">
        <v>43.394106723845702</v>
      </c>
      <c r="L22" s="190">
        <v>44.961286152078202</v>
      </c>
      <c r="M22" s="190">
        <v>31.471714765025201</v>
      </c>
      <c r="N22" s="189">
        <v>31.466830526467799</v>
      </c>
      <c r="O22" s="191">
        <v>51.474653037077303</v>
      </c>
    </row>
    <row r="23" spans="1:15" ht="15.75" customHeight="1">
      <c r="A23" s="162"/>
      <c r="B23" s="158" t="s">
        <v>10</v>
      </c>
      <c r="C23" s="184">
        <v>50.107323369522398</v>
      </c>
      <c r="D23" s="185">
        <v>62.1294655039978</v>
      </c>
      <c r="E23" s="185">
        <v>57.317751132397802</v>
      </c>
      <c r="F23" s="185">
        <v>34.200065571610303</v>
      </c>
      <c r="G23" s="185">
        <v>48.218332808834496</v>
      </c>
      <c r="H23" s="185">
        <v>44.997355805650301</v>
      </c>
      <c r="I23" s="185">
        <v>47.374782028130198</v>
      </c>
      <c r="J23" s="185">
        <v>75.675585134655805</v>
      </c>
      <c r="K23" s="185">
        <v>44.092918028544901</v>
      </c>
      <c r="L23" s="185">
        <v>44.694103033343197</v>
      </c>
      <c r="M23" s="185">
        <v>34.729369837011802</v>
      </c>
      <c r="N23" s="185">
        <v>34.673985312406501</v>
      </c>
      <c r="O23" s="186">
        <v>52.587161040398499</v>
      </c>
    </row>
    <row r="24" spans="1:15" ht="15.75" customHeight="1">
      <c r="A24" s="162"/>
      <c r="B24" s="140" t="s">
        <v>11</v>
      </c>
      <c r="C24" s="188">
        <v>49.616828132255002</v>
      </c>
      <c r="D24" s="189">
        <v>61.1050866254106</v>
      </c>
      <c r="E24" s="189">
        <v>56.0493425673017</v>
      </c>
      <c r="F24" s="189">
        <v>37.006723848616097</v>
      </c>
      <c r="G24" s="189">
        <v>47.348808462644897</v>
      </c>
      <c r="H24" s="189">
        <v>43.964251697500799</v>
      </c>
      <c r="I24" s="190">
        <v>46.488866670588699</v>
      </c>
      <c r="J24" s="190">
        <v>73.898877046148399</v>
      </c>
      <c r="K24" s="190">
        <v>42.890742478210399</v>
      </c>
      <c r="L24" s="190">
        <v>44.730647467748298</v>
      </c>
      <c r="M24" s="190">
        <v>35.684180130679202</v>
      </c>
      <c r="N24" s="189">
        <v>36.851885854800301</v>
      </c>
      <c r="O24" s="191">
        <v>54.863190951120899</v>
      </c>
    </row>
    <row r="25" spans="1:15" ht="15.75" customHeight="1">
      <c r="A25" s="162"/>
      <c r="B25" s="158" t="s">
        <v>12</v>
      </c>
      <c r="C25" s="184">
        <v>53.212839879043699</v>
      </c>
      <c r="D25" s="185">
        <v>65.059377173313706</v>
      </c>
      <c r="E25" s="185">
        <v>66.734563616967804</v>
      </c>
      <c r="F25" s="185">
        <v>37.565242855717102</v>
      </c>
      <c r="G25" s="185">
        <v>53.1116619396727</v>
      </c>
      <c r="H25" s="185">
        <v>44.307251949969803</v>
      </c>
      <c r="I25" s="185">
        <v>50.155089498258697</v>
      </c>
      <c r="J25" s="185">
        <v>74.982064820132607</v>
      </c>
      <c r="K25" s="185">
        <v>43.4788659904833</v>
      </c>
      <c r="L25" s="185">
        <v>45.708899202833699</v>
      </c>
      <c r="M25" s="185">
        <v>37.187191144495003</v>
      </c>
      <c r="N25" s="185">
        <v>34.2819588736551</v>
      </c>
      <c r="O25" s="186">
        <v>57.785575968466503</v>
      </c>
    </row>
    <row r="26" spans="1:15" ht="15.75" customHeight="1">
      <c r="A26" s="162"/>
      <c r="B26" s="140" t="s">
        <v>13</v>
      </c>
      <c r="C26" s="188">
        <v>49.664300406011897</v>
      </c>
      <c r="D26" s="189">
        <v>49.1956090414199</v>
      </c>
      <c r="E26" s="189">
        <v>64.284329318663296</v>
      </c>
      <c r="F26" s="189">
        <v>39.171788711312502</v>
      </c>
      <c r="G26" s="189">
        <v>53.509190529278897</v>
      </c>
      <c r="H26" s="189">
        <v>44.661168649567102</v>
      </c>
      <c r="I26" s="190">
        <v>52.159368921356297</v>
      </c>
      <c r="J26" s="190">
        <v>73.541927899918505</v>
      </c>
      <c r="K26" s="190">
        <v>40.430867677721302</v>
      </c>
      <c r="L26" s="190">
        <v>42.097558749584699</v>
      </c>
      <c r="M26" s="190">
        <v>39.804539488248302</v>
      </c>
      <c r="N26" s="189">
        <v>31.337056261104699</v>
      </c>
      <c r="O26" s="191">
        <v>49.568884630959303</v>
      </c>
    </row>
    <row r="27" spans="1:15" ht="15.75" customHeight="1">
      <c r="A27" s="157" t="s">
        <v>52</v>
      </c>
      <c r="B27" s="166" t="s">
        <v>54</v>
      </c>
      <c r="C27" s="184">
        <v>50.031579215745602</v>
      </c>
      <c r="D27" s="185">
        <v>47.180327646825603</v>
      </c>
      <c r="E27" s="185">
        <v>71.149196095227794</v>
      </c>
      <c r="F27" s="185">
        <v>39.559993202419903</v>
      </c>
      <c r="G27" s="185">
        <v>55.745286980905199</v>
      </c>
      <c r="H27" s="185">
        <v>55.206524593727998</v>
      </c>
      <c r="I27" s="185">
        <v>50.2769291650865</v>
      </c>
      <c r="J27" s="185">
        <v>70.018720274701906</v>
      </c>
      <c r="K27" s="185">
        <v>36.956087687356401</v>
      </c>
      <c r="L27" s="185">
        <v>41.423289857941597</v>
      </c>
      <c r="M27" s="185">
        <v>37.757593549477001</v>
      </c>
      <c r="N27" s="185">
        <v>33.442078412539701</v>
      </c>
      <c r="O27" s="186">
        <v>44.084203448821398</v>
      </c>
    </row>
    <row r="28" spans="1:15" ht="15.75" customHeight="1">
      <c r="A28" s="110"/>
      <c r="B28" s="109" t="s">
        <v>56</v>
      </c>
      <c r="C28" s="188">
        <v>50.600235330325397</v>
      </c>
      <c r="D28" s="189">
        <v>61.514665475028899</v>
      </c>
      <c r="E28" s="189">
        <v>68.940790346697995</v>
      </c>
      <c r="F28" s="189">
        <v>31.238547612782899</v>
      </c>
      <c r="G28" s="189">
        <v>51.689804980823602</v>
      </c>
      <c r="H28" s="189">
        <v>40.623222732884997</v>
      </c>
      <c r="I28" s="190">
        <v>48.424502804036798</v>
      </c>
      <c r="J28" s="190">
        <v>74.852716254607202</v>
      </c>
      <c r="K28" s="190">
        <v>39.210701522373299</v>
      </c>
      <c r="L28" s="190">
        <v>39.374845999507201</v>
      </c>
      <c r="M28" s="190">
        <v>37.7403212634621</v>
      </c>
      <c r="N28" s="189">
        <v>29.872165959755598</v>
      </c>
      <c r="O28" s="191">
        <v>47.172209277695401</v>
      </c>
    </row>
    <row r="29" spans="1:15" ht="15.75" customHeight="1">
      <c r="A29" s="110"/>
      <c r="B29" s="166" t="s">
        <v>65</v>
      </c>
      <c r="C29" s="184">
        <v>32.393177530077601</v>
      </c>
      <c r="D29" s="185">
        <v>37.858893700495898</v>
      </c>
      <c r="E29" s="185">
        <v>35.846109401260598</v>
      </c>
      <c r="F29" s="185">
        <v>19.9735188031398</v>
      </c>
      <c r="G29" s="185">
        <v>31.108560853038799</v>
      </c>
      <c r="H29" s="185">
        <v>30.6565020380846</v>
      </c>
      <c r="I29" s="185">
        <v>30.0212196904968</v>
      </c>
      <c r="J29" s="185">
        <v>57.975049337468299</v>
      </c>
      <c r="K29" s="185">
        <v>27.2563973468508</v>
      </c>
      <c r="L29" s="185">
        <v>28.407672858540099</v>
      </c>
      <c r="M29" s="185">
        <v>31.721574963594001</v>
      </c>
      <c r="N29" s="185">
        <v>26.180270263363902</v>
      </c>
      <c r="O29" s="186">
        <v>35.572029077496097</v>
      </c>
    </row>
    <row r="30" spans="1:15" ht="15.75" customHeight="1">
      <c r="A30" s="110"/>
      <c r="B30" s="109" t="s">
        <v>66</v>
      </c>
      <c r="C30" s="188">
        <v>8.7361082683791</v>
      </c>
      <c r="D30" s="189">
        <v>8.9126243590673493</v>
      </c>
      <c r="E30" s="189">
        <v>5.1470160717065596</v>
      </c>
      <c r="F30" s="189">
        <v>7.0491453499586498</v>
      </c>
      <c r="G30" s="189">
        <v>9.3197598091306304</v>
      </c>
      <c r="H30" s="189">
        <v>11.8194874782181</v>
      </c>
      <c r="I30" s="190">
        <v>9.4913874038415695</v>
      </c>
      <c r="J30" s="190" t="s">
        <v>69</v>
      </c>
      <c r="K30" s="190">
        <v>7.73676275229949</v>
      </c>
      <c r="L30" s="190">
        <v>12.2250209309368</v>
      </c>
      <c r="M30" s="190">
        <v>9.49566413682372</v>
      </c>
      <c r="N30" s="189">
        <v>8.1107697643881806</v>
      </c>
      <c r="O30" s="191">
        <v>20.077519379845</v>
      </c>
    </row>
    <row r="31" spans="1:15" ht="15.75" customHeight="1">
      <c r="A31" s="110"/>
      <c r="B31" s="166" t="s">
        <v>15</v>
      </c>
      <c r="C31" s="184">
        <v>11.112015295500001</v>
      </c>
      <c r="D31" s="185">
        <v>10.1671232804455</v>
      </c>
      <c r="E31" s="185">
        <v>10.9934680430772</v>
      </c>
      <c r="F31" s="185">
        <v>12.150948543200901</v>
      </c>
      <c r="G31" s="185">
        <v>9.1672445753416305</v>
      </c>
      <c r="H31" s="185">
        <v>11.0488046373031</v>
      </c>
      <c r="I31" s="185">
        <v>13.9779349683758</v>
      </c>
      <c r="J31" s="185" t="s">
        <v>69</v>
      </c>
      <c r="K31" s="185">
        <v>10.488293442516101</v>
      </c>
      <c r="L31" s="185">
        <v>11.4893544239929</v>
      </c>
      <c r="M31" s="185">
        <v>8.1058637171383197</v>
      </c>
      <c r="N31" s="185">
        <v>16.505657270640398</v>
      </c>
      <c r="O31" s="186">
        <v>23.612540945250402</v>
      </c>
    </row>
    <row r="32" spans="1:15" ht="15.75" customHeight="1">
      <c r="A32" s="110"/>
      <c r="B32" s="119" t="s">
        <v>16</v>
      </c>
      <c r="C32" s="323">
        <v>12.400587419167699</v>
      </c>
      <c r="D32" s="324">
        <v>11.9297708554086</v>
      </c>
      <c r="E32" s="324">
        <v>12.082572954254699</v>
      </c>
      <c r="F32" s="324">
        <v>9.2966568138274894</v>
      </c>
      <c r="G32" s="324">
        <v>10.5822612679438</v>
      </c>
      <c r="H32" s="324">
        <v>8.8613550089322004</v>
      </c>
      <c r="I32" s="324">
        <v>15.072528983658501</v>
      </c>
      <c r="J32" s="324" t="s">
        <v>69</v>
      </c>
      <c r="K32" s="324">
        <v>12.123099273344501</v>
      </c>
      <c r="L32" s="324">
        <v>13.262337249224</v>
      </c>
      <c r="M32" s="324">
        <v>12.909865675170099</v>
      </c>
      <c r="N32" s="324">
        <v>16.290919388726099</v>
      </c>
      <c r="O32" s="325">
        <v>23.0011750881316</v>
      </c>
    </row>
    <row r="33" spans="1:15" ht="15.75" customHeight="1">
      <c r="A33" s="117"/>
      <c r="B33" s="315" t="s">
        <v>101</v>
      </c>
      <c r="C33" s="319">
        <v>14.070812271049</v>
      </c>
      <c r="D33" s="320">
        <v>10.2405750169538</v>
      </c>
      <c r="E33" s="320">
        <v>14.3455589477666</v>
      </c>
      <c r="F33" s="320">
        <v>10.5575276274805</v>
      </c>
      <c r="G33" s="320">
        <v>16.038077765426301</v>
      </c>
      <c r="H33" s="320">
        <v>10.8746658175322</v>
      </c>
      <c r="I33" s="321">
        <v>20.154540494250298</v>
      </c>
      <c r="J33" s="321" t="s">
        <v>69</v>
      </c>
      <c r="K33" s="321">
        <v>14.093908766291801</v>
      </c>
      <c r="L33" s="321">
        <v>11.897463419254001</v>
      </c>
      <c r="M33" s="321">
        <v>16.0519028892565</v>
      </c>
      <c r="N33" s="320">
        <v>19.515667820782799</v>
      </c>
      <c r="O33" s="322">
        <v>26.505831237136999</v>
      </c>
    </row>
    <row r="34" spans="1:15" s="194" customFormat="1" ht="19.5" customHeight="1">
      <c r="A34" s="192"/>
      <c r="B34" s="119" t="s">
        <v>96</v>
      </c>
      <c r="C34" s="193"/>
      <c r="D34" s="193"/>
      <c r="E34" s="61"/>
      <c r="F34" s="61"/>
      <c r="G34" s="61"/>
      <c r="H34" s="61"/>
      <c r="I34" s="61"/>
      <c r="J34" s="61"/>
      <c r="K34" s="61"/>
      <c r="L34" s="61"/>
      <c r="M34" s="61"/>
      <c r="N34" s="61"/>
      <c r="O34" s="62"/>
    </row>
    <row r="35" spans="1:15" s="196" customFormat="1" ht="14.25" customHeight="1">
      <c r="A35" s="195"/>
      <c r="B35" s="194" t="s">
        <v>17</v>
      </c>
      <c r="C35" s="194"/>
      <c r="D35" s="194"/>
      <c r="E35" s="63"/>
      <c r="F35" s="63"/>
      <c r="G35" s="63"/>
      <c r="H35" s="63"/>
      <c r="I35" s="63"/>
      <c r="J35" s="63"/>
      <c r="K35" s="63"/>
      <c r="L35" s="63"/>
      <c r="M35" s="63"/>
      <c r="N35" s="63"/>
      <c r="O35" s="64"/>
    </row>
    <row r="36" spans="1:15" s="196" customFormat="1" ht="11.25" customHeight="1">
      <c r="A36" s="195"/>
      <c r="B36" s="377" t="s">
        <v>107</v>
      </c>
      <c r="C36" s="377"/>
      <c r="D36" s="377"/>
      <c r="E36" s="377"/>
      <c r="F36" s="377"/>
      <c r="G36" s="377"/>
      <c r="H36" s="377"/>
      <c r="I36" s="377"/>
      <c r="J36" s="377"/>
      <c r="K36" s="377"/>
      <c r="L36" s="377"/>
      <c r="M36" s="377"/>
      <c r="N36" s="377"/>
      <c r="O36" s="378"/>
    </row>
    <row r="37" spans="1:15" s="196" customFormat="1" ht="11.25" customHeight="1">
      <c r="A37" s="195"/>
      <c r="B37" s="377"/>
      <c r="C37" s="377"/>
      <c r="D37" s="377"/>
      <c r="E37" s="377"/>
      <c r="F37" s="377"/>
      <c r="G37" s="377"/>
      <c r="H37" s="377"/>
      <c r="I37" s="377"/>
      <c r="J37" s="377"/>
      <c r="K37" s="377"/>
      <c r="L37" s="377"/>
      <c r="M37" s="377"/>
      <c r="N37" s="377"/>
      <c r="O37" s="378"/>
    </row>
    <row r="38" spans="1:15" s="198" customFormat="1" ht="11.25" customHeight="1">
      <c r="A38" s="197"/>
      <c r="B38" s="377"/>
      <c r="C38" s="377"/>
      <c r="D38" s="377"/>
      <c r="E38" s="377"/>
      <c r="F38" s="377"/>
      <c r="G38" s="377"/>
      <c r="H38" s="377"/>
      <c r="I38" s="377"/>
      <c r="J38" s="377"/>
      <c r="K38" s="377"/>
      <c r="L38" s="377"/>
      <c r="M38" s="377"/>
      <c r="N38" s="377"/>
      <c r="O38" s="378"/>
    </row>
    <row r="39" spans="1:15" s="198" customFormat="1" ht="11.25" customHeight="1">
      <c r="A39" s="197"/>
      <c r="B39" s="377"/>
      <c r="C39" s="377"/>
      <c r="D39" s="377"/>
      <c r="E39" s="377"/>
      <c r="F39" s="377"/>
      <c r="G39" s="377"/>
      <c r="H39" s="377"/>
      <c r="I39" s="377"/>
      <c r="J39" s="377"/>
      <c r="K39" s="377"/>
      <c r="L39" s="377"/>
      <c r="M39" s="377"/>
      <c r="N39" s="377"/>
      <c r="O39" s="378"/>
    </row>
    <row r="40" spans="1:15" s="194" customFormat="1" ht="15" customHeight="1">
      <c r="A40" s="199"/>
      <c r="B40" s="200" t="str">
        <f>'Ingresos Anual'!B29</f>
        <v>Actualizado el 14 de septiembre de 2020</v>
      </c>
      <c r="C40" s="200"/>
      <c r="D40" s="200"/>
      <c r="E40" s="65"/>
      <c r="F40" s="65"/>
      <c r="G40" s="65"/>
      <c r="H40" s="65"/>
      <c r="I40" s="65"/>
      <c r="J40" s="65"/>
      <c r="K40" s="65"/>
      <c r="L40" s="65"/>
      <c r="M40" s="65"/>
      <c r="N40" s="65"/>
      <c r="O40" s="66"/>
    </row>
  </sheetData>
  <mergeCells count="2">
    <mergeCell ref="B36:O39"/>
    <mergeCell ref="A7:J8"/>
  </mergeCells>
  <hyperlinks>
    <hyperlink ref="L2" location="Contenido!A1" display="Inicio" xr:uid="{00000000-0004-0000-0600-000000000000}"/>
    <hyperlink ref="A10:O10" location="'Ocupación mensual Nacional'!A1" display="3.2  Ocupación  Mensual por escala de habitación" xr:uid="{00000000-0004-0000-0600-000001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1"/>
  <sheetViews>
    <sheetView showGridLines="0" zoomScale="80" zoomScaleNormal="80" workbookViewId="0"/>
  </sheetViews>
  <sheetFormatPr baseColWidth="10" defaultColWidth="11.453125" defaultRowHeight="10.5"/>
  <cols>
    <col min="1" max="1" width="11.453125" style="109" customWidth="1"/>
    <col min="2" max="2" width="15" style="138" customWidth="1"/>
    <col min="3" max="3" width="17" style="138" customWidth="1"/>
    <col min="4" max="8" width="15" style="138" customWidth="1"/>
    <col min="9" max="9" width="15.26953125" style="138" customWidth="1"/>
    <col min="10" max="10" width="17.7265625" style="138" customWidth="1"/>
    <col min="11" max="11" width="14" style="138" customWidth="1"/>
    <col min="12" max="12" width="17.1796875" style="138" customWidth="1"/>
    <col min="13" max="13" width="13.81640625" style="138" bestFit="1" customWidth="1"/>
    <col min="14" max="14" width="17.81640625" style="109" customWidth="1"/>
    <col min="15" max="15" width="14.7265625" style="109" customWidth="1"/>
    <col min="16" max="16384" width="11.453125" style="109"/>
  </cols>
  <sheetData>
    <row r="1" spans="1:17" s="155" customFormat="1" ht="12" customHeight="1">
      <c r="A1" s="170"/>
      <c r="B1" s="171"/>
      <c r="C1" s="171"/>
      <c r="D1" s="171"/>
      <c r="E1" s="171"/>
      <c r="F1" s="171"/>
      <c r="G1" s="171"/>
      <c r="H1" s="171"/>
      <c r="I1" s="171"/>
      <c r="J1" s="171"/>
      <c r="K1" s="171"/>
      <c r="L1" s="171"/>
      <c r="M1" s="171"/>
      <c r="N1" s="91"/>
      <c r="O1" s="91"/>
    </row>
    <row r="2" spans="1:17" s="94" customFormat="1">
      <c r="A2" s="172"/>
      <c r="B2" s="173"/>
      <c r="C2" s="173"/>
      <c r="D2" s="173"/>
      <c r="E2" s="173"/>
      <c r="F2" s="173"/>
      <c r="G2" s="173"/>
      <c r="I2" s="173"/>
      <c r="J2" s="173"/>
      <c r="K2" s="173"/>
      <c r="L2" s="96" t="s">
        <v>0</v>
      </c>
      <c r="M2" s="173"/>
      <c r="N2" s="95"/>
      <c r="O2" s="95"/>
    </row>
    <row r="3" spans="1:17" s="94" customFormat="1">
      <c r="A3" s="172"/>
      <c r="B3" s="173"/>
      <c r="C3" s="173"/>
      <c r="D3" s="173"/>
      <c r="E3" s="173"/>
      <c r="F3" s="173"/>
      <c r="G3" s="173"/>
      <c r="H3" s="173"/>
      <c r="I3" s="173"/>
      <c r="J3" s="173"/>
      <c r="K3" s="173"/>
      <c r="L3" s="173"/>
      <c r="M3" s="173"/>
      <c r="N3" s="95"/>
      <c r="O3" s="95"/>
    </row>
    <row r="4" spans="1:17" s="94" customFormat="1">
      <c r="A4" s="172"/>
      <c r="B4" s="173"/>
      <c r="C4" s="173"/>
      <c r="D4" s="173"/>
      <c r="E4" s="173"/>
      <c r="F4" s="173"/>
      <c r="G4" s="173"/>
      <c r="H4" s="173"/>
      <c r="I4" s="173"/>
      <c r="J4" s="173"/>
      <c r="K4" s="173"/>
      <c r="L4" s="173"/>
      <c r="M4" s="173"/>
      <c r="N4" s="95"/>
      <c r="O4" s="95"/>
    </row>
    <row r="5" spans="1:17" s="94" customFormat="1">
      <c r="A5" s="172"/>
      <c r="B5" s="173"/>
      <c r="C5" s="173"/>
      <c r="D5" s="173"/>
      <c r="E5" s="173"/>
      <c r="F5" s="173"/>
      <c r="G5" s="173"/>
      <c r="H5" s="173"/>
      <c r="I5" s="173"/>
      <c r="J5" s="95"/>
      <c r="K5" s="173"/>
      <c r="L5" s="173"/>
      <c r="M5" s="173"/>
      <c r="N5" s="95"/>
      <c r="O5" s="95"/>
    </row>
    <row r="6" spans="1:17" s="94" customFormat="1">
      <c r="A6" s="172"/>
      <c r="B6" s="173"/>
      <c r="C6" s="173"/>
      <c r="D6" s="173"/>
      <c r="E6" s="173"/>
      <c r="F6" s="173"/>
      <c r="G6" s="173"/>
      <c r="H6" s="173"/>
      <c r="I6" s="173"/>
      <c r="J6" s="173"/>
      <c r="K6" s="93"/>
      <c r="L6" s="93"/>
      <c r="M6" s="93"/>
      <c r="N6" s="97"/>
      <c r="O6" s="97"/>
    </row>
    <row r="7" spans="1:17" s="94" customFormat="1" ht="15" customHeight="1">
      <c r="A7" s="367" t="s">
        <v>55</v>
      </c>
      <c r="B7" s="367"/>
      <c r="C7" s="367"/>
      <c r="D7" s="367"/>
      <c r="E7" s="367"/>
      <c r="F7" s="367"/>
      <c r="G7" s="367"/>
      <c r="H7" s="367"/>
      <c r="I7" s="367"/>
      <c r="J7" s="367"/>
      <c r="K7" s="216"/>
      <c r="L7" s="216"/>
      <c r="M7" s="216"/>
      <c r="N7" s="216"/>
      <c r="O7" s="216"/>
    </row>
    <row r="8" spans="1:17" s="94" customFormat="1" ht="15" customHeight="1">
      <c r="A8" s="367"/>
      <c r="B8" s="367"/>
      <c r="C8" s="367"/>
      <c r="D8" s="367"/>
      <c r="E8" s="367"/>
      <c r="F8" s="367"/>
      <c r="G8" s="367"/>
      <c r="H8" s="367"/>
      <c r="I8" s="367"/>
      <c r="J8" s="367"/>
      <c r="K8" s="216"/>
      <c r="L8" s="216"/>
      <c r="M8" s="216"/>
      <c r="N8" s="216"/>
      <c r="O8" s="216"/>
    </row>
    <row r="9" spans="1:17" s="94" customFormat="1" ht="15" customHeight="1">
      <c r="A9" s="276"/>
      <c r="B9" s="270"/>
      <c r="C9" s="270"/>
      <c r="D9" s="270"/>
      <c r="E9" s="270"/>
      <c r="F9" s="270"/>
      <c r="G9" s="270"/>
      <c r="H9" s="270"/>
      <c r="I9" s="270"/>
      <c r="J9" s="270"/>
      <c r="K9" s="154"/>
      <c r="L9" s="154"/>
      <c r="M9" s="154"/>
      <c r="N9" s="154"/>
      <c r="O9" s="154"/>
    </row>
    <row r="10" spans="1:17" s="94" customFormat="1" ht="15" customHeight="1">
      <c r="A10" s="272" t="s">
        <v>110</v>
      </c>
      <c r="B10" s="272"/>
      <c r="C10" s="272"/>
      <c r="D10" s="272"/>
      <c r="E10" s="272"/>
      <c r="F10" s="272"/>
      <c r="G10" s="272"/>
      <c r="H10" s="272"/>
      <c r="I10" s="272"/>
      <c r="J10" s="272"/>
      <c r="K10" s="268"/>
      <c r="L10" s="268"/>
      <c r="M10" s="268"/>
      <c r="N10" s="268"/>
      <c r="O10" s="268"/>
    </row>
    <row r="11" spans="1:17" s="155" customFormat="1" ht="18" customHeight="1">
      <c r="A11" s="251" t="s">
        <v>89</v>
      </c>
      <c r="B11" s="174"/>
      <c r="C11" s="174"/>
      <c r="D11" s="174"/>
      <c r="E11" s="174"/>
      <c r="F11" s="174"/>
      <c r="G11" s="174"/>
      <c r="H11" s="174"/>
      <c r="I11" s="174"/>
      <c r="J11" s="174"/>
      <c r="K11" s="147"/>
      <c r="L11" s="147"/>
      <c r="M11" s="147"/>
      <c r="N11" s="147"/>
      <c r="O11" s="147"/>
      <c r="P11" s="201"/>
      <c r="Q11" s="201"/>
    </row>
    <row r="12" spans="1:17" s="155" customFormat="1" ht="18" customHeight="1">
      <c r="A12" s="251" t="str">
        <f>'Ocupación por escala de hab.'!A12</f>
        <v>Enero 2019 - julio 2020</v>
      </c>
      <c r="B12" s="99"/>
      <c r="C12" s="99"/>
      <c r="D12" s="99"/>
      <c r="E12" s="174"/>
      <c r="F12" s="174"/>
      <c r="G12" s="174"/>
      <c r="H12" s="174"/>
      <c r="I12" s="174"/>
      <c r="J12" s="174"/>
      <c r="K12" s="147"/>
      <c r="L12" s="147"/>
      <c r="M12" s="147"/>
      <c r="N12" s="147"/>
      <c r="O12" s="147"/>
      <c r="P12" s="201"/>
      <c r="Q12" s="201"/>
    </row>
    <row r="13" spans="1:17" s="155" customFormat="1" ht="18" customHeight="1">
      <c r="A13" s="275"/>
      <c r="B13" s="275"/>
      <c r="C13" s="275"/>
      <c r="D13" s="275"/>
      <c r="E13" s="275"/>
      <c r="F13" s="275"/>
      <c r="G13" s="275"/>
      <c r="H13" s="275"/>
      <c r="I13" s="275"/>
      <c r="J13" s="275"/>
      <c r="K13" s="277"/>
      <c r="L13" s="277"/>
      <c r="M13" s="277"/>
      <c r="N13" s="277"/>
      <c r="O13" s="277"/>
    </row>
    <row r="14" spans="1:17" s="155" customFormat="1" ht="21">
      <c r="A14" s="266" t="s">
        <v>25</v>
      </c>
      <c r="B14" s="267" t="s">
        <v>26</v>
      </c>
      <c r="C14" s="273" t="s">
        <v>24</v>
      </c>
      <c r="D14" s="273" t="s">
        <v>5</v>
      </c>
      <c r="E14" s="273" t="s">
        <v>6</v>
      </c>
      <c r="F14" s="273" t="s">
        <v>20</v>
      </c>
      <c r="G14" s="273" t="s">
        <v>21</v>
      </c>
      <c r="H14" s="273" t="s">
        <v>22</v>
      </c>
      <c r="I14" s="273" t="s">
        <v>3</v>
      </c>
      <c r="J14" s="273" t="s">
        <v>7</v>
      </c>
      <c r="K14" s="273" t="s">
        <v>41</v>
      </c>
      <c r="L14" s="273" t="s">
        <v>38</v>
      </c>
      <c r="M14" s="273" t="s">
        <v>42</v>
      </c>
      <c r="N14" s="273" t="s">
        <v>23</v>
      </c>
      <c r="O14" s="274" t="s">
        <v>40</v>
      </c>
    </row>
    <row r="15" spans="1:17" ht="15.75" customHeight="1">
      <c r="A15" s="157" t="s">
        <v>51</v>
      </c>
      <c r="B15" s="158" t="s">
        <v>47</v>
      </c>
      <c r="C15" s="176">
        <v>47.119823009746</v>
      </c>
      <c r="D15" s="177">
        <v>45.133206763891103</v>
      </c>
      <c r="E15" s="177">
        <v>66.863448251557799</v>
      </c>
      <c r="F15" s="177">
        <v>38.335623668901597</v>
      </c>
      <c r="G15" s="177">
        <v>51.519656735337499</v>
      </c>
      <c r="H15" s="177">
        <v>49.851420285294203</v>
      </c>
      <c r="I15" s="178">
        <v>46.390128722347598</v>
      </c>
      <c r="J15" s="178">
        <v>70.791802559061196</v>
      </c>
      <c r="K15" s="178">
        <v>34.911337458899503</v>
      </c>
      <c r="L15" s="178">
        <v>38.0398927939356</v>
      </c>
      <c r="M15" s="178">
        <v>38.2202088642346</v>
      </c>
      <c r="N15" s="178">
        <v>29.130966224486599</v>
      </c>
      <c r="O15" s="179">
        <v>39.437537647256299</v>
      </c>
    </row>
    <row r="16" spans="1:17" ht="15.75" customHeight="1">
      <c r="A16" s="162"/>
      <c r="B16" s="94" t="s">
        <v>48</v>
      </c>
      <c r="C16" s="180">
        <v>47.568173601018003</v>
      </c>
      <c r="D16" s="181">
        <v>51.762340314238699</v>
      </c>
      <c r="E16" s="181">
        <v>66.085439257914004</v>
      </c>
      <c r="F16" s="181">
        <v>34.837673429820804</v>
      </c>
      <c r="G16" s="181">
        <v>48.984903133071597</v>
      </c>
      <c r="H16" s="181">
        <v>44.822484449041802</v>
      </c>
      <c r="I16" s="182">
        <v>45.695720464810201</v>
      </c>
      <c r="J16" s="182">
        <v>70.660701758649594</v>
      </c>
      <c r="K16" s="182">
        <v>36.850861162252002</v>
      </c>
      <c r="L16" s="182">
        <v>39.188059180532903</v>
      </c>
      <c r="M16" s="182">
        <v>35.697582168579203</v>
      </c>
      <c r="N16" s="182">
        <v>29.4395267856206</v>
      </c>
      <c r="O16" s="183">
        <v>42.969774566264199</v>
      </c>
    </row>
    <row r="17" spans="1:15" ht="15.75" customHeight="1">
      <c r="A17" s="162"/>
      <c r="B17" s="158" t="s">
        <v>49</v>
      </c>
      <c r="C17" s="184">
        <v>47.489157718070899</v>
      </c>
      <c r="D17" s="185">
        <v>53.269294210782697</v>
      </c>
      <c r="E17" s="185">
        <v>65.838083533617905</v>
      </c>
      <c r="F17" s="185">
        <v>33.397560174272598</v>
      </c>
      <c r="G17" s="185">
        <v>49.320454099153103</v>
      </c>
      <c r="H17" s="185">
        <v>42.990129505472503</v>
      </c>
      <c r="I17" s="185">
        <v>45.183089193729103</v>
      </c>
      <c r="J17" s="185">
        <v>70.167006696662497</v>
      </c>
      <c r="K17" s="185">
        <v>36.573475673509598</v>
      </c>
      <c r="L17" s="185">
        <v>39.031018227459398</v>
      </c>
      <c r="M17" s="185">
        <v>35.006113557336498</v>
      </c>
      <c r="N17" s="185">
        <v>29.4798276326263</v>
      </c>
      <c r="O17" s="186">
        <v>43.719933495959303</v>
      </c>
    </row>
    <row r="18" spans="1:15" ht="15.75" customHeight="1">
      <c r="A18" s="162"/>
      <c r="B18" s="94" t="s">
        <v>14</v>
      </c>
      <c r="C18" s="180">
        <v>47.037585481538102</v>
      </c>
      <c r="D18" s="181">
        <v>53.382371474678898</v>
      </c>
      <c r="E18" s="181">
        <v>63.453779226403</v>
      </c>
      <c r="F18" s="181">
        <v>33.178323909150699</v>
      </c>
      <c r="G18" s="181">
        <v>48.230522680007198</v>
      </c>
      <c r="H18" s="181">
        <v>42.434939948726203</v>
      </c>
      <c r="I18" s="182">
        <v>44.725963656788601</v>
      </c>
      <c r="J18" s="182">
        <v>70.2670726313888</v>
      </c>
      <c r="K18" s="182">
        <v>36.473964432867099</v>
      </c>
      <c r="L18" s="182">
        <v>39.656069138702698</v>
      </c>
      <c r="M18" s="182">
        <v>35.770815433904701</v>
      </c>
      <c r="N18" s="182">
        <v>29.239348408977801</v>
      </c>
      <c r="O18" s="183">
        <v>43.893465324396203</v>
      </c>
    </row>
    <row r="19" spans="1:15" ht="15.75" customHeight="1">
      <c r="A19" s="162"/>
      <c r="B19" s="158" t="s">
        <v>15</v>
      </c>
      <c r="C19" s="184">
        <v>46.715925978939701</v>
      </c>
      <c r="D19" s="185">
        <v>54.488881211269998</v>
      </c>
      <c r="E19" s="185">
        <v>60.861511793041501</v>
      </c>
      <c r="F19" s="185">
        <v>32.043648593222898</v>
      </c>
      <c r="G19" s="185">
        <v>46.962255092664698</v>
      </c>
      <c r="H19" s="185">
        <v>41.884536931720703</v>
      </c>
      <c r="I19" s="185">
        <v>44.602191669373397</v>
      </c>
      <c r="J19" s="185">
        <v>70.603636310560304</v>
      </c>
      <c r="K19" s="185">
        <v>36.846518036847598</v>
      </c>
      <c r="L19" s="185">
        <v>39.519574987027397</v>
      </c>
      <c r="M19" s="185">
        <v>35.6294743972704</v>
      </c>
      <c r="N19" s="185">
        <v>30.1368460579112</v>
      </c>
      <c r="O19" s="186">
        <v>45.135525105701298</v>
      </c>
    </row>
    <row r="20" spans="1:15" ht="15.75" customHeight="1">
      <c r="A20" s="162"/>
      <c r="B20" s="94" t="s">
        <v>16</v>
      </c>
      <c r="C20" s="202">
        <v>46.969125640791503</v>
      </c>
      <c r="D20" s="203">
        <v>54.990526078265702</v>
      </c>
      <c r="E20" s="203">
        <v>59.331588362310399</v>
      </c>
      <c r="F20" s="203">
        <v>33.2690064471075</v>
      </c>
      <c r="G20" s="203">
        <v>47.007810459665698</v>
      </c>
      <c r="H20" s="203">
        <v>42.301008751967501</v>
      </c>
      <c r="I20" s="204">
        <v>45.199472226424497</v>
      </c>
      <c r="J20" s="204">
        <v>70.785338254657702</v>
      </c>
      <c r="K20" s="204">
        <v>37.3535738170632</v>
      </c>
      <c r="L20" s="204">
        <v>40.191791785491901</v>
      </c>
      <c r="M20" s="204">
        <v>35.022660344463297</v>
      </c>
      <c r="N20" s="204">
        <v>30.715097418403701</v>
      </c>
      <c r="O20" s="205">
        <v>46.100411539149697</v>
      </c>
    </row>
    <row r="21" spans="1:15" ht="15.75" customHeight="1">
      <c r="A21" s="162"/>
      <c r="B21" s="158" t="s">
        <v>8</v>
      </c>
      <c r="C21" s="184">
        <v>47.340753501983798</v>
      </c>
      <c r="D21" s="185">
        <v>55.654487530861502</v>
      </c>
      <c r="E21" s="185">
        <v>59.228406237413402</v>
      </c>
      <c r="F21" s="185">
        <v>33.785530995747202</v>
      </c>
      <c r="G21" s="185">
        <v>47.290811095218203</v>
      </c>
      <c r="H21" s="185">
        <v>42.531879728650502</v>
      </c>
      <c r="I21" s="185">
        <v>45.756529707021599</v>
      </c>
      <c r="J21" s="185">
        <v>71.054755503699099</v>
      </c>
      <c r="K21" s="185">
        <v>37.993623821356799</v>
      </c>
      <c r="L21" s="185">
        <v>40.288507734470997</v>
      </c>
      <c r="M21" s="185">
        <v>34.554495154205703</v>
      </c>
      <c r="N21" s="185">
        <v>30.7611382073896</v>
      </c>
      <c r="O21" s="186">
        <v>47.367864194688998</v>
      </c>
    </row>
    <row r="22" spans="1:15" ht="15.75" customHeight="1">
      <c r="A22" s="162"/>
      <c r="B22" s="94" t="s">
        <v>9</v>
      </c>
      <c r="C22" s="188">
        <v>47.896015111076899</v>
      </c>
      <c r="D22" s="189">
        <v>56.205928928091303</v>
      </c>
      <c r="E22" s="189">
        <v>59.739341237833003</v>
      </c>
      <c r="F22" s="189">
        <v>34.205463233694203</v>
      </c>
      <c r="G22" s="189">
        <v>47.878500782708102</v>
      </c>
      <c r="H22" s="189">
        <v>43.167714031698402</v>
      </c>
      <c r="I22" s="190">
        <v>46.588614342282902</v>
      </c>
      <c r="J22" s="190">
        <v>71.680311266020396</v>
      </c>
      <c r="K22" s="190">
        <v>38.686364061719502</v>
      </c>
      <c r="L22" s="190">
        <v>40.885200397638997</v>
      </c>
      <c r="M22" s="190">
        <v>34.176286419067303</v>
      </c>
      <c r="N22" s="189">
        <v>30.851231375944799</v>
      </c>
      <c r="O22" s="191">
        <v>47.8955094065957</v>
      </c>
    </row>
    <row r="23" spans="1:15" ht="15.75" customHeight="1">
      <c r="A23" s="162"/>
      <c r="B23" s="158" t="s">
        <v>10</v>
      </c>
      <c r="C23" s="184">
        <v>48.139581078462598</v>
      </c>
      <c r="D23" s="185">
        <v>56.856962319607298</v>
      </c>
      <c r="E23" s="185">
        <v>59.4746508279433</v>
      </c>
      <c r="F23" s="185">
        <v>34.204865994394801</v>
      </c>
      <c r="G23" s="185">
        <v>47.916443804599901</v>
      </c>
      <c r="H23" s="185">
        <v>43.368652728466699</v>
      </c>
      <c r="I23" s="185">
        <v>46.676220573723199</v>
      </c>
      <c r="J23" s="185">
        <v>72.118160701791595</v>
      </c>
      <c r="K23" s="185">
        <v>39.278289357911298</v>
      </c>
      <c r="L23" s="185">
        <v>41.303459540393497</v>
      </c>
      <c r="M23" s="185">
        <v>34.235002943322499</v>
      </c>
      <c r="N23" s="185">
        <v>31.268371187749299</v>
      </c>
      <c r="O23" s="186">
        <v>48.4208499591685</v>
      </c>
    </row>
    <row r="24" spans="1:15" ht="15.75" customHeight="1">
      <c r="A24" s="162"/>
      <c r="B24" s="140" t="s">
        <v>11</v>
      </c>
      <c r="C24" s="188">
        <v>48.290775195437703</v>
      </c>
      <c r="D24" s="189">
        <v>57.2893078755977</v>
      </c>
      <c r="E24" s="189">
        <v>59.125015014530298</v>
      </c>
      <c r="F24" s="189">
        <v>34.493352151542098</v>
      </c>
      <c r="G24" s="189">
        <v>47.858182893569698</v>
      </c>
      <c r="H24" s="189">
        <v>43.429774247262799</v>
      </c>
      <c r="I24" s="190">
        <v>46.656779818658599</v>
      </c>
      <c r="J24" s="190">
        <v>72.296560757551504</v>
      </c>
      <c r="K24" s="190">
        <v>39.646790520656602</v>
      </c>
      <c r="L24" s="190">
        <v>41.653177366500003</v>
      </c>
      <c r="M24" s="190">
        <v>34.381978293486597</v>
      </c>
      <c r="N24" s="189">
        <v>31.838332643611299</v>
      </c>
      <c r="O24" s="191">
        <v>49.080979295591298</v>
      </c>
    </row>
    <row r="25" spans="1:15" ht="15.75" customHeight="1">
      <c r="A25" s="162"/>
      <c r="B25" s="158" t="s">
        <v>12</v>
      </c>
      <c r="C25" s="184">
        <v>48.735475554094201</v>
      </c>
      <c r="D25" s="185">
        <v>57.992832240093001</v>
      </c>
      <c r="E25" s="185">
        <v>59.812007542768498</v>
      </c>
      <c r="F25" s="185">
        <v>34.7701249992557</v>
      </c>
      <c r="G25" s="185">
        <v>48.333784167485</v>
      </c>
      <c r="H25" s="185">
        <v>43.508300945734902</v>
      </c>
      <c r="I25" s="185">
        <v>46.9764321638825</v>
      </c>
      <c r="J25" s="185">
        <v>72.537892245932099</v>
      </c>
      <c r="K25" s="185">
        <v>39.9898106919957</v>
      </c>
      <c r="L25" s="185">
        <v>42.018684772566303</v>
      </c>
      <c r="M25" s="185">
        <v>34.632697393519102</v>
      </c>
      <c r="N25" s="185">
        <v>32.0583791000875</v>
      </c>
      <c r="O25" s="186">
        <v>49.879760422868102</v>
      </c>
    </row>
    <row r="26" spans="1:15" ht="15.75" customHeight="1">
      <c r="A26" s="162"/>
      <c r="B26" s="140" t="s">
        <v>13</v>
      </c>
      <c r="C26" s="188">
        <v>48.814272075391699</v>
      </c>
      <c r="D26" s="189">
        <v>57.246137934822301</v>
      </c>
      <c r="E26" s="189">
        <v>60.193431562283799</v>
      </c>
      <c r="F26" s="189">
        <v>35.137586135585401</v>
      </c>
      <c r="G26" s="189">
        <v>48.770322886780697</v>
      </c>
      <c r="H26" s="189">
        <v>43.606505859117703</v>
      </c>
      <c r="I26" s="190">
        <v>47.422288621854698</v>
      </c>
      <c r="J26" s="190">
        <v>72.622160595255906</v>
      </c>
      <c r="K26" s="190">
        <v>40.027048694012997</v>
      </c>
      <c r="L26" s="190">
        <v>42.025432593537602</v>
      </c>
      <c r="M26" s="190">
        <v>35.0640552561077</v>
      </c>
      <c r="N26" s="189">
        <v>31.9967435586845</v>
      </c>
      <c r="O26" s="191">
        <v>49.853744496304998</v>
      </c>
    </row>
    <row r="27" spans="1:15" ht="15.75" customHeight="1">
      <c r="A27" s="157" t="s">
        <v>52</v>
      </c>
      <c r="B27" s="166" t="s">
        <v>54</v>
      </c>
      <c r="C27" s="184">
        <v>50.031579215745602</v>
      </c>
      <c r="D27" s="185">
        <v>47.180327646825603</v>
      </c>
      <c r="E27" s="185">
        <v>71.149196095227794</v>
      </c>
      <c r="F27" s="185">
        <v>39.559993202419903</v>
      </c>
      <c r="G27" s="185">
        <v>55.745286980905199</v>
      </c>
      <c r="H27" s="185">
        <v>55.206524593727998</v>
      </c>
      <c r="I27" s="185">
        <v>50.2769291650865</v>
      </c>
      <c r="J27" s="185">
        <v>70.018720274701906</v>
      </c>
      <c r="K27" s="185">
        <v>36.956087687356401</v>
      </c>
      <c r="L27" s="185">
        <v>41.423289857941597</v>
      </c>
      <c r="M27" s="185">
        <v>37.757593549477001</v>
      </c>
      <c r="N27" s="185">
        <v>33.442078412539701</v>
      </c>
      <c r="O27" s="186">
        <v>44.084203448821398</v>
      </c>
    </row>
    <row r="28" spans="1:15" ht="15.75" customHeight="1">
      <c r="A28" s="110"/>
      <c r="B28" s="109" t="s">
        <v>56</v>
      </c>
      <c r="C28" s="188">
        <v>50.306524202147997</v>
      </c>
      <c r="D28" s="189">
        <v>54.142482813329799</v>
      </c>
      <c r="E28" s="189">
        <v>70.0824311752542</v>
      </c>
      <c r="F28" s="189">
        <v>35.570068263094399</v>
      </c>
      <c r="G28" s="189">
        <v>53.790633776561997</v>
      </c>
      <c r="H28" s="189">
        <v>48.218990779575201</v>
      </c>
      <c r="I28" s="190">
        <v>49.3807915377526</v>
      </c>
      <c r="J28" s="190">
        <v>72.353538801985906</v>
      </c>
      <c r="K28" s="190">
        <v>38.050336252318203</v>
      </c>
      <c r="L28" s="190">
        <v>40.430355547825997</v>
      </c>
      <c r="M28" s="190">
        <v>37.749174965526997</v>
      </c>
      <c r="N28" s="189">
        <v>31.719317337993701</v>
      </c>
      <c r="O28" s="191">
        <v>45.575180510953402</v>
      </c>
    </row>
    <row r="29" spans="1:15" ht="15.75" customHeight="1">
      <c r="A29" s="110"/>
      <c r="B29" s="166" t="s">
        <v>65</v>
      </c>
      <c r="C29" s="184">
        <v>44.894392187621797</v>
      </c>
      <c r="D29" s="185">
        <v>49.1796836384584</v>
      </c>
      <c r="E29" s="185">
        <v>58.791316100050601</v>
      </c>
      <c r="F29" s="185">
        <v>31.202169410143199</v>
      </c>
      <c r="G29" s="185">
        <v>47.025614791007001</v>
      </c>
      <c r="H29" s="185">
        <v>43.673567331203699</v>
      </c>
      <c r="I29" s="185">
        <v>43.313023886625899</v>
      </c>
      <c r="J29" s="185">
        <v>68.141242004596194</v>
      </c>
      <c r="K29" s="185">
        <v>34.8526323752669</v>
      </c>
      <c r="L29" s="185">
        <v>36.751780990994199</v>
      </c>
      <c r="M29" s="185">
        <v>35.906896885522002</v>
      </c>
      <c r="N29" s="185">
        <v>30.210611763925101</v>
      </c>
      <c r="O29" s="186">
        <v>42.581981458985098</v>
      </c>
    </row>
    <row r="30" spans="1:15" ht="15.75" customHeight="1">
      <c r="A30" s="110"/>
      <c r="B30" s="109" t="s">
        <v>66</v>
      </c>
      <c r="C30" s="188">
        <v>41.259230825000998</v>
      </c>
      <c r="D30" s="189">
        <v>42.833572863137498</v>
      </c>
      <c r="E30" s="189">
        <v>52.9205482655642</v>
      </c>
      <c r="F30" s="189">
        <v>30.020109855522801</v>
      </c>
      <c r="G30" s="189">
        <v>44.310322929113902</v>
      </c>
      <c r="H30" s="189">
        <v>41.774752803367903</v>
      </c>
      <c r="I30" s="190">
        <v>39.757116229699598</v>
      </c>
      <c r="J30" s="190">
        <v>68.141242004596194</v>
      </c>
      <c r="K30" s="190">
        <v>32.425078225616801</v>
      </c>
      <c r="L30" s="190">
        <v>34.1492037300101</v>
      </c>
      <c r="M30" s="190">
        <v>33.005975915531103</v>
      </c>
      <c r="N30" s="189">
        <v>28.603933379873698</v>
      </c>
      <c r="O30" s="191">
        <v>40.590631298036598</v>
      </c>
    </row>
    <row r="31" spans="1:15" ht="15.75" customHeight="1">
      <c r="A31" s="110"/>
      <c r="B31" s="166" t="s">
        <v>15</v>
      </c>
      <c r="C31" s="184">
        <v>38.393173537154901</v>
      </c>
      <c r="D31" s="185">
        <v>38.465539619550697</v>
      </c>
      <c r="E31" s="185">
        <v>49.927682832214003</v>
      </c>
      <c r="F31" s="185">
        <v>28.7859846756763</v>
      </c>
      <c r="G31" s="185">
        <v>41.7557089984291</v>
      </c>
      <c r="H31" s="185">
        <v>39.3819859592912</v>
      </c>
      <c r="I31" s="185">
        <v>37.108320485330403</v>
      </c>
      <c r="J31" s="185">
        <v>68.141242004596194</v>
      </c>
      <c r="K31" s="185">
        <v>29.979039251654399</v>
      </c>
      <c r="L31" s="185">
        <v>31.975692604507898</v>
      </c>
      <c r="M31" s="185">
        <v>29.7971386008366</v>
      </c>
      <c r="N31" s="185">
        <v>28.133311136641801</v>
      </c>
      <c r="O31" s="186">
        <v>39.482836005459298</v>
      </c>
    </row>
    <row r="32" spans="1:15" ht="15.75" customHeight="1">
      <c r="A32" s="110"/>
      <c r="B32" s="109" t="s">
        <v>16</v>
      </c>
      <c r="C32" s="326">
        <v>35.8067634466559</v>
      </c>
      <c r="D32" s="327">
        <v>35.4034267311714</v>
      </c>
      <c r="E32" s="327">
        <v>47.481294436610497</v>
      </c>
      <c r="F32" s="327">
        <v>27.049461036366601</v>
      </c>
      <c r="G32" s="327">
        <v>39.065489609520299</v>
      </c>
      <c r="H32" s="327">
        <v>36.6236790816058</v>
      </c>
      <c r="I32" s="327">
        <v>34.717090063450698</v>
      </c>
      <c r="J32" s="327">
        <v>68.141242004596194</v>
      </c>
      <c r="K32" s="327">
        <v>27.861824289864501</v>
      </c>
      <c r="L32" s="327">
        <v>29.540975348002199</v>
      </c>
      <c r="M32" s="327">
        <v>27.5586902253071</v>
      </c>
      <c r="N32" s="327">
        <v>27.366032815867101</v>
      </c>
      <c r="O32" s="328">
        <v>37.587788157279597</v>
      </c>
    </row>
    <row r="33" spans="1:15" ht="15.75" customHeight="1">
      <c r="A33" s="117"/>
      <c r="B33" s="315" t="s">
        <v>101</v>
      </c>
      <c r="C33" s="319">
        <v>33.526516516063602</v>
      </c>
      <c r="D33" s="320">
        <v>32.586471237890699</v>
      </c>
      <c r="E33" s="320">
        <v>45.678187913482802</v>
      </c>
      <c r="F33" s="320">
        <v>25.302049573185801</v>
      </c>
      <c r="G33" s="320">
        <v>36.931988012492297</v>
      </c>
      <c r="H33" s="320">
        <v>33.585283256345299</v>
      </c>
      <c r="I33" s="321">
        <v>33.047578934089699</v>
      </c>
      <c r="J33" s="321">
        <v>68.141242004596194</v>
      </c>
      <c r="K33" s="321">
        <v>26.142462122754502</v>
      </c>
      <c r="L33" s="321">
        <v>26.983543489200098</v>
      </c>
      <c r="M33" s="321">
        <v>25.9979869987067</v>
      </c>
      <c r="N33" s="320">
        <v>26.639081461640501</v>
      </c>
      <c r="O33" s="322">
        <v>36.4166487432243</v>
      </c>
    </row>
    <row r="34" spans="1:15" s="194" customFormat="1" ht="19.5" customHeight="1">
      <c r="A34" s="192"/>
      <c r="B34" s="119" t="s">
        <v>96</v>
      </c>
      <c r="C34" s="193"/>
      <c r="D34" s="193"/>
      <c r="E34" s="61"/>
      <c r="F34" s="61"/>
      <c r="G34" s="61"/>
      <c r="H34" s="61"/>
      <c r="I34" s="61"/>
      <c r="J34" s="61"/>
      <c r="K34" s="61"/>
      <c r="L34" s="61"/>
      <c r="M34" s="61"/>
      <c r="N34" s="61"/>
      <c r="O34" s="62"/>
    </row>
    <row r="35" spans="1:15" s="196" customFormat="1" ht="14.25" customHeight="1">
      <c r="A35" s="195"/>
      <c r="B35" s="194" t="s">
        <v>17</v>
      </c>
      <c r="C35" s="194"/>
      <c r="D35" s="194"/>
      <c r="E35" s="63"/>
      <c r="F35" s="63"/>
      <c r="G35" s="63"/>
      <c r="H35" s="63"/>
      <c r="I35" s="63"/>
      <c r="J35" s="63"/>
      <c r="K35" s="63"/>
      <c r="L35" s="63"/>
      <c r="M35" s="63"/>
      <c r="N35" s="63"/>
      <c r="O35" s="64"/>
    </row>
    <row r="36" spans="1:15" s="196" customFormat="1" ht="14.25" customHeight="1">
      <c r="A36" s="195"/>
      <c r="B36" s="379" t="s">
        <v>108</v>
      </c>
      <c r="C36" s="379"/>
      <c r="D36" s="379"/>
      <c r="E36" s="379"/>
      <c r="F36" s="379"/>
      <c r="G36" s="379"/>
      <c r="H36" s="379"/>
      <c r="I36" s="379"/>
      <c r="J36" s="379"/>
      <c r="K36" s="379"/>
      <c r="L36" s="379"/>
      <c r="M36" s="379"/>
      <c r="N36" s="379"/>
      <c r="O36" s="357"/>
    </row>
    <row r="37" spans="1:15" s="196" customFormat="1" ht="14.25" customHeight="1">
      <c r="A37" s="195"/>
      <c r="B37" s="379"/>
      <c r="C37" s="379"/>
      <c r="D37" s="379"/>
      <c r="E37" s="379"/>
      <c r="F37" s="379"/>
      <c r="G37" s="379"/>
      <c r="H37" s="379"/>
      <c r="I37" s="379"/>
      <c r="J37" s="379"/>
      <c r="K37" s="379"/>
      <c r="L37" s="379"/>
      <c r="M37" s="379"/>
      <c r="N37" s="379"/>
      <c r="O37" s="357"/>
    </row>
    <row r="38" spans="1:15" s="196" customFormat="1" ht="14.25" customHeight="1">
      <c r="A38" s="195"/>
      <c r="B38" s="379"/>
      <c r="C38" s="379"/>
      <c r="D38" s="379"/>
      <c r="E38" s="379"/>
      <c r="F38" s="379"/>
      <c r="G38" s="379"/>
      <c r="H38" s="379"/>
      <c r="I38" s="379"/>
      <c r="J38" s="379"/>
      <c r="K38" s="379"/>
      <c r="L38" s="379"/>
      <c r="M38" s="379"/>
      <c r="N38" s="379"/>
      <c r="O38" s="357"/>
    </row>
    <row r="39" spans="1:15" s="196" customFormat="1" ht="14.25" customHeight="1">
      <c r="A39" s="195"/>
      <c r="B39" s="379"/>
      <c r="C39" s="379"/>
      <c r="D39" s="379"/>
      <c r="E39" s="379"/>
      <c r="F39" s="379"/>
      <c r="G39" s="379"/>
      <c r="H39" s="379"/>
      <c r="I39" s="379"/>
      <c r="J39" s="379"/>
      <c r="K39" s="379"/>
      <c r="L39" s="379"/>
      <c r="M39" s="379"/>
      <c r="N39" s="379"/>
      <c r="O39" s="357"/>
    </row>
    <row r="40" spans="1:15" s="196" customFormat="1" ht="34.5" customHeight="1">
      <c r="A40" s="195"/>
      <c r="B40" s="377" t="s">
        <v>106</v>
      </c>
      <c r="C40" s="377"/>
      <c r="D40" s="377"/>
      <c r="E40" s="377"/>
      <c r="F40" s="377"/>
      <c r="G40" s="377"/>
      <c r="H40" s="377"/>
      <c r="I40" s="377"/>
      <c r="J40" s="377"/>
      <c r="K40" s="377"/>
      <c r="L40" s="377"/>
      <c r="M40" s="377"/>
      <c r="N40" s="377"/>
      <c r="O40" s="357"/>
    </row>
    <row r="41" spans="1:15" s="194" customFormat="1" ht="15" customHeight="1">
      <c r="A41" s="199"/>
      <c r="B41" s="200" t="str">
        <f>'Ingresos Anual'!B29</f>
        <v>Actualizado el 14 de septiembre de 2020</v>
      </c>
      <c r="C41" s="200"/>
      <c r="D41" s="200"/>
      <c r="E41" s="65"/>
      <c r="F41" s="65"/>
      <c r="G41" s="65"/>
      <c r="H41" s="65"/>
      <c r="I41" s="65"/>
      <c r="J41" s="65"/>
      <c r="K41" s="65"/>
      <c r="L41" s="65"/>
      <c r="M41" s="65"/>
      <c r="N41" s="65"/>
      <c r="O41" s="66"/>
    </row>
  </sheetData>
  <mergeCells count="3">
    <mergeCell ref="A7:J8"/>
    <mergeCell ref="B36:N39"/>
    <mergeCell ref="B40:N40"/>
  </mergeCells>
  <hyperlinks>
    <hyperlink ref="L2" location="Contenido!A1" display="Inicio" xr:uid="{00000000-0004-0000-0700-000000000000}"/>
    <hyperlink ref="A10:O10" location="'Ocupación mensual Nacional'!A1" display="3.2  Ocupación  Mensual por escala de habitación"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9"/>
  <sheetViews>
    <sheetView showGridLines="0" topLeftCell="A4" zoomScale="80" zoomScaleNormal="80" workbookViewId="0">
      <selection activeCell="A10" sqref="A10"/>
    </sheetView>
  </sheetViews>
  <sheetFormatPr baseColWidth="10" defaultColWidth="11.453125" defaultRowHeight="10.5"/>
  <cols>
    <col min="1" max="1" width="9.7265625" style="109" customWidth="1"/>
    <col min="2" max="2" width="15" style="138" customWidth="1"/>
    <col min="3" max="3" width="17" style="138" customWidth="1"/>
    <col min="4" max="8" width="15" style="138" customWidth="1"/>
    <col min="9" max="10" width="15.26953125" style="138" customWidth="1"/>
    <col min="11" max="11" width="14" style="138" customWidth="1"/>
    <col min="12" max="13" width="13.81640625" style="138" bestFit="1" customWidth="1"/>
    <col min="14" max="15" width="14.7265625" style="109" customWidth="1"/>
    <col min="16" max="16384" width="11.453125" style="109"/>
  </cols>
  <sheetData>
    <row r="1" spans="1:19" s="155" customFormat="1" ht="12" customHeight="1">
      <c r="A1" s="170"/>
      <c r="B1" s="171"/>
      <c r="C1" s="171"/>
      <c r="D1" s="171"/>
      <c r="E1" s="171"/>
      <c r="F1" s="171"/>
      <c r="G1" s="171"/>
      <c r="H1" s="171"/>
      <c r="I1" s="171"/>
      <c r="J1" s="171"/>
      <c r="K1" s="93"/>
      <c r="L1" s="93"/>
      <c r="M1" s="93"/>
      <c r="N1" s="91"/>
      <c r="O1" s="91"/>
    </row>
    <row r="2" spans="1:19" s="94" customFormat="1">
      <c r="A2" s="172"/>
      <c r="B2" s="173"/>
      <c r="C2" s="173"/>
      <c r="D2" s="173"/>
      <c r="E2" s="173"/>
      <c r="F2" s="173"/>
      <c r="G2" s="173"/>
      <c r="I2" s="173"/>
      <c r="J2" s="173"/>
      <c r="K2" s="93"/>
      <c r="L2" s="252" t="s">
        <v>0</v>
      </c>
      <c r="M2" s="93"/>
      <c r="N2" s="140"/>
      <c r="O2" s="140"/>
    </row>
    <row r="3" spans="1:19" s="94" customFormat="1">
      <c r="A3" s="172"/>
      <c r="B3" s="173"/>
      <c r="C3" s="173"/>
      <c r="D3" s="173"/>
      <c r="E3" s="173"/>
      <c r="F3" s="173"/>
      <c r="G3" s="173"/>
      <c r="H3" s="173"/>
      <c r="I3" s="173"/>
      <c r="J3" s="173"/>
      <c r="K3" s="93"/>
      <c r="L3" s="93"/>
      <c r="M3" s="93"/>
      <c r="N3" s="140"/>
      <c r="O3" s="140"/>
    </row>
    <row r="4" spans="1:19" s="94" customFormat="1">
      <c r="A4" s="172"/>
      <c r="B4" s="173"/>
      <c r="C4" s="173"/>
      <c r="D4" s="173"/>
      <c r="E4" s="173"/>
      <c r="F4" s="173"/>
      <c r="G4" s="173"/>
      <c r="H4" s="173"/>
      <c r="I4" s="173"/>
      <c r="J4" s="173"/>
      <c r="K4" s="93"/>
      <c r="L4" s="93"/>
      <c r="M4" s="93"/>
      <c r="N4" s="140"/>
      <c r="O4" s="140"/>
    </row>
    <row r="5" spans="1:19" s="94" customFormat="1">
      <c r="A5" s="172"/>
      <c r="B5" s="173"/>
      <c r="C5" s="173"/>
      <c r="D5" s="173"/>
      <c r="E5" s="173"/>
      <c r="F5" s="173"/>
      <c r="G5" s="173"/>
      <c r="H5" s="173"/>
      <c r="I5" s="173"/>
      <c r="J5" s="95"/>
      <c r="K5" s="93"/>
      <c r="L5" s="93"/>
      <c r="M5" s="93"/>
      <c r="N5" s="140"/>
      <c r="O5" s="140"/>
      <c r="P5" s="140"/>
      <c r="Q5" s="140"/>
      <c r="R5" s="140"/>
      <c r="S5" s="140"/>
    </row>
    <row r="6" spans="1:19" s="94" customFormat="1">
      <c r="A6" s="172"/>
      <c r="B6" s="173"/>
      <c r="C6" s="173"/>
      <c r="D6" s="173"/>
      <c r="E6" s="173"/>
      <c r="F6" s="173"/>
      <c r="G6" s="173"/>
      <c r="H6" s="173"/>
      <c r="I6" s="173"/>
      <c r="J6" s="173"/>
      <c r="K6" s="93"/>
      <c r="L6" s="93"/>
      <c r="M6" s="93"/>
      <c r="N6" s="140"/>
      <c r="O6" s="140"/>
      <c r="P6" s="140"/>
      <c r="Q6" s="140"/>
      <c r="R6" s="140"/>
      <c r="S6" s="140"/>
    </row>
    <row r="7" spans="1:19" s="94" customFormat="1" ht="15" customHeight="1">
      <c r="A7" s="367" t="s">
        <v>55</v>
      </c>
      <c r="B7" s="367"/>
      <c r="C7" s="367"/>
      <c r="D7" s="367"/>
      <c r="E7" s="367"/>
      <c r="F7" s="367"/>
      <c r="G7" s="367"/>
      <c r="H7" s="367"/>
      <c r="I7" s="367"/>
      <c r="J7" s="367"/>
      <c r="K7" s="216"/>
      <c r="L7" s="216"/>
      <c r="M7" s="216"/>
      <c r="N7" s="216"/>
      <c r="O7" s="216"/>
      <c r="P7" s="140"/>
      <c r="Q7" s="140"/>
      <c r="R7" s="140"/>
      <c r="S7" s="140"/>
    </row>
    <row r="8" spans="1:19" s="94" customFormat="1" ht="15" customHeight="1">
      <c r="A8" s="367"/>
      <c r="B8" s="367"/>
      <c r="C8" s="367"/>
      <c r="D8" s="367"/>
      <c r="E8" s="367"/>
      <c r="F8" s="367"/>
      <c r="G8" s="367"/>
      <c r="H8" s="367"/>
      <c r="I8" s="367"/>
      <c r="J8" s="367"/>
      <c r="K8" s="216"/>
      <c r="L8" s="216"/>
      <c r="M8" s="216"/>
      <c r="N8" s="216"/>
      <c r="O8" s="216"/>
      <c r="P8" s="140"/>
      <c r="Q8" s="140"/>
      <c r="R8" s="140"/>
      <c r="S8" s="140"/>
    </row>
    <row r="9" spans="1:19" s="94" customFormat="1" ht="15" customHeight="1">
      <c r="A9" s="269"/>
      <c r="B9" s="270"/>
      <c r="C9" s="270"/>
      <c r="D9" s="270"/>
      <c r="E9" s="270"/>
      <c r="F9" s="270"/>
      <c r="G9" s="270"/>
      <c r="H9" s="270"/>
      <c r="I9" s="270"/>
      <c r="J9" s="270"/>
      <c r="K9" s="154"/>
      <c r="L9" s="154"/>
      <c r="M9" s="154"/>
      <c r="N9" s="154"/>
      <c r="O9" s="154"/>
      <c r="P9" s="140"/>
      <c r="Q9" s="140"/>
      <c r="R9" s="140"/>
      <c r="S9" s="140"/>
    </row>
    <row r="10" spans="1:19" s="94" customFormat="1" ht="15" customHeight="1">
      <c r="A10" s="98" t="s">
        <v>111</v>
      </c>
      <c r="B10" s="174"/>
      <c r="C10" s="174"/>
      <c r="D10" s="174"/>
      <c r="E10" s="174"/>
      <c r="F10" s="99"/>
      <c r="G10" s="99"/>
      <c r="H10" s="99"/>
      <c r="I10" s="99"/>
      <c r="J10" s="99"/>
      <c r="K10" s="254"/>
      <c r="L10" s="254"/>
      <c r="M10" s="254"/>
      <c r="N10" s="254"/>
      <c r="O10" s="254"/>
      <c r="P10" s="254"/>
      <c r="Q10" s="254"/>
      <c r="R10" s="140"/>
      <c r="S10" s="140"/>
    </row>
    <row r="11" spans="1:19" s="155" customFormat="1" ht="18" customHeight="1">
      <c r="A11" s="98" t="s">
        <v>89</v>
      </c>
      <c r="B11" s="174"/>
      <c r="C11" s="174"/>
      <c r="D11" s="174"/>
      <c r="E11" s="174"/>
      <c r="F11" s="174"/>
      <c r="G11" s="174"/>
      <c r="H11" s="174"/>
      <c r="I11" s="174"/>
      <c r="J11" s="174"/>
      <c r="K11" s="147"/>
      <c r="L11" s="147"/>
      <c r="M11" s="147"/>
      <c r="N11" s="147"/>
      <c r="O11" s="147"/>
      <c r="P11" s="147"/>
      <c r="Q11" s="147"/>
      <c r="R11" s="91"/>
      <c r="S11" s="91"/>
    </row>
    <row r="12" spans="1:19" s="155" customFormat="1" ht="18" customHeight="1">
      <c r="A12" s="98" t="s">
        <v>104</v>
      </c>
      <c r="B12" s="99"/>
      <c r="C12" s="99"/>
      <c r="D12" s="99"/>
      <c r="E12" s="174"/>
      <c r="F12" s="174"/>
      <c r="G12" s="174"/>
      <c r="H12" s="174"/>
      <c r="I12" s="174"/>
      <c r="J12" s="174"/>
      <c r="K12" s="147"/>
      <c r="L12" s="147"/>
      <c r="M12" s="147"/>
      <c r="N12" s="147"/>
      <c r="O12" s="147"/>
      <c r="P12" s="147"/>
      <c r="Q12" s="147"/>
      <c r="R12" s="91"/>
      <c r="S12" s="91"/>
    </row>
    <row r="13" spans="1:19" s="155" customFormat="1" ht="18" customHeight="1">
      <c r="A13" s="206"/>
      <c r="B13" s="99"/>
      <c r="C13" s="99"/>
      <c r="D13" s="99"/>
      <c r="E13" s="99"/>
      <c r="F13" s="99"/>
      <c r="G13" s="99"/>
      <c r="H13" s="99"/>
      <c r="I13" s="99"/>
      <c r="J13" s="99"/>
      <c r="K13" s="254"/>
      <c r="L13" s="254"/>
      <c r="M13" s="254"/>
      <c r="N13" s="254"/>
      <c r="O13" s="254"/>
      <c r="P13" s="254"/>
      <c r="Q13" s="254"/>
      <c r="R13" s="91"/>
      <c r="S13" s="91"/>
    </row>
    <row r="14" spans="1:19" s="155" customFormat="1" ht="46.5" customHeight="1">
      <c r="A14" s="266" t="s">
        <v>25</v>
      </c>
      <c r="B14" s="267" t="s">
        <v>26</v>
      </c>
      <c r="C14" s="273" t="s">
        <v>59</v>
      </c>
      <c r="D14" s="273" t="s">
        <v>5</v>
      </c>
      <c r="E14" s="273" t="s">
        <v>6</v>
      </c>
      <c r="F14" s="273" t="s">
        <v>20</v>
      </c>
      <c r="G14" s="273" t="s">
        <v>21</v>
      </c>
      <c r="H14" s="273" t="s">
        <v>22</v>
      </c>
      <c r="I14" s="273" t="s">
        <v>3</v>
      </c>
      <c r="J14" s="273" t="s">
        <v>7</v>
      </c>
      <c r="K14" s="273" t="s">
        <v>41</v>
      </c>
      <c r="L14" s="273" t="s">
        <v>38</v>
      </c>
      <c r="M14" s="273" t="s">
        <v>42</v>
      </c>
      <c r="N14" s="273" t="s">
        <v>23</v>
      </c>
      <c r="O14" s="274" t="s">
        <v>40</v>
      </c>
      <c r="P14" s="91"/>
      <c r="Q14" s="91"/>
      <c r="R14" s="91"/>
      <c r="S14" s="91"/>
    </row>
    <row r="15" spans="1:19" ht="15.75" customHeight="1">
      <c r="A15" s="187" t="s">
        <v>51</v>
      </c>
      <c r="B15" s="140" t="s">
        <v>13</v>
      </c>
      <c r="C15" s="180">
        <v>48.814272075391699</v>
      </c>
      <c r="D15" s="181">
        <v>57.246137934822301</v>
      </c>
      <c r="E15" s="181">
        <v>60.193431562283799</v>
      </c>
      <c r="F15" s="181">
        <v>35.137586135585401</v>
      </c>
      <c r="G15" s="181">
        <v>48.770322886780697</v>
      </c>
      <c r="H15" s="181">
        <v>43.606505859117703</v>
      </c>
      <c r="I15" s="182">
        <v>47.422288621854698</v>
      </c>
      <c r="J15" s="182">
        <v>72.622160595255906</v>
      </c>
      <c r="K15" s="182">
        <v>40.027048694012997</v>
      </c>
      <c r="L15" s="182">
        <v>42.025432593537602</v>
      </c>
      <c r="M15" s="182">
        <v>35.0640552561077</v>
      </c>
      <c r="N15" s="181">
        <v>31.9967435586845</v>
      </c>
      <c r="O15" s="207">
        <v>49.853744496304998</v>
      </c>
    </row>
    <row r="16" spans="1:19" ht="15.75" customHeight="1">
      <c r="A16" s="157" t="s">
        <v>52</v>
      </c>
      <c r="B16" s="166" t="s">
        <v>54</v>
      </c>
      <c r="C16" s="184">
        <v>49.060440336660598</v>
      </c>
      <c r="D16" s="185">
        <v>57.411139813877902</v>
      </c>
      <c r="E16" s="185">
        <v>60.5596255154273</v>
      </c>
      <c r="F16" s="185">
        <v>35.239107783828899</v>
      </c>
      <c r="G16" s="185">
        <v>49.137070869219897</v>
      </c>
      <c r="H16" s="185">
        <v>44.06930363096</v>
      </c>
      <c r="I16" s="185">
        <v>47.751708905831499</v>
      </c>
      <c r="J16" s="185">
        <v>72.559485072798495</v>
      </c>
      <c r="K16" s="185">
        <v>40.203958957292699</v>
      </c>
      <c r="L16" s="185">
        <v>42.309157468052703</v>
      </c>
      <c r="M16" s="185">
        <v>35.021422414088697</v>
      </c>
      <c r="N16" s="185">
        <v>32.362987588239797</v>
      </c>
      <c r="O16" s="186">
        <v>50.2433588816072</v>
      </c>
    </row>
    <row r="17" spans="1:15" ht="15.75" customHeight="1">
      <c r="A17" s="110"/>
      <c r="B17" s="109" t="s">
        <v>56</v>
      </c>
      <c r="C17" s="188">
        <v>49.259011198925599</v>
      </c>
      <c r="D17" s="189">
        <v>57.615056460161902</v>
      </c>
      <c r="E17" s="189">
        <v>60.865145081541101</v>
      </c>
      <c r="F17" s="189">
        <v>35.255549032920101</v>
      </c>
      <c r="G17" s="189">
        <v>49.562908851472699</v>
      </c>
      <c r="H17" s="189">
        <v>44.165645744976302</v>
      </c>
      <c r="I17" s="190">
        <v>48.015664747523203</v>
      </c>
      <c r="J17" s="190">
        <v>72.901030524115697</v>
      </c>
      <c r="K17" s="190">
        <v>40.219767424672497</v>
      </c>
      <c r="L17" s="190">
        <v>42.2129687384219</v>
      </c>
      <c r="M17" s="190">
        <v>35.3982983055255</v>
      </c>
      <c r="N17" s="189">
        <v>32.365983885024598</v>
      </c>
      <c r="O17" s="191">
        <v>50.258967363514301</v>
      </c>
    </row>
    <row r="18" spans="1:15" ht="15.75" customHeight="1">
      <c r="A18" s="110"/>
      <c r="B18" s="166" t="s">
        <v>65</v>
      </c>
      <c r="C18" s="184">
        <v>48.208942450453797</v>
      </c>
      <c r="D18" s="185">
        <v>56.299993206003002</v>
      </c>
      <c r="E18" s="185">
        <v>58.4499674087226</v>
      </c>
      <c r="F18" s="185">
        <v>34.669590696753502</v>
      </c>
      <c r="G18" s="185">
        <v>48.220027613498402</v>
      </c>
      <c r="H18" s="185">
        <v>43.776968560906099</v>
      </c>
      <c r="I18" s="185">
        <v>46.967305138606697</v>
      </c>
      <c r="J18" s="185">
        <v>72.1939748425971</v>
      </c>
      <c r="K18" s="185">
        <v>39.6742182989911</v>
      </c>
      <c r="L18" s="185">
        <v>41.488196938483703</v>
      </c>
      <c r="M18" s="185">
        <v>35.282987877173603</v>
      </c>
      <c r="N18" s="185">
        <v>32.224590050503402</v>
      </c>
      <c r="O18" s="186">
        <v>49.662291598698403</v>
      </c>
    </row>
    <row r="19" spans="1:15" ht="15.75" customHeight="1">
      <c r="A19" s="110"/>
      <c r="B19" s="109" t="s">
        <v>66</v>
      </c>
      <c r="C19" s="188">
        <v>47.316456217125598</v>
      </c>
      <c r="D19" s="189">
        <v>54.315524503161299</v>
      </c>
      <c r="E19" s="189">
        <v>56.937573712344999</v>
      </c>
      <c r="F19" s="189">
        <v>34.511944736510301</v>
      </c>
      <c r="G19" s="189">
        <v>47.7385010781381</v>
      </c>
      <c r="H19" s="189">
        <v>43.554933253559497</v>
      </c>
      <c r="I19" s="190">
        <v>46.150813870868703</v>
      </c>
      <c r="J19" s="190">
        <v>72.341344000574097</v>
      </c>
      <c r="K19" s="190">
        <v>39.197386614859397</v>
      </c>
      <c r="L19" s="190">
        <v>40.599630744490497</v>
      </c>
      <c r="M19" s="190">
        <v>34.212755212534901</v>
      </c>
      <c r="N19" s="189">
        <v>32.094336498708003</v>
      </c>
      <c r="O19" s="191">
        <v>49.417080789056797</v>
      </c>
    </row>
    <row r="20" spans="1:15" ht="15.75" customHeight="1">
      <c r="A20" s="110"/>
      <c r="B20" s="166" t="s">
        <v>15</v>
      </c>
      <c r="C20" s="184">
        <v>46.3572141695307</v>
      </c>
      <c r="D20" s="185">
        <v>51.794681311981897</v>
      </c>
      <c r="E20" s="185">
        <v>56.423325154950398</v>
      </c>
      <c r="F20" s="185">
        <v>34.736474580800397</v>
      </c>
      <c r="G20" s="185">
        <v>47.402269298301597</v>
      </c>
      <c r="H20" s="185">
        <v>43.171045726895002</v>
      </c>
      <c r="I20" s="185">
        <v>45.2250774168742</v>
      </c>
      <c r="J20" s="185">
        <v>72.385112797969498</v>
      </c>
      <c r="K20" s="185">
        <v>38.231918985100499</v>
      </c>
      <c r="L20" s="185">
        <v>39.815443886104902</v>
      </c>
      <c r="M20" s="185">
        <v>32.967958804991802</v>
      </c>
      <c r="N20" s="185">
        <v>31.758580281638501</v>
      </c>
      <c r="O20" s="186">
        <v>48.8425870306314</v>
      </c>
    </row>
    <row r="21" spans="1:15" ht="15.75" customHeight="1">
      <c r="A21" s="110"/>
      <c r="B21" s="119" t="s">
        <v>67</v>
      </c>
      <c r="C21" s="323">
        <v>44.854467266693703</v>
      </c>
      <c r="D21" s="324">
        <v>49.312908462013297</v>
      </c>
      <c r="E21" s="324">
        <v>55.793993663698998</v>
      </c>
      <c r="F21" s="324">
        <v>33.442153874988101</v>
      </c>
      <c r="G21" s="324">
        <v>46.239213759858004</v>
      </c>
      <c r="H21" s="324">
        <v>41.9363618699917</v>
      </c>
      <c r="I21" s="324">
        <v>43.6336144929328</v>
      </c>
      <c r="J21" s="324">
        <v>72.462930748251495</v>
      </c>
      <c r="K21" s="324">
        <v>36.849346906974603</v>
      </c>
      <c r="L21" s="324">
        <v>38.056676799049797</v>
      </c>
      <c r="M21" s="324">
        <v>31.9759028419614</v>
      </c>
      <c r="N21" s="324">
        <v>31.211507241691901</v>
      </c>
      <c r="O21" s="325">
        <v>47.5167958840537</v>
      </c>
    </row>
    <row r="22" spans="1:15" ht="15.75" customHeight="1">
      <c r="A22" s="117"/>
      <c r="B22" s="315" t="s">
        <v>101</v>
      </c>
      <c r="C22" s="319">
        <v>42.857453524716</v>
      </c>
      <c r="D22" s="320">
        <v>46.0971557061808</v>
      </c>
      <c r="E22" s="320">
        <v>54.470821951796601</v>
      </c>
      <c r="F22" s="320">
        <v>32.019712111403798</v>
      </c>
      <c r="G22" s="320">
        <v>44.7057649417889</v>
      </c>
      <c r="H22" s="320">
        <v>40.132714208246199</v>
      </c>
      <c r="I22" s="321">
        <v>41.7933646181108</v>
      </c>
      <c r="J22" s="321">
        <v>72.439859400528206</v>
      </c>
      <c r="K22" s="321">
        <v>34.988048993654502</v>
      </c>
      <c r="L22" s="321">
        <v>35.916493146319397</v>
      </c>
      <c r="M22" s="321">
        <v>30.934569239029599</v>
      </c>
      <c r="N22" s="320">
        <v>30.784927730388699</v>
      </c>
      <c r="O22" s="322">
        <v>45.718975215660599</v>
      </c>
    </row>
    <row r="23" spans="1:15" s="194" customFormat="1" ht="18.75" customHeight="1">
      <c r="A23" s="192"/>
      <c r="B23" s="119" t="s">
        <v>96</v>
      </c>
      <c r="C23" s="193"/>
      <c r="D23" s="193"/>
      <c r="E23" s="61"/>
      <c r="F23" s="61"/>
      <c r="G23" s="61"/>
      <c r="H23" s="61"/>
      <c r="I23" s="61"/>
      <c r="J23" s="61"/>
      <c r="K23" s="61"/>
      <c r="L23" s="61"/>
      <c r="M23" s="61"/>
      <c r="N23" s="61"/>
      <c r="O23" s="62"/>
    </row>
    <row r="24" spans="1:15" s="196" customFormat="1" ht="14.25" customHeight="1">
      <c r="A24" s="195"/>
      <c r="B24" s="194" t="s">
        <v>17</v>
      </c>
      <c r="C24" s="194"/>
      <c r="D24" s="194"/>
      <c r="E24" s="63"/>
      <c r="F24" s="63"/>
      <c r="G24" s="63"/>
      <c r="H24" s="63"/>
      <c r="I24" s="63"/>
      <c r="J24" s="63"/>
      <c r="K24" s="63"/>
      <c r="L24" s="63"/>
      <c r="M24" s="63"/>
      <c r="N24" s="63"/>
      <c r="O24" s="64"/>
    </row>
    <row r="25" spans="1:15" s="196" customFormat="1" ht="12" customHeight="1">
      <c r="A25" s="195"/>
      <c r="B25" s="377" t="s">
        <v>107</v>
      </c>
      <c r="C25" s="377"/>
      <c r="D25" s="377"/>
      <c r="E25" s="377"/>
      <c r="F25" s="377"/>
      <c r="G25" s="377"/>
      <c r="H25" s="377"/>
      <c r="I25" s="377"/>
      <c r="J25" s="377"/>
      <c r="K25" s="377"/>
      <c r="L25" s="377"/>
      <c r="M25" s="377"/>
      <c r="N25" s="377"/>
      <c r="O25" s="208"/>
    </row>
    <row r="26" spans="1:15" s="196" customFormat="1" ht="12" customHeight="1">
      <c r="A26" s="195"/>
      <c r="B26" s="377"/>
      <c r="C26" s="377"/>
      <c r="D26" s="377"/>
      <c r="E26" s="377"/>
      <c r="F26" s="377"/>
      <c r="G26" s="377"/>
      <c r="H26" s="377"/>
      <c r="I26" s="377"/>
      <c r="J26" s="377"/>
      <c r="K26" s="377"/>
      <c r="L26" s="377"/>
      <c r="M26" s="377"/>
      <c r="N26" s="377"/>
      <c r="O26" s="208"/>
    </row>
    <row r="27" spans="1:15" s="196" customFormat="1" ht="12" customHeight="1">
      <c r="A27" s="195"/>
      <c r="B27" s="377"/>
      <c r="C27" s="377"/>
      <c r="D27" s="377"/>
      <c r="E27" s="377"/>
      <c r="F27" s="377"/>
      <c r="G27" s="377"/>
      <c r="H27" s="377"/>
      <c r="I27" s="377"/>
      <c r="J27" s="377"/>
      <c r="K27" s="377"/>
      <c r="L27" s="377"/>
      <c r="M27" s="377"/>
      <c r="N27" s="377"/>
      <c r="O27" s="208"/>
    </row>
    <row r="28" spans="1:15" s="198" customFormat="1" ht="12" customHeight="1">
      <c r="A28" s="197"/>
      <c r="B28" s="377"/>
      <c r="C28" s="377"/>
      <c r="D28" s="377"/>
      <c r="E28" s="377"/>
      <c r="F28" s="377"/>
      <c r="G28" s="377"/>
      <c r="H28" s="377"/>
      <c r="I28" s="377"/>
      <c r="J28" s="377"/>
      <c r="K28" s="377"/>
      <c r="L28" s="377"/>
      <c r="M28" s="377"/>
      <c r="N28" s="377"/>
      <c r="O28" s="208"/>
    </row>
    <row r="29" spans="1:15" s="194" customFormat="1" ht="15" customHeight="1">
      <c r="A29" s="199"/>
      <c r="B29" s="200" t="str">
        <f>'Ingresos Anual'!B29</f>
        <v>Actualizado el 14 de septiembre de 2020</v>
      </c>
      <c r="C29" s="200"/>
      <c r="D29" s="200"/>
      <c r="E29" s="65"/>
      <c r="F29" s="65"/>
      <c r="G29" s="65"/>
      <c r="H29" s="65"/>
      <c r="I29" s="65"/>
      <c r="J29" s="65"/>
      <c r="K29" s="65"/>
      <c r="L29" s="65"/>
      <c r="M29" s="65"/>
      <c r="N29" s="65"/>
      <c r="O29" s="66"/>
    </row>
  </sheetData>
  <mergeCells count="2">
    <mergeCell ref="B25:N28"/>
    <mergeCell ref="A7:J8"/>
  </mergeCells>
  <hyperlinks>
    <hyperlink ref="L2" location="Contenido!A1" display="Inicio"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19</vt:i4>
      </vt:variant>
    </vt:vector>
  </HeadingPairs>
  <TitlesOfParts>
    <vt:vector size="39" baseType="lpstr">
      <vt:lpstr>Contenido</vt:lpstr>
      <vt:lpstr>Ingresos Anual</vt:lpstr>
      <vt:lpstr>Ingresos año corrido</vt:lpstr>
      <vt:lpstr>Personal Anual</vt:lpstr>
      <vt:lpstr>Personal año corrido</vt:lpstr>
      <vt:lpstr>Ocupación por escala de hab.</vt:lpstr>
      <vt:lpstr>Ocupación mensual</vt:lpstr>
      <vt:lpstr>Ocupación año corrido</vt:lpstr>
      <vt:lpstr>Ocupación 12 meses</vt:lpstr>
      <vt:lpstr>Motivo de viaje total</vt:lpstr>
      <vt:lpstr>Motivo de viaje año corrido</vt:lpstr>
      <vt:lpstr>Motivo de viaje Residentes</vt:lpstr>
      <vt:lpstr>Motivo de viaje no residentes</vt:lpstr>
      <vt:lpstr>Índice de Oferta y Demanda</vt:lpstr>
      <vt:lpstr>Salarios Anual</vt:lpstr>
      <vt:lpstr>Salarios Corrido</vt:lpstr>
      <vt:lpstr>Índices empalmados MMH</vt:lpstr>
      <vt:lpstr>Índices EMA</vt:lpstr>
      <vt:lpstr>Coeficientes de variación Naci.</vt:lpstr>
      <vt:lpstr>Coeficientes de variación Regi.</vt:lpstr>
      <vt:lpstr>'Coeficientes de variación Naci.'!Área_de_impresión</vt:lpstr>
      <vt:lpstr>'Coeficientes de variación Regi.'!Área_de_impresión</vt:lpstr>
      <vt:lpstr>Contenido!Área_de_impresión</vt:lpstr>
      <vt:lpstr>'Índice de Oferta y Demanda'!Área_de_impresión</vt:lpstr>
      <vt:lpstr>'Índices EMA'!Área_de_impresión</vt:lpstr>
      <vt:lpstr>'Índices empalmados MMH'!Área_de_impresión</vt:lpstr>
      <vt:lpstr>'Ingresos Anual'!Área_de_impresión</vt:lpstr>
      <vt:lpstr>'Ingresos año corrido'!Área_de_impresión</vt:lpstr>
      <vt:lpstr>'Motivo de viaje año corrido'!Área_de_impresión</vt:lpstr>
      <vt:lpstr>'Motivo de viaje no residentes'!Área_de_impresión</vt:lpstr>
      <vt:lpstr>'Motivo de viaje Residentes'!Área_de_impresión</vt:lpstr>
      <vt:lpstr>'Motivo de viaje total'!Área_de_impresión</vt:lpstr>
      <vt:lpstr>'Ocupación por escala de hab.'!Área_de_impresión</vt:lpstr>
      <vt:lpstr>'Personal Anual'!Área_de_impresión</vt:lpstr>
      <vt:lpstr>'Personal año corrido'!Área_de_impresión</vt:lpstr>
      <vt:lpstr>'Salarios Anual'!Área_de_impresión</vt:lpstr>
      <vt:lpstr>'Salarios Corrido'!Área_de_impresión</vt:lpstr>
      <vt:lpstr>'Índices EMA'!Títulos_a_imprimir</vt:lpstr>
      <vt:lpstr>'Índices empalmados 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2020-09-12T14:55:47Z</dcterms:modified>
</cp:coreProperties>
</file>