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Z:\Escritorio\DIMPE\Coordinación Servicios\EMA\Productos\2021\Productos EMA julio 2021\"/>
    </mc:Choice>
  </mc:AlternateContent>
  <xr:revisionPtr revIDLastSave="0" documentId="13_ncr:1_{5DFC6A1F-D2C7-4EA9-B390-3453DDFD8F98}" xr6:coauthVersionLast="47" xr6:coauthVersionMax="47" xr10:uidLastSave="{00000000-0000-0000-0000-000000000000}"/>
  <bookViews>
    <workbookView xWindow="-108" yWindow="-108" windowWidth="22296" windowHeight="13176"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Ing.real'!$B$14:$D$33</definedName>
    <definedName name="_xlnm._FilterDatabase" localSheetId="2" hidden="1">'1.2 V.A.C Ing.real'!$B$14:$D$33</definedName>
    <definedName name="_xlnm._FilterDatabase" localSheetId="3" hidden="1">'1.3 V.12Meses Ing.real'!$B$14:$D$22</definedName>
    <definedName name="_xlnm._FilterDatabase" localSheetId="24" hidden="1">'10.1 Coef.Varia.Naci'!#REF!</definedName>
    <definedName name="_xlnm._FilterDatabase" localSheetId="25" hidden="1">'10.2 Coef.Variación.Regi'!#REF!</definedName>
    <definedName name="_xlnm._FilterDatabase" localSheetId="4" hidden="1">'2.1 V.A Per.categ'!$B$14:$F$34</definedName>
    <definedName name="_xlnm._FilterDatabase" localSheetId="5" hidden="1">'2.2 V.A.C Per.categ'!$B$14:$F$34</definedName>
    <definedName name="_xlnm._FilterDatabase" localSheetId="6" hidden="1">'2.3 V.12Meses Per.categ'!$B$14:$F$23</definedName>
    <definedName name="_xlnm._FilterDatabase" localSheetId="7" hidden="1">'3.1 V.A Salarios'!$B$14:$H$33</definedName>
    <definedName name="_xlnm._FilterDatabase" localSheetId="8" hidden="1">'3.2 V.A.C Salarios'!$B$14:$F$33</definedName>
    <definedName name="_xlnm._FilterDatabase" localSheetId="9" hidden="1">'3.3 V.12Meses Salarios'!$B$14:$F$22</definedName>
    <definedName name="_xlnm._FilterDatabase" localSheetId="10" hidden="1">'4.1 VAR_Bienales'!$B$14:$F$22</definedName>
    <definedName name="_xlnm._FilterDatabase" localSheetId="11" hidden="1">'5.1 Porc Ocupación.escala.hab'!$B$14:$F$45</definedName>
    <definedName name="_xlnm._FilterDatabase" localSheetId="15" hidden="1">'6.1 Porc Mens Motivo.viaje.reg'!$B$14:$I$46</definedName>
    <definedName name="_xlnm._FilterDatabase" localSheetId="16" hidden="1">'6.2 Porc AC Motivo.viaje.reg'!$B$14:$I$46</definedName>
    <definedName name="_xlnm._FilterDatabase" localSheetId="17" hidden="1">'6.3 Porc Mens Motivo.viaje.R'!$B$14:$I$46</definedName>
    <definedName name="_xlnm._FilterDatabase" localSheetId="18" hidden="1">'6.4 Porc Mens Motivo.viaje.NR'!$B$14:$I$46</definedName>
    <definedName name="_xlnm._FilterDatabase" localSheetId="19" hidden="1">'6.5 Porc Huéspedes.EMA'!#REF!</definedName>
    <definedName name="_xlnm._FilterDatabase" localSheetId="20" hidden="1">'7.1 Ind.Var Tarifas.acomoda'!$B$17:$G$48</definedName>
    <definedName name="_xlnm._FilterDatabase" localSheetId="21" hidden="1">'8.1 Ind.Mes oferta.demanda'!$B$14:$G$46</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Ing.real'!$B$1:$E$43</definedName>
    <definedName name="_xlnm.Print_Area" localSheetId="2">'1.2 V.A.C Ing.real'!$B$1:$E$44</definedName>
    <definedName name="_xlnm.Print_Area" localSheetId="3">'1.3 V.12Meses Ing.real'!$B$1:$E$32</definedName>
    <definedName name="_xlnm.Print_Area" localSheetId="24">'10.1 Coef.Varia.Naci'!$B$1:$G$54</definedName>
    <definedName name="_xlnm.Print_Area" localSheetId="25">'10.2 Coef.Variación.Regi'!$B$1:$G$53</definedName>
    <definedName name="_xlnm.Print_Area" localSheetId="4">'2.1 V.A Per.categ'!$B$1:$I$45</definedName>
    <definedName name="_xlnm.Print_Area" localSheetId="5">'2.2 V.A.C Per.categ'!$B$1:$I$45</definedName>
    <definedName name="_xlnm.Print_Area" localSheetId="6">'2.3 V.12Meses Per.categ'!$B$1:$I$33</definedName>
    <definedName name="_xlnm.Print_Area" localSheetId="7">'3.1 V.A Salarios'!$B$1:$L$39</definedName>
    <definedName name="_xlnm.Print_Area" localSheetId="8">'3.2 V.A.C Salarios'!$B$1:$I$38</definedName>
    <definedName name="_xlnm.Print_Area" localSheetId="9">'3.3 V.12Meses Salarios'!$B$1:$I$27</definedName>
    <definedName name="_xlnm.Print_Area" localSheetId="10">'4.1 VAR_Bienales'!$B$1:$I$34</definedName>
    <definedName name="_xlnm.Print_Area" localSheetId="11">'5.1 Porc Ocupación.escala.hab'!$B$1:$F$53</definedName>
    <definedName name="_xlnm.Print_Area" localSheetId="15">'6.1 Porc Mens Motivo.viaje.reg'!$B$1:$O$53</definedName>
    <definedName name="_xlnm.Print_Area" localSheetId="16">'6.2 Porc AC Motivo.viaje.reg'!$B$1:$O$52</definedName>
    <definedName name="_xlnm.Print_Area" localSheetId="17">'6.3 Porc Mens Motivo.viaje.R'!$B$1:$O$53</definedName>
    <definedName name="_xlnm.Print_Area" localSheetId="18">'6.4 Porc Mens Motivo.viaje.NR'!$B$1:$O$53</definedName>
    <definedName name="_xlnm.Print_Area" localSheetId="19">'6.5 Porc Huéspedes.EMA'!$B$1:$D$53</definedName>
    <definedName name="_xlnm.Print_Area" localSheetId="20">'7.1 Ind.Var Tarifas.acomoda'!$B$1:$K$53</definedName>
    <definedName name="_xlnm.Print_Area" localSheetId="21">'8.1 Ind.Mes oferta.demanda'!$B$1:$K$51</definedName>
    <definedName name="_xlnm.Print_Area" localSheetId="22">'9.1 Ind.EMA'!$B$1:$F$53</definedName>
    <definedName name="_xlnm.Print_Area" localSheetId="23">'9.2 Ind empalmados.MMH'!$B$1:$E$225</definedName>
    <definedName name="_xlnm.Print_Area" localSheetId="0">Contenido!$A$1:$B$35</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Huéspedes.EMA'!$1:$16</definedName>
    <definedName name="_xlnm.Print_Titles" localSheetId="22">'9.1 Ind.EMA'!$1:$16</definedName>
    <definedName name="_xlnm.Print_Titles" localSheetId="23">'9.2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65" l="1"/>
  <c r="A12" i="65"/>
  <c r="A12" i="46"/>
  <c r="B52" i="38" l="1"/>
  <c r="B33" i="64" l="1"/>
  <c r="A12" i="63" l="1"/>
  <c r="A12" i="62"/>
  <c r="B54" i="49" l="1"/>
  <c r="A12" i="38" l="1"/>
  <c r="A12" i="37"/>
  <c r="A12" i="56"/>
  <c r="B26" i="63"/>
  <c r="A12" i="54"/>
  <c r="B32" i="62"/>
  <c r="A12" i="32"/>
  <c r="A12" i="31"/>
  <c r="A12" i="29"/>
  <c r="B31" i="61"/>
  <c r="A24" i="2" l="1"/>
  <c r="A11" i="57" l="1"/>
  <c r="A12" i="60"/>
  <c r="A12" i="55"/>
  <c r="A12" i="52"/>
  <c r="B55" i="60" l="1"/>
  <c r="A9" i="2" l="1"/>
  <c r="A8" i="2"/>
  <c r="B50" i="52" l="1"/>
  <c r="A12" i="50" l="1"/>
  <c r="A12" i="58"/>
  <c r="A11" i="49" l="1"/>
  <c r="B53" i="57"/>
  <c r="B52" i="58" l="1"/>
  <c r="B224" i="48" l="1"/>
  <c r="B37" i="55"/>
  <c r="B38" i="54"/>
  <c r="B52" i="37"/>
  <c r="B51" i="56"/>
  <c r="B52" i="36"/>
  <c r="B41" i="51" l="1"/>
  <c r="B53" i="50"/>
  <c r="B54" i="46"/>
  <c r="B51" i="35"/>
  <c r="B44" i="32"/>
  <c r="B43" i="29"/>
  <c r="B44" i="31"/>
  <c r="A25" i="2" l="1"/>
  <c r="A12" i="2"/>
  <c r="A11" i="2"/>
</calcChain>
</file>

<file path=xl/sharedStrings.xml><?xml version="1.0" encoding="utf-8"?>
<sst xmlns="http://schemas.openxmlformats.org/spreadsheetml/2006/main" count="2679" uniqueCount="178">
  <si>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</si>
  <si>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</si>
  <si>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</si>
  <si>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</si>
  <si>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</si>
  <si>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</si>
  <si>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</si>
  <si>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</si>
  <si>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</si>
  <si>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</si>
  <si>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</si>
  <si>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</si>
  <si>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</si>
  <si>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</si>
  <si>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</si>
  <si>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</si>
  <si>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</si>
  <si>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</si>
  <si>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Variación anual = ((Valor mes año actual-valor mes año anterior)/(valor mes año anterior))*100</t>
  </si>
  <si>
    <t>Variación año corrido=((valor de los meses transcurridos del año de referencia-valor de los mismos meses transcurridos del año anterior)/(valor de los meses transcurridos del año anterior))*100</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</si>
  <si>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</si>
  <si>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</si>
  <si>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</si>
  <si>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</si>
  <si>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</si>
  <si>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</si>
  <si>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</si>
  <si>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</si>
  <si>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</si>
  <si>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</si>
  <si>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</si>
  <si>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</si>
  <si>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</si>
  <si>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</si>
  <si>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</si>
  <si>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</si>
  <si>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</si>
  <si>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</si>
  <si>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</si>
  <si>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</si>
  <si>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</si>
  <si>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</si>
  <si>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</si>
  <si>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</si>
  <si>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</si>
  <si>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</si>
  <si>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</si>
  <si>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</si>
  <si>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</si>
  <si>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</si>
  <si>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</si>
  <si>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</si>
  <si>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</si>
  <si>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</si>
  <si>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</si>
  <si>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</si>
  <si>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</si>
  <si>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</si>
  <si>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</si>
  <si>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</si>
  <si>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</si>
  <si>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</si>
  <si>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</si>
  <si>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</si>
  <si>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</si>
  <si>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</si>
  <si>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</si>
  <si>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</si>
  <si>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</si>
  <si>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</si>
  <si>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</si>
  <si>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</si>
  <si>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</si>
  <si>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r>
      <t xml:space="preserve">Nota metodológica: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</si>
  <si>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rPr>
        <vertAlign val="superscript"/>
        <sz val="11"/>
        <rFont val="Segoe UI"/>
        <family val="2"/>
      </rPr>
      <t>1</t>
    </r>
    <r>
      <rPr>
        <sz val="11"/>
        <rFont val="Segoe UI"/>
        <family val="2"/>
      </rPr>
      <t xml:space="preserve"> El resto del personal lo conforman las siguientes categorías de contratación: los Propietarios, Socios y Familiares sin remuneración, el Temporal Directo, Temporal contratado a través de Agencias y los Aprendices.</t>
    </r>
  </si>
  <si>
    <t>2.1 Variaciones anuales del personal total y por categoría</t>
  </si>
  <si>
    <t xml:space="preserve">1.1 Variaciones anuales de los ingresos reales 
</t>
  </si>
  <si>
    <t>Total nacional y 12 regiones</t>
  </si>
  <si>
    <t xml:space="preserve">1.2 Variaciones año corrido de los ingresos reales </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</si>
  <si>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</si>
  <si>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</si>
  <si>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</si>
  <si>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</si>
  <si>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</si>
  <si>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</si>
  <si>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r>
      <rPr>
        <b/>
        <sz val="9"/>
        <rFont val="Segoe UI"/>
        <family val="2"/>
      </rPr>
      <t>Fuente:</t>
    </r>
    <r>
      <rPr>
        <sz val="9"/>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</si>
  <si>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</si>
  <si>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</si>
  <si>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</si>
  <si>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</si>
  <si>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</si>
  <si>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</si>
  <si>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</si>
  <si>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</si>
  <si>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</si>
  <si>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</si>
  <si>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</si>
  <si>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</si>
  <si>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</si>
  <si>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</si>
  <si>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</si>
  <si>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</si>
  <si>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</si>
  <si>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</si>
  <si>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</si>
  <si>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</si>
  <si>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GOLFO MORROSQUILLO Y SABANA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</si>
  <si>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</si>
  <si>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</si>
  <si>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</si>
  <si>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</si>
  <si>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</si>
  <si>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</si>
  <si>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</si>
  <si>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</si>
  <si>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</si>
  <si>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</si>
  <si>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</si>
  <si>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</si>
  <si>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</si>
  <si>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</si>
  <si>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</si>
  <si>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</si>
  <si>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</si>
  <si>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</si>
  <si>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</si>
  <si>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</si>
  <si>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</si>
  <si>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</si>
  <si>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</si>
  <si>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</si>
  <si>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</si>
  <si>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</si>
  <si>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</si>
  <si>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</si>
  <si>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</si>
  <si>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</si>
  <si>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</si>
  <si>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</si>
  <si>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</si>
  <si>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</si>
  <si>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</si>
  <si>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</si>
  <si>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</si>
  <si>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</si>
  <si>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</si>
  <si>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</si>
  <si>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</si>
  <si>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</si>
  <si>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</si>
  <si>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</si>
  <si>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</si>
  <si>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</si>
  <si>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</si>
  <si>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</si>
  <si>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</si>
  <si>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</si>
  <si>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4.1 Variaciones bienales de ingresos reales, personal ocupado y salarios</t>
  </si>
  <si>
    <t>Amazonía*</t>
  </si>
  <si>
    <t>* Ajuste de información histórica de algunas fuentes.</t>
  </si>
  <si>
    <t>Variación anual2019_2021 =((valor del mes transcurridos del año de referencia - valor de los mismo mes transcurridos del año 2019 )/(valor del mes transcurridos del año 2019))*100</t>
  </si>
  <si>
    <r>
      <t>Nota metodológica: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 </t>
    </r>
    <r>
      <rPr>
        <sz val="11"/>
        <rFont val="Segoe UI"/>
        <family val="2"/>
      </rPr>
      <t>San Andrés y Providencia no presenta variación anual en ingresos reales, dado que para los meses de abril hasta agosto 2020 no se presentó oferta de alojamiento en los establecimientos de la muestra</t>
    </r>
    <r>
      <rPr>
        <b/>
        <sz val="11"/>
        <rFont val="Segoe UI"/>
        <family val="2"/>
      </rPr>
      <t>.</t>
    </r>
  </si>
  <si>
    <t>Julio 2004 - julio 2021</t>
  </si>
  <si>
    <t>Enero 2020 - julio 2021</t>
  </si>
  <si>
    <t>Actualizado el 15 de septiembre de 2021</t>
  </si>
  <si>
    <t>Enero 2019 - julio 2021</t>
  </si>
  <si>
    <t>Diciembre 2020 - julio 2021</t>
  </si>
  <si>
    <t>Enero 2021 - julio 2021</t>
  </si>
  <si>
    <t>Diciembre 2019 - julio 2021</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</si>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</sst>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7"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theme="0"/>
      <name val="Segoe UI"/>
      <family val="2"/>
    </font>
    <font>
      <b/>
      <sz val="9"/>
      <name val="Segoe UI"/>
      <family val="2"/>
    </font>
    <font>
      <b/>
      <sz val="9"/>
      <color rgb="FF000000"/>
      <name val="Segoe UI"/>
      <family val="2"/>
    </font>
    <font>
      <sz val="9"/>
      <color theme="1"/>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vertAlign val="superscript"/>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b/>
      <sz val="10"/>
      <name val="Segoe UI"/>
      <family val="2"/>
    </font>
    <font>
      <u/>
      <sz val="11"/>
      <color rgb="FF002288"/>
      <name val="Segoe UI"/>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68">
    <xf numFmtId="0" fontId="0" fillId="0" borderId="0" xfId="0"/>
    <xf numFmtId="0" fontId="24" fillId="0" borderId="12" xfId="0" applyFont="1" applyFill="1" applyBorder="1" applyAlignment="1">
      <alignment wrapText="1"/>
    </xf>
    <xf numFmtId="0" fontId="24" fillId="0" borderId="1" xfId="0" applyFont="1" applyFill="1" applyBorder="1" applyAlignment="1">
      <alignment wrapText="1"/>
    </xf>
    <xf numFmtId="0" fontId="24" fillId="0" borderId="0" xfId="0" applyFont="1" applyFill="1" applyBorder="1"/>
    <xf numFmtId="0" fontId="24" fillId="0" borderId="14" xfId="0" applyFont="1" applyFill="1" applyBorder="1" applyAlignment="1">
      <alignment wrapText="1"/>
    </xf>
    <xf numFmtId="0" fontId="24" fillId="0" borderId="0" xfId="0" applyFont="1" applyFill="1" applyBorder="1" applyAlignment="1">
      <alignment wrapText="1"/>
    </xf>
    <xf numFmtId="0" fontId="25" fillId="35" borderId="0" xfId="0" applyFont="1" applyFill="1"/>
    <xf numFmtId="1" fontId="27" fillId="37" borderId="0" xfId="61" applyNumberFormat="1" applyFont="1" applyFill="1" applyBorder="1"/>
    <xf numFmtId="4" fontId="25" fillId="37" borderId="0" xfId="61" applyNumberFormat="1" applyFont="1" applyFill="1" applyBorder="1"/>
    <xf numFmtId="0" fontId="25" fillId="0" borderId="0" xfId="61" applyFont="1" applyBorder="1"/>
    <xf numFmtId="0" fontId="28" fillId="37" borderId="0" xfId="0" applyFont="1" applyFill="1" applyBorder="1" applyAlignment="1">
      <alignment vertical="top"/>
    </xf>
    <xf numFmtId="4" fontId="25" fillId="0" borderId="0" xfId="61" applyNumberFormat="1" applyFont="1" applyBorder="1"/>
    <xf numFmtId="1" fontId="27" fillId="38" borderId="16" xfId="61" applyNumberFormat="1" applyFont="1" applyFill="1" applyBorder="1" applyAlignment="1">
      <alignment horizontal="center" vertical="center" wrapText="1"/>
    </xf>
    <xf numFmtId="4" fontId="27" fillId="38" borderId="16" xfId="61" applyNumberFormat="1" applyFont="1" applyFill="1" applyBorder="1" applyAlignment="1">
      <alignment horizontal="center" vertical="center" wrapText="1"/>
    </xf>
    <xf numFmtId="4" fontId="27" fillId="38" borderId="17" xfId="61" applyNumberFormat="1" applyFont="1" applyFill="1" applyBorder="1" applyAlignment="1">
      <alignment horizontal="center" vertical="center" wrapText="1"/>
    </xf>
    <xf numFmtId="0" fontId="25" fillId="0" borderId="0" xfId="61" applyFont="1" applyBorder="1" applyAlignment="1">
      <alignment horizontal="center" vertical="top" wrapText="1"/>
    </xf>
    <xf numFmtId="0" fontId="25" fillId="3" borderId="14" xfId="58" applyFont="1" applyFill="1" applyBorder="1" applyAlignment="1">
      <alignment horizont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8" xfId="35" applyNumberFormat="1" applyFont="1" applyFill="1" applyBorder="1" applyAlignment="1">
      <alignment horizontal="center" vertical="center"/>
    </xf>
    <xf numFmtId="0" fontId="25" fillId="35" borderId="0" xfId="0" applyFont="1" applyFill="1" applyBorder="1"/>
    <xf numFmtId="169" fontId="25" fillId="2" borderId="0" xfId="35" applyNumberFormat="1" applyFont="1" applyFill="1" applyBorder="1" applyAlignment="1">
      <alignment horizontal="center" vertical="center"/>
    </xf>
    <xf numFmtId="169" fontId="25" fillId="2" borderId="18" xfId="35" applyNumberFormat="1" applyFont="1" applyFill="1" applyBorder="1" applyAlignment="1">
      <alignment horizontal="center" vertical="center"/>
    </xf>
    <xf numFmtId="0" fontId="25" fillId="2" borderId="0" xfId="61" applyFont="1" applyFill="1" applyBorder="1"/>
    <xf numFmtId="0" fontId="25" fillId="0" borderId="0" xfId="61" applyFont="1" applyFill="1" applyBorder="1"/>
    <xf numFmtId="0" fontId="25" fillId="3" borderId="14" xfId="39" applyFont="1" applyFill="1" applyBorder="1"/>
    <xf numFmtId="0" fontId="25" fillId="0" borderId="14" xfId="39" applyFont="1" applyFill="1" applyBorder="1"/>
    <xf numFmtId="0" fontId="25" fillId="0" borderId="0" xfId="39" applyFont="1" applyFill="1" applyBorder="1"/>
    <xf numFmtId="0" fontId="25" fillId="0" borderId="0" xfId="0" applyFont="1" applyFill="1" applyBorder="1"/>
    <xf numFmtId="169" fontId="25" fillId="0" borderId="0" xfId="35" applyNumberFormat="1" applyFont="1" applyFill="1" applyBorder="1" applyAlignment="1">
      <alignment horizontal="center" vertical="center"/>
    </xf>
    <xf numFmtId="169" fontId="25" fillId="0" borderId="18" xfId="35" applyNumberFormat="1" applyFont="1" applyFill="1" applyBorder="1" applyAlignment="1">
      <alignment horizontal="center" vertical="center"/>
    </xf>
    <xf numFmtId="0" fontId="25" fillId="0" borderId="13" xfId="39" applyFont="1" applyFill="1" applyBorder="1"/>
    <xf numFmtId="0" fontId="25" fillId="2" borderId="0" xfId="35" applyNumberFormat="1" applyFont="1" applyFill="1" applyBorder="1" applyAlignment="1">
      <alignment horizontal="center" vertical="center"/>
    </xf>
    <xf numFmtId="0" fontId="25" fillId="0" borderId="12" xfId="61" applyFont="1" applyFill="1" applyBorder="1"/>
    <xf numFmtId="0" fontId="25" fillId="0" borderId="1" xfId="0" applyFont="1" applyFill="1" applyBorder="1"/>
    <xf numFmtId="169" fontId="25" fillId="0" borderId="1"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171" fontId="25" fillId="0" borderId="0" xfId="36" applyNumberFormat="1" applyFont="1" applyFill="1" applyBorder="1"/>
    <xf numFmtId="171" fontId="25" fillId="0" borderId="18" xfId="36" applyNumberFormat="1" applyFont="1" applyFill="1" applyBorder="1"/>
    <xf numFmtId="0" fontId="25" fillId="3" borderId="0" xfId="39" applyFont="1" applyFill="1"/>
    <xf numFmtId="0" fontId="25" fillId="0" borderId="14" xfId="61" applyFont="1" applyBorder="1"/>
    <xf numFmtId="0" fontId="25" fillId="3" borderId="0" xfId="39" applyFont="1" applyFill="1" applyBorder="1"/>
    <xf numFmtId="0" fontId="25" fillId="3" borderId="0" xfId="39" applyFont="1" applyFill="1" applyBorder="1" applyAlignment="1">
      <alignment horizontal="left" wrapText="1"/>
    </xf>
    <xf numFmtId="4" fontId="25" fillId="0" borderId="18" xfId="61" applyNumberFormat="1" applyFont="1" applyBorder="1"/>
    <xf numFmtId="172" fontId="25" fillId="0" borderId="0" xfId="0" applyNumberFormat="1" applyFont="1" applyFill="1" applyBorder="1" applyAlignment="1">
      <alignment wrapText="1"/>
    </xf>
    <xf numFmtId="0" fontId="29" fillId="0" borderId="18" xfId="0" applyFont="1" applyBorder="1"/>
    <xf numFmtId="0" fontId="25" fillId="3" borderId="0" xfId="58" applyFont="1" applyFill="1" applyBorder="1"/>
    <xf numFmtId="0" fontId="25" fillId="0" borderId="13" xfId="61" applyFont="1" applyBorder="1"/>
    <xf numFmtId="1" fontId="25" fillId="0" borderId="2" xfId="61" applyNumberFormat="1" applyFont="1" applyBorder="1"/>
    <xf numFmtId="4" fontId="25" fillId="0" borderId="2" xfId="61" applyNumberFormat="1" applyFont="1" applyBorder="1"/>
    <xf numFmtId="4" fontId="25" fillId="0" borderId="20" xfId="61" applyNumberFormat="1" applyFont="1" applyBorder="1"/>
    <xf numFmtId="1" fontId="25" fillId="0" borderId="0" xfId="61" applyNumberFormat="1" applyFont="1" applyBorder="1"/>
    <xf numFmtId="0" fontId="25" fillId="0" borderId="0" xfId="0" applyFont="1" applyFill="1"/>
    <xf numFmtId="0" fontId="25" fillId="2" borderId="0" xfId="39" applyFont="1" applyFill="1" applyBorder="1"/>
    <xf numFmtId="0" fontId="27" fillId="2" borderId="0" xfId="39" applyFont="1" applyFill="1" applyBorder="1"/>
    <xf numFmtId="0" fontId="25" fillId="2" borderId="1" xfId="39" applyFont="1" applyFill="1" applyBorder="1"/>
    <xf numFmtId="0" fontId="25" fillId="2" borderId="18" xfId="39" applyFont="1" applyFill="1" applyBorder="1"/>
    <xf numFmtId="167" fontId="25" fillId="0" borderId="0" xfId="36" applyNumberFormat="1" applyFont="1" applyFill="1" applyBorder="1" applyAlignment="1">
      <alignment horizontal="center"/>
    </xf>
    <xf numFmtId="0" fontId="25" fillId="3" borderId="2" xfId="39"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5" fillId="36" borderId="14" xfId="58" applyFont="1" applyFill="1" applyBorder="1" applyAlignment="1">
      <alignment horizontal="center"/>
    </xf>
    <xf numFmtId="0" fontId="25" fillId="36" borderId="0" xfId="0" applyFont="1" applyFill="1" applyBorder="1"/>
    <xf numFmtId="169" fontId="25" fillId="36" borderId="0"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167" fontId="25" fillId="2" borderId="0" xfId="35" applyNumberFormat="1" applyFont="1" applyFill="1" applyBorder="1" applyAlignment="1">
      <alignment horizontal="center"/>
    </xf>
    <xf numFmtId="0" fontId="25" fillId="2" borderId="14" xfId="39" applyFont="1" applyFill="1" applyBorder="1"/>
    <xf numFmtId="0" fontId="25" fillId="36" borderId="14" xfId="39" applyFont="1" applyFill="1" applyBorder="1"/>
    <xf numFmtId="0" fontId="25" fillId="2" borderId="20" xfId="39" applyFont="1" applyFill="1" applyBorder="1"/>
    <xf numFmtId="0" fontId="24" fillId="0" borderId="18" xfId="0" applyFont="1" applyFill="1" applyBorder="1"/>
    <xf numFmtId="0" fontId="25" fillId="2" borderId="2" xfId="39" applyFont="1" applyFill="1" applyBorder="1"/>
    <xf numFmtId="0" fontId="25" fillId="0" borderId="12" xfId="39" applyFont="1" applyFill="1" applyBorder="1"/>
    <xf numFmtId="0" fontId="25" fillId="2" borderId="19" xfId="39" applyFont="1" applyFill="1" applyBorder="1"/>
    <xf numFmtId="0" fontId="24" fillId="0" borderId="0" xfId="0" applyFont="1" applyFill="1" applyBorder="1" applyAlignment="1">
      <alignment horizontal="left"/>
    </xf>
    <xf numFmtId="0" fontId="32" fillId="35" borderId="15" xfId="32" quotePrefix="1" applyFont="1" applyFill="1" applyBorder="1" applyAlignment="1">
      <alignment vertical="top" wrapText="1"/>
    </xf>
    <xf numFmtId="0" fontId="25" fillId="0" borderId="0" xfId="46" applyFont="1" applyFill="1" applyBorder="1"/>
    <xf numFmtId="0" fontId="28"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4" fillId="0" borderId="12"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xf numFmtId="0" fontId="34" fillId="0" borderId="0" xfId="0" applyFont="1" applyFill="1" applyBorder="1"/>
    <xf numFmtId="0" fontId="34" fillId="0" borderId="14" xfId="0" applyFont="1" applyFill="1" applyBorder="1" applyAlignment="1">
      <alignment wrapText="1"/>
    </xf>
    <xf numFmtId="0" fontId="34" fillId="0" borderId="0" xfId="0" applyFont="1" applyFill="1" applyBorder="1" applyAlignment="1">
      <alignment wrapText="1"/>
    </xf>
    <xf numFmtId="0" fontId="35" fillId="35" borderId="0" xfId="0" applyFont="1" applyFill="1" applyBorder="1"/>
    <xf numFmtId="0" fontId="35" fillId="35" borderId="0" xfId="0" applyFont="1" applyFill="1"/>
    <xf numFmtId="0" fontId="32" fillId="35" borderId="0" xfId="32" applyFont="1" applyFill="1" applyBorder="1" applyAlignment="1">
      <alignment horizontal="center"/>
    </xf>
    <xf numFmtId="0" fontId="35" fillId="0" borderId="0" xfId="0" applyFont="1" applyFill="1"/>
    <xf numFmtId="0" fontId="37" fillId="37" borderId="14" xfId="0" applyFont="1" applyFill="1" applyBorder="1" applyAlignment="1">
      <alignment vertical="center"/>
    </xf>
    <xf numFmtId="0" fontId="37" fillId="37" borderId="0" xfId="0" applyFont="1" applyFill="1" applyBorder="1" applyAlignment="1">
      <alignment horizontal="left" vertical="center" wrapText="1"/>
    </xf>
    <xf numFmtId="0" fontId="34" fillId="0" borderId="14" xfId="0" applyFont="1" applyFill="1" applyBorder="1"/>
    <xf numFmtId="0" fontId="37" fillId="0" borderId="0" xfId="0" applyFont="1" applyFill="1" applyBorder="1" applyAlignment="1">
      <alignment horizontal="left" vertical="top" wrapText="1"/>
    </xf>
    <xf numFmtId="0" fontId="34" fillId="0" borderId="18" xfId="0" applyFont="1" applyFill="1" applyBorder="1"/>
    <xf numFmtId="0" fontId="39" fillId="35" borderId="0" xfId="58" applyFont="1" applyFill="1" applyBorder="1"/>
    <xf numFmtId="0" fontId="35" fillId="36" borderId="18" xfId="58" applyFont="1" applyFill="1" applyBorder="1"/>
    <xf numFmtId="167" fontId="35" fillId="36" borderId="14" xfId="58" applyNumberFormat="1" applyFont="1" applyFill="1" applyBorder="1" applyAlignment="1">
      <alignment horizontal="center"/>
    </xf>
    <xf numFmtId="167" fontId="35" fillId="36" borderId="0" xfId="35" applyNumberFormat="1" applyFont="1" applyFill="1" applyBorder="1" applyAlignment="1">
      <alignment horizontal="center"/>
    </xf>
    <xf numFmtId="167" fontId="35" fillId="36" borderId="18" xfId="35" applyNumberFormat="1" applyFont="1" applyFill="1" applyBorder="1" applyAlignment="1">
      <alignment horizontal="center"/>
    </xf>
    <xf numFmtId="0" fontId="35" fillId="35" borderId="0" xfId="58" applyFont="1" applyFill="1" applyBorder="1"/>
    <xf numFmtId="0" fontId="35" fillId="2" borderId="14" xfId="58" applyFont="1" applyFill="1" applyBorder="1" applyAlignment="1">
      <alignment vertical="center" wrapText="1"/>
    </xf>
    <xf numFmtId="0" fontId="35" fillId="35" borderId="18" xfId="58" applyFont="1" applyFill="1" applyBorder="1"/>
    <xf numFmtId="167" fontId="35" fillId="35" borderId="14" xfId="58" applyNumberFormat="1" applyFont="1" applyFill="1" applyBorder="1" applyAlignment="1">
      <alignment horizontal="center"/>
    </xf>
    <xf numFmtId="167" fontId="35" fillId="2" borderId="0" xfId="35" applyNumberFormat="1" applyFont="1" applyFill="1" applyBorder="1" applyAlignment="1">
      <alignment horizontal="center"/>
    </xf>
    <xf numFmtId="167" fontId="35" fillId="35" borderId="0" xfId="58" applyNumberFormat="1" applyFont="1" applyFill="1" applyBorder="1" applyAlignment="1">
      <alignment horizontal="center"/>
    </xf>
    <xf numFmtId="167" fontId="35" fillId="35" borderId="18" xfId="58" applyNumberFormat="1" applyFont="1" applyFill="1" applyBorder="1" applyAlignment="1">
      <alignment horizontal="center"/>
    </xf>
    <xf numFmtId="167" fontId="35" fillId="0" borderId="0" xfId="35" applyNumberFormat="1" applyFont="1" applyFill="1" applyBorder="1" applyAlignment="1">
      <alignment horizontal="center" vertical="center" wrapText="1"/>
    </xf>
    <xf numFmtId="0" fontId="35" fillId="0" borderId="14" xfId="58" applyFont="1" applyFill="1" applyBorder="1"/>
    <xf numFmtId="0" fontId="35" fillId="0" borderId="0" xfId="58" applyFont="1" applyFill="1" applyBorder="1"/>
    <xf numFmtId="167" fontId="35" fillId="0" borderId="0" xfId="36" applyNumberFormat="1" applyFont="1" applyFill="1" applyBorder="1" applyAlignment="1">
      <alignment horizontal="center"/>
    </xf>
    <xf numFmtId="0" fontId="35" fillId="0" borderId="18" xfId="58" applyFont="1" applyFill="1" applyBorder="1"/>
    <xf numFmtId="0" fontId="35" fillId="0" borderId="0" xfId="58" applyFont="1" applyFill="1" applyBorder="1" applyAlignment="1">
      <alignment vertical="center" wrapText="1"/>
    </xf>
    <xf numFmtId="0" fontId="35" fillId="0" borderId="14" xfId="58" applyFont="1" applyFill="1" applyBorder="1" applyAlignment="1">
      <alignment vertical="top" wrapText="1"/>
    </xf>
    <xf numFmtId="0" fontId="35" fillId="0" borderId="0" xfId="58" applyFont="1" applyFill="1" applyBorder="1" applyAlignment="1">
      <alignment vertical="top" wrapText="1"/>
    </xf>
    <xf numFmtId="0" fontId="35" fillId="0" borderId="18" xfId="58" applyFont="1" applyFill="1" applyBorder="1" applyAlignment="1">
      <alignment vertical="top" wrapText="1"/>
    </xf>
    <xf numFmtId="0" fontId="35" fillId="0" borderId="14" xfId="58" applyFont="1" applyFill="1" applyBorder="1" applyAlignment="1">
      <alignment wrapText="1"/>
    </xf>
    <xf numFmtId="0" fontId="35" fillId="0" borderId="0" xfId="58" applyFont="1" applyFill="1" applyBorder="1" applyAlignment="1">
      <alignment wrapText="1"/>
    </xf>
    <xf numFmtId="0" fontId="35" fillId="0" borderId="18" xfId="58" applyFont="1" applyFill="1" applyBorder="1" applyAlignment="1">
      <alignment wrapText="1"/>
    </xf>
    <xf numFmtId="0" fontId="35" fillId="0" borderId="14" xfId="58" applyFont="1" applyFill="1" applyBorder="1" applyAlignment="1"/>
    <xf numFmtId="0" fontId="35" fillId="0" borderId="0" xfId="58" applyFont="1" applyFill="1" applyBorder="1" applyAlignment="1"/>
    <xf numFmtId="0" fontId="35" fillId="0" borderId="18" xfId="58" applyFont="1" applyFill="1" applyBorder="1" applyAlignment="1"/>
    <xf numFmtId="0" fontId="35" fillId="3" borderId="0" xfId="58" applyFont="1" applyFill="1" applyBorder="1" applyAlignment="1">
      <alignment vertical="center"/>
    </xf>
    <xf numFmtId="0" fontId="35" fillId="35" borderId="14" xfId="58" applyFont="1" applyFill="1" applyBorder="1"/>
    <xf numFmtId="0" fontId="39" fillId="0" borderId="0" xfId="0" applyFont="1" applyFill="1" applyBorder="1" applyAlignment="1"/>
    <xf numFmtId="0" fontId="34" fillId="0" borderId="13" xfId="0" applyFont="1" applyFill="1" applyBorder="1"/>
    <xf numFmtId="0" fontId="34" fillId="0" borderId="2" xfId="0" applyFont="1" applyFill="1" applyBorder="1"/>
    <xf numFmtId="0" fontId="34" fillId="0" borderId="20" xfId="0" applyFont="1" applyFill="1" applyBorder="1"/>
    <xf numFmtId="0" fontId="35" fillId="3" borderId="0" xfId="58" applyFont="1" applyFill="1"/>
    <xf numFmtId="0" fontId="36" fillId="0" borderId="0" xfId="0" applyFont="1" applyFill="1" applyBorder="1" applyAlignment="1">
      <alignment horizontal="center" vertical="center"/>
    </xf>
    <xf numFmtId="0" fontId="35" fillId="0" borderId="0" xfId="0" applyFont="1" applyFill="1" applyBorder="1"/>
    <xf numFmtId="167" fontId="35" fillId="36" borderId="0" xfId="58" applyNumberFormat="1" applyFont="1" applyFill="1" applyBorder="1" applyAlignment="1">
      <alignment horizontal="center"/>
    </xf>
    <xf numFmtId="0" fontId="35" fillId="0" borderId="12" xfId="58" applyFont="1" applyFill="1" applyBorder="1"/>
    <xf numFmtId="0" fontId="35" fillId="0" borderId="1" xfId="58" applyFont="1" applyFill="1" applyBorder="1"/>
    <xf numFmtId="167" fontId="35" fillId="0" borderId="1" xfId="36" applyNumberFormat="1" applyFont="1" applyFill="1" applyBorder="1" applyAlignment="1">
      <alignment horizontal="center"/>
    </xf>
    <xf numFmtId="0" fontId="35" fillId="0" borderId="19" xfId="58" applyFont="1" applyFill="1" applyBorder="1"/>
    <xf numFmtId="0" fontId="35" fillId="0" borderId="0" xfId="58" applyFont="1" applyFill="1" applyBorder="1" applyAlignment="1">
      <alignment horizontal="left" vertical="center" wrapText="1"/>
    </xf>
    <xf numFmtId="0" fontId="37" fillId="0" borderId="0" xfId="0" applyFont="1" applyFill="1" applyBorder="1" applyAlignment="1">
      <alignment vertical="center" wrapText="1"/>
    </xf>
    <xf numFmtId="167" fontId="35" fillId="36" borderId="14" xfId="35" applyNumberFormat="1" applyFont="1" applyFill="1" applyBorder="1" applyAlignment="1">
      <alignment horizontal="center"/>
    </xf>
    <xf numFmtId="167" fontId="35" fillId="0" borderId="14" xfId="35" applyNumberFormat="1" applyFont="1" applyFill="1" applyBorder="1" applyAlignment="1">
      <alignment horizontal="center" vertical="center" wrapText="1"/>
    </xf>
    <xf numFmtId="0" fontId="35" fillId="3" borderId="0" xfId="58" applyFont="1" applyFill="1" applyBorder="1"/>
    <xf numFmtId="2" fontId="35" fillId="2" borderId="0" xfId="36" applyNumberFormat="1" applyFont="1" applyFill="1" applyBorder="1" applyAlignment="1">
      <alignment horizontal="center"/>
    </xf>
    <xf numFmtId="0" fontId="35" fillId="3" borderId="0" xfId="58" applyFont="1" applyFill="1" applyBorder="1" applyAlignment="1">
      <alignment horizontal="justify" vertical="center" wrapText="1"/>
    </xf>
    <xf numFmtId="3" fontId="41" fillId="0" borderId="0" xfId="0" applyNumberFormat="1" applyFont="1" applyFill="1" applyBorder="1" applyAlignment="1">
      <alignment horizontal="right" vertical="center" wrapText="1"/>
    </xf>
    <xf numFmtId="0" fontId="39" fillId="0" borderId="0" xfId="0" applyFont="1" applyFill="1" applyBorder="1" applyAlignment="1">
      <alignment horizontal="left"/>
    </xf>
    <xf numFmtId="0" fontId="34" fillId="35" borderId="0" xfId="0" applyFont="1" applyFill="1" applyBorder="1"/>
    <xf numFmtId="0" fontId="32" fillId="35" borderId="0" xfId="32" applyFont="1" applyFill="1" applyAlignment="1">
      <alignment horizontal="center"/>
    </xf>
    <xf numFmtId="0" fontId="35" fillId="36" borderId="14" xfId="58" applyFont="1" applyFill="1" applyBorder="1" applyAlignment="1">
      <alignment vertical="center" wrapText="1"/>
    </xf>
    <xf numFmtId="0" fontId="35" fillId="36" borderId="0" xfId="0" applyFont="1" applyFill="1" applyBorder="1"/>
    <xf numFmtId="167" fontId="42" fillId="36" borderId="14" xfId="0" applyNumberFormat="1" applyFont="1" applyFill="1" applyBorder="1" applyAlignment="1">
      <alignment horizontal="center"/>
    </xf>
    <xf numFmtId="167" fontId="42" fillId="36" borderId="0" xfId="0" applyNumberFormat="1" applyFont="1" applyFill="1" applyBorder="1" applyAlignment="1">
      <alignment horizontal="center"/>
    </xf>
    <xf numFmtId="167" fontId="42" fillId="36" borderId="18" xfId="0" applyNumberFormat="1" applyFont="1" applyFill="1" applyBorder="1" applyAlignment="1">
      <alignment horizontal="center"/>
    </xf>
    <xf numFmtId="0" fontId="35" fillId="3" borderId="14" xfId="58" applyFont="1" applyFill="1" applyBorder="1" applyAlignment="1">
      <alignment vertical="center" wrapText="1"/>
    </xf>
    <xf numFmtId="167" fontId="42" fillId="0" borderId="14" xfId="0" applyNumberFormat="1" applyFont="1" applyBorder="1" applyAlignment="1">
      <alignment horizontal="center"/>
    </xf>
    <xf numFmtId="167" fontId="42" fillId="0" borderId="0" xfId="0" applyNumberFormat="1" applyFont="1" applyBorder="1" applyAlignment="1">
      <alignment horizontal="center"/>
    </xf>
    <xf numFmtId="167" fontId="42" fillId="0" borderId="18" xfId="0" applyNumberFormat="1" applyFont="1" applyBorder="1" applyAlignment="1">
      <alignment horizontal="center"/>
    </xf>
    <xf numFmtId="0" fontId="35" fillId="36" borderId="0" xfId="58" applyFont="1" applyFill="1" applyBorder="1"/>
    <xf numFmtId="167" fontId="35" fillId="0" borderId="18" xfId="36" applyNumberFormat="1" applyFont="1" applyFill="1" applyBorder="1" applyAlignment="1">
      <alignment horizontal="center"/>
    </xf>
    <xf numFmtId="0" fontId="35" fillId="3" borderId="18" xfId="58" applyFont="1" applyFill="1" applyBorder="1"/>
    <xf numFmtId="0" fontId="39" fillId="0" borderId="18" xfId="0" applyFont="1" applyFill="1" applyBorder="1" applyAlignment="1"/>
    <xf numFmtId="0" fontId="34" fillId="35" borderId="12" xfId="0" applyFont="1" applyFill="1" applyBorder="1" applyAlignment="1">
      <alignment wrapText="1"/>
    </xf>
    <xf numFmtId="0" fontId="34" fillId="35" borderId="1" xfId="0" applyFont="1" applyFill="1" applyBorder="1" applyAlignment="1">
      <alignment wrapText="1"/>
    </xf>
    <xf numFmtId="0" fontId="34" fillId="35" borderId="14" xfId="0" applyFont="1" applyFill="1" applyBorder="1" applyAlignment="1">
      <alignment wrapText="1"/>
    </xf>
    <xf numFmtId="0" fontId="34" fillId="35" borderId="0" xfId="0" applyFont="1" applyFill="1" applyBorder="1" applyAlignment="1">
      <alignment wrapText="1"/>
    </xf>
    <xf numFmtId="0" fontId="37" fillId="37" borderId="0" xfId="0" applyFont="1" applyFill="1" applyBorder="1" applyAlignment="1">
      <alignment vertical="center" wrapText="1"/>
    </xf>
    <xf numFmtId="0" fontId="37" fillId="37" borderId="14" xfId="0" applyFont="1" applyFill="1" applyBorder="1" applyAlignment="1">
      <alignment vertical="center" wrapText="1"/>
    </xf>
    <xf numFmtId="169" fontId="35" fillId="0" borderId="14" xfId="58" applyNumberFormat="1" applyFont="1" applyFill="1" applyBorder="1" applyAlignment="1">
      <alignment horizontal="center"/>
    </xf>
    <xf numFmtId="169" fontId="35" fillId="0" borderId="0" xfId="58" applyNumberFormat="1" applyFont="1" applyFill="1" applyBorder="1" applyAlignment="1">
      <alignment horizontal="center"/>
    </xf>
    <xf numFmtId="169" fontId="35" fillId="0" borderId="0" xfId="35" applyNumberFormat="1" applyFont="1" applyFill="1" applyBorder="1" applyAlignment="1">
      <alignment horizontal="center"/>
    </xf>
    <xf numFmtId="169" fontId="35" fillId="0" borderId="18" xfId="35" applyNumberFormat="1" applyFont="1" applyFill="1" applyBorder="1" applyAlignment="1">
      <alignment horizontal="center"/>
    </xf>
    <xf numFmtId="169" fontId="35" fillId="36" borderId="14" xfId="0" applyNumberFormat="1" applyFont="1" applyFill="1" applyBorder="1" applyAlignment="1">
      <alignment horizontal="center"/>
    </xf>
    <xf numFmtId="169" fontId="35" fillId="36" borderId="0" xfId="0" applyNumberFormat="1" applyFont="1" applyFill="1" applyBorder="1" applyAlignment="1">
      <alignment horizontal="center"/>
    </xf>
    <xf numFmtId="169" fontId="35" fillId="36" borderId="18" xfId="0" applyNumberFormat="1" applyFont="1" applyFill="1" applyBorder="1" applyAlignment="1">
      <alignment horizontal="center"/>
    </xf>
    <xf numFmtId="0" fontId="35" fillId="0" borderId="14" xfId="58" applyFont="1" applyFill="1" applyBorder="1" applyAlignment="1">
      <alignment vertical="center" wrapText="1"/>
    </xf>
    <xf numFmtId="169" fontId="35" fillId="35" borderId="14" xfId="58" applyNumberFormat="1" applyFont="1" applyFill="1" applyBorder="1" applyAlignment="1">
      <alignment horizontal="center"/>
    </xf>
    <xf numFmtId="169" fontId="35" fillId="35" borderId="0" xfId="58" applyNumberFormat="1" applyFont="1" applyFill="1" applyBorder="1" applyAlignment="1">
      <alignment horizontal="center"/>
    </xf>
    <xf numFmtId="169" fontId="35" fillId="2" borderId="0" xfId="35" applyNumberFormat="1" applyFont="1" applyFill="1" applyBorder="1" applyAlignment="1">
      <alignment horizontal="center"/>
    </xf>
    <xf numFmtId="169" fontId="35" fillId="35" borderId="18" xfId="58" applyNumberFormat="1" applyFont="1" applyFill="1" applyBorder="1" applyAlignment="1">
      <alignment horizontal="center"/>
    </xf>
    <xf numFmtId="0" fontId="35" fillId="35" borderId="0" xfId="58" applyFont="1" applyFill="1" applyBorder="1" applyAlignment="1">
      <alignment horizontal="left"/>
    </xf>
    <xf numFmtId="0" fontId="35" fillId="35" borderId="14" xfId="58" applyFont="1" applyFill="1" applyBorder="1" applyAlignment="1">
      <alignment horizontal="left" vertical="top" wrapText="1"/>
    </xf>
    <xf numFmtId="0" fontId="35" fillId="35" borderId="0" xfId="58" applyFont="1" applyFill="1" applyBorder="1" applyAlignment="1">
      <alignment horizontal="left" vertical="top" wrapText="1"/>
    </xf>
    <xf numFmtId="0" fontId="35" fillId="35" borderId="14" xfId="58" applyFont="1" applyFill="1" applyBorder="1" applyAlignment="1">
      <alignment horizontal="left" wrapText="1"/>
    </xf>
    <xf numFmtId="0" fontId="35" fillId="35" borderId="0" xfId="58" applyFont="1" applyFill="1" applyBorder="1" applyAlignment="1">
      <alignment horizontal="left" wrapText="1"/>
    </xf>
    <xf numFmtId="0" fontId="35" fillId="35" borderId="13" xfId="58" applyFont="1" applyFill="1" applyBorder="1" applyAlignment="1">
      <alignment horizontal="left"/>
    </xf>
    <xf numFmtId="0" fontId="39" fillId="35" borderId="2" xfId="0" applyFont="1" applyFill="1" applyBorder="1" applyAlignment="1">
      <alignment horizontal="left"/>
    </xf>
    <xf numFmtId="169" fontId="35" fillId="37" borderId="14" xfId="58" applyNumberFormat="1" applyFont="1" applyFill="1" applyBorder="1" applyAlignment="1">
      <alignment horizontal="center"/>
    </xf>
    <xf numFmtId="169" fontId="35" fillId="37" borderId="0" xfId="58" applyNumberFormat="1" applyFont="1" applyFill="1" applyBorder="1" applyAlignment="1">
      <alignment horizontal="center"/>
    </xf>
    <xf numFmtId="169" fontId="35" fillId="37" borderId="0" xfId="35" applyNumberFormat="1" applyFont="1" applyFill="1" applyBorder="1" applyAlignment="1">
      <alignment horizontal="center"/>
    </xf>
    <xf numFmtId="169" fontId="35" fillId="37" borderId="18" xfId="35" applyNumberFormat="1" applyFont="1" applyFill="1" applyBorder="1" applyAlignment="1">
      <alignment horizontal="center"/>
    </xf>
    <xf numFmtId="0" fontId="37" fillId="37" borderId="14" xfId="0" applyFont="1" applyFill="1" applyBorder="1" applyAlignment="1">
      <alignment horizontal="left" vertical="center" wrapText="1"/>
    </xf>
    <xf numFmtId="0" fontId="35" fillId="35" borderId="18" xfId="58" applyFont="1" applyFill="1" applyBorder="1" applyAlignment="1">
      <alignment vertical="center"/>
    </xf>
    <xf numFmtId="167" fontId="35" fillId="36" borderId="18" xfId="58" applyNumberFormat="1" applyFont="1" applyFill="1" applyBorder="1" applyAlignment="1">
      <alignment horizontal="center"/>
    </xf>
    <xf numFmtId="167" fontId="35" fillId="0" borderId="14" xfId="58" applyNumberFormat="1" applyFont="1" applyFill="1" applyBorder="1" applyAlignment="1">
      <alignment horizontal="center"/>
    </xf>
    <xf numFmtId="167" fontId="35" fillId="0" borderId="0" xfId="58" applyNumberFormat="1" applyFont="1" applyFill="1" applyBorder="1" applyAlignment="1">
      <alignment horizontal="center"/>
    </xf>
    <xf numFmtId="167" fontId="35" fillId="0" borderId="18" xfId="58" applyNumberFormat="1" applyFont="1" applyFill="1" applyBorder="1" applyAlignment="1">
      <alignment horizontal="center"/>
    </xf>
    <xf numFmtId="0" fontId="43" fillId="2" borderId="0" xfId="0" applyFont="1" applyFill="1" applyBorder="1" applyAlignment="1">
      <alignment horizontal="left"/>
    </xf>
    <xf numFmtId="0" fontId="43" fillId="2" borderId="2" xfId="0" applyFont="1" applyFill="1" applyBorder="1" applyAlignment="1">
      <alignment horizontal="left"/>
    </xf>
    <xf numFmtId="0" fontId="36" fillId="0" borderId="0" xfId="0" applyFont="1" applyFill="1" applyBorder="1" applyAlignment="1">
      <alignment vertical="center"/>
    </xf>
    <xf numFmtId="167" fontId="35" fillId="0" borderId="0" xfId="35" applyNumberFormat="1" applyFont="1" applyFill="1" applyBorder="1" applyAlignment="1">
      <alignment horizontal="center"/>
    </xf>
    <xf numFmtId="167" fontId="35" fillId="0" borderId="18" xfId="35" applyNumberFormat="1" applyFont="1" applyFill="1" applyBorder="1" applyAlignment="1">
      <alignment horizontal="center"/>
    </xf>
    <xf numFmtId="3" fontId="41" fillId="0" borderId="18" xfId="0" applyNumberFormat="1" applyFont="1" applyFill="1" applyBorder="1" applyAlignment="1">
      <alignment horizontal="right" vertical="center" wrapText="1"/>
    </xf>
    <xf numFmtId="0" fontId="39" fillId="0" borderId="0" xfId="58" applyFont="1" applyFill="1" applyBorder="1"/>
    <xf numFmtId="0" fontId="35" fillId="35" borderId="18" xfId="58" applyFont="1" applyFill="1" applyBorder="1" applyAlignment="1">
      <alignment vertical="top" wrapText="1"/>
    </xf>
    <xf numFmtId="0" fontId="35" fillId="35" borderId="0" xfId="58" applyFont="1" applyFill="1" applyBorder="1" applyAlignment="1">
      <alignment vertical="top" wrapText="1"/>
    </xf>
    <xf numFmtId="0" fontId="34" fillId="35" borderId="20" xfId="0" applyFont="1" applyFill="1" applyBorder="1"/>
    <xf numFmtId="169" fontId="35" fillId="36" borderId="12" xfId="35" applyNumberFormat="1" applyFont="1" applyFill="1" applyBorder="1" applyAlignment="1">
      <alignment horizontal="center" vertical="center"/>
    </xf>
    <xf numFmtId="169" fontId="35" fillId="36" borderId="1" xfId="35" applyNumberFormat="1" applyFont="1" applyFill="1" applyBorder="1" applyAlignment="1">
      <alignment horizontal="center" vertical="center"/>
    </xf>
    <xf numFmtId="169" fontId="35" fillId="2" borderId="14" xfId="35" applyNumberFormat="1" applyFont="1" applyFill="1" applyBorder="1" applyAlignment="1">
      <alignment horizontal="center" vertical="center"/>
    </xf>
    <xf numFmtId="169" fontId="35" fillId="2" borderId="0" xfId="35" applyNumberFormat="1" applyFont="1" applyFill="1" applyBorder="1" applyAlignment="1">
      <alignment horizontal="center" vertical="center"/>
    </xf>
    <xf numFmtId="169" fontId="35" fillId="36" borderId="14" xfId="35" applyNumberFormat="1" applyFont="1" applyFill="1" applyBorder="1" applyAlignment="1">
      <alignment horizontal="center" vertical="center"/>
    </xf>
    <xf numFmtId="169" fontId="35" fillId="36" borderId="0" xfId="35" applyNumberFormat="1" applyFont="1" applyFill="1" applyBorder="1" applyAlignment="1">
      <alignment horizontal="center" vertical="center"/>
    </xf>
    <xf numFmtId="169" fontId="35" fillId="0" borderId="14" xfId="35" applyNumberFormat="1" applyFont="1" applyFill="1" applyBorder="1" applyAlignment="1">
      <alignment horizontal="center" vertical="center"/>
    </xf>
    <xf numFmtId="169" fontId="35" fillId="0" borderId="0" xfId="35" applyNumberFormat="1" applyFont="1" applyFill="1" applyBorder="1" applyAlignment="1">
      <alignment horizontal="center" vertical="center"/>
    </xf>
    <xf numFmtId="0" fontId="39" fillId="38" borderId="2" xfId="58" applyFont="1" applyFill="1" applyBorder="1" applyAlignment="1">
      <alignment horizontal="center" vertical="center" wrapText="1"/>
    </xf>
    <xf numFmtId="0" fontId="39" fillId="38" borderId="20" xfId="58" applyFont="1" applyFill="1" applyBorder="1" applyAlignment="1">
      <alignment horizontal="center" vertical="center" wrapText="1"/>
    </xf>
    <xf numFmtId="0" fontId="36" fillId="37" borderId="14" xfId="0" applyFont="1" applyFill="1" applyBorder="1" applyAlignment="1">
      <alignment horizontal="center" vertical="center"/>
    </xf>
    <xf numFmtId="0" fontId="36" fillId="37" borderId="0" xfId="0" applyFont="1" applyFill="1" applyBorder="1" applyAlignment="1">
      <alignment horizontal="center" vertical="center"/>
    </xf>
    <xf numFmtId="0" fontId="35" fillId="37" borderId="0" xfId="0" applyFont="1" applyFill="1" applyBorder="1"/>
    <xf numFmtId="0" fontId="34" fillId="37" borderId="14" xfId="0" applyFont="1" applyFill="1" applyBorder="1"/>
    <xf numFmtId="0" fontId="37" fillId="37" borderId="0" xfId="0" applyFont="1" applyFill="1" applyBorder="1" applyAlignment="1">
      <alignment vertical="top"/>
    </xf>
    <xf numFmtId="0" fontId="38" fillId="37" borderId="0" xfId="0" applyFont="1" applyFill="1" applyBorder="1"/>
    <xf numFmtId="0" fontId="37" fillId="37" borderId="0" xfId="0" applyFont="1" applyFill="1" applyBorder="1" applyAlignment="1">
      <alignment horizontal="left" vertical="top" wrapText="1"/>
    </xf>
    <xf numFmtId="0" fontId="34" fillId="37" borderId="0" xfId="0" applyFont="1" applyFill="1" applyBorder="1"/>
    <xf numFmtId="0" fontId="37" fillId="37" borderId="0" xfId="0" applyFont="1" applyFill="1" applyBorder="1" applyAlignment="1">
      <alignment vertical="center"/>
    </xf>
    <xf numFmtId="0" fontId="32" fillId="0" borderId="0" xfId="32" applyFont="1" applyFill="1" applyBorder="1" applyAlignment="1">
      <alignment horizontal="center"/>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top" wrapText="1"/>
    </xf>
    <xf numFmtId="0" fontId="35" fillId="0" borderId="0" xfId="0" applyFont="1" applyFill="1" applyBorder="1" applyAlignment="1"/>
    <xf numFmtId="0" fontId="37" fillId="37" borderId="0" xfId="0" applyFont="1" applyFill="1" applyBorder="1" applyAlignment="1">
      <alignment horizontal="left" vertical="center"/>
    </xf>
    <xf numFmtId="0" fontId="37" fillId="0" borderId="0" xfId="0" applyFont="1" applyFill="1" applyBorder="1" applyAlignment="1">
      <alignment horizontal="left" vertical="center"/>
    </xf>
    <xf numFmtId="0" fontId="37" fillId="37" borderId="14"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0" xfId="0" applyFont="1" applyFill="1" applyBorder="1" applyAlignment="1">
      <alignment horizontal="left" vertical="center"/>
    </xf>
    <xf numFmtId="0" fontId="39" fillId="0" borderId="0" xfId="32" applyFont="1" applyFill="1" applyBorder="1" applyAlignment="1">
      <alignment horizontal="left"/>
    </xf>
    <xf numFmtId="0" fontId="35" fillId="37" borderId="14" xfId="0" applyFont="1" applyFill="1" applyBorder="1" applyAlignment="1">
      <alignment horizontal="left"/>
    </xf>
    <xf numFmtId="0" fontId="39" fillId="37" borderId="0" xfId="0" applyFont="1" applyFill="1" applyBorder="1" applyAlignment="1">
      <alignment horizontal="left"/>
    </xf>
    <xf numFmtId="0" fontId="39" fillId="37" borderId="14" xfId="32" applyFont="1" applyFill="1" applyBorder="1" applyAlignment="1">
      <alignment horizontal="left"/>
    </xf>
    <xf numFmtId="0" fontId="39" fillId="37" borderId="0" xfId="32" applyFont="1" applyFill="1" applyBorder="1" applyAlignment="1">
      <alignment horizontal="left"/>
    </xf>
    <xf numFmtId="0" fontId="37" fillId="37" borderId="2" xfId="0" applyFont="1" applyFill="1" applyBorder="1" applyAlignment="1">
      <alignment vertical="center" wrapText="1"/>
    </xf>
    <xf numFmtId="0" fontId="35" fillId="37" borderId="0" xfId="0" applyFont="1" applyFill="1" applyBorder="1" applyAlignment="1">
      <alignment horizontal="left"/>
    </xf>
    <xf numFmtId="0" fontId="37" fillId="0" borderId="2" xfId="0" applyFont="1" applyFill="1" applyBorder="1" applyAlignment="1">
      <alignment vertical="center" wrapText="1"/>
    </xf>
    <xf numFmtId="0" fontId="38" fillId="0" borderId="0" xfId="0" applyFont="1" applyFill="1" applyBorder="1"/>
    <xf numFmtId="0" fontId="44" fillId="38" borderId="2" xfId="0" applyFont="1" applyFill="1" applyBorder="1" applyAlignment="1">
      <alignment horizontal="center" vertical="center" wrapText="1"/>
    </xf>
    <xf numFmtId="0" fontId="44" fillId="38" borderId="20" xfId="0" applyFont="1" applyFill="1" applyBorder="1" applyAlignment="1">
      <alignment horizontal="center" vertical="center" wrapText="1"/>
    </xf>
    <xf numFmtId="0" fontId="34" fillId="37" borderId="2" xfId="0" applyFont="1" applyFill="1" applyBorder="1"/>
    <xf numFmtId="0" fontId="37" fillId="37" borderId="2" xfId="0" applyFont="1" applyFill="1" applyBorder="1" applyAlignment="1">
      <alignment vertical="top"/>
    </xf>
    <xf numFmtId="0" fontId="38" fillId="37" borderId="2" xfId="0" applyFont="1" applyFill="1" applyBorder="1"/>
    <xf numFmtId="0" fontId="25" fillId="37" borderId="0" xfId="61" applyFont="1" applyFill="1" applyBorder="1"/>
    <xf numFmtId="1" fontId="27" fillId="37" borderId="0" xfId="62" applyNumberFormat="1" applyFont="1" applyFill="1" applyBorder="1"/>
    <xf numFmtId="0" fontId="24" fillId="37" borderId="0" xfId="0" applyFont="1" applyFill="1" applyBorder="1"/>
    <xf numFmtId="1" fontId="25" fillId="37" borderId="0" xfId="61" applyNumberFormat="1" applyFont="1" applyFill="1" applyBorder="1"/>
    <xf numFmtId="0" fontId="26" fillId="0" borderId="0" xfId="0" applyFont="1" applyFill="1" applyBorder="1" applyAlignment="1">
      <alignment vertical="center"/>
    </xf>
    <xf numFmtId="0" fontId="26" fillId="37" borderId="0" xfId="0" applyFont="1" applyFill="1" applyBorder="1" applyAlignment="1">
      <alignment horizontal="center" vertical="center"/>
    </xf>
    <xf numFmtId="0" fontId="25" fillId="37" borderId="0" xfId="39" applyFont="1" applyFill="1" applyBorder="1"/>
    <xf numFmtId="0" fontId="28" fillId="37" borderId="0" xfId="0" applyFont="1" applyFill="1" applyBorder="1" applyAlignment="1">
      <alignment vertical="center"/>
    </xf>
    <xf numFmtId="1" fontId="27" fillId="0" borderId="0" xfId="61" applyNumberFormat="1" applyFont="1" applyFill="1" applyBorder="1" applyAlignment="1"/>
    <xf numFmtId="0" fontId="28" fillId="0" borderId="0" xfId="0" applyFont="1" applyFill="1" applyBorder="1" applyAlignment="1">
      <alignment vertical="center"/>
    </xf>
    <xf numFmtId="0" fontId="25" fillId="0" borderId="0" xfId="39" applyFont="1" applyFill="1" applyBorder="1" applyAlignment="1"/>
    <xf numFmtId="0" fontId="26" fillId="37" borderId="0" xfId="0" applyFont="1" applyFill="1" applyBorder="1" applyAlignment="1">
      <alignment vertical="center"/>
    </xf>
    <xf numFmtId="0" fontId="25" fillId="37" borderId="0" xfId="39" applyFont="1" applyFill="1" applyBorder="1" applyAlignment="1"/>
    <xf numFmtId="0" fontId="45" fillId="2" borderId="0" xfId="39" applyFont="1" applyFill="1" applyBorder="1"/>
    <xf numFmtId="0" fontId="39" fillId="38" borderId="1" xfId="58" applyFont="1" applyFill="1" applyBorder="1" applyAlignment="1">
      <alignment horizontal="center" vertical="center" wrapText="1"/>
    </xf>
    <xf numFmtId="0" fontId="27" fillId="0" borderId="0" xfId="0" applyFont="1" applyFill="1" applyBorder="1" applyAlignment="1">
      <alignment horizontal="left"/>
    </xf>
    <xf numFmtId="0" fontId="35" fillId="35" borderId="18" xfId="58" applyFont="1" applyFill="1" applyBorder="1" applyAlignment="1">
      <alignment vertical="center" wrapText="1"/>
    </xf>
    <xf numFmtId="0" fontId="39" fillId="36" borderId="12" xfId="58" applyFont="1" applyFill="1" applyBorder="1" applyAlignment="1">
      <alignment horizontal="center" vertical="center"/>
    </xf>
    <xf numFmtId="0" fontId="39" fillId="36" borderId="1" xfId="58" applyFont="1" applyFill="1" applyBorder="1" applyAlignment="1">
      <alignment horizontal="center" vertical="center"/>
    </xf>
    <xf numFmtId="0" fontId="25" fillId="0" borderId="0" xfId="58" applyFont="1" applyFill="1" applyBorder="1"/>
    <xf numFmtId="0" fontId="27" fillId="0" borderId="0" xfId="0" applyFont="1" applyFill="1" applyBorder="1" applyAlignment="1"/>
    <xf numFmtId="0" fontId="35" fillId="36" borderId="12" xfId="58" applyFont="1" applyFill="1" applyBorder="1" applyAlignment="1">
      <alignment horizontal="left" vertical="center" wrapText="1"/>
    </xf>
    <xf numFmtId="0" fontId="35" fillId="36" borderId="19" xfId="58" applyFont="1" applyFill="1" applyBorder="1"/>
    <xf numFmtId="167" fontId="35" fillId="36" borderId="12" xfId="58" applyNumberFormat="1" applyFont="1" applyFill="1" applyBorder="1" applyAlignment="1">
      <alignment horizontal="center"/>
    </xf>
    <xf numFmtId="167" fontId="35" fillId="36" borderId="1" xfId="35" applyNumberFormat="1" applyFont="1" applyFill="1" applyBorder="1" applyAlignment="1">
      <alignment horizontal="center"/>
    </xf>
    <xf numFmtId="167" fontId="35" fillId="36" borderId="19" xfId="35" applyNumberFormat="1" applyFont="1" applyFill="1" applyBorder="1" applyAlignment="1">
      <alignment horizontal="center"/>
    </xf>
    <xf numFmtId="167" fontId="42" fillId="36" borderId="12" xfId="0" applyNumberFormat="1" applyFont="1" applyFill="1" applyBorder="1" applyAlignment="1">
      <alignment horizontal="center"/>
    </xf>
    <xf numFmtId="167" fontId="42" fillId="36" borderId="1" xfId="0" applyNumberFormat="1" applyFont="1" applyFill="1" applyBorder="1" applyAlignment="1">
      <alignment horizontal="center"/>
    </xf>
    <xf numFmtId="167" fontId="42" fillId="36" borderId="19" xfId="0"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3" xfId="58" applyFont="1" applyFill="1" applyBorder="1" applyAlignment="1">
      <alignment horizontal="center" vertical="center" wrapText="1"/>
    </xf>
    <xf numFmtId="0" fontId="43" fillId="35" borderId="0" xfId="0" applyFont="1" applyFill="1" applyBorder="1" applyAlignment="1">
      <alignment horizontal="left"/>
    </xf>
    <xf numFmtId="0" fontId="34" fillId="35" borderId="18" xfId="0" applyFont="1" applyFill="1" applyBorder="1"/>
    <xf numFmtId="0" fontId="35" fillId="3" borderId="2" xfId="58" applyFont="1" applyFill="1" applyBorder="1"/>
    <xf numFmtId="0" fontId="35" fillId="35" borderId="2" xfId="58" applyFont="1" applyFill="1" applyBorder="1"/>
    <xf numFmtId="0" fontId="35" fillId="35" borderId="20" xfId="58" applyFont="1" applyFill="1" applyBorder="1"/>
    <xf numFmtId="0" fontId="35" fillId="0" borderId="0" xfId="58" applyFont="1" applyFill="1" applyBorder="1" applyAlignment="1">
      <alignment horizontal="left" vertical="center" wrapText="1"/>
    </xf>
    <xf numFmtId="167" fontId="35" fillId="36" borderId="1" xfId="58" applyNumberFormat="1" applyFont="1" applyFill="1" applyBorder="1" applyAlignment="1">
      <alignment horizontal="center"/>
    </xf>
    <xf numFmtId="0" fontId="39" fillId="36" borderId="1" xfId="58" applyFont="1" applyFill="1" applyBorder="1" applyAlignment="1">
      <alignment horizontal="center" vertical="center" wrapText="1"/>
    </xf>
    <xf numFmtId="0" fontId="39" fillId="36" borderId="19" xfId="58" applyFont="1" applyFill="1" applyBorder="1" applyAlignment="1">
      <alignment horizontal="center" vertical="center" wrapText="1"/>
    </xf>
    <xf numFmtId="169" fontId="35" fillId="36" borderId="1" xfId="58" applyNumberFormat="1" applyFont="1" applyFill="1" applyBorder="1" applyAlignment="1">
      <alignment horizontal="center"/>
    </xf>
    <xf numFmtId="169" fontId="35" fillId="36" borderId="1" xfId="35" applyNumberFormat="1" applyFont="1" applyFill="1" applyBorder="1" applyAlignment="1">
      <alignment horizontal="center"/>
    </xf>
    <xf numFmtId="169" fontId="35" fillId="36" borderId="19" xfId="35" applyNumberFormat="1" applyFont="1" applyFill="1" applyBorder="1" applyAlignment="1">
      <alignment horizontal="center"/>
    </xf>
    <xf numFmtId="0" fontId="35" fillId="35" borderId="14" xfId="58" applyFont="1" applyFill="1" applyBorder="1" applyAlignment="1">
      <alignment horizontal="left"/>
    </xf>
    <xf numFmtId="0" fontId="35" fillId="36" borderId="12" xfId="58" applyFont="1" applyFill="1" applyBorder="1" applyAlignment="1">
      <alignment vertical="center" wrapText="1"/>
    </xf>
    <xf numFmtId="0" fontId="35" fillId="36" borderId="19" xfId="0" applyFont="1" applyFill="1" applyBorder="1"/>
    <xf numFmtId="0" fontId="35" fillId="35" borderId="18" xfId="0" applyFont="1" applyFill="1" applyBorder="1"/>
    <xf numFmtId="0" fontId="35" fillId="36" borderId="18" xfId="0" applyFont="1" applyFill="1" applyBorder="1"/>
    <xf numFmtId="0" fontId="35" fillId="0" borderId="18" xfId="0" applyFont="1" applyFill="1" applyBorder="1"/>
    <xf numFmtId="0" fontId="39" fillId="38" borderId="14" xfId="58" applyFont="1" applyFill="1" applyBorder="1" applyAlignment="1">
      <alignment horizontal="center" vertical="center" wrapText="1"/>
    </xf>
    <xf numFmtId="0" fontId="39" fillId="38" borderId="0" xfId="58" applyFont="1" applyFill="1" applyBorder="1" applyAlignment="1">
      <alignment horizontal="center" vertical="center" wrapText="1"/>
    </xf>
    <xf numFmtId="0" fontId="39" fillId="38" borderId="18" xfId="58" applyFont="1" applyFill="1" applyBorder="1" applyAlignment="1">
      <alignment horizontal="center" vertical="center" wrapText="1"/>
    </xf>
    <xf numFmtId="167" fontId="35" fillId="36" borderId="19" xfId="58" applyNumberFormat="1" applyFont="1" applyFill="1" applyBorder="1" applyAlignment="1">
      <alignment horizontal="center"/>
    </xf>
    <xf numFmtId="0" fontId="25" fillId="36" borderId="12" xfId="58" applyFont="1" applyFill="1" applyBorder="1" applyAlignment="1">
      <alignment horizontal="center"/>
    </xf>
    <xf numFmtId="0" fontId="25" fillId="36" borderId="1" xfId="0" applyFont="1" applyFill="1" applyBorder="1"/>
    <xf numFmtId="169" fontId="25" fillId="36" borderId="1" xfId="35" applyNumberFormat="1" applyFont="1" applyFill="1" applyBorder="1" applyAlignment="1">
      <alignment horizontal="center" vertical="center"/>
    </xf>
    <xf numFmtId="169" fontId="25" fillId="36" borderId="19" xfId="35" applyNumberFormat="1"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19" xfId="58" applyFont="1" applyFill="1" applyBorder="1" applyAlignment="1">
      <alignment horizontal="center" vertical="center" wrapText="1"/>
    </xf>
    <xf numFmtId="0" fontId="32" fillId="35" borderId="1" xfId="32" quotePrefix="1" applyFont="1" applyFill="1" applyBorder="1" applyAlignment="1">
      <alignment horizontal="left" vertical="top" wrapText="1"/>
    </xf>
    <xf numFmtId="0" fontId="39" fillId="38" borderId="1" xfId="0" applyFont="1" applyFill="1" applyBorder="1" applyAlignment="1">
      <alignment horizontal="center" vertical="center" wrapText="1"/>
    </xf>
    <xf numFmtId="0" fontId="39" fillId="38" borderId="19" xfId="0" applyFont="1" applyFill="1" applyBorder="1" applyAlignment="1">
      <alignment horizontal="center" vertical="center" wrapText="1"/>
    </xf>
    <xf numFmtId="0" fontId="35" fillId="36" borderId="1" xfId="0" applyFont="1" applyFill="1" applyBorder="1"/>
    <xf numFmtId="167" fontId="35" fillId="36" borderId="12" xfId="35" applyNumberFormat="1" applyFont="1" applyFill="1" applyBorder="1" applyAlignment="1">
      <alignment horizontal="center"/>
    </xf>
    <xf numFmtId="169" fontId="35" fillId="36" borderId="12" xfId="58" applyNumberFormat="1" applyFont="1" applyFill="1" applyBorder="1" applyAlignment="1">
      <alignment horizontal="center"/>
    </xf>
    <xf numFmtId="0" fontId="35" fillId="0" borderId="12" xfId="58" applyFont="1" applyFill="1" applyBorder="1" applyAlignment="1">
      <alignment vertical="center" wrapText="1"/>
    </xf>
    <xf numFmtId="0" fontId="35" fillId="0" borderId="1" xfId="0" applyFont="1" applyFill="1" applyBorder="1"/>
    <xf numFmtId="169" fontId="35" fillId="0" borderId="12" xfId="58" applyNumberFormat="1" applyFont="1" applyFill="1" applyBorder="1" applyAlignment="1">
      <alignment horizontal="center"/>
    </xf>
    <xf numFmtId="169" fontId="35" fillId="0" borderId="1" xfId="58" applyNumberFormat="1" applyFont="1" applyFill="1" applyBorder="1" applyAlignment="1">
      <alignment horizontal="center"/>
    </xf>
    <xf numFmtId="169" fontId="35" fillId="0" borderId="1" xfId="35" applyNumberFormat="1" applyFont="1" applyFill="1" applyBorder="1" applyAlignment="1">
      <alignment horizontal="center"/>
    </xf>
    <xf numFmtId="169" fontId="35" fillId="0" borderId="19" xfId="58"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7" fillId="37" borderId="14" xfId="0" quotePrefix="1" applyFont="1" applyFill="1" applyBorder="1" applyAlignment="1">
      <alignment vertical="center"/>
    </xf>
    <xf numFmtId="169" fontId="35" fillId="36" borderId="19" xfId="35" applyNumberFormat="1" applyFont="1" applyFill="1" applyBorder="1" applyAlignment="1">
      <alignment horizontal="center" vertical="center"/>
    </xf>
    <xf numFmtId="169" fontId="35" fillId="2" borderId="18" xfId="35" applyNumberFormat="1" applyFont="1" applyFill="1" applyBorder="1" applyAlignment="1">
      <alignment horizontal="center" vertical="center"/>
    </xf>
    <xf numFmtId="169" fontId="35" fillId="36" borderId="18" xfId="35" applyNumberFormat="1" applyFont="1" applyFill="1" applyBorder="1" applyAlignment="1">
      <alignment horizontal="center" vertical="center"/>
    </xf>
    <xf numFmtId="169" fontId="35" fillId="0" borderId="18" xfId="35" applyNumberFormat="1" applyFont="1" applyFill="1" applyBorder="1" applyAlignment="1">
      <alignment horizontal="center" vertical="center"/>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24" fillId="35" borderId="0" xfId="0" applyFont="1" applyFill="1" applyBorder="1"/>
    <xf numFmtId="167" fontId="35" fillId="36" borderId="12" xfId="35" applyNumberFormat="1" applyFont="1" applyFill="1" applyBorder="1" applyAlignment="1">
      <alignment horizontal="center" vertical="center"/>
    </xf>
    <xf numFmtId="167" fontId="35" fillId="36" borderId="1" xfId="35" applyNumberFormat="1" applyFont="1" applyFill="1" applyBorder="1" applyAlignment="1">
      <alignment horizontal="center" vertical="center"/>
    </xf>
    <xf numFmtId="167" fontId="35" fillId="36" borderId="19" xfId="35" applyNumberFormat="1" applyFont="1" applyFill="1" applyBorder="1" applyAlignment="1">
      <alignment horizontal="center" vertical="center"/>
    </xf>
    <xf numFmtId="167" fontId="35" fillId="36" borderId="12" xfId="39" applyNumberFormat="1" applyFont="1" applyFill="1" applyBorder="1"/>
    <xf numFmtId="167" fontId="35" fillId="36" borderId="1" xfId="39" applyNumberFormat="1" applyFont="1" applyFill="1" applyBorder="1"/>
    <xf numFmtId="167" fontId="35" fillId="36" borderId="19" xfId="39" applyNumberFormat="1" applyFont="1" applyFill="1" applyBorder="1"/>
    <xf numFmtId="167" fontId="35" fillId="2" borderId="14" xfId="35" applyNumberFormat="1" applyFont="1" applyFill="1" applyBorder="1" applyAlignment="1">
      <alignment horizontal="center" vertical="center"/>
    </xf>
    <xf numFmtId="167" fontId="35" fillId="2" borderId="0" xfId="35" applyNumberFormat="1" applyFont="1" applyFill="1" applyBorder="1" applyAlignment="1">
      <alignment horizontal="center" vertical="center"/>
    </xf>
    <xf numFmtId="167" fontId="35" fillId="2" borderId="18" xfId="35" applyNumberFormat="1" applyFont="1" applyFill="1" applyBorder="1" applyAlignment="1">
      <alignment horizontal="center" vertical="center"/>
    </xf>
    <xf numFmtId="167" fontId="35" fillId="0" borderId="14" xfId="39" applyNumberFormat="1" applyFont="1" applyFill="1" applyBorder="1"/>
    <xf numFmtId="167" fontId="35" fillId="0" borderId="0" xfId="39" applyNumberFormat="1" applyFont="1" applyFill="1" applyBorder="1"/>
    <xf numFmtId="167" fontId="35" fillId="0" borderId="18" xfId="39" applyNumberFormat="1" applyFont="1" applyFill="1" applyBorder="1"/>
    <xf numFmtId="167" fontId="35" fillId="36" borderId="14" xfId="35" applyNumberFormat="1" applyFont="1" applyFill="1" applyBorder="1" applyAlignment="1">
      <alignment horizontal="center" vertical="center"/>
    </xf>
    <xf numFmtId="167" fontId="35" fillId="36" borderId="0" xfId="35" applyNumberFormat="1" applyFont="1" applyFill="1" applyBorder="1" applyAlignment="1">
      <alignment horizontal="center" vertical="center"/>
    </xf>
    <xf numFmtId="167" fontId="35" fillId="36" borderId="18" xfId="35" applyNumberFormat="1" applyFont="1" applyFill="1" applyBorder="1" applyAlignment="1">
      <alignment horizontal="center" vertical="center"/>
    </xf>
    <xf numFmtId="167" fontId="35" fillId="36" borderId="14" xfId="39" applyNumberFormat="1" applyFont="1" applyFill="1" applyBorder="1"/>
    <xf numFmtId="167" fontId="35" fillId="36" borderId="0" xfId="39" applyNumberFormat="1" applyFont="1" applyFill="1" applyBorder="1"/>
    <xf numFmtId="167" fontId="35" fillId="36" borderId="18" xfId="39" applyNumberFormat="1" applyFont="1" applyFill="1" applyBorder="1"/>
    <xf numFmtId="167" fontId="35" fillId="0" borderId="14" xfId="35" applyNumberFormat="1" applyFont="1" applyFill="1" applyBorder="1" applyAlignment="1">
      <alignment horizontal="center" vertical="center"/>
    </xf>
    <xf numFmtId="167" fontId="35" fillId="0" borderId="0" xfId="35" applyNumberFormat="1" applyFont="1" applyFill="1" applyBorder="1" applyAlignment="1">
      <alignment horizontal="center" vertical="center"/>
    </xf>
    <xf numFmtId="167" fontId="35" fillId="0" borderId="18" xfId="35" applyNumberFormat="1" applyFont="1" applyFill="1" applyBorder="1" applyAlignment="1">
      <alignment horizontal="center" vertical="center"/>
    </xf>
    <xf numFmtId="0" fontId="25" fillId="36" borderId="14" xfId="0" applyFont="1" applyFill="1" applyBorder="1"/>
    <xf numFmtId="0" fontId="35" fillId="0" borderId="0" xfId="58" applyFont="1" applyFill="1" applyBorder="1" applyAlignment="1">
      <alignment horizontal="left" vertical="center" wrapText="1"/>
    </xf>
    <xf numFmtId="0" fontId="35" fillId="0" borderId="13" xfId="58" applyFont="1" applyFill="1" applyBorder="1" applyAlignment="1">
      <alignment horizontal="left" vertical="center" wrapText="1"/>
    </xf>
    <xf numFmtId="0" fontId="35" fillId="36" borderId="1" xfId="58" applyFont="1" applyFill="1" applyBorder="1"/>
    <xf numFmtId="0" fontId="46" fillId="0" borderId="1" xfId="0" applyFont="1" applyFill="1" applyBorder="1" applyAlignment="1">
      <alignment wrapText="1"/>
    </xf>
    <xf numFmtId="0" fontId="25" fillId="35" borderId="13" xfId="0" applyFont="1" applyFill="1" applyBorder="1"/>
    <xf numFmtId="0" fontId="35" fillId="36" borderId="14" xfId="58" applyFont="1" applyFill="1" applyBorder="1"/>
    <xf numFmtId="0" fontId="35" fillId="0" borderId="13" xfId="58" applyFont="1" applyFill="1" applyBorder="1" applyAlignment="1">
      <alignment vertical="center" wrapText="1"/>
    </xf>
    <xf numFmtId="0" fontId="35" fillId="36" borderId="14" xfId="58" applyFont="1" applyFill="1" applyBorder="1" applyAlignment="1">
      <alignment horizontal="left" vertical="center" wrapText="1"/>
    </xf>
    <xf numFmtId="0" fontId="35" fillId="2" borderId="13" xfId="58" applyFont="1" applyFill="1" applyBorder="1" applyAlignment="1">
      <alignment vertical="center" wrapText="1"/>
    </xf>
    <xf numFmtId="0" fontId="25" fillId="0" borderId="13" xfId="0" applyFont="1" applyFill="1" applyBorder="1"/>
    <xf numFmtId="0" fontId="25" fillId="0" borderId="14" xfId="0" applyFont="1" applyFill="1" applyBorder="1"/>
    <xf numFmtId="0" fontId="46" fillId="0" borderId="12" xfId="0" applyFont="1" applyFill="1" applyBorder="1" applyAlignment="1">
      <alignment wrapText="1"/>
    </xf>
    <xf numFmtId="1" fontId="39" fillId="38" borderId="21" xfId="61" applyNumberFormat="1" applyFont="1" applyFill="1" applyBorder="1" applyAlignment="1">
      <alignment horizontal="center" vertical="center" wrapText="1"/>
    </xf>
    <xf numFmtId="0" fontId="35" fillId="0" borderId="14" xfId="58" applyFont="1" applyFill="1" applyBorder="1" applyAlignment="1">
      <alignment horizontal="left" vertical="center" wrapText="1"/>
    </xf>
    <xf numFmtId="0" fontId="35" fillId="3"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167" fontId="35" fillId="3" borderId="0" xfId="58" applyNumberFormat="1" applyFont="1" applyFill="1"/>
    <xf numFmtId="167" fontId="35" fillId="0" borderId="14" xfId="58" applyNumberFormat="1" applyFont="1" applyBorder="1" applyAlignment="1">
      <alignment horizontal="center"/>
    </xf>
    <xf numFmtId="0" fontId="39" fillId="38" borderId="19" xfId="58" applyFont="1" applyFill="1" applyBorder="1" applyAlignment="1">
      <alignment horizontal="center" vertical="center" wrapText="1"/>
    </xf>
    <xf numFmtId="1" fontId="27" fillId="38" borderId="21" xfId="61" applyNumberFormat="1" applyFont="1" applyFill="1" applyBorder="1" applyAlignment="1">
      <alignment horizontal="center" vertical="center" wrapText="1"/>
    </xf>
    <xf numFmtId="0" fontId="35" fillId="35" borderId="13" xfId="58" applyFont="1" applyFill="1" applyBorder="1" applyAlignment="1">
      <alignment vertical="center" wrapText="1"/>
    </xf>
    <xf numFmtId="0" fontId="25" fillId="36" borderId="2" xfId="0" applyFont="1" applyFill="1" applyBorder="1"/>
    <xf numFmtId="169" fontId="25" fillId="36" borderId="2" xfId="35" applyNumberFormat="1" applyFont="1" applyFill="1" applyBorder="1" applyAlignment="1">
      <alignment horizontal="center" vertical="center"/>
    </xf>
    <xf numFmtId="169" fontId="25" fillId="36" borderId="20" xfId="35" applyNumberFormat="1" applyFont="1" applyFill="1" applyBorder="1" applyAlignment="1">
      <alignment horizontal="center" vertical="center"/>
    </xf>
    <xf numFmtId="0" fontId="35" fillId="36" borderId="20" xfId="58" applyFont="1" applyFill="1" applyBorder="1"/>
    <xf numFmtId="167" fontId="35" fillId="36" borderId="13" xfId="58" applyNumberFormat="1" applyFont="1" applyFill="1" applyBorder="1" applyAlignment="1">
      <alignment horizontal="center"/>
    </xf>
    <xf numFmtId="167" fontId="35" fillId="36" borderId="2" xfId="35" applyNumberFormat="1" applyFont="1" applyFill="1" applyBorder="1" applyAlignment="1">
      <alignment horizontal="center"/>
    </xf>
    <xf numFmtId="167" fontId="35" fillId="36" borderId="20" xfId="35" applyNumberFormat="1" applyFont="1" applyFill="1" applyBorder="1" applyAlignment="1">
      <alignment horizontal="center"/>
    </xf>
    <xf numFmtId="167" fontId="35" fillId="36" borderId="2" xfId="58" applyNumberFormat="1" applyFont="1" applyFill="1" applyBorder="1" applyAlignment="1">
      <alignment horizontal="center"/>
    </xf>
    <xf numFmtId="0" fontId="35" fillId="36" borderId="2" xfId="58" applyFont="1" applyFill="1" applyBorder="1"/>
    <xf numFmtId="167" fontId="35" fillId="36" borderId="20" xfId="58" applyNumberFormat="1" applyFont="1" applyFill="1" applyBorder="1" applyAlignment="1">
      <alignment horizontal="center"/>
    </xf>
    <xf numFmtId="167" fontId="35" fillId="36" borderId="13" xfId="35" applyNumberFormat="1" applyFont="1" applyFill="1" applyBorder="1" applyAlignment="1">
      <alignment horizontal="center" vertical="center"/>
    </xf>
    <xf numFmtId="167" fontId="35" fillId="36" borderId="2" xfId="35" applyNumberFormat="1" applyFont="1" applyFill="1" applyBorder="1" applyAlignment="1">
      <alignment horizontal="center" vertical="center"/>
    </xf>
    <xf numFmtId="167" fontId="35" fillId="36" borderId="20" xfId="35" applyNumberFormat="1" applyFont="1" applyFill="1" applyBorder="1" applyAlignment="1">
      <alignment horizontal="center" vertical="center"/>
    </xf>
    <xf numFmtId="167" fontId="35" fillId="36" borderId="13" xfId="39" applyNumberFormat="1" applyFont="1" applyFill="1" applyBorder="1"/>
    <xf numFmtId="167" fontId="35" fillId="36" borderId="2" xfId="39" applyNumberFormat="1" applyFont="1" applyFill="1" applyBorder="1"/>
    <xf numFmtId="167" fontId="35" fillId="36" borderId="20" xfId="39" applyNumberFormat="1" applyFont="1" applyFill="1" applyBorder="1"/>
    <xf numFmtId="0" fontId="25" fillId="0" borderId="1" xfId="61" applyFont="1" applyFill="1" applyBorder="1"/>
    <xf numFmtId="0" fontId="25" fillId="0" borderId="1" xfId="61" applyFont="1" applyBorder="1"/>
    <xf numFmtId="0" fontId="25" fillId="0" borderId="19" xfId="61" applyFont="1" applyFill="1" applyBorder="1"/>
    <xf numFmtId="0" fontId="25" fillId="3" borderId="18" xfId="39" applyFont="1" applyFill="1" applyBorder="1"/>
    <xf numFmtId="0" fontId="25" fillId="0" borderId="18" xfId="61" applyFont="1" applyBorder="1"/>
    <xf numFmtId="0" fontId="25" fillId="3" borderId="18" xfId="58" applyFont="1" applyFill="1" applyBorder="1"/>
    <xf numFmtId="0" fontId="25" fillId="0" borderId="2" xfId="61" applyFont="1" applyBorder="1"/>
    <xf numFmtId="0" fontId="25" fillId="0" borderId="20" xfId="61" applyFont="1" applyBorder="1"/>
    <xf numFmtId="0" fontId="27" fillId="0" borderId="0" xfId="0" applyFont="1" applyFill="1" applyBorder="1" applyAlignment="1">
      <alignment vertical="center" wrapText="1"/>
    </xf>
    <xf numFmtId="4" fontId="25" fillId="0" borderId="0" xfId="61" applyNumberFormat="1" applyFont="1" applyFill="1" applyBorder="1"/>
    <xf numFmtId="0" fontId="28" fillId="0" borderId="0" xfId="0" applyFont="1" applyFill="1" applyBorder="1" applyAlignment="1">
      <alignment vertical="top"/>
    </xf>
    <xf numFmtId="1" fontId="25" fillId="0" borderId="0" xfId="61" applyNumberFormat="1" applyFont="1" applyFill="1" applyBorder="1"/>
    <xf numFmtId="0" fontId="31" fillId="36" borderId="15" xfId="0" applyFont="1" applyFill="1" applyBorder="1" applyAlignment="1">
      <alignment horizontal="center" vertical="center" wrapText="1"/>
    </xf>
    <xf numFmtId="0" fontId="30" fillId="39" borderId="0" xfId="0" applyFont="1" applyFill="1" applyBorder="1" applyAlignment="1">
      <alignment horizontal="center" vertical="center" wrapText="1"/>
    </xf>
    <xf numFmtId="0" fontId="35" fillId="3" borderId="0" xfId="58" applyFont="1" applyFill="1" applyBorder="1" applyAlignment="1">
      <alignment horizontal="left" vertical="center" wrapText="1"/>
    </xf>
    <xf numFmtId="0" fontId="36" fillId="39" borderId="14" xfId="0" applyFont="1" applyFill="1" applyBorder="1" applyAlignment="1">
      <alignment horizontal="center" vertical="center"/>
    </xf>
    <xf numFmtId="0" fontId="36" fillId="39" borderId="0" xfId="0" applyFont="1" applyFill="1" applyBorder="1" applyAlignment="1">
      <alignment horizontal="center" vertical="center"/>
    </xf>
    <xf numFmtId="0" fontId="39" fillId="0" borderId="0" xfId="58" applyFont="1" applyFill="1" applyBorder="1" applyAlignment="1">
      <alignment horizontal="left" vertical="top" wrapText="1"/>
    </xf>
    <xf numFmtId="0" fontId="39" fillId="0"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4"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0" xfId="58" applyFont="1" applyFill="1" applyBorder="1" applyAlignment="1">
      <alignment horizontal="center" vertical="center"/>
    </xf>
    <xf numFmtId="0" fontId="39" fillId="38" borderId="19" xfId="58" applyFont="1" applyFill="1" applyBorder="1" applyAlignment="1">
      <alignment horizontal="center" vertical="center" wrapText="1"/>
    </xf>
    <xf numFmtId="0" fontId="39" fillId="38" borderId="13" xfId="58" applyFont="1" applyFill="1" applyBorder="1" applyAlignment="1">
      <alignment horizontal="center" vertical="center"/>
    </xf>
    <xf numFmtId="0" fontId="39" fillId="38" borderId="2" xfId="58" applyFont="1" applyFill="1" applyBorder="1" applyAlignment="1">
      <alignment horizontal="center" vertical="center"/>
    </xf>
    <xf numFmtId="0" fontId="35" fillId="3" borderId="18" xfId="58" applyFont="1" applyFill="1" applyBorder="1" applyAlignment="1">
      <alignment horizontal="left" vertical="center" wrapText="1"/>
    </xf>
    <xf numFmtId="0" fontId="35" fillId="35" borderId="0" xfId="58" applyFont="1" applyFill="1" applyBorder="1" applyAlignment="1">
      <alignment horizontal="left" vertical="center" wrapText="1"/>
    </xf>
    <xf numFmtId="0" fontId="35" fillId="35" borderId="18" xfId="58" applyFont="1" applyFill="1" applyBorder="1" applyAlignment="1">
      <alignment horizontal="left" vertical="center" wrapText="1"/>
    </xf>
    <xf numFmtId="0" fontId="35" fillId="35" borderId="0" xfId="58" applyFont="1" applyFill="1" applyBorder="1" applyAlignment="1">
      <alignment horizontal="left" vertical="top" wrapText="1"/>
    </xf>
    <xf numFmtId="0" fontId="35" fillId="3" borderId="0" xfId="58" applyFont="1" applyFill="1" applyBorder="1" applyAlignment="1">
      <alignment horizontal="left"/>
    </xf>
    <xf numFmtId="0" fontId="39" fillId="38" borderId="16" xfId="58" applyFont="1" applyFill="1" applyBorder="1" applyAlignment="1">
      <alignment horizontal="center" vertical="center" wrapText="1"/>
    </xf>
    <xf numFmtId="0" fontId="39" fillId="38" borderId="17" xfId="58" applyFont="1" applyFill="1" applyBorder="1" applyAlignment="1">
      <alignment horizontal="center" vertical="center" wrapText="1"/>
    </xf>
    <xf numFmtId="0" fontId="26" fillId="39" borderId="0" xfId="0" applyFont="1" applyFill="1" applyBorder="1" applyAlignment="1">
      <alignment horizontal="center" vertical="center"/>
    </xf>
    <xf numFmtId="0" fontId="27" fillId="37" borderId="0" xfId="0" applyFont="1" applyFill="1" applyBorder="1" applyAlignment="1">
      <alignment horizontal="left" vertical="center" wrapText="1"/>
    </xf>
    <xf numFmtId="1" fontId="27" fillId="38" borderId="25" xfId="61" applyNumberFormat="1" applyFont="1" applyFill="1" applyBorder="1" applyAlignment="1">
      <alignment horizontal="center" vertical="center" wrapText="1"/>
    </xf>
    <xf numFmtId="0" fontId="39" fillId="38" borderId="21" xfId="58" applyFont="1" applyFill="1" applyBorder="1" applyAlignment="1">
      <alignment horizontal="center" vertical="center" wrapText="1"/>
    </xf>
    <xf numFmtId="0" fontId="39" fillId="38" borderId="19" xfId="58" applyFont="1" applyFill="1" applyBorder="1" applyAlignment="1">
      <alignment horizontal="center" vertical="center"/>
    </xf>
    <xf numFmtId="0" fontId="39" fillId="38" borderId="18" xfId="58" applyFont="1" applyFill="1" applyBorder="1" applyAlignment="1">
      <alignment horizontal="center" vertical="center"/>
    </xf>
    <xf numFmtId="0" fontId="39" fillId="38" borderId="12" xfId="58"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6"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2" xfId="61" applyNumberFormat="1" applyFont="1" applyFill="1" applyBorder="1" applyAlignment="1">
      <alignment horizontal="center" vertical="center" wrapText="1"/>
    </xf>
    <xf numFmtId="1" fontId="39" fillId="38" borderId="24" xfId="61" applyNumberFormat="1" applyFont="1" applyFill="1" applyBorder="1" applyAlignment="1">
      <alignment horizontal="center" vertical="center" wrapText="1"/>
    </xf>
    <xf numFmtId="1" fontId="39" fillId="38" borderId="23" xfId="61" applyNumberFormat="1" applyFont="1" applyFill="1" applyBorder="1" applyAlignment="1">
      <alignment horizontal="center" vertical="center" wrapText="1"/>
    </xf>
    <xf numFmtId="0" fontId="39" fillId="38" borderId="22" xfId="58" applyFont="1" applyFill="1" applyBorder="1" applyAlignment="1">
      <alignment horizontal="center" vertical="center" wrapText="1"/>
    </xf>
    <xf numFmtId="0" fontId="39" fillId="38" borderId="23" xfId="58" applyFont="1" applyFill="1" applyBorder="1" applyAlignment="1">
      <alignment horizontal="center" vertical="center" wrapText="1"/>
    </xf>
    <xf numFmtId="1" fontId="39" fillId="38" borderId="12" xfId="61" applyNumberFormat="1" applyFont="1" applyFill="1" applyBorder="1" applyAlignment="1">
      <alignment horizontal="center" vertical="center" wrapText="1"/>
    </xf>
    <xf numFmtId="1" fontId="39" fillId="38" borderId="19" xfId="61" applyNumberFormat="1" applyFont="1" applyFill="1" applyBorder="1" applyAlignment="1">
      <alignment horizontal="center" vertical="center" wrapText="1"/>
    </xf>
    <xf numFmtId="1" fontId="39" fillId="38" borderId="13" xfId="61" applyNumberFormat="1" applyFont="1" applyFill="1" applyBorder="1" applyAlignment="1">
      <alignment horizontal="center" vertical="center" wrapText="1"/>
    </xf>
    <xf numFmtId="1" fontId="39" fillId="38" borderId="20"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2" borderId="1" xfId="39" applyFont="1" applyFill="1" applyBorder="1" applyAlignment="1">
      <alignment horizontal="left"/>
    </xf>
    <xf numFmtId="0" fontId="25" fillId="2" borderId="0" xfId="39" applyFont="1" applyFill="1" applyBorder="1" applyAlignment="1">
      <alignment horizontal="left"/>
    </xf>
    <xf numFmtId="1" fontId="39" fillId="38" borderId="14" xfId="61" applyNumberFormat="1" applyFont="1" applyFill="1" applyBorder="1" applyAlignment="1">
      <alignment horizontal="center" vertical="center" wrapText="1"/>
    </xf>
    <xf numFmtId="1" fontId="39" fillId="38" borderId="1" xfId="61" applyNumberFormat="1" applyFont="1" applyFill="1" applyBorder="1" applyAlignment="1">
      <alignment horizontal="center" vertical="center" wrapText="1"/>
    </xf>
    <xf numFmtId="1" fontId="39" fillId="38" borderId="0" xfId="61" applyNumberFormat="1" applyFont="1" applyFill="1" applyBorder="1" applyAlignment="1">
      <alignment horizontal="center" vertical="center" wrapText="1"/>
    </xf>
    <xf numFmtId="1" fontId="39"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vertical="top" wrapText="1"/>
    </xf>
    <xf numFmtId="1" fontId="39" fillId="38" borderId="25" xfId="61" applyNumberFormat="1" applyFont="1" applyFill="1" applyBorder="1" applyAlignment="1">
      <alignment horizontal="center" vertical="center" wrapText="1"/>
    </xf>
    <xf numFmtId="0" fontId="45" fillId="35" borderId="0" xfId="58" applyFont="1" applyFill="1" applyBorder="1" applyAlignment="1">
      <alignment horizontal="center" vertical="center" wrapText="1"/>
    </xf>
    <xf numFmtId="1" fontId="27" fillId="37" borderId="0" xfId="61" applyNumberFormat="1" applyFont="1" applyFill="1" applyBorder="1" applyAlignment="1">
      <alignment horizontal="left" wrapText="1"/>
    </xf>
    <xf numFmtId="0" fontId="45" fillId="38" borderId="21" xfId="58" applyFont="1" applyFill="1" applyBorder="1" applyAlignment="1">
      <alignment horizontal="center" vertical="center" wrapText="1"/>
    </xf>
    <xf numFmtId="0" fontId="45" fillId="38" borderId="16" xfId="58" applyFont="1" applyFill="1" applyBorder="1" applyAlignment="1">
      <alignment horizontal="center" vertical="center" wrapText="1"/>
    </xf>
    <xf numFmtId="0" fontId="45" fillId="38" borderId="17" xfId="58" applyFont="1" applyFill="1" applyBorder="1" applyAlignment="1">
      <alignment horizontal="center" vertical="center" wrapText="1"/>
    </xf>
    <xf numFmtId="1" fontId="27" fillId="38" borderId="14" xfId="61" applyNumberFormat="1" applyFont="1" applyFill="1" applyBorder="1" applyAlignment="1">
      <alignment horizontal="center" vertical="center" wrapText="1"/>
    </xf>
    <xf numFmtId="1" fontId="27" fillId="38" borderId="13" xfId="61" applyNumberFormat="1" applyFont="1" applyFill="1" applyBorder="1" applyAlignment="1">
      <alignment horizontal="center" vertical="center" wrapText="1"/>
    </xf>
    <xf numFmtId="1" fontId="27" fillId="38" borderId="0" xfId="61" applyNumberFormat="1" applyFont="1" applyFill="1" applyBorder="1" applyAlignment="1">
      <alignment horizontal="center" vertical="center" wrapText="1"/>
    </xf>
    <xf numFmtId="1" fontId="27" fillId="38" borderId="2" xfId="61" applyNumberFormat="1"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60112</xdr:rowOff>
    </xdr:from>
    <xdr:to>
      <xdr:col>5</xdr:col>
      <xdr:colOff>762000</xdr:colOff>
      <xdr:row>5</xdr:row>
      <xdr:rowOff>105831</xdr:rowOff>
    </xdr:to>
    <xdr:pic>
      <xdr:nvPicPr>
        <xdr:cNvPr id="2" name="Imagen 1" descr="linea">
          <a:extLst>
            <a:ext uri="{FF2B5EF4-FFF2-40B4-BE49-F238E27FC236}">
              <a16:creationId xmlns:a16="http://schemas.microsoft.com/office/drawing/2014/main" id="{981D16C0-7B6A-4440-AFE7-290B90A2D4D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44362"/>
          <a:ext cx="515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xdr:row>
      <xdr:rowOff>107950</xdr:rowOff>
    </xdr:from>
    <xdr:to>
      <xdr:col>5</xdr:col>
      <xdr:colOff>738365</xdr:colOff>
      <xdr:row>4</xdr:row>
      <xdr:rowOff>32204</xdr:rowOff>
    </xdr:to>
    <xdr:pic>
      <xdr:nvPicPr>
        <xdr:cNvPr id="3" name="Imagen 2">
          <a:extLst>
            <a:ext uri="{FF2B5EF4-FFF2-40B4-BE49-F238E27FC236}">
              <a16:creationId xmlns:a16="http://schemas.microsoft.com/office/drawing/2014/main" id="{5D5F2712-582F-C040-84FC-1C695FE372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4750" y="26670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4" name="Imagen 3">
          <a:extLst>
            <a:ext uri="{FF2B5EF4-FFF2-40B4-BE49-F238E27FC236}">
              <a16:creationId xmlns:a16="http://schemas.microsoft.com/office/drawing/2014/main" id="{A4455CC6-0E66-E24D-AC5B-5EBEA2EF1C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975" y="278607"/>
          <a:ext cx="1060224" cy="42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192264</xdr:colOff>
      <xdr:row>1</xdr:row>
      <xdr:rowOff>66055</xdr:rowOff>
    </xdr:from>
    <xdr:to>
      <xdr:col>6</xdr:col>
      <xdr:colOff>3322</xdr:colOff>
      <xdr:row>3</xdr:row>
      <xdr:rowOff>156165</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4042" y="221277"/>
          <a:ext cx="2633280" cy="48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6</xdr:col>
      <xdr:colOff>0</xdr:colOff>
      <xdr:row>5</xdr:row>
      <xdr:rowOff>141112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24818"/>
          <a:ext cx="7873999" cy="61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355600</xdr:colOff>
      <xdr:row>1</xdr:row>
      <xdr:rowOff>76200</xdr:rowOff>
    </xdr:from>
    <xdr:to>
      <xdr:col>5</xdr:col>
      <xdr:colOff>987285</xdr:colOff>
      <xdr:row>4</xdr:row>
      <xdr:rowOff>454</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0" y="23495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314181</xdr:colOff>
      <xdr:row>0</xdr:row>
      <xdr:rowOff>146611</xdr:rowOff>
    </xdr:from>
    <xdr:to>
      <xdr:col>6</xdr:col>
      <xdr:colOff>789065</xdr:colOff>
      <xdr:row>4</xdr:row>
      <xdr:rowOff>26376</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181" y="146611"/>
          <a:ext cx="2655333" cy="571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7</xdr:col>
      <xdr:colOff>18357</xdr:colOff>
      <xdr:row>4</xdr:row>
      <xdr:rowOff>45968</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8"/>
  <sheetViews>
    <sheetView showGridLines="0" tabSelected="1" zoomScale="80" zoomScaleNormal="80" workbookViewId="0">
      <selection activeCell="C21" sqref="C21"/>
    </sheetView>
  </sheetViews>
  <sheetFormatPr baseColWidth="10" defaultColWidth="11.44140625" defaultRowHeight="13.2" x14ac:dyDescent="0.3"/>
  <cols>
    <col min="1" max="1" width="109.44140625" style="75" customWidth="1"/>
    <col min="2" max="6" width="13.109375" style="75" customWidth="1"/>
    <col min="7" max="56" width="13.109375" style="3" customWidth="1"/>
    <col min="57" max="16384" width="11.44140625" style="3"/>
  </cols>
  <sheetData>
    <row r="1" spans="1:1" ht="36" customHeight="1" x14ac:dyDescent="0.3"/>
    <row r="2" spans="1:1" ht="36" customHeight="1" x14ac:dyDescent="0.3"/>
    <row r="3" spans="1:1" x14ac:dyDescent="0.3">
      <c r="A3" s="409" t="s">
        <v>4</v>
      </c>
    </row>
    <row r="4" spans="1:1" ht="18.75" customHeight="1" x14ac:dyDescent="0.3">
      <c r="A4" s="409"/>
    </row>
    <row r="5" spans="1:1" ht="6" customHeight="1" x14ac:dyDescent="0.3">
      <c r="A5" s="408" t="s">
        <v>39</v>
      </c>
    </row>
    <row r="6" spans="1:1" ht="21" customHeight="1" x14ac:dyDescent="0.3">
      <c r="A6" s="408"/>
    </row>
    <row r="7" spans="1:1" ht="6" customHeight="1" x14ac:dyDescent="0.3">
      <c r="A7" s="408"/>
    </row>
    <row r="8" spans="1:1" ht="17.25" customHeight="1" x14ac:dyDescent="0.3">
      <c r="A8" s="76" t="str">
        <f>'1.1 V.A Ing.real'!A10:O10</f>
        <v xml:space="preserve">1.1 Variaciones anuales de los ingresos reales 
</v>
      </c>
    </row>
    <row r="9" spans="1:1" ht="17.25" customHeight="1" x14ac:dyDescent="0.3">
      <c r="A9" s="76" t="str">
        <f>'1.2 V.A.C Ing.real'!A10:O10</f>
        <v xml:space="preserve">1.2 Variaciones año corrido de los ingresos reales </v>
      </c>
    </row>
    <row r="10" spans="1:1" ht="17.25" customHeight="1" x14ac:dyDescent="0.3">
      <c r="A10" s="76" t="s">
        <v>125</v>
      </c>
    </row>
    <row r="11" spans="1:1" ht="17.25" customHeight="1" x14ac:dyDescent="0.3">
      <c r="A11" s="76" t="str">
        <f>'2.1 V.A Per.categ'!A10:N10</f>
        <v>2.1 Variaciones anuales del personal total y por categoría</v>
      </c>
    </row>
    <row r="12" spans="1:1" ht="17.25" customHeight="1" x14ac:dyDescent="0.3">
      <c r="A12" s="76" t="str">
        <f>'2.2 V.A.C Per.categ'!A10:N10</f>
        <v>2.2 Variaciones año corrido del personal total y por categoría</v>
      </c>
    </row>
    <row r="13" spans="1:1" ht="17.25" customHeight="1" x14ac:dyDescent="0.3">
      <c r="A13" s="76" t="s">
        <v>126</v>
      </c>
    </row>
    <row r="14" spans="1:1" ht="17.25" customHeight="1" x14ac:dyDescent="0.3">
      <c r="A14" s="76" t="s">
        <v>117</v>
      </c>
    </row>
    <row r="15" spans="1:1" ht="17.25" customHeight="1" x14ac:dyDescent="0.3">
      <c r="A15" s="76" t="s">
        <v>118</v>
      </c>
    </row>
    <row r="16" spans="1:1" ht="17.25" customHeight="1" x14ac:dyDescent="0.3">
      <c r="A16" s="76" t="s">
        <v>127</v>
      </c>
    </row>
    <row r="17" spans="1:1" ht="17.25" customHeight="1" x14ac:dyDescent="0.3">
      <c r="A17" s="76" t="s">
        <v>157</v>
      </c>
    </row>
    <row r="18" spans="1:1" ht="16.5" customHeight="1" x14ac:dyDescent="0.3">
      <c r="A18" s="76" t="s">
        <v>138</v>
      </c>
    </row>
    <row r="19" spans="1:1" ht="16.5" customHeight="1" x14ac:dyDescent="0.3">
      <c r="A19" s="76" t="s">
        <v>139</v>
      </c>
    </row>
    <row r="20" spans="1:1" ht="16.5" customHeight="1" x14ac:dyDescent="0.3">
      <c r="A20" s="76" t="s">
        <v>140</v>
      </c>
    </row>
    <row r="21" spans="1:1" ht="16.5" customHeight="1" x14ac:dyDescent="0.3">
      <c r="A21" s="76" t="s">
        <v>150</v>
      </c>
    </row>
    <row r="22" spans="1:1" ht="16.5" customHeight="1" x14ac:dyDescent="0.3">
      <c r="A22" s="76" t="s">
        <v>151</v>
      </c>
    </row>
    <row r="23" spans="1:1" ht="16.5" customHeight="1" x14ac:dyDescent="0.3">
      <c r="A23" s="76" t="s">
        <v>152</v>
      </c>
    </row>
    <row r="24" spans="1:1" ht="16.5" customHeight="1" x14ac:dyDescent="0.3">
      <c r="A24" s="76" t="str">
        <f>'6.3 Porc Mens Motivo.viaje.R'!A10:W10</f>
        <v>6.3 Distribución porcentual de los motivos de viaje huéspedes residentes, mensual</v>
      </c>
    </row>
    <row r="25" spans="1:1" ht="16.5" customHeight="1" x14ac:dyDescent="0.3">
      <c r="A25" s="76" t="str">
        <f>'6.4 Porc Mens Motivo.viaje.NR'!A10:W10</f>
        <v>6.4 Distribución porcentual de los motivos de viaje huéspedes no residentes, mensual.</v>
      </c>
    </row>
    <row r="26" spans="1:1" ht="16.5" customHeight="1" x14ac:dyDescent="0.3">
      <c r="A26" s="76" t="s">
        <v>172</v>
      </c>
    </row>
    <row r="27" spans="1:1" ht="16.5" customHeight="1" x14ac:dyDescent="0.3">
      <c r="A27" s="76" t="s">
        <v>153</v>
      </c>
    </row>
    <row r="28" spans="1:1" ht="16.5" customHeight="1" x14ac:dyDescent="0.3">
      <c r="A28" s="76" t="s">
        <v>154</v>
      </c>
    </row>
    <row r="29" spans="1:1" ht="16.5" customHeight="1" x14ac:dyDescent="0.3">
      <c r="A29" s="76" t="s">
        <v>173</v>
      </c>
    </row>
    <row r="30" spans="1:1" ht="16.5" customHeight="1" x14ac:dyDescent="0.3">
      <c r="A30" s="76" t="s">
        <v>148</v>
      </c>
    </row>
    <row r="31" spans="1:1" ht="16.5" customHeight="1" x14ac:dyDescent="0.3">
      <c r="A31" s="76" t="s">
        <v>155</v>
      </c>
    </row>
    <row r="32" spans="1:1" ht="16.5" customHeight="1" x14ac:dyDescent="0.3">
      <c r="A32" s="76" t="s">
        <v>156</v>
      </c>
    </row>
    <row r="33" spans="1:6" ht="16.5" customHeight="1" x14ac:dyDescent="0.3">
      <c r="A33" s="310"/>
    </row>
    <row r="34" spans="1:6" ht="16.5" customHeight="1" x14ac:dyDescent="0.3">
      <c r="A34" s="77"/>
    </row>
    <row r="35" spans="1:6" ht="15.75" customHeight="1" x14ac:dyDescent="0.3">
      <c r="A35" s="78"/>
      <c r="B35" s="3"/>
      <c r="C35" s="3"/>
      <c r="D35" s="3"/>
      <c r="E35" s="3"/>
      <c r="F35" s="3"/>
    </row>
    <row r="36" spans="1:6" ht="36" customHeight="1" x14ac:dyDescent="0.3">
      <c r="A36" s="78"/>
      <c r="B36" s="3"/>
      <c r="C36" s="3"/>
      <c r="D36" s="3"/>
      <c r="E36" s="3"/>
      <c r="F36" s="3"/>
    </row>
    <row r="37" spans="1:6" ht="36" customHeight="1" x14ac:dyDescent="0.3">
      <c r="A37" s="78"/>
      <c r="B37" s="3"/>
      <c r="C37" s="3"/>
      <c r="D37" s="3"/>
      <c r="E37" s="3"/>
      <c r="F37" s="3"/>
    </row>
    <row r="38" spans="1:6" ht="36" customHeight="1" x14ac:dyDescent="0.3">
      <c r="A38" s="78"/>
      <c r="B38" s="3"/>
      <c r="C38" s="3"/>
      <c r="D38" s="3"/>
      <c r="E38" s="3"/>
      <c r="F38" s="3"/>
    </row>
    <row r="39" spans="1:6" ht="36" customHeight="1" x14ac:dyDescent="0.3">
      <c r="A39" s="78"/>
      <c r="B39" s="3"/>
      <c r="C39" s="3"/>
      <c r="D39" s="3"/>
      <c r="E39" s="3"/>
      <c r="F39" s="3"/>
    </row>
    <row r="40" spans="1:6" ht="36" customHeight="1" x14ac:dyDescent="0.3">
      <c r="A40" s="78"/>
      <c r="B40" s="3"/>
      <c r="C40" s="3"/>
      <c r="D40" s="3"/>
      <c r="E40" s="3"/>
      <c r="F40" s="3"/>
    </row>
    <row r="41" spans="1:6" x14ac:dyDescent="0.3">
      <c r="A41" s="78"/>
      <c r="B41" s="3"/>
      <c r="C41" s="3"/>
      <c r="D41" s="3"/>
      <c r="E41" s="3"/>
      <c r="F41" s="3"/>
    </row>
    <row r="42" spans="1:6" x14ac:dyDescent="0.3">
      <c r="A42" s="78"/>
      <c r="B42" s="3"/>
      <c r="C42" s="3"/>
      <c r="D42" s="3"/>
      <c r="E42" s="3"/>
      <c r="F42" s="3"/>
    </row>
    <row r="43" spans="1:6" x14ac:dyDescent="0.3">
      <c r="A43" s="78"/>
      <c r="B43" s="3"/>
      <c r="C43" s="3"/>
      <c r="D43" s="3"/>
      <c r="E43" s="3"/>
      <c r="F43" s="3"/>
    </row>
    <row r="44" spans="1:6" x14ac:dyDescent="0.3">
      <c r="B44" s="3"/>
      <c r="C44" s="3"/>
      <c r="D44" s="3"/>
      <c r="E44" s="3"/>
      <c r="F44" s="3"/>
    </row>
    <row r="45" spans="1:6" x14ac:dyDescent="0.3">
      <c r="A45" s="3"/>
    </row>
    <row r="46" spans="1:6" x14ac:dyDescent="0.3">
      <c r="A46" s="79"/>
      <c r="B46" s="3"/>
      <c r="C46" s="3"/>
      <c r="D46" s="3"/>
      <c r="E46" s="3"/>
      <c r="F46" s="3"/>
    </row>
    <row r="47" spans="1:6" x14ac:dyDescent="0.3">
      <c r="A47" s="79"/>
      <c r="B47" s="3"/>
      <c r="C47" s="3"/>
      <c r="D47" s="3"/>
      <c r="E47" s="3"/>
      <c r="F47" s="3"/>
    </row>
    <row r="48" spans="1:6" x14ac:dyDescent="0.3">
      <c r="B48" s="3"/>
      <c r="C48" s="3"/>
      <c r="D48" s="3"/>
      <c r="E48" s="3"/>
      <c r="F48" s="3"/>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7" location="'7.1 Ind.Var Tarifas.acomoda'!A1" display="7.1  Tarifas" xr:uid="{00000000-0004-0000-0000-000011000000}"/>
    <hyperlink ref="A28" location="'8.1 Ind.Mes oferta.demanda'!A1" display="8.1 Índices de oferta y demanda de habitaciones y camas  por región total mes." xr:uid="{00000000-0004-0000-0000-000012000000}"/>
    <hyperlink ref="A29" location="'9.1 Ind.EMA'!A1" display="9.1 Series índices de la Encuesta Mensual de Alojamiento" xr:uid="{00000000-0004-0000-0000-000013000000}"/>
    <hyperlink ref="A30" location="'9.2 Ind empalmados.MMH'!A1" display="9.2 Series índices de la Muestra Mensual de Hoteles empalmadas" xr:uid="{00000000-0004-0000-0000-000014000000}"/>
    <hyperlink ref="A31" location="'10.1 Coef.Varia.Naci'!A1" display="10.1  Coeficientes de variación estimado porcentual Total nacional" xr:uid="{00000000-0004-0000-0000-000015000000}"/>
    <hyperlink ref="A17" location="'4.1 VAR_BIENALES'!A1" display="4.1 Variaciones bienales de ingresos reales, personal ocupado y salarios" xr:uid="{00000000-0004-0000-0000-000017000000}"/>
    <hyperlink ref="A32" location="'10.2 Coef.Variación.Regi'!A1" display="10.2  Coeficientes de variación estimado porcentual Total regional" xr:uid="{CF1A1DF8-AB73-D94B-922C-46F7315E70D9}"/>
    <hyperlink ref="A26" location="'6.5 Porc Huéspedes.EMA'!A1" display="6.5 Distribución de huéspedes residentes y no residentes" xr:uid="{8D523D4E-D708-FB46-B162-63B29600D7C7}"/>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7"/>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4140625" defaultRowHeight="16.8" x14ac:dyDescent="0.4"/>
  <cols>
    <col min="1" max="1" width="11.33203125" style="100" customWidth="1"/>
    <col min="2" max="2" width="11.77734375" style="128" customWidth="1"/>
    <col min="3" max="3" width="13.33203125" style="128" customWidth="1"/>
    <col min="4" max="4" width="11.6640625" style="128" customWidth="1"/>
    <col min="5" max="5" width="12.77734375" style="128" customWidth="1"/>
    <col min="6" max="6" width="14.44140625" style="128" customWidth="1"/>
    <col min="7" max="7" width="12.33203125" style="128" customWidth="1"/>
    <col min="8" max="8" width="15.109375" style="128" bestFit="1" customWidth="1"/>
    <col min="9" max="9" width="15.109375" style="100" bestFit="1" customWidth="1"/>
    <col min="10" max="10" width="13.77734375" style="100" customWidth="1"/>
    <col min="11" max="11" width="15.109375" style="100" bestFit="1" customWidth="1"/>
    <col min="12" max="14" width="14.6640625" style="100" customWidth="1"/>
    <col min="15" max="15" width="15.109375" style="100" bestFit="1" customWidth="1"/>
    <col min="16" max="16384" width="11.44140625" style="100"/>
  </cols>
  <sheetData>
    <row r="1" spans="1:15" s="145" customFormat="1" ht="12" customHeight="1" x14ac:dyDescent="0.4">
      <c r="A1" s="80"/>
      <c r="B1" s="81"/>
      <c r="C1" s="81"/>
      <c r="D1" s="81"/>
      <c r="E1" s="81"/>
      <c r="F1" s="81"/>
      <c r="G1" s="81"/>
      <c r="H1" s="81"/>
      <c r="I1" s="81"/>
      <c r="J1" s="81"/>
      <c r="K1" s="81"/>
      <c r="L1" s="83"/>
      <c r="M1" s="83"/>
      <c r="N1" s="83"/>
      <c r="O1" s="83"/>
    </row>
    <row r="2" spans="1:15" s="86" customFormat="1" x14ac:dyDescent="0.4">
      <c r="A2" s="84"/>
      <c r="B2" s="85"/>
      <c r="C2" s="85"/>
      <c r="D2" s="85"/>
      <c r="E2" s="85"/>
      <c r="F2" s="85"/>
      <c r="G2" s="85"/>
      <c r="H2" s="85"/>
      <c r="I2" s="85"/>
      <c r="J2" s="85"/>
      <c r="K2" s="85"/>
      <c r="L2" s="89"/>
      <c r="M2" s="89"/>
      <c r="N2" s="89"/>
      <c r="O2" s="130"/>
    </row>
    <row r="3" spans="1:15" s="86" customFormat="1" x14ac:dyDescent="0.4">
      <c r="A3" s="84"/>
      <c r="B3" s="85"/>
      <c r="C3" s="85"/>
      <c r="D3" s="87"/>
      <c r="E3" s="85"/>
      <c r="F3" s="85"/>
      <c r="G3" s="85"/>
      <c r="H3" s="85"/>
      <c r="I3" s="85"/>
      <c r="J3" s="85"/>
      <c r="K3" s="85"/>
      <c r="L3" s="224" t="s">
        <v>0</v>
      </c>
      <c r="M3" s="89"/>
      <c r="N3" s="89"/>
      <c r="O3" s="130"/>
    </row>
    <row r="4" spans="1:15" s="86" customFormat="1" x14ac:dyDescent="0.4">
      <c r="A4" s="84"/>
      <c r="B4" s="85"/>
      <c r="C4" s="85"/>
      <c r="D4" s="85"/>
      <c r="E4" s="85"/>
      <c r="F4" s="85"/>
      <c r="G4" s="87"/>
      <c r="H4" s="85"/>
      <c r="I4" s="85"/>
      <c r="J4" s="85"/>
      <c r="K4" s="85"/>
      <c r="L4" s="89"/>
      <c r="M4" s="89"/>
      <c r="N4" s="89"/>
      <c r="O4" s="130"/>
    </row>
    <row r="5" spans="1:15" s="86" customFormat="1" x14ac:dyDescent="0.4">
      <c r="A5" s="84"/>
      <c r="B5" s="85"/>
      <c r="C5" s="85"/>
      <c r="D5" s="85"/>
      <c r="E5" s="85"/>
      <c r="F5" s="85"/>
      <c r="G5" s="85"/>
      <c r="H5" s="85"/>
      <c r="I5" s="85"/>
      <c r="J5" s="85"/>
      <c r="K5" s="85"/>
      <c r="L5" s="89"/>
      <c r="M5" s="89"/>
      <c r="N5" s="89"/>
      <c r="O5" s="130"/>
    </row>
    <row r="6" spans="1:15" s="86" customFormat="1" x14ac:dyDescent="0.4">
      <c r="A6" s="84"/>
      <c r="B6" s="85"/>
      <c r="C6" s="85"/>
      <c r="D6" s="85"/>
      <c r="E6" s="85"/>
      <c r="F6" s="85"/>
      <c r="G6" s="85"/>
      <c r="H6" s="85"/>
      <c r="I6" s="85"/>
      <c r="J6" s="85"/>
      <c r="K6" s="85"/>
      <c r="L6" s="89"/>
      <c r="M6" s="89"/>
      <c r="N6" s="89"/>
      <c r="O6" s="130"/>
    </row>
    <row r="7" spans="1:15" s="86" customFormat="1" ht="15" customHeight="1" x14ac:dyDescent="0.4">
      <c r="A7" s="412" t="s">
        <v>4</v>
      </c>
      <c r="B7" s="412"/>
      <c r="C7" s="412"/>
      <c r="D7" s="412"/>
      <c r="E7" s="412"/>
      <c r="F7" s="412"/>
      <c r="G7" s="412"/>
      <c r="H7" s="412"/>
      <c r="I7" s="412"/>
      <c r="J7" s="412"/>
      <c r="K7" s="197"/>
      <c r="L7" s="197"/>
      <c r="M7" s="197"/>
      <c r="N7" s="197"/>
      <c r="O7" s="197"/>
    </row>
    <row r="8" spans="1:15" s="86" customFormat="1" ht="15" customHeight="1" x14ac:dyDescent="0.4">
      <c r="A8" s="412"/>
      <c r="B8" s="412"/>
      <c r="C8" s="412"/>
      <c r="D8" s="412"/>
      <c r="E8" s="412"/>
      <c r="F8" s="412"/>
      <c r="G8" s="412"/>
      <c r="H8" s="412"/>
      <c r="I8" s="412"/>
      <c r="J8" s="412"/>
      <c r="K8" s="197"/>
      <c r="L8" s="197"/>
      <c r="M8" s="197"/>
      <c r="N8" s="197"/>
      <c r="O8" s="197"/>
    </row>
    <row r="9" spans="1:15" s="86" customFormat="1" ht="15" customHeight="1" x14ac:dyDescent="0.4">
      <c r="A9" s="215"/>
      <c r="B9" s="216"/>
      <c r="C9" s="216"/>
      <c r="D9" s="216"/>
      <c r="E9" s="216"/>
      <c r="F9" s="216"/>
      <c r="G9" s="216"/>
      <c r="H9" s="216"/>
      <c r="I9" s="216"/>
      <c r="J9" s="216"/>
      <c r="K9" s="129"/>
      <c r="L9" s="130"/>
      <c r="M9" s="130"/>
      <c r="N9" s="130"/>
      <c r="O9" s="130"/>
    </row>
    <row r="10" spans="1:15" s="145" customFormat="1" ht="18" customHeight="1" x14ac:dyDescent="0.4">
      <c r="A10" s="90" t="s">
        <v>127</v>
      </c>
      <c r="B10" s="164"/>
      <c r="C10" s="164"/>
      <c r="D10" s="164"/>
      <c r="E10" s="164"/>
      <c r="F10" s="164"/>
      <c r="G10" s="164"/>
      <c r="H10" s="164"/>
      <c r="I10" s="164"/>
      <c r="J10" s="164"/>
      <c r="K10" s="137"/>
      <c r="L10" s="137"/>
      <c r="M10" s="137"/>
      <c r="N10" s="137"/>
      <c r="O10" s="83"/>
    </row>
    <row r="11" spans="1:15" s="145" customFormat="1" ht="18" customHeight="1" x14ac:dyDescent="0.4">
      <c r="A11" s="90" t="s">
        <v>77</v>
      </c>
      <c r="B11" s="164"/>
      <c r="C11" s="164"/>
      <c r="D11" s="164"/>
      <c r="E11" s="164"/>
      <c r="F11" s="164"/>
      <c r="G11" s="164"/>
      <c r="H11" s="164"/>
      <c r="I11" s="164"/>
      <c r="J11" s="164"/>
      <c r="K11" s="137"/>
      <c r="L11" s="226"/>
      <c r="M11" s="226"/>
      <c r="N11" s="226"/>
      <c r="O11" s="83"/>
    </row>
    <row r="12" spans="1:15" s="145" customFormat="1" ht="18" customHeight="1" x14ac:dyDescent="0.4">
      <c r="A12" s="327" t="str">
        <f>'1.3 V.12Meses Ing.real'!A12</f>
        <v>Diciembre 2020 - julio 2021</v>
      </c>
      <c r="B12" s="91"/>
      <c r="C12" s="91"/>
      <c r="D12" s="91"/>
      <c r="E12" s="91"/>
      <c r="F12" s="91"/>
      <c r="G12" s="91"/>
      <c r="H12" s="91"/>
      <c r="I12" s="91"/>
      <c r="J12" s="91"/>
      <c r="K12" s="226"/>
      <c r="L12" s="226"/>
      <c r="M12" s="226"/>
      <c r="N12" s="226"/>
      <c r="O12" s="83"/>
    </row>
    <row r="13" spans="1:15" s="145" customFormat="1" ht="18" customHeight="1" x14ac:dyDescent="0.4">
      <c r="A13" s="218"/>
      <c r="B13" s="219"/>
      <c r="C13" s="219"/>
      <c r="D13" s="219"/>
      <c r="E13" s="219"/>
      <c r="F13" s="220"/>
      <c r="G13" s="220"/>
      <c r="H13" s="220"/>
      <c r="I13" s="221"/>
      <c r="J13" s="221"/>
      <c r="K13" s="93"/>
      <c r="L13" s="83"/>
      <c r="M13" s="83"/>
      <c r="N13" s="83"/>
      <c r="O13" s="83"/>
    </row>
    <row r="14" spans="1:15" s="95" customFormat="1" ht="49.5" customHeight="1" x14ac:dyDescent="0.4">
      <c r="A14" s="265" t="s">
        <v>25</v>
      </c>
      <c r="B14" s="266" t="s">
        <v>26</v>
      </c>
      <c r="C14" s="323" t="s">
        <v>59</v>
      </c>
      <c r="D14" s="323" t="s">
        <v>5</v>
      </c>
      <c r="E14" s="323" t="s">
        <v>6</v>
      </c>
      <c r="F14" s="323" t="s">
        <v>20</v>
      </c>
      <c r="G14" s="323" t="s">
        <v>21</v>
      </c>
      <c r="H14" s="323" t="s">
        <v>22</v>
      </c>
      <c r="I14" s="323" t="s">
        <v>3</v>
      </c>
      <c r="J14" s="323" t="s">
        <v>7</v>
      </c>
      <c r="K14" s="323" t="s">
        <v>41</v>
      </c>
      <c r="L14" s="323" t="s">
        <v>38</v>
      </c>
      <c r="M14" s="323" t="s">
        <v>42</v>
      </c>
      <c r="N14" s="323" t="s">
        <v>23</v>
      </c>
      <c r="O14" s="377" t="s">
        <v>158</v>
      </c>
    </row>
    <row r="15" spans="1:15" s="95" customFormat="1" ht="18" customHeight="1" x14ac:dyDescent="0.4">
      <c r="A15" s="101" t="s">
        <v>69</v>
      </c>
      <c r="B15" s="111" t="s">
        <v>13</v>
      </c>
      <c r="C15" s="192">
        <v>-21.687560767601401</v>
      </c>
      <c r="D15" s="198">
        <v>-25.5910974442072</v>
      </c>
      <c r="E15" s="198">
        <v>-24.674289181367836</v>
      </c>
      <c r="F15" s="198">
        <v>-17.654439028333748</v>
      </c>
      <c r="G15" s="198">
        <v>-17.582176764858339</v>
      </c>
      <c r="H15" s="198">
        <v>-14.392615600108371</v>
      </c>
      <c r="I15" s="198">
        <v>-19.316273079320467</v>
      </c>
      <c r="J15" s="198">
        <v>-17.690354633150839</v>
      </c>
      <c r="K15" s="198">
        <v>-22.859799528843727</v>
      </c>
      <c r="L15" s="198">
        <v>-23.265648225450231</v>
      </c>
      <c r="M15" s="198">
        <v>-14.401099134998475</v>
      </c>
      <c r="N15" s="198">
        <v>-21.240377787817977</v>
      </c>
      <c r="O15" s="199">
        <v>-31.65506992092979</v>
      </c>
    </row>
    <row r="16" spans="1:15" s="95" customFormat="1" ht="18" customHeight="1" x14ac:dyDescent="0.4">
      <c r="A16" s="156" t="s">
        <v>124</v>
      </c>
      <c r="B16" s="156" t="s">
        <v>54</v>
      </c>
      <c r="C16" s="97">
        <v>-22.345614083602396</v>
      </c>
      <c r="D16" s="98">
        <v>-26.570428730089692</v>
      </c>
      <c r="E16" s="98">
        <v>-25.514353335952634</v>
      </c>
      <c r="F16" s="98">
        <v>-18.095139748775956</v>
      </c>
      <c r="G16" s="98">
        <v>-17.276671115706232</v>
      </c>
      <c r="H16" s="98">
        <v>-14.871183525086806</v>
      </c>
      <c r="I16" s="98">
        <v>-20.006003376215187</v>
      </c>
      <c r="J16" s="98">
        <v>-18.197581423947383</v>
      </c>
      <c r="K16" s="98">
        <v>-23.624050957570152</v>
      </c>
      <c r="L16" s="98">
        <v>-24.013438602683113</v>
      </c>
      <c r="M16" s="98">
        <v>-15.098540517376446</v>
      </c>
      <c r="N16" s="98">
        <v>-21.794167481249925</v>
      </c>
      <c r="O16" s="99">
        <v>-33.201379476247375</v>
      </c>
    </row>
    <row r="17" spans="1:15" s="95" customFormat="1" ht="18" customHeight="1" x14ac:dyDescent="0.4">
      <c r="A17" s="109"/>
      <c r="B17" s="109" t="s">
        <v>56</v>
      </c>
      <c r="C17" s="192">
        <v>-22.987356681621417</v>
      </c>
      <c r="D17" s="198">
        <v>-27.463339193787363</v>
      </c>
      <c r="E17" s="198">
        <v>-26.322828586179835</v>
      </c>
      <c r="F17" s="198">
        <v>-18.043339108833923</v>
      </c>
      <c r="G17" s="198">
        <v>-17.487746059765385</v>
      </c>
      <c r="H17" s="198">
        <v>-14.913946821430525</v>
      </c>
      <c r="I17" s="198">
        <v>-20.459758051150345</v>
      </c>
      <c r="J17" s="198">
        <v>-18.443586939090771</v>
      </c>
      <c r="K17" s="198">
        <v>-24.458274886263808</v>
      </c>
      <c r="L17" s="198">
        <v>-24.517742722276981</v>
      </c>
      <c r="M17" s="198">
        <v>-15.331010184763461</v>
      </c>
      <c r="N17" s="198">
        <v>-22.388114918288306</v>
      </c>
      <c r="O17" s="199">
        <v>-35.11440218085373</v>
      </c>
    </row>
    <row r="18" spans="1:15" s="95" customFormat="1" ht="18" customHeight="1" x14ac:dyDescent="0.4">
      <c r="A18" s="109"/>
      <c r="B18" s="156" t="s">
        <v>49</v>
      </c>
      <c r="C18" s="97">
        <v>-22.340272258710382</v>
      </c>
      <c r="D18" s="98">
        <v>-27.275994658974934</v>
      </c>
      <c r="E18" s="98">
        <v>-25.320273453452746</v>
      </c>
      <c r="F18" s="98">
        <v>-16.799625844916733</v>
      </c>
      <c r="G18" s="98">
        <v>-16.107233939992895</v>
      </c>
      <c r="H18" s="98">
        <v>-12.973883344253478</v>
      </c>
      <c r="I18" s="98">
        <v>-19.567730396131779</v>
      </c>
      <c r="J18" s="98">
        <v>-17.835588263097812</v>
      </c>
      <c r="K18" s="98">
        <v>-24.156751455825322</v>
      </c>
      <c r="L18" s="98">
        <v>-24.491561310635745</v>
      </c>
      <c r="M18" s="98">
        <v>-14.676196645210993</v>
      </c>
      <c r="N18" s="98">
        <v>-22.185909688869121</v>
      </c>
      <c r="O18" s="99">
        <v>-37.556314615259581</v>
      </c>
    </row>
    <row r="19" spans="1:15" s="95" customFormat="1" ht="18" customHeight="1" x14ac:dyDescent="0.4">
      <c r="A19" s="109"/>
      <c r="B19" s="109" t="s">
        <v>14</v>
      </c>
      <c r="C19" s="192">
        <v>-17.091978764386916</v>
      </c>
      <c r="D19" s="198">
        <v>-22.024905567480314</v>
      </c>
      <c r="E19" s="198">
        <v>-20.893001915171183</v>
      </c>
      <c r="F19" s="198">
        <v>-9.9980540581291582</v>
      </c>
      <c r="G19" s="198">
        <v>-9.5198233111448811</v>
      </c>
      <c r="H19" s="198">
        <v>-6.2172171660183961</v>
      </c>
      <c r="I19" s="198">
        <v>-13.540990877441638</v>
      </c>
      <c r="J19" s="198">
        <v>-15.852766277665298</v>
      </c>
      <c r="K19" s="198">
        <v>-17.608852583815214</v>
      </c>
      <c r="L19" s="198">
        <v>-18.830109357703172</v>
      </c>
      <c r="M19" s="198">
        <v>-7.7344405520438748</v>
      </c>
      <c r="N19" s="198">
        <v>-16.824724048007976</v>
      </c>
      <c r="O19" s="199">
        <v>-36.008881060252115</v>
      </c>
    </row>
    <row r="20" spans="1:15" s="95" customFormat="1" ht="18" customHeight="1" x14ac:dyDescent="0.4">
      <c r="A20" s="109"/>
      <c r="B20" s="156" t="s">
        <v>15</v>
      </c>
      <c r="C20" s="97">
        <v>-11.541376586384589</v>
      </c>
      <c r="D20" s="98">
        <v>-15.739529878350956</v>
      </c>
      <c r="E20" s="98">
        <v>-14.941515694120566</v>
      </c>
      <c r="F20" s="98">
        <v>-4.9796861012818328</v>
      </c>
      <c r="G20" s="98">
        <v>-4.1614281263139148</v>
      </c>
      <c r="H20" s="98">
        <v>-0.44767453840742766</v>
      </c>
      <c r="I20" s="98">
        <v>-7.7319872951575945</v>
      </c>
      <c r="J20" s="98">
        <v>-13.765262851353544</v>
      </c>
      <c r="K20" s="98">
        <v>-10.856431915635378</v>
      </c>
      <c r="L20" s="98">
        <v>-11.794243682508942</v>
      </c>
      <c r="M20" s="98">
        <v>-1.830056256735324</v>
      </c>
      <c r="N20" s="98">
        <v>-9.2482553585949923</v>
      </c>
      <c r="O20" s="99">
        <v>-31.787953450677652</v>
      </c>
    </row>
    <row r="21" spans="1:15" s="95" customFormat="1" ht="18" customHeight="1" x14ac:dyDescent="0.4">
      <c r="A21" s="109"/>
      <c r="B21" s="109" t="s">
        <v>16</v>
      </c>
      <c r="C21" s="192">
        <v>-5.6168974557014533</v>
      </c>
      <c r="D21" s="198">
        <v>-8.8794205598926705</v>
      </c>
      <c r="E21" s="198">
        <v>-9.1435777780615179</v>
      </c>
      <c r="F21" s="198">
        <v>0.47197183192673187</v>
      </c>
      <c r="G21" s="198">
        <v>1.792923659045309</v>
      </c>
      <c r="H21" s="198">
        <v>4.8195941814543675</v>
      </c>
      <c r="I21" s="198">
        <v>-2.2952386002951686</v>
      </c>
      <c r="J21" s="198">
        <v>-9.0634793280466859</v>
      </c>
      <c r="K21" s="198">
        <v>-3.947663307590199</v>
      </c>
      <c r="L21" s="198">
        <v>-4.7953389115585558</v>
      </c>
      <c r="M21" s="198">
        <v>4.3246566011142518</v>
      </c>
      <c r="N21" s="198">
        <v>-1.366317043717391</v>
      </c>
      <c r="O21" s="199">
        <v>-27.560981327040256</v>
      </c>
    </row>
    <row r="22" spans="1:15" s="201" customFormat="1" ht="15.75" customHeight="1" x14ac:dyDescent="0.4">
      <c r="A22" s="360"/>
      <c r="B22" s="388" t="s">
        <v>8</v>
      </c>
      <c r="C22" s="384">
        <v>0.95537867504735807</v>
      </c>
      <c r="D22" s="385">
        <v>-1.0799681686162743</v>
      </c>
      <c r="E22" s="385">
        <v>-2.4205308344117493</v>
      </c>
      <c r="F22" s="385">
        <v>6.4437672368036658</v>
      </c>
      <c r="G22" s="385">
        <v>8.6420980897548905</v>
      </c>
      <c r="H22" s="385">
        <v>10.600510263710849</v>
      </c>
      <c r="I22" s="385">
        <v>2.4419936561121514</v>
      </c>
      <c r="J22" s="385">
        <v>-2.1512758472492677</v>
      </c>
      <c r="K22" s="385">
        <v>3.0773485274480539</v>
      </c>
      <c r="L22" s="385">
        <v>1.5644567150857602</v>
      </c>
      <c r="M22" s="385">
        <v>8.5582770801799981</v>
      </c>
      <c r="N22" s="385">
        <v>6.3705667615917339</v>
      </c>
      <c r="O22" s="386">
        <v>-22.442912658574777</v>
      </c>
    </row>
    <row r="23" spans="1:15" x14ac:dyDescent="0.4">
      <c r="A23" s="108"/>
      <c r="B23" s="109" t="s">
        <v>84</v>
      </c>
      <c r="C23" s="140"/>
      <c r="D23" s="140"/>
      <c r="E23" s="140"/>
      <c r="F23" s="140"/>
      <c r="G23" s="140"/>
      <c r="H23" s="141"/>
      <c r="I23" s="140"/>
      <c r="J23" s="140"/>
      <c r="K23" s="140"/>
      <c r="L23" s="140"/>
      <c r="M23" s="140"/>
      <c r="N23" s="140"/>
      <c r="O23" s="102"/>
    </row>
    <row r="24" spans="1:15" s="203" customFormat="1" ht="14.25" customHeight="1" x14ac:dyDescent="0.4">
      <c r="A24" s="113"/>
      <c r="B24" s="140" t="s">
        <v>17</v>
      </c>
      <c r="C24" s="140"/>
      <c r="D24" s="140"/>
      <c r="E24" s="140"/>
      <c r="F24" s="140"/>
      <c r="G24" s="140"/>
      <c r="H24" s="140"/>
      <c r="I24" s="140"/>
      <c r="J24" s="140"/>
      <c r="K24" s="140"/>
      <c r="L24" s="140"/>
      <c r="M24" s="140"/>
      <c r="N24" s="140"/>
      <c r="O24" s="202"/>
    </row>
    <row r="25" spans="1:15" s="203" customFormat="1" ht="14.25" customHeight="1" x14ac:dyDescent="0.4">
      <c r="A25" s="113"/>
      <c r="B25" s="140" t="s">
        <v>159</v>
      </c>
      <c r="C25" s="140"/>
      <c r="D25" s="140"/>
      <c r="E25" s="140"/>
      <c r="F25" s="140"/>
      <c r="G25" s="140"/>
      <c r="H25" s="140"/>
      <c r="I25" s="140"/>
      <c r="J25" s="140"/>
      <c r="K25" s="140"/>
      <c r="L25" s="140"/>
      <c r="M25" s="140"/>
      <c r="N25" s="140"/>
      <c r="O25" s="202"/>
    </row>
    <row r="26" spans="1:15" ht="15" customHeight="1" x14ac:dyDescent="0.4">
      <c r="A26" s="123"/>
      <c r="B26" s="124" t="str">
        <f>'1.1 V.A Ing.real'!B42</f>
        <v>Actualizado el 15 de septiembre de 2021</v>
      </c>
      <c r="C26" s="124"/>
      <c r="D26" s="124"/>
      <c r="E26" s="124"/>
      <c r="F26" s="124"/>
      <c r="G26" s="124"/>
      <c r="H26" s="124"/>
      <c r="I26" s="124"/>
      <c r="J26" s="124"/>
      <c r="K26" s="143"/>
      <c r="L26" s="143"/>
      <c r="M26" s="83"/>
      <c r="N26" s="83"/>
      <c r="O26" s="102"/>
    </row>
    <row r="27" spans="1:15" s="145" customFormat="1" x14ac:dyDescent="0.4">
      <c r="A27" s="125"/>
      <c r="B27" s="126"/>
      <c r="C27" s="126"/>
      <c r="D27" s="126"/>
      <c r="E27" s="126"/>
      <c r="F27" s="126"/>
      <c r="G27" s="126"/>
      <c r="H27" s="126"/>
      <c r="I27" s="126"/>
      <c r="J27" s="126"/>
      <c r="K27" s="126"/>
      <c r="L27" s="126"/>
      <c r="M27" s="126"/>
      <c r="N27" s="126"/>
      <c r="O27" s="204"/>
    </row>
  </sheetData>
  <mergeCells count="1">
    <mergeCell ref="A7:J8"/>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7"/>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370"/>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12" t="s">
        <v>4</v>
      </c>
      <c r="B7" s="412"/>
      <c r="C7" s="412"/>
      <c r="D7" s="412"/>
      <c r="E7" s="412"/>
      <c r="F7" s="412"/>
      <c r="G7" s="412"/>
      <c r="H7" s="412"/>
      <c r="I7" s="412"/>
      <c r="J7" s="412"/>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12"/>
      <c r="B8" s="412"/>
      <c r="C8" s="412"/>
      <c r="D8" s="412"/>
      <c r="E8" s="412"/>
      <c r="F8" s="412"/>
      <c r="G8" s="412"/>
      <c r="H8" s="412"/>
      <c r="I8" s="412"/>
      <c r="J8" s="412"/>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157</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327" t="s">
        <v>167</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7" t="s">
        <v>25</v>
      </c>
      <c r="B14" s="419" t="s">
        <v>26</v>
      </c>
      <c r="C14" s="416" t="s">
        <v>24</v>
      </c>
      <c r="D14" s="416"/>
      <c r="E14" s="416"/>
      <c r="F14" s="416" t="s">
        <v>5</v>
      </c>
      <c r="G14" s="416"/>
      <c r="H14" s="416"/>
      <c r="I14" s="416" t="s">
        <v>6</v>
      </c>
      <c r="J14" s="416"/>
      <c r="K14" s="416"/>
      <c r="L14" s="416" t="s">
        <v>20</v>
      </c>
      <c r="M14" s="416"/>
      <c r="N14" s="416"/>
      <c r="O14" s="416" t="s">
        <v>21</v>
      </c>
      <c r="P14" s="416"/>
      <c r="Q14" s="416"/>
      <c r="R14" s="416" t="s">
        <v>22</v>
      </c>
      <c r="S14" s="416"/>
      <c r="T14" s="416"/>
      <c r="U14" s="416" t="s">
        <v>3</v>
      </c>
      <c r="V14" s="416"/>
      <c r="W14" s="416"/>
      <c r="X14" s="416" t="s">
        <v>7</v>
      </c>
      <c r="Y14" s="416"/>
      <c r="Z14" s="416"/>
      <c r="AA14" s="416" t="s">
        <v>41</v>
      </c>
      <c r="AB14" s="416"/>
      <c r="AC14" s="416"/>
      <c r="AD14" s="416" t="s">
        <v>38</v>
      </c>
      <c r="AE14" s="416"/>
      <c r="AF14" s="416"/>
      <c r="AG14" s="416" t="s">
        <v>42</v>
      </c>
      <c r="AH14" s="416"/>
      <c r="AI14" s="416"/>
      <c r="AJ14" s="416" t="s">
        <v>23</v>
      </c>
      <c r="AK14" s="416"/>
      <c r="AL14" s="416"/>
      <c r="AM14" s="416" t="s">
        <v>40</v>
      </c>
      <c r="AN14" s="416"/>
      <c r="AO14" s="421"/>
    </row>
    <row r="15" spans="1:41" s="95" customFormat="1" ht="45.75" customHeight="1" x14ac:dyDescent="0.4">
      <c r="A15" s="422"/>
      <c r="B15" s="423"/>
      <c r="C15" s="213" t="s">
        <v>136</v>
      </c>
      <c r="D15" s="213" t="s">
        <v>137</v>
      </c>
      <c r="E15" s="213" t="s">
        <v>68</v>
      </c>
      <c r="F15" s="213" t="s">
        <v>136</v>
      </c>
      <c r="G15" s="213" t="s">
        <v>137</v>
      </c>
      <c r="H15" s="213" t="s">
        <v>68</v>
      </c>
      <c r="I15" s="213" t="s">
        <v>136</v>
      </c>
      <c r="J15" s="213" t="s">
        <v>137</v>
      </c>
      <c r="K15" s="213" t="s">
        <v>68</v>
      </c>
      <c r="L15" s="213" t="s">
        <v>136</v>
      </c>
      <c r="M15" s="213" t="s">
        <v>137</v>
      </c>
      <c r="N15" s="213" t="s">
        <v>68</v>
      </c>
      <c r="O15" s="213" t="s">
        <v>136</v>
      </c>
      <c r="P15" s="213" t="s">
        <v>137</v>
      </c>
      <c r="Q15" s="213" t="s">
        <v>68</v>
      </c>
      <c r="R15" s="213" t="s">
        <v>136</v>
      </c>
      <c r="S15" s="213" t="s">
        <v>137</v>
      </c>
      <c r="T15" s="213" t="s">
        <v>68</v>
      </c>
      <c r="U15" s="213" t="s">
        <v>136</v>
      </c>
      <c r="V15" s="213" t="s">
        <v>137</v>
      </c>
      <c r="W15" s="213" t="s">
        <v>68</v>
      </c>
      <c r="X15" s="213" t="s">
        <v>136</v>
      </c>
      <c r="Y15" s="213" t="s">
        <v>137</v>
      </c>
      <c r="Z15" s="213" t="s">
        <v>68</v>
      </c>
      <c r="AA15" s="213" t="s">
        <v>136</v>
      </c>
      <c r="AB15" s="213" t="s">
        <v>137</v>
      </c>
      <c r="AC15" s="213" t="s">
        <v>68</v>
      </c>
      <c r="AD15" s="213" t="s">
        <v>136</v>
      </c>
      <c r="AE15" s="213" t="s">
        <v>137</v>
      </c>
      <c r="AF15" s="213" t="s">
        <v>68</v>
      </c>
      <c r="AG15" s="213" t="s">
        <v>136</v>
      </c>
      <c r="AH15" s="213" t="s">
        <v>137</v>
      </c>
      <c r="AI15" s="213" t="s">
        <v>68</v>
      </c>
      <c r="AJ15" s="213" t="s">
        <v>136</v>
      </c>
      <c r="AK15" s="213" t="s">
        <v>137</v>
      </c>
      <c r="AL15" s="213" t="s">
        <v>68</v>
      </c>
      <c r="AM15" s="213" t="s">
        <v>136</v>
      </c>
      <c r="AN15" s="213" t="s">
        <v>137</v>
      </c>
      <c r="AO15" s="214" t="s">
        <v>68</v>
      </c>
    </row>
    <row r="16" spans="1:41" s="95" customFormat="1" ht="18" customHeight="1" x14ac:dyDescent="0.4">
      <c r="A16" s="156" t="s">
        <v>124</v>
      </c>
      <c r="B16" s="156" t="s">
        <v>54</v>
      </c>
      <c r="C16" s="97">
        <v>-41.164296079485361</v>
      </c>
      <c r="D16" s="98">
        <v>-36.071245240094242</v>
      </c>
      <c r="E16" s="98">
        <v>-3.7674291207295263</v>
      </c>
      <c r="F16" s="97">
        <v>-65.778030059923665</v>
      </c>
      <c r="G16" s="98">
        <v>-52.517726852327606</v>
      </c>
      <c r="H16" s="99">
        <v>-5.353642526067615</v>
      </c>
      <c r="I16" s="97">
        <v>-45.346001786526536</v>
      </c>
      <c r="J16" s="98">
        <v>-34.722246125372806</v>
      </c>
      <c r="K16" s="99">
        <v>-8.6885884468239425</v>
      </c>
      <c r="L16" s="97">
        <v>-31.493787719187662</v>
      </c>
      <c r="M16" s="98">
        <v>-27.342752666767677</v>
      </c>
      <c r="N16" s="99">
        <v>-2.451776411603257</v>
      </c>
      <c r="O16" s="97">
        <v>-10.81465934114002</v>
      </c>
      <c r="P16" s="98">
        <v>-25.360267414988446</v>
      </c>
      <c r="Q16" s="99">
        <v>5.8321662693602727</v>
      </c>
      <c r="R16" s="97">
        <v>-19.442958517062003</v>
      </c>
      <c r="S16" s="98">
        <v>-28.996670508387734</v>
      </c>
      <c r="T16" s="99">
        <v>3.4961879902430715</v>
      </c>
      <c r="U16" s="97">
        <v>-41.552579145067405</v>
      </c>
      <c r="V16" s="98">
        <v>-37.548520000890129</v>
      </c>
      <c r="W16" s="99">
        <v>-1.0284163936595592</v>
      </c>
      <c r="X16" s="97">
        <v>-48.29105398243243</v>
      </c>
      <c r="Y16" s="98">
        <v>-27.682652117866091</v>
      </c>
      <c r="Z16" s="99">
        <v>0.1262357787963575</v>
      </c>
      <c r="AA16" s="97">
        <v>-44.700883873980146</v>
      </c>
      <c r="AB16" s="98">
        <v>-40.261149618427524</v>
      </c>
      <c r="AC16" s="99">
        <v>-7.2908215370680818</v>
      </c>
      <c r="AD16" s="97">
        <v>-17.099171114039624</v>
      </c>
      <c r="AE16" s="98">
        <v>-36.461873638344265</v>
      </c>
      <c r="AF16" s="99">
        <v>-9.2829298822919686</v>
      </c>
      <c r="AG16" s="97">
        <v>-18.42962841288286</v>
      </c>
      <c r="AH16" s="98">
        <v>-33.321406019785336</v>
      </c>
      <c r="AI16" s="99">
        <v>-3.6633886278760741</v>
      </c>
      <c r="AJ16" s="97">
        <v>-13.582152327380415</v>
      </c>
      <c r="AK16" s="98">
        <v>-24.823726103074829</v>
      </c>
      <c r="AL16" s="99">
        <v>-1.3875519928826074</v>
      </c>
      <c r="AM16" s="97">
        <v>-66.691418427546992</v>
      </c>
      <c r="AN16" s="98">
        <v>-27.198067632850254</v>
      </c>
      <c r="AO16" s="99">
        <v>-25.061022677263644</v>
      </c>
    </row>
    <row r="17" spans="1:41" s="95" customFormat="1" ht="18" customHeight="1" x14ac:dyDescent="0.4">
      <c r="A17" s="109"/>
      <c r="B17" s="109" t="s">
        <v>56</v>
      </c>
      <c r="C17" s="376">
        <v>-47.067776392386428</v>
      </c>
      <c r="D17" s="198">
        <v>-36.375442938494075</v>
      </c>
      <c r="E17" s="198">
        <v>-4.9106365395265472</v>
      </c>
      <c r="F17" s="376">
        <v>-68.477562151792085</v>
      </c>
      <c r="G17" s="198">
        <v>-53.948241235915482</v>
      </c>
      <c r="H17" s="199">
        <v>-5.3732930706641309</v>
      </c>
      <c r="I17" s="376">
        <v>-57.068412673891075</v>
      </c>
      <c r="J17" s="198">
        <v>-38.017748680202082</v>
      </c>
      <c r="K17" s="199">
        <v>-11.933401961477774</v>
      </c>
      <c r="L17" s="376">
        <v>-20.795645966786402</v>
      </c>
      <c r="M17" s="198">
        <v>-23.545428407130576</v>
      </c>
      <c r="N17" s="199">
        <v>-2.9074171098726342</v>
      </c>
      <c r="O17" s="376">
        <v>-17.196166062127162</v>
      </c>
      <c r="P17" s="198">
        <v>-26.99621713395771</v>
      </c>
      <c r="Q17" s="199">
        <v>5.6191290491949486</v>
      </c>
      <c r="R17" s="376">
        <v>-22.19197623600342</v>
      </c>
      <c r="S17" s="198">
        <v>-26.786762869619739</v>
      </c>
      <c r="T17" s="199">
        <v>5.4846633816624468</v>
      </c>
      <c r="U17" s="376">
        <v>-39.78788413335986</v>
      </c>
      <c r="V17" s="198">
        <v>-37.275827167044994</v>
      </c>
      <c r="W17" s="199">
        <v>-2.0104779614009249</v>
      </c>
      <c r="X17" s="376">
        <v>-38.55938715278198</v>
      </c>
      <c r="Y17" s="198">
        <v>-25.920593019225137</v>
      </c>
      <c r="Z17" s="199">
        <v>1.4209059128784451</v>
      </c>
      <c r="AA17" s="376">
        <v>-44.424966903366339</v>
      </c>
      <c r="AB17" s="198">
        <v>-38.285592639023591</v>
      </c>
      <c r="AC17" s="199">
        <v>-4.3355953670378593</v>
      </c>
      <c r="AD17" s="376">
        <v>-24.971605294510223</v>
      </c>
      <c r="AE17" s="198">
        <v>-33.680524538616886</v>
      </c>
      <c r="AF17" s="199">
        <v>-9.5551120818049178</v>
      </c>
      <c r="AG17" s="376">
        <v>-22.00033652639156</v>
      </c>
      <c r="AH17" s="198">
        <v>-31.316308223880995</v>
      </c>
      <c r="AI17" s="199">
        <v>-2.8636515658120643</v>
      </c>
      <c r="AJ17" s="376">
        <v>-5.7929374147521084</v>
      </c>
      <c r="AK17" s="198">
        <v>-17.739738634272072</v>
      </c>
      <c r="AL17" s="199">
        <v>-3.0702481330904474</v>
      </c>
      <c r="AM17" s="376">
        <v>-76.536861515435888</v>
      </c>
      <c r="AN17" s="198">
        <v>-28.641975308641964</v>
      </c>
      <c r="AO17" s="199">
        <v>-32.993532946801594</v>
      </c>
    </row>
    <row r="18" spans="1:41" s="95" customFormat="1" ht="18" customHeight="1" x14ac:dyDescent="0.4">
      <c r="A18" s="109"/>
      <c r="B18" s="156" t="s">
        <v>49</v>
      </c>
      <c r="C18" s="97">
        <v>-36.883025090004629</v>
      </c>
      <c r="D18" s="98">
        <v>-35.031460561832631</v>
      </c>
      <c r="E18" s="98">
        <v>-3.4984035556098525</v>
      </c>
      <c r="F18" s="97">
        <v>-62.793104867961901</v>
      </c>
      <c r="G18" s="98">
        <v>-54.006396521158592</v>
      </c>
      <c r="H18" s="99">
        <v>-4.5669443636316203</v>
      </c>
      <c r="I18" s="97">
        <v>-40.516572724953839</v>
      </c>
      <c r="J18" s="98">
        <v>-35.844037222505534</v>
      </c>
      <c r="K18" s="99">
        <v>-7.3841383525289022</v>
      </c>
      <c r="L18" s="97">
        <v>2.0355133456882113</v>
      </c>
      <c r="M18" s="98">
        <v>-23.79308867016189</v>
      </c>
      <c r="N18" s="99">
        <v>-0.36680419059804681</v>
      </c>
      <c r="O18" s="97">
        <v>-23.134480551295965</v>
      </c>
      <c r="P18" s="98">
        <v>-24.859129085361374</v>
      </c>
      <c r="Q18" s="99">
        <v>4.715043147325404</v>
      </c>
      <c r="R18" s="97">
        <v>-10.677633593040259</v>
      </c>
      <c r="S18" s="98">
        <v>-25.612045074163646</v>
      </c>
      <c r="T18" s="99">
        <v>1.9205196382035217</v>
      </c>
      <c r="U18" s="97">
        <v>-31.575970591893899</v>
      </c>
      <c r="V18" s="98">
        <v>-36.884489876404977</v>
      </c>
      <c r="W18" s="99">
        <v>0.42373895857072963</v>
      </c>
      <c r="X18" s="97">
        <v>-28.863368198799034</v>
      </c>
      <c r="Y18" s="98">
        <v>-23.331542463276232</v>
      </c>
      <c r="Z18" s="99">
        <v>4.0674597055639916</v>
      </c>
      <c r="AA18" s="97">
        <v>-27.931037159164841</v>
      </c>
      <c r="AB18" s="98">
        <v>-37.011959607240932</v>
      </c>
      <c r="AC18" s="99">
        <v>-5.7897162911157434</v>
      </c>
      <c r="AD18" s="97">
        <v>-12.015265945255615</v>
      </c>
      <c r="AE18" s="98">
        <v>-29.943442535481857</v>
      </c>
      <c r="AF18" s="99">
        <v>-8.609622858695797</v>
      </c>
      <c r="AG18" s="97">
        <v>-4.4700135646782879</v>
      </c>
      <c r="AH18" s="98">
        <v>-25.18768089725042</v>
      </c>
      <c r="AI18" s="99">
        <v>-2.5488735154798103</v>
      </c>
      <c r="AJ18" s="97">
        <v>-7.1363256831260102</v>
      </c>
      <c r="AK18" s="98">
        <v>-15.729719831532707</v>
      </c>
      <c r="AL18" s="99">
        <v>-3.5932026840090225</v>
      </c>
      <c r="AM18" s="97">
        <v>-74.926314262340568</v>
      </c>
      <c r="AN18" s="98">
        <v>-28.208882381649559</v>
      </c>
      <c r="AO18" s="99">
        <v>-34.719551840532368</v>
      </c>
    </row>
    <row r="19" spans="1:41" s="95" customFormat="1" ht="18" customHeight="1" x14ac:dyDescent="0.4">
      <c r="A19" s="109"/>
      <c r="B19" s="109" t="s">
        <v>14</v>
      </c>
      <c r="C19" s="192">
        <v>-44.795110308656838</v>
      </c>
      <c r="D19" s="198">
        <v>-35.870557469463357</v>
      </c>
      <c r="E19" s="198">
        <v>-2.6269660461271993</v>
      </c>
      <c r="F19" s="192">
        <v>-66.643024138674349</v>
      </c>
      <c r="G19" s="198">
        <v>-55.228560768916438</v>
      </c>
      <c r="H19" s="199">
        <v>-2.0953850618100289</v>
      </c>
      <c r="I19" s="192">
        <v>-40.051964977648822</v>
      </c>
      <c r="J19" s="198">
        <v>-34.961009701533676</v>
      </c>
      <c r="K19" s="199">
        <v>-5.2681614219990403</v>
      </c>
      <c r="L19" s="192">
        <v>-30.103614223539132</v>
      </c>
      <c r="M19" s="198">
        <v>-25.54998318951024</v>
      </c>
      <c r="N19" s="199">
        <v>1.2378805988728203</v>
      </c>
      <c r="O19" s="192">
        <v>-45.888018434715747</v>
      </c>
      <c r="P19" s="198">
        <v>-27.627013450075609</v>
      </c>
      <c r="Q19" s="199">
        <v>2.3255659937810202</v>
      </c>
      <c r="R19" s="192">
        <v>-24.493700014180121</v>
      </c>
      <c r="S19" s="198">
        <v>-25.239543521558883</v>
      </c>
      <c r="T19" s="199">
        <v>2.1474244071318038</v>
      </c>
      <c r="U19" s="192">
        <v>-48.238934713681701</v>
      </c>
      <c r="V19" s="198">
        <v>-38.102247455920704</v>
      </c>
      <c r="W19" s="199">
        <v>0.68329654990058053</v>
      </c>
      <c r="X19" s="192">
        <v>-28.975353685910431</v>
      </c>
      <c r="Y19" s="198">
        <v>-22.009843043362565</v>
      </c>
      <c r="Z19" s="199">
        <v>4.6489694518183855</v>
      </c>
      <c r="AA19" s="192">
        <v>-33.395604495701669</v>
      </c>
      <c r="AB19" s="198">
        <v>-37.365766352098987</v>
      </c>
      <c r="AC19" s="199">
        <v>-3.8383989108352501</v>
      </c>
      <c r="AD19" s="192">
        <v>-21.442921496248168</v>
      </c>
      <c r="AE19" s="198">
        <v>-30.004344426101358</v>
      </c>
      <c r="AF19" s="199">
        <v>-9.3140200603269214</v>
      </c>
      <c r="AG19" s="192">
        <v>-25.383455345136785</v>
      </c>
      <c r="AH19" s="198">
        <v>-28.133881334441057</v>
      </c>
      <c r="AI19" s="199">
        <v>-1.5482300372687718</v>
      </c>
      <c r="AJ19" s="192">
        <v>-27.497941586986375</v>
      </c>
      <c r="AK19" s="198">
        <v>-18.454106280193283</v>
      </c>
      <c r="AL19" s="199">
        <v>-4.8114887855028154</v>
      </c>
      <c r="AM19" s="192">
        <v>-76.390492783385127</v>
      </c>
      <c r="AN19" s="198">
        <v>-29.306040938592083</v>
      </c>
      <c r="AO19" s="199">
        <v>-40.63035196649637</v>
      </c>
    </row>
    <row r="20" spans="1:41" s="95" customFormat="1" ht="18" customHeight="1" x14ac:dyDescent="0.4">
      <c r="A20" s="109"/>
      <c r="B20" s="156" t="s">
        <v>15</v>
      </c>
      <c r="C20" s="97">
        <v>-51.165971164883928</v>
      </c>
      <c r="D20" s="98">
        <v>-37.572476458996242</v>
      </c>
      <c r="E20" s="98">
        <v>-3.7190280005301002</v>
      </c>
      <c r="F20" s="97">
        <v>-70.630185935091887</v>
      </c>
      <c r="G20" s="98">
        <v>-56.574727109060241</v>
      </c>
      <c r="H20" s="99">
        <v>-2.2665154059005821</v>
      </c>
      <c r="I20" s="97">
        <v>-48.225673500977194</v>
      </c>
      <c r="J20" s="98">
        <v>-36.846328256145064</v>
      </c>
      <c r="K20" s="99">
        <v>-6.2192558213784217</v>
      </c>
      <c r="L20" s="97">
        <v>-34.446795986874655</v>
      </c>
      <c r="M20" s="98">
        <v>-25.920615994598563</v>
      </c>
      <c r="N20" s="99">
        <v>5.7093697955012956E-2</v>
      </c>
      <c r="O20" s="97">
        <v>-30.872561341510696</v>
      </c>
      <c r="P20" s="98">
        <v>-28.54937282988891</v>
      </c>
      <c r="Q20" s="99">
        <v>1.4600132219735995</v>
      </c>
      <c r="R20" s="97">
        <v>-55.025595300127861</v>
      </c>
      <c r="S20" s="98">
        <v>-32.675983822563026</v>
      </c>
      <c r="T20" s="99">
        <v>4.5644923818772165</v>
      </c>
      <c r="U20" s="97">
        <v>-48.939258465835998</v>
      </c>
      <c r="V20" s="98">
        <v>-39.115361011236317</v>
      </c>
      <c r="W20" s="99">
        <v>-0.43197770496559151</v>
      </c>
      <c r="X20" s="97">
        <v>-27.690494978168843</v>
      </c>
      <c r="Y20" s="98">
        <v>-21.451353524524219</v>
      </c>
      <c r="Z20" s="99">
        <v>1.3609158968560964</v>
      </c>
      <c r="AA20" s="97">
        <v>-61.503693875274614</v>
      </c>
      <c r="AB20" s="98">
        <v>-41.527878766894069</v>
      </c>
      <c r="AC20" s="99">
        <v>-7.7702171804964077</v>
      </c>
      <c r="AD20" s="97">
        <v>-31.111867222945921</v>
      </c>
      <c r="AE20" s="98">
        <v>-29.210581787521129</v>
      </c>
      <c r="AF20" s="99">
        <v>-9.4331563810950314</v>
      </c>
      <c r="AG20" s="97">
        <v>-30.48923619939109</v>
      </c>
      <c r="AH20" s="98">
        <v>-28.633472565027564</v>
      </c>
      <c r="AI20" s="99">
        <v>-2.4608300151345075</v>
      </c>
      <c r="AJ20" s="97">
        <v>-29.190745568954878</v>
      </c>
      <c r="AK20" s="98">
        <v>-20.207198547474125</v>
      </c>
      <c r="AL20" s="99">
        <v>-1.5113508405922516</v>
      </c>
      <c r="AM20" s="97">
        <v>-79.917656326036152</v>
      </c>
      <c r="AN20" s="98">
        <v>-31.311637080867815</v>
      </c>
      <c r="AO20" s="99">
        <v>-40.160010277532464</v>
      </c>
    </row>
    <row r="21" spans="1:41" s="95" customFormat="1" ht="18" customHeight="1" x14ac:dyDescent="0.4">
      <c r="A21" s="109"/>
      <c r="B21" s="109" t="s">
        <v>16</v>
      </c>
      <c r="C21" s="192">
        <v>-31.125331284810855</v>
      </c>
      <c r="D21" s="198">
        <v>-35.64685479767752</v>
      </c>
      <c r="E21" s="198">
        <v>-0.95070976284078457</v>
      </c>
      <c r="F21" s="192">
        <v>-59.179666985959869</v>
      </c>
      <c r="G21" s="198">
        <v>-54.664639356402034</v>
      </c>
      <c r="H21" s="199">
        <v>0.26202037793665589</v>
      </c>
      <c r="I21" s="192">
        <v>-18.79016969078603</v>
      </c>
      <c r="J21" s="198">
        <v>-33.873028827309938</v>
      </c>
      <c r="K21" s="199">
        <v>-1.4040640594934706</v>
      </c>
      <c r="L21" s="192">
        <v>-20.986069770394423</v>
      </c>
      <c r="M21" s="198">
        <v>-27.037153012398985</v>
      </c>
      <c r="N21" s="199">
        <v>1.2019287030258896</v>
      </c>
      <c r="O21" s="192">
        <v>-4.0296895269009152</v>
      </c>
      <c r="P21" s="198">
        <v>-26.58087231384102</v>
      </c>
      <c r="Q21" s="199">
        <v>3.9142555458504535</v>
      </c>
      <c r="R21" s="192">
        <v>-27.083816404913918</v>
      </c>
      <c r="S21" s="198">
        <v>-30.348570373496496</v>
      </c>
      <c r="T21" s="199">
        <v>6.8951563054737708</v>
      </c>
      <c r="U21" s="192">
        <v>-35.350395624005436</v>
      </c>
      <c r="V21" s="198">
        <v>-36.848851163287492</v>
      </c>
      <c r="W21" s="199">
        <v>1.6786219542132885</v>
      </c>
      <c r="X21" s="192">
        <v>-13.984471392416198</v>
      </c>
      <c r="Y21" s="198">
        <v>-18.616481539106765</v>
      </c>
      <c r="Z21" s="199">
        <v>1.8708623904828192</v>
      </c>
      <c r="AA21" s="192">
        <v>-45.513316177799801</v>
      </c>
      <c r="AB21" s="198">
        <v>-40.823682005486653</v>
      </c>
      <c r="AC21" s="199">
        <v>-7.230811108798207</v>
      </c>
      <c r="AD21" s="192">
        <v>-25.162534768969635</v>
      </c>
      <c r="AE21" s="198">
        <v>-28.065704261001645</v>
      </c>
      <c r="AF21" s="199">
        <v>-3.255178178183471</v>
      </c>
      <c r="AG21" s="192">
        <v>18.614478918282408</v>
      </c>
      <c r="AH21" s="198">
        <v>-24.53154464946412</v>
      </c>
      <c r="AI21" s="199">
        <v>1.4914381511718311</v>
      </c>
      <c r="AJ21" s="192">
        <v>-9.1236016077416373</v>
      </c>
      <c r="AK21" s="198">
        <v>-21.722333438696317</v>
      </c>
      <c r="AL21" s="199">
        <v>-3.5367380207905641</v>
      </c>
      <c r="AM21" s="192">
        <v>-73.635204974973021</v>
      </c>
      <c r="AN21" s="198">
        <v>-30.201672405312308</v>
      </c>
      <c r="AO21" s="199">
        <v>-37.046614558201526</v>
      </c>
    </row>
    <row r="22" spans="1:41" ht="15.75" customHeight="1" x14ac:dyDescent="0.4">
      <c r="A22" s="360"/>
      <c r="B22" s="388" t="s">
        <v>8</v>
      </c>
      <c r="C22" s="384">
        <v>-19.648928148848643</v>
      </c>
      <c r="D22" s="385">
        <v>-32.797576944792084</v>
      </c>
      <c r="E22" s="385">
        <v>-2.9118046542328635</v>
      </c>
      <c r="F22" s="384">
        <v>-56.062761699194105</v>
      </c>
      <c r="G22" s="385">
        <v>-54.723470231237378</v>
      </c>
      <c r="H22" s="386">
        <v>-2.955250321785774</v>
      </c>
      <c r="I22" s="384">
        <v>-8.383473156162113</v>
      </c>
      <c r="J22" s="385">
        <v>-30.005727438463637</v>
      </c>
      <c r="K22" s="386">
        <v>-1.8269424574077209</v>
      </c>
      <c r="L22" s="384">
        <v>0.8786050785464683</v>
      </c>
      <c r="M22" s="385">
        <v>-24.250038657801156</v>
      </c>
      <c r="N22" s="386">
        <v>-0.93805021666599764</v>
      </c>
      <c r="O22" s="384">
        <v>9.3682210897027005</v>
      </c>
      <c r="P22" s="385">
        <v>-22.828618830704016</v>
      </c>
      <c r="Q22" s="386">
        <v>-0.51544694592309259</v>
      </c>
      <c r="R22" s="384">
        <v>3.0983529578143099</v>
      </c>
      <c r="S22" s="385">
        <v>-24.920793454463674</v>
      </c>
      <c r="T22" s="386">
        <v>3.0203127372418592</v>
      </c>
      <c r="U22" s="384">
        <v>-19.528953989407828</v>
      </c>
      <c r="V22" s="385">
        <v>-33.758616087915925</v>
      </c>
      <c r="W22" s="386">
        <v>-2.4716887551763378</v>
      </c>
      <c r="X22" s="384">
        <v>-4.5759025099041288</v>
      </c>
      <c r="Y22" s="385">
        <v>-15.176359480434121</v>
      </c>
      <c r="Z22" s="386">
        <v>3.1278653577978099</v>
      </c>
      <c r="AA22" s="384">
        <v>-28.278131147582762</v>
      </c>
      <c r="AB22" s="385">
        <v>-36.606937744084568</v>
      </c>
      <c r="AC22" s="386">
        <v>-4.5196125685049164</v>
      </c>
      <c r="AD22" s="384">
        <v>-8.8364122674005063</v>
      </c>
      <c r="AE22" s="385">
        <v>-24.210728504574984</v>
      </c>
      <c r="AF22" s="386">
        <v>-5.3380542018135912</v>
      </c>
      <c r="AG22" s="384">
        <v>30.702557010884114</v>
      </c>
      <c r="AH22" s="385">
        <v>-16.4087927494868</v>
      </c>
      <c r="AI22" s="386">
        <v>5.6025863761388406</v>
      </c>
      <c r="AJ22" s="384">
        <v>17.72619025715376</v>
      </c>
      <c r="AK22" s="385">
        <v>-19.782035507119001</v>
      </c>
      <c r="AL22" s="386">
        <v>1.5680116587231119</v>
      </c>
      <c r="AM22" s="384">
        <v>-61.760339426303148</v>
      </c>
      <c r="AN22" s="385">
        <v>-26.238352133398703</v>
      </c>
      <c r="AO22" s="386">
        <v>-29.801039554943788</v>
      </c>
    </row>
    <row r="23" spans="1:41" s="109" customFormat="1" ht="15" customHeight="1" x14ac:dyDescent="0.4">
      <c r="A23" s="108"/>
      <c r="F23" s="110"/>
      <c r="G23" s="110"/>
      <c r="H23" s="110"/>
      <c r="AO23" s="111"/>
    </row>
    <row r="24" spans="1:41" s="109" customFormat="1" x14ac:dyDescent="0.4">
      <c r="A24" s="108"/>
      <c r="B24" s="109" t="s">
        <v>84</v>
      </c>
      <c r="C24" s="140"/>
      <c r="D24" s="140"/>
      <c r="E24" s="140"/>
      <c r="F24" s="140"/>
      <c r="G24" s="140"/>
      <c r="H24" s="141"/>
      <c r="I24" s="140"/>
      <c r="J24" s="140"/>
      <c r="K24" s="140"/>
      <c r="L24" s="140"/>
      <c r="M24" s="140"/>
      <c r="N24" s="140"/>
      <c r="AO24" s="111"/>
    </row>
    <row r="25" spans="1:41" s="117" customFormat="1" x14ac:dyDescent="0.4">
      <c r="A25" s="116"/>
      <c r="B25" s="112" t="s">
        <v>17</v>
      </c>
      <c r="C25" s="140"/>
      <c r="D25" s="140"/>
      <c r="E25" s="140"/>
      <c r="F25" s="140"/>
      <c r="G25" s="140"/>
      <c r="H25" s="140"/>
      <c r="I25" s="140"/>
      <c r="J25" s="140"/>
      <c r="K25" s="140"/>
      <c r="L25" s="140"/>
      <c r="M25" s="140"/>
      <c r="N25" s="140"/>
      <c r="O25" s="112"/>
      <c r="P25" s="112"/>
      <c r="Q25" s="112"/>
      <c r="R25" s="112"/>
      <c r="S25" s="112"/>
      <c r="T25" s="112"/>
      <c r="U25" s="112"/>
      <c r="V25" s="112"/>
      <c r="W25" s="112"/>
      <c r="X25" s="112"/>
      <c r="Y25" s="112"/>
      <c r="Z25" s="112"/>
      <c r="AA25" s="112"/>
      <c r="AB25" s="359"/>
      <c r="AC25" s="359"/>
      <c r="AO25" s="118"/>
    </row>
    <row r="26" spans="1:41" s="117" customFormat="1" x14ac:dyDescent="0.4">
      <c r="A26" s="116"/>
      <c r="B26" s="414" t="s">
        <v>73</v>
      </c>
      <c r="C26" s="415"/>
      <c r="D26" s="415"/>
      <c r="E26" s="415"/>
      <c r="F26" s="415"/>
      <c r="G26" s="415"/>
      <c r="H26" s="415"/>
      <c r="I26" s="415"/>
      <c r="J26" s="415"/>
      <c r="K26" s="415"/>
      <c r="L26" s="140"/>
      <c r="M26" s="140"/>
      <c r="N26" s="140"/>
      <c r="O26" s="112"/>
      <c r="P26" s="112"/>
      <c r="Q26" s="112"/>
      <c r="R26" s="112"/>
      <c r="S26" s="112"/>
      <c r="T26" s="112"/>
      <c r="U26" s="112"/>
      <c r="V26" s="112"/>
      <c r="W26" s="112"/>
      <c r="X26" s="112"/>
      <c r="Y26" s="112"/>
      <c r="Z26" s="112"/>
      <c r="AA26" s="112"/>
      <c r="AB26" s="359"/>
      <c r="AC26" s="359"/>
      <c r="AO26" s="118"/>
    </row>
    <row r="27" spans="1:41" s="117" customFormat="1" x14ac:dyDescent="0.4">
      <c r="A27" s="116"/>
      <c r="B27" s="415"/>
      <c r="C27" s="415"/>
      <c r="D27" s="415"/>
      <c r="E27" s="415"/>
      <c r="F27" s="415"/>
      <c r="G27" s="415"/>
      <c r="H27" s="415"/>
      <c r="I27" s="415"/>
      <c r="J27" s="415"/>
      <c r="K27" s="415"/>
      <c r="L27" s="140"/>
      <c r="M27" s="140"/>
      <c r="N27" s="140"/>
      <c r="O27" s="112"/>
      <c r="P27" s="112"/>
      <c r="Q27" s="112"/>
      <c r="R27" s="112"/>
      <c r="S27" s="112"/>
      <c r="T27" s="112"/>
      <c r="U27" s="112"/>
      <c r="V27" s="112"/>
      <c r="W27" s="112"/>
      <c r="X27" s="112"/>
      <c r="Y27" s="112"/>
      <c r="Z27" s="112"/>
      <c r="AA27" s="112"/>
      <c r="AB27" s="359"/>
      <c r="AC27" s="359"/>
      <c r="AO27" s="118"/>
    </row>
    <row r="28" spans="1:41" s="117" customFormat="1" x14ac:dyDescent="0.4">
      <c r="A28" s="116"/>
      <c r="B28" s="415"/>
      <c r="C28" s="415"/>
      <c r="D28" s="415"/>
      <c r="E28" s="415"/>
      <c r="F28" s="415"/>
      <c r="G28" s="415"/>
      <c r="H28" s="415"/>
      <c r="I28" s="415"/>
      <c r="J28" s="415"/>
      <c r="K28" s="415"/>
      <c r="L28" s="140"/>
      <c r="M28" s="140"/>
      <c r="N28" s="140"/>
      <c r="O28" s="112"/>
      <c r="P28" s="112"/>
      <c r="Q28" s="112"/>
      <c r="R28" s="112"/>
      <c r="S28" s="112"/>
      <c r="T28" s="112"/>
      <c r="U28" s="112"/>
      <c r="V28" s="112"/>
      <c r="W28" s="112"/>
      <c r="X28" s="112"/>
      <c r="Y28" s="112"/>
      <c r="Z28" s="112"/>
      <c r="AA28" s="112"/>
      <c r="AB28" s="359"/>
      <c r="AC28" s="359"/>
      <c r="AO28" s="118"/>
    </row>
    <row r="29" spans="1:41" s="117" customFormat="1" x14ac:dyDescent="0.4">
      <c r="A29" s="116"/>
      <c r="B29" s="415"/>
      <c r="C29" s="415"/>
      <c r="D29" s="415"/>
      <c r="E29" s="415"/>
      <c r="F29" s="415"/>
      <c r="G29" s="415"/>
      <c r="H29" s="415"/>
      <c r="I29" s="415"/>
      <c r="J29" s="415"/>
      <c r="K29" s="415"/>
      <c r="L29" s="140"/>
      <c r="M29" s="140"/>
      <c r="N29" s="140"/>
      <c r="O29" s="112"/>
      <c r="P29" s="112"/>
      <c r="Q29" s="112"/>
      <c r="R29" s="112"/>
      <c r="S29" s="112"/>
      <c r="T29" s="112"/>
      <c r="U29" s="112"/>
      <c r="V29" s="112"/>
      <c r="W29" s="112"/>
      <c r="X29" s="112"/>
      <c r="Y29" s="112"/>
      <c r="Z29" s="112"/>
      <c r="AA29" s="112"/>
      <c r="AB29" s="359"/>
      <c r="AC29" s="359"/>
      <c r="AO29" s="118"/>
    </row>
    <row r="30" spans="1:41" s="120" customFormat="1" ht="16.5" customHeight="1" x14ac:dyDescent="0.4">
      <c r="A30" s="119"/>
      <c r="B30" s="122" t="s">
        <v>74</v>
      </c>
      <c r="C30" s="122"/>
      <c r="D30" s="122"/>
      <c r="E30" s="122"/>
      <c r="F30" s="122"/>
      <c r="G30" s="122"/>
      <c r="H30" s="122"/>
      <c r="I30" s="122"/>
      <c r="J30" s="122"/>
      <c r="K30" s="122"/>
      <c r="L30" s="122"/>
      <c r="M30" s="122"/>
      <c r="N30" s="122"/>
      <c r="AO30" s="121"/>
    </row>
    <row r="31" spans="1:41" s="120" customFormat="1" ht="16.5" customHeight="1" x14ac:dyDescent="0.4">
      <c r="A31" s="119"/>
      <c r="B31" s="415" t="s">
        <v>160</v>
      </c>
      <c r="C31" s="415"/>
      <c r="D31" s="415"/>
      <c r="E31" s="415"/>
      <c r="F31" s="415"/>
      <c r="G31" s="415"/>
      <c r="H31" s="415"/>
      <c r="I31" s="415"/>
      <c r="J31" s="415"/>
      <c r="K31" s="415"/>
      <c r="L31" s="122"/>
      <c r="M31" s="122"/>
      <c r="N31" s="122"/>
      <c r="AO31" s="121"/>
    </row>
    <row r="32" spans="1:41" s="120" customFormat="1" ht="16.5" customHeight="1" x14ac:dyDescent="0.4">
      <c r="A32" s="119"/>
      <c r="B32" s="415"/>
      <c r="C32" s="415"/>
      <c r="D32" s="415"/>
      <c r="E32" s="415"/>
      <c r="F32" s="415"/>
      <c r="G32" s="415"/>
      <c r="H32" s="415"/>
      <c r="I32" s="415"/>
      <c r="J32" s="415"/>
      <c r="K32" s="415"/>
      <c r="L32" s="122"/>
      <c r="M32" s="122"/>
      <c r="N32" s="122"/>
      <c r="AO32" s="121"/>
    </row>
    <row r="33" spans="1:41" ht="15" customHeight="1" x14ac:dyDescent="0.4">
      <c r="A33" s="123"/>
      <c r="B33" s="124" t="str">
        <f>'1.1 V.A Ing.real'!B42</f>
        <v>Actualizado el 15 de septiembre de 2021</v>
      </c>
      <c r="C33" s="124"/>
      <c r="D33" s="124"/>
      <c r="E33" s="124"/>
      <c r="F33" s="124"/>
      <c r="G33" s="124"/>
      <c r="H33" s="124"/>
      <c r="I33" s="124"/>
      <c r="J33" s="124"/>
      <c r="K33" s="143"/>
      <c r="L33" s="143"/>
      <c r="M33" s="83"/>
      <c r="N33" s="83"/>
      <c r="O33" s="124"/>
      <c r="P33" s="124"/>
      <c r="Q33" s="124"/>
      <c r="R33" s="124"/>
      <c r="S33" s="124"/>
      <c r="T33" s="124"/>
      <c r="U33" s="124"/>
      <c r="V33" s="124"/>
      <c r="W33" s="124"/>
      <c r="X33" s="124"/>
      <c r="Y33" s="144"/>
      <c r="Z33" s="144"/>
      <c r="AO33" s="102"/>
    </row>
    <row r="34" spans="1:41" s="83" customFormat="1" x14ac:dyDescent="0.4">
      <c r="A34" s="12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7"/>
    </row>
    <row r="37" spans="1:41" x14ac:dyDescent="0.4">
      <c r="B37" s="100"/>
      <c r="C37" s="100"/>
      <c r="D37" s="100"/>
      <c r="E37" s="100"/>
      <c r="F37" s="100"/>
      <c r="G37" s="100"/>
      <c r="H37" s="100"/>
    </row>
  </sheetData>
  <mergeCells count="18">
    <mergeCell ref="AD14:AF14"/>
    <mergeCell ref="AG14:AI14"/>
    <mergeCell ref="AJ14:AL14"/>
    <mergeCell ref="AM14:AO14"/>
    <mergeCell ref="B26:K29"/>
    <mergeCell ref="X14:Z14"/>
    <mergeCell ref="AA14:AC14"/>
    <mergeCell ref="B31:K32"/>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44140625" defaultRowHeight="16.8" x14ac:dyDescent="0.4"/>
  <cols>
    <col min="1" max="1" width="11.77734375" style="100" customWidth="1"/>
    <col min="2" max="2" width="16.109375" style="128" customWidth="1"/>
    <col min="3" max="6" width="14.6640625" style="128" customWidth="1"/>
    <col min="7" max="16384" width="11.44140625" style="100"/>
  </cols>
  <sheetData>
    <row r="1" spans="1:7" s="83" customFormat="1" ht="12" customHeight="1" x14ac:dyDescent="0.4">
      <c r="A1" s="80"/>
      <c r="B1" s="81"/>
      <c r="C1" s="81"/>
      <c r="D1" s="81"/>
      <c r="E1" s="81"/>
      <c r="F1" s="81"/>
    </row>
    <row r="2" spans="1:7" s="87" customFormat="1" x14ac:dyDescent="0.4">
      <c r="A2" s="84"/>
      <c r="B2" s="85"/>
      <c r="C2" s="85"/>
      <c r="D2" s="85"/>
      <c r="E2" s="85"/>
      <c r="F2" s="85"/>
    </row>
    <row r="3" spans="1:7" s="87" customFormat="1" x14ac:dyDescent="0.4">
      <c r="A3" s="84"/>
      <c r="B3" s="85"/>
      <c r="C3" s="85"/>
      <c r="D3" s="85"/>
      <c r="E3" s="85"/>
      <c r="F3" s="85"/>
    </row>
    <row r="4" spans="1:7" s="87" customFormat="1" x14ac:dyDescent="0.4">
      <c r="A4" s="84"/>
      <c r="B4" s="85"/>
      <c r="C4" s="85"/>
      <c r="D4" s="85"/>
      <c r="E4" s="85"/>
      <c r="F4" s="85"/>
    </row>
    <row r="5" spans="1:7" s="87" customFormat="1" x14ac:dyDescent="0.4">
      <c r="A5" s="84"/>
      <c r="B5" s="85"/>
      <c r="C5" s="85"/>
      <c r="D5" s="85"/>
      <c r="E5" s="85"/>
      <c r="G5" s="146" t="s">
        <v>0</v>
      </c>
    </row>
    <row r="6" spans="1:7" s="87" customFormat="1" x14ac:dyDescent="0.4">
      <c r="A6" s="84"/>
      <c r="B6" s="85"/>
      <c r="C6" s="85"/>
      <c r="D6" s="85"/>
      <c r="E6" s="85"/>
      <c r="F6" s="85"/>
    </row>
    <row r="7" spans="1:7" s="87" customFormat="1" ht="15" customHeight="1" x14ac:dyDescent="0.4">
      <c r="A7" s="412" t="s">
        <v>4</v>
      </c>
      <c r="B7" s="412"/>
      <c r="C7" s="412"/>
      <c r="D7" s="412"/>
      <c r="E7" s="412"/>
      <c r="F7" s="412"/>
    </row>
    <row r="8" spans="1:7" s="87" customFormat="1" ht="15" customHeight="1" x14ac:dyDescent="0.4">
      <c r="A8" s="412"/>
      <c r="B8" s="412"/>
      <c r="C8" s="412"/>
      <c r="D8" s="412"/>
      <c r="E8" s="412"/>
      <c r="F8" s="412"/>
    </row>
    <row r="9" spans="1:7" s="89" customFormat="1" ht="15" customHeight="1" x14ac:dyDescent="0.4">
      <c r="A9" s="216"/>
      <c r="B9" s="216"/>
      <c r="C9" s="216"/>
      <c r="D9" s="216"/>
      <c r="E9" s="216"/>
      <c r="F9" s="216"/>
    </row>
    <row r="10" spans="1:7" s="83" customFormat="1" ht="15" customHeight="1" x14ac:dyDescent="0.4">
      <c r="A10" s="90" t="s">
        <v>138</v>
      </c>
      <c r="B10" s="223"/>
      <c r="C10" s="223"/>
      <c r="D10" s="223"/>
      <c r="E10" s="223"/>
      <c r="F10" s="223"/>
    </row>
    <row r="11" spans="1:7" s="83" customFormat="1" ht="15" customHeight="1" x14ac:dyDescent="0.4">
      <c r="A11" s="90" t="s">
        <v>24</v>
      </c>
      <c r="B11" s="223"/>
      <c r="C11" s="223"/>
      <c r="D11" s="223"/>
      <c r="E11" s="223"/>
      <c r="F11" s="91"/>
    </row>
    <row r="12" spans="1:7" s="83" customFormat="1" ht="15" customHeight="1" x14ac:dyDescent="0.4">
      <c r="A12" s="90" t="s">
        <v>165</v>
      </c>
      <c r="B12" s="91"/>
      <c r="C12" s="91"/>
      <c r="D12" s="91"/>
      <c r="E12" s="91"/>
      <c r="F12" s="91"/>
    </row>
    <row r="13" spans="1:7" s="83" customFormat="1" ht="15" customHeight="1" x14ac:dyDescent="0.4">
      <c r="A13" s="245"/>
      <c r="B13" s="246"/>
      <c r="C13" s="246"/>
      <c r="D13" s="246"/>
      <c r="E13" s="246"/>
      <c r="F13" s="247"/>
    </row>
    <row r="14" spans="1:7" s="95" customFormat="1" ht="60.75" customHeight="1" x14ac:dyDescent="0.4">
      <c r="A14" s="307" t="s">
        <v>25</v>
      </c>
      <c r="B14" s="308" t="s">
        <v>26</v>
      </c>
      <c r="C14" s="311" t="s">
        <v>30</v>
      </c>
      <c r="D14" s="311" t="s">
        <v>31</v>
      </c>
      <c r="E14" s="311" t="s">
        <v>32</v>
      </c>
      <c r="F14" s="312" t="s">
        <v>33</v>
      </c>
    </row>
    <row r="15" spans="1:7" ht="15.75" customHeight="1" x14ac:dyDescent="0.4">
      <c r="A15" s="292" t="s">
        <v>70</v>
      </c>
      <c r="B15" s="313" t="s">
        <v>47</v>
      </c>
      <c r="C15" s="274">
        <v>43.7</v>
      </c>
      <c r="D15" s="275">
        <v>41.8</v>
      </c>
      <c r="E15" s="275">
        <v>48.5</v>
      </c>
      <c r="F15" s="276">
        <v>57.9</v>
      </c>
    </row>
    <row r="16" spans="1:7" ht="15.75" customHeight="1" x14ac:dyDescent="0.4">
      <c r="A16" s="152"/>
      <c r="B16" s="86" t="s">
        <v>48</v>
      </c>
      <c r="C16" s="153">
        <v>42.4</v>
      </c>
      <c r="D16" s="154">
        <v>44.3</v>
      </c>
      <c r="E16" s="154">
        <v>52.1</v>
      </c>
      <c r="F16" s="155">
        <v>58.5</v>
      </c>
    </row>
    <row r="17" spans="1:6" ht="15.75" customHeight="1" x14ac:dyDescent="0.4">
      <c r="A17" s="152"/>
      <c r="B17" s="148" t="s">
        <v>49</v>
      </c>
      <c r="C17" s="149">
        <v>41.8</v>
      </c>
      <c r="D17" s="150">
        <v>43.7</v>
      </c>
      <c r="E17" s="150">
        <v>50.5</v>
      </c>
      <c r="F17" s="151">
        <v>57.8</v>
      </c>
    </row>
    <row r="18" spans="1:6" ht="15.75" customHeight="1" x14ac:dyDescent="0.4">
      <c r="A18" s="152"/>
      <c r="B18" s="86" t="s">
        <v>14</v>
      </c>
      <c r="C18" s="153">
        <v>40.6</v>
      </c>
      <c r="D18" s="154">
        <v>41.9</v>
      </c>
      <c r="E18" s="154">
        <v>48.9</v>
      </c>
      <c r="F18" s="155">
        <v>56</v>
      </c>
    </row>
    <row r="19" spans="1:6" ht="15.75" customHeight="1" x14ac:dyDescent="0.4">
      <c r="A19" s="152"/>
      <c r="B19" s="148" t="s">
        <v>15</v>
      </c>
      <c r="C19" s="149">
        <v>38.799999999999997</v>
      </c>
      <c r="D19" s="150">
        <v>42.6</v>
      </c>
      <c r="E19" s="150">
        <v>50.3</v>
      </c>
      <c r="F19" s="151">
        <v>56.5</v>
      </c>
    </row>
    <row r="20" spans="1:6" ht="15.75" customHeight="1" x14ac:dyDescent="0.4">
      <c r="A20" s="152"/>
      <c r="B20" s="86" t="s">
        <v>16</v>
      </c>
      <c r="C20" s="153">
        <v>42.6</v>
      </c>
      <c r="D20" s="154">
        <v>44.6</v>
      </c>
      <c r="E20" s="154">
        <v>52.5</v>
      </c>
      <c r="F20" s="155">
        <v>58.3</v>
      </c>
    </row>
    <row r="21" spans="1:6" ht="15.75" customHeight="1" x14ac:dyDescent="0.4">
      <c r="A21" s="152"/>
      <c r="B21" s="148" t="s">
        <v>8</v>
      </c>
      <c r="C21" s="149">
        <v>42.7</v>
      </c>
      <c r="D21" s="150">
        <v>46.2</v>
      </c>
      <c r="E21" s="150">
        <v>55.1</v>
      </c>
      <c r="F21" s="151">
        <v>59.9</v>
      </c>
    </row>
    <row r="22" spans="1:6" ht="15.75" customHeight="1" x14ac:dyDescent="0.4">
      <c r="A22" s="152"/>
      <c r="B22" s="86" t="s">
        <v>9</v>
      </c>
      <c r="C22" s="153">
        <v>45.6</v>
      </c>
      <c r="D22" s="154">
        <v>48.2</v>
      </c>
      <c r="E22" s="154">
        <v>57.9</v>
      </c>
      <c r="F22" s="155">
        <v>61.5</v>
      </c>
    </row>
    <row r="23" spans="1:6" ht="15.75" customHeight="1" x14ac:dyDescent="0.4">
      <c r="A23" s="152"/>
      <c r="B23" s="148" t="s">
        <v>10</v>
      </c>
      <c r="C23" s="149">
        <v>43.2</v>
      </c>
      <c r="D23" s="150">
        <v>47.2</v>
      </c>
      <c r="E23" s="150">
        <v>55.5</v>
      </c>
      <c r="F23" s="151">
        <v>60</v>
      </c>
    </row>
    <row r="24" spans="1:6" ht="15.75" customHeight="1" x14ac:dyDescent="0.4">
      <c r="A24" s="152"/>
      <c r="B24" s="130" t="s">
        <v>11</v>
      </c>
      <c r="C24" s="153">
        <v>42.1</v>
      </c>
      <c r="D24" s="154">
        <v>46.8</v>
      </c>
      <c r="E24" s="154">
        <v>56.2</v>
      </c>
      <c r="F24" s="155">
        <v>59.8</v>
      </c>
    </row>
    <row r="25" spans="1:6" ht="15.75" customHeight="1" x14ac:dyDescent="0.4">
      <c r="A25" s="152"/>
      <c r="B25" s="148" t="s">
        <v>12</v>
      </c>
      <c r="C25" s="149">
        <v>45</v>
      </c>
      <c r="D25" s="150">
        <v>48.7</v>
      </c>
      <c r="E25" s="150">
        <v>60.7</v>
      </c>
      <c r="F25" s="151">
        <v>66.2</v>
      </c>
    </row>
    <row r="26" spans="1:6" ht="15.75" customHeight="1" x14ac:dyDescent="0.4">
      <c r="A26" s="152"/>
      <c r="B26" s="130" t="s">
        <v>13</v>
      </c>
      <c r="C26" s="153">
        <v>44.2</v>
      </c>
      <c r="D26" s="154">
        <v>45.2</v>
      </c>
      <c r="E26" s="154">
        <v>54.1</v>
      </c>
      <c r="F26" s="155">
        <v>60.8</v>
      </c>
    </row>
    <row r="27" spans="1:6" ht="15.75" customHeight="1" x14ac:dyDescent="0.4">
      <c r="A27" s="147" t="s">
        <v>69</v>
      </c>
      <c r="B27" s="156" t="s">
        <v>54</v>
      </c>
      <c r="C27" s="149">
        <v>44.9</v>
      </c>
      <c r="D27" s="150">
        <v>45</v>
      </c>
      <c r="E27" s="150">
        <v>56.3</v>
      </c>
      <c r="F27" s="151">
        <v>61.1</v>
      </c>
    </row>
    <row r="28" spans="1:6" ht="15.75" customHeight="1" x14ac:dyDescent="0.4">
      <c r="A28" s="101"/>
      <c r="B28" s="100" t="s">
        <v>56</v>
      </c>
      <c r="C28" s="153">
        <v>43.7</v>
      </c>
      <c r="D28" s="154">
        <v>45.1</v>
      </c>
      <c r="E28" s="154">
        <v>57.3</v>
      </c>
      <c r="F28" s="155">
        <v>62.4</v>
      </c>
    </row>
    <row r="29" spans="1:6" ht="15.75" customHeight="1" x14ac:dyDescent="0.4">
      <c r="A29" s="101"/>
      <c r="B29" s="156" t="s">
        <v>65</v>
      </c>
      <c r="C29" s="149">
        <v>31.2</v>
      </c>
      <c r="D29" s="150">
        <v>31.8</v>
      </c>
      <c r="E29" s="150">
        <v>38.4</v>
      </c>
      <c r="F29" s="151">
        <v>34.299999999999997</v>
      </c>
    </row>
    <row r="30" spans="1:6" ht="15.75" customHeight="1" x14ac:dyDescent="0.4">
      <c r="A30" s="101"/>
      <c r="B30" s="100" t="s">
        <v>66</v>
      </c>
      <c r="C30" s="153">
        <v>12.9</v>
      </c>
      <c r="D30" s="154">
        <v>9.5</v>
      </c>
      <c r="E30" s="154">
        <v>10.1</v>
      </c>
      <c r="F30" s="155">
        <v>3.4</v>
      </c>
    </row>
    <row r="31" spans="1:6" ht="15.75" customHeight="1" x14ac:dyDescent="0.4">
      <c r="A31" s="101"/>
      <c r="B31" s="156" t="s">
        <v>15</v>
      </c>
      <c r="C31" s="149">
        <v>15.4</v>
      </c>
      <c r="D31" s="150">
        <v>12.5</v>
      </c>
      <c r="E31" s="150">
        <v>10.7</v>
      </c>
      <c r="F31" s="151">
        <v>5.5</v>
      </c>
    </row>
    <row r="32" spans="1:6" ht="15.75" customHeight="1" x14ac:dyDescent="0.4">
      <c r="A32" s="101"/>
      <c r="B32" s="109" t="s">
        <v>67</v>
      </c>
      <c r="C32" s="192">
        <v>17</v>
      </c>
      <c r="D32" s="198">
        <v>14</v>
      </c>
      <c r="E32" s="198">
        <v>11.6</v>
      </c>
      <c r="F32" s="199">
        <v>6.9</v>
      </c>
    </row>
    <row r="33" spans="1:6" ht="15.75" customHeight="1" x14ac:dyDescent="0.4">
      <c r="A33" s="101"/>
      <c r="B33" s="156" t="s">
        <v>87</v>
      </c>
      <c r="C33" s="97">
        <v>18.2</v>
      </c>
      <c r="D33" s="98">
        <v>14.6</v>
      </c>
      <c r="E33" s="98">
        <v>12.1</v>
      </c>
      <c r="F33" s="99">
        <v>9.5</v>
      </c>
    </row>
    <row r="34" spans="1:6" ht="15.75" customHeight="1" x14ac:dyDescent="0.4">
      <c r="A34" s="101"/>
      <c r="B34" s="109" t="s">
        <v>9</v>
      </c>
      <c r="C34" s="192">
        <v>17.2</v>
      </c>
      <c r="D34" s="198">
        <v>16</v>
      </c>
      <c r="E34" s="198">
        <v>12.4</v>
      </c>
      <c r="F34" s="199">
        <v>6</v>
      </c>
    </row>
    <row r="35" spans="1:6" ht="15.75" customHeight="1" x14ac:dyDescent="0.4">
      <c r="A35" s="101"/>
      <c r="B35" s="156" t="s">
        <v>10</v>
      </c>
      <c r="C35" s="97">
        <v>21.6</v>
      </c>
      <c r="D35" s="98">
        <v>19.600000000000001</v>
      </c>
      <c r="E35" s="98">
        <v>18.2</v>
      </c>
      <c r="F35" s="99">
        <v>10.5</v>
      </c>
    </row>
    <row r="36" spans="1:6" ht="15.75" customHeight="1" x14ac:dyDescent="0.4">
      <c r="A36" s="101"/>
      <c r="B36" s="109" t="s">
        <v>11</v>
      </c>
      <c r="C36" s="192">
        <v>28.2</v>
      </c>
      <c r="D36" s="198">
        <v>25.1</v>
      </c>
      <c r="E36" s="198">
        <v>26.2</v>
      </c>
      <c r="F36" s="199">
        <v>23.2</v>
      </c>
    </row>
    <row r="37" spans="1:6" ht="15.75" customHeight="1" x14ac:dyDescent="0.4">
      <c r="A37" s="101"/>
      <c r="B37" s="156" t="s">
        <v>12</v>
      </c>
      <c r="C37" s="97">
        <v>31.6</v>
      </c>
      <c r="D37" s="98">
        <v>30.7</v>
      </c>
      <c r="E37" s="98">
        <v>31.8</v>
      </c>
      <c r="F37" s="99">
        <v>28.5</v>
      </c>
    </row>
    <row r="38" spans="1:6" ht="15.75" customHeight="1" x14ac:dyDescent="0.4">
      <c r="A38" s="101"/>
      <c r="B38" s="109" t="s">
        <v>128</v>
      </c>
      <c r="C38" s="192">
        <v>31.9</v>
      </c>
      <c r="D38" s="198">
        <v>31.6</v>
      </c>
      <c r="E38" s="198">
        <v>35.4</v>
      </c>
      <c r="F38" s="199">
        <v>33.700000000000003</v>
      </c>
    </row>
    <row r="39" spans="1:6" ht="15.75" customHeight="1" x14ac:dyDescent="0.4">
      <c r="A39" s="147" t="s">
        <v>124</v>
      </c>
      <c r="B39" s="156" t="s">
        <v>54</v>
      </c>
      <c r="C39" s="97">
        <v>29.8</v>
      </c>
      <c r="D39" s="98">
        <v>29.5</v>
      </c>
      <c r="E39" s="98">
        <v>35.299999999999997</v>
      </c>
      <c r="F39" s="99">
        <v>35.299999999999997</v>
      </c>
    </row>
    <row r="40" spans="1:6" ht="15.75" customHeight="1" x14ac:dyDescent="0.4">
      <c r="A40" s="173"/>
      <c r="B40" s="109" t="s">
        <v>48</v>
      </c>
      <c r="C40" s="192">
        <v>30.6</v>
      </c>
      <c r="D40" s="198">
        <v>29.7</v>
      </c>
      <c r="E40" s="198">
        <v>33.6</v>
      </c>
      <c r="F40" s="199">
        <v>33.1</v>
      </c>
    </row>
    <row r="41" spans="1:6" ht="15.75" customHeight="1" x14ac:dyDescent="0.4">
      <c r="A41" s="173"/>
      <c r="B41" s="156" t="s">
        <v>49</v>
      </c>
      <c r="C41" s="97">
        <v>32.299999999999997</v>
      </c>
      <c r="D41" s="98">
        <v>34.200000000000003</v>
      </c>
      <c r="E41" s="98">
        <v>38.299999999999997</v>
      </c>
      <c r="F41" s="99">
        <v>38.6</v>
      </c>
    </row>
    <row r="42" spans="1:6" ht="15.75" customHeight="1" x14ac:dyDescent="0.4">
      <c r="A42" s="173"/>
      <c r="B42" s="109" t="s">
        <v>14</v>
      </c>
      <c r="C42" s="192">
        <v>27.9</v>
      </c>
      <c r="D42" s="198">
        <v>28</v>
      </c>
      <c r="E42" s="198">
        <v>29.5</v>
      </c>
      <c r="F42" s="199">
        <v>30.7</v>
      </c>
    </row>
    <row r="43" spans="1:6" ht="15.75" customHeight="1" x14ac:dyDescent="0.4">
      <c r="A43" s="173"/>
      <c r="B43" s="156" t="s">
        <v>15</v>
      </c>
      <c r="C43" s="97">
        <v>23.9</v>
      </c>
      <c r="D43" s="98">
        <v>24.7</v>
      </c>
      <c r="E43" s="98">
        <v>28.7</v>
      </c>
      <c r="F43" s="99">
        <v>27.1</v>
      </c>
    </row>
    <row r="44" spans="1:6" ht="15.75" customHeight="1" x14ac:dyDescent="0.4">
      <c r="A44" s="173"/>
      <c r="B44" s="109" t="s">
        <v>16</v>
      </c>
      <c r="C44" s="192">
        <v>32</v>
      </c>
      <c r="D44" s="198">
        <v>34.6</v>
      </c>
      <c r="E44" s="198">
        <v>39.700000000000003</v>
      </c>
      <c r="F44" s="199">
        <v>41.2</v>
      </c>
    </row>
    <row r="45" spans="1:6" ht="15.75" customHeight="1" x14ac:dyDescent="0.4">
      <c r="A45" s="365"/>
      <c r="B45" s="388" t="s">
        <v>8</v>
      </c>
      <c r="C45" s="384">
        <v>37.799999999999997</v>
      </c>
      <c r="D45" s="385">
        <v>40.9</v>
      </c>
      <c r="E45" s="385">
        <v>49.2</v>
      </c>
      <c r="F45" s="386">
        <v>50.2</v>
      </c>
    </row>
    <row r="46" spans="1:6" s="109" customFormat="1" ht="15" customHeight="1" x14ac:dyDescent="0.4">
      <c r="A46" s="108"/>
      <c r="F46" s="157"/>
    </row>
    <row r="47" spans="1:6" s="109" customFormat="1" x14ac:dyDescent="0.4">
      <c r="A47" s="108"/>
      <c r="B47" s="109" t="s">
        <v>84</v>
      </c>
      <c r="C47" s="140"/>
      <c r="D47" s="140"/>
      <c r="E47" s="140"/>
      <c r="F47" s="158"/>
    </row>
    <row r="48" spans="1:6" s="114" customFormat="1" ht="14.25" customHeight="1" x14ac:dyDescent="0.4">
      <c r="A48" s="113"/>
      <c r="B48" s="140" t="s">
        <v>17</v>
      </c>
      <c r="C48" s="140"/>
      <c r="D48" s="140"/>
      <c r="E48" s="140"/>
      <c r="F48" s="158"/>
    </row>
    <row r="49" spans="1:6" s="117" customFormat="1" ht="66" customHeight="1" x14ac:dyDescent="0.4">
      <c r="A49" s="116"/>
      <c r="B49" s="410" t="s">
        <v>86</v>
      </c>
      <c r="C49" s="410"/>
      <c r="D49" s="410"/>
      <c r="E49" s="410"/>
      <c r="F49" s="424"/>
    </row>
    <row r="50" spans="1:6" s="117" customFormat="1" ht="41.25" customHeight="1" x14ac:dyDescent="0.4">
      <c r="A50" s="116"/>
      <c r="B50" s="410"/>
      <c r="C50" s="410"/>
      <c r="D50" s="410"/>
      <c r="E50" s="410"/>
      <c r="F50" s="424"/>
    </row>
    <row r="51" spans="1:6" ht="15" customHeight="1" x14ac:dyDescent="0.4">
      <c r="A51" s="123"/>
      <c r="B51" s="124" t="str">
        <f>'1.1 V.A Ing.real'!B42</f>
        <v>Actualizado el 15 de septiembre de 2021</v>
      </c>
      <c r="C51" s="124"/>
      <c r="D51" s="124"/>
      <c r="E51" s="124"/>
      <c r="F51" s="159"/>
    </row>
    <row r="52" spans="1:6" s="83" customFormat="1" ht="15" customHeight="1" x14ac:dyDescent="0.4">
      <c r="A52" s="92"/>
      <c r="B52" s="124"/>
      <c r="C52" s="124"/>
      <c r="D52" s="124"/>
      <c r="E52" s="124"/>
      <c r="F52" s="159"/>
    </row>
    <row r="53" spans="1:6" s="83" customFormat="1" x14ac:dyDescent="0.4">
      <c r="A53" s="125"/>
      <c r="B53" s="126"/>
      <c r="C53" s="126"/>
      <c r="D53" s="126"/>
      <c r="E53" s="126"/>
      <c r="F53" s="127"/>
    </row>
  </sheetData>
  <mergeCells count="2">
    <mergeCell ref="A7:F8"/>
    <mergeCell ref="B49:F50"/>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4"/>
  <sheetViews>
    <sheetView showGridLines="0" zoomScale="80" zoomScaleNormal="80" workbookViewId="0">
      <pane ySplit="14" topLeftCell="A15" activePane="bottomLeft" state="frozen"/>
      <selection pane="bottomLeft" activeCell="A7" sqref="A7:J8"/>
    </sheetView>
  </sheetViews>
  <sheetFormatPr baseColWidth="10" defaultColWidth="11.44140625" defaultRowHeight="16.8" x14ac:dyDescent="0.4"/>
  <cols>
    <col min="1" max="1" width="9.6640625" style="100" customWidth="1"/>
    <col min="2" max="2" width="15" style="128" customWidth="1"/>
    <col min="3" max="3" width="17" style="128" customWidth="1"/>
    <col min="4" max="8" width="15" style="128" customWidth="1"/>
    <col min="9" max="9" width="15.33203125" style="128" customWidth="1"/>
    <col min="10" max="10" width="16.33203125" style="128" customWidth="1"/>
    <col min="11" max="11" width="14" style="128" customWidth="1"/>
    <col min="12" max="12" width="17.109375" style="128" customWidth="1"/>
    <col min="13" max="13" width="13.77734375" style="128" bestFit="1" customWidth="1"/>
    <col min="14" max="14" width="18.44140625" style="100" customWidth="1"/>
    <col min="15"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161"/>
      <c r="L1" s="161"/>
      <c r="M1" s="161"/>
      <c r="N1" s="83"/>
      <c r="O1" s="83"/>
    </row>
    <row r="2" spans="1:15" s="86" customFormat="1" x14ac:dyDescent="0.4">
      <c r="A2" s="162"/>
      <c r="B2" s="163"/>
      <c r="C2" s="163"/>
      <c r="D2" s="163"/>
      <c r="E2" s="163"/>
      <c r="F2" s="163"/>
      <c r="G2" s="163"/>
      <c r="I2" s="163"/>
      <c r="K2" s="163"/>
      <c r="L2" s="88" t="s">
        <v>0</v>
      </c>
      <c r="M2" s="163"/>
      <c r="N2" s="87"/>
      <c r="O2" s="87"/>
    </row>
    <row r="3" spans="1:15" s="86" customFormat="1" x14ac:dyDescent="0.4">
      <c r="A3" s="162"/>
      <c r="B3" s="163"/>
      <c r="C3" s="163"/>
      <c r="D3" s="163"/>
      <c r="E3" s="163"/>
      <c r="F3" s="163"/>
      <c r="G3" s="163"/>
      <c r="H3" s="163"/>
      <c r="I3" s="163"/>
      <c r="J3" s="163"/>
      <c r="K3" s="163"/>
      <c r="L3" s="163"/>
      <c r="M3" s="163"/>
      <c r="N3" s="87"/>
      <c r="O3" s="87"/>
    </row>
    <row r="4" spans="1:15" s="86" customFormat="1" x14ac:dyDescent="0.4">
      <c r="A4" s="162"/>
      <c r="B4" s="163"/>
      <c r="C4" s="163"/>
      <c r="D4" s="163"/>
      <c r="E4" s="163"/>
      <c r="F4" s="163"/>
      <c r="G4" s="163"/>
      <c r="H4" s="163"/>
      <c r="I4" s="163"/>
      <c r="J4" s="163"/>
      <c r="K4" s="163"/>
      <c r="L4" s="163"/>
      <c r="M4" s="163"/>
      <c r="N4" s="87"/>
      <c r="O4" s="87"/>
    </row>
    <row r="5" spans="1:15" s="86" customFormat="1" x14ac:dyDescent="0.4">
      <c r="A5" s="162"/>
      <c r="B5" s="163"/>
      <c r="C5" s="163"/>
      <c r="D5" s="163"/>
      <c r="E5" s="163"/>
      <c r="F5" s="163"/>
      <c r="G5" s="163"/>
      <c r="H5" s="163"/>
      <c r="I5" s="163"/>
      <c r="J5" s="87"/>
      <c r="K5" s="163"/>
      <c r="L5" s="163"/>
      <c r="M5" s="163"/>
      <c r="N5" s="87"/>
      <c r="O5" s="87"/>
    </row>
    <row r="6" spans="1:15" s="86" customFormat="1" x14ac:dyDescent="0.4">
      <c r="A6" s="162"/>
      <c r="B6" s="163"/>
      <c r="C6" s="163"/>
      <c r="D6" s="163"/>
      <c r="E6" s="163"/>
      <c r="F6" s="163"/>
      <c r="G6" s="163"/>
      <c r="H6" s="163"/>
      <c r="I6" s="163"/>
      <c r="J6" s="163"/>
      <c r="K6" s="85"/>
      <c r="L6" s="85"/>
      <c r="M6" s="85"/>
      <c r="N6" s="89"/>
      <c r="O6" s="89"/>
    </row>
    <row r="7" spans="1:15" s="86" customFormat="1" ht="15" customHeight="1" x14ac:dyDescent="0.4">
      <c r="A7" s="412" t="s">
        <v>55</v>
      </c>
      <c r="B7" s="412"/>
      <c r="C7" s="412"/>
      <c r="D7" s="412"/>
      <c r="E7" s="412"/>
      <c r="F7" s="412"/>
      <c r="G7" s="412"/>
      <c r="H7" s="412"/>
      <c r="I7" s="412"/>
      <c r="J7" s="412"/>
      <c r="K7" s="197"/>
      <c r="L7" s="197"/>
      <c r="M7" s="197"/>
      <c r="N7" s="197"/>
      <c r="O7" s="197"/>
    </row>
    <row r="8" spans="1:15" s="86" customFormat="1" ht="15" customHeight="1" x14ac:dyDescent="0.4">
      <c r="A8" s="412"/>
      <c r="B8" s="412"/>
      <c r="C8" s="412"/>
      <c r="D8" s="412"/>
      <c r="E8" s="412"/>
      <c r="F8" s="412"/>
      <c r="G8" s="412"/>
      <c r="H8" s="412"/>
      <c r="I8" s="412"/>
      <c r="J8" s="412"/>
      <c r="K8" s="197"/>
      <c r="L8" s="197"/>
      <c r="M8" s="197"/>
      <c r="N8" s="197"/>
      <c r="O8" s="197"/>
    </row>
    <row r="9" spans="1:15" s="86" customFormat="1" ht="15" customHeight="1" x14ac:dyDescent="0.4">
      <c r="A9" s="235"/>
      <c r="B9" s="236"/>
      <c r="C9" s="236"/>
      <c r="D9" s="236"/>
      <c r="E9" s="236"/>
      <c r="F9" s="236"/>
      <c r="G9" s="236"/>
      <c r="H9" s="236"/>
      <c r="I9" s="236"/>
      <c r="J9" s="236"/>
      <c r="K9" s="144"/>
      <c r="L9" s="144"/>
      <c r="M9" s="144"/>
      <c r="N9" s="144"/>
      <c r="O9" s="144"/>
    </row>
    <row r="10" spans="1:15" s="86" customFormat="1" ht="15" customHeight="1" x14ac:dyDescent="0.4">
      <c r="A10" s="237" t="s">
        <v>139</v>
      </c>
      <c r="B10" s="238"/>
      <c r="C10" s="238"/>
      <c r="D10" s="238"/>
      <c r="E10" s="238"/>
      <c r="F10" s="238"/>
      <c r="G10" s="238"/>
      <c r="H10" s="238"/>
      <c r="I10" s="238"/>
      <c r="J10" s="238"/>
      <c r="K10" s="234"/>
      <c r="L10" s="234"/>
      <c r="M10" s="234"/>
      <c r="N10" s="234"/>
      <c r="O10" s="234"/>
    </row>
    <row r="11" spans="1:15" s="145" customFormat="1" ht="18" customHeight="1" x14ac:dyDescent="0.4">
      <c r="A11" s="90" t="s">
        <v>82</v>
      </c>
      <c r="B11" s="164"/>
      <c r="C11" s="164"/>
      <c r="D11" s="164"/>
      <c r="E11" s="164"/>
      <c r="F11" s="164"/>
      <c r="G11" s="164"/>
      <c r="H11" s="164"/>
      <c r="I11" s="164"/>
      <c r="J11" s="164"/>
      <c r="K11" s="137"/>
      <c r="L11" s="137"/>
      <c r="M11" s="137"/>
      <c r="N11" s="137"/>
      <c r="O11" s="137"/>
    </row>
    <row r="12" spans="1:15" s="145" customFormat="1" ht="18" customHeight="1" x14ac:dyDescent="0.4">
      <c r="A12" s="90" t="str">
        <f>'5.1 Porc Ocupación.escala.hab'!A12</f>
        <v>Enero 2019 - julio 2021</v>
      </c>
      <c r="B12" s="91"/>
      <c r="C12" s="91"/>
      <c r="D12" s="91"/>
      <c r="E12" s="164"/>
      <c r="F12" s="164"/>
      <c r="G12" s="164"/>
      <c r="H12" s="164"/>
      <c r="I12" s="164"/>
      <c r="J12" s="164"/>
      <c r="K12" s="137"/>
      <c r="L12" s="137"/>
      <c r="M12" s="137"/>
      <c r="N12" s="137"/>
      <c r="O12" s="137"/>
    </row>
    <row r="13" spans="1:15" s="145" customFormat="1" ht="18" customHeight="1" x14ac:dyDescent="0.4">
      <c r="A13" s="165"/>
      <c r="B13" s="164"/>
      <c r="C13" s="164"/>
      <c r="D13" s="164"/>
      <c r="E13" s="164"/>
      <c r="F13" s="164"/>
      <c r="G13" s="164"/>
      <c r="H13" s="164"/>
      <c r="I13" s="164"/>
      <c r="J13" s="164"/>
      <c r="K13" s="137"/>
      <c r="L13" s="137"/>
      <c r="M13" s="137"/>
      <c r="N13" s="137"/>
      <c r="O13" s="137"/>
    </row>
    <row r="14" spans="1:15" s="145" customFormat="1" ht="51.75" customHeight="1" x14ac:dyDescent="0.4">
      <c r="A14" s="265" t="s">
        <v>25</v>
      </c>
      <c r="B14" s="266" t="s">
        <v>26</v>
      </c>
      <c r="C14" s="286" t="s">
        <v>24</v>
      </c>
      <c r="D14" s="286" t="s">
        <v>5</v>
      </c>
      <c r="E14" s="286" t="s">
        <v>6</v>
      </c>
      <c r="F14" s="286" t="s">
        <v>20</v>
      </c>
      <c r="G14" s="286" t="s">
        <v>21</v>
      </c>
      <c r="H14" s="286" t="s">
        <v>22</v>
      </c>
      <c r="I14" s="286" t="s">
        <v>3</v>
      </c>
      <c r="J14" s="286" t="s">
        <v>7</v>
      </c>
      <c r="K14" s="286" t="s">
        <v>41</v>
      </c>
      <c r="L14" s="286" t="s">
        <v>38</v>
      </c>
      <c r="M14" s="286" t="s">
        <v>42</v>
      </c>
      <c r="N14" s="286" t="s">
        <v>81</v>
      </c>
      <c r="O14" s="287" t="s">
        <v>40</v>
      </c>
    </row>
    <row r="15" spans="1:15" ht="15.75" customHeight="1" x14ac:dyDescent="0.4">
      <c r="A15" s="292" t="s">
        <v>51</v>
      </c>
      <c r="B15" s="293" t="s">
        <v>47</v>
      </c>
      <c r="C15" s="288">
        <v>47.071644116786501</v>
      </c>
      <c r="D15" s="288">
        <v>44.804504543464098</v>
      </c>
      <c r="E15" s="288">
        <v>67.211303725579597</v>
      </c>
      <c r="F15" s="288">
        <v>38.2922959114481</v>
      </c>
      <c r="G15" s="288">
        <v>51.075058718927203</v>
      </c>
      <c r="H15" s="288">
        <v>49.460763373504001</v>
      </c>
      <c r="I15" s="289">
        <v>46.662411250978501</v>
      </c>
      <c r="J15" s="288">
        <v>71.543295191273302</v>
      </c>
      <c r="K15" s="288">
        <v>35.042807292429302</v>
      </c>
      <c r="L15" s="288">
        <v>38.0398927939356</v>
      </c>
      <c r="M15" s="289">
        <v>37.988931811419903</v>
      </c>
      <c r="N15" s="289">
        <v>31.219587652341499</v>
      </c>
      <c r="O15" s="290">
        <v>39.585657999980199</v>
      </c>
    </row>
    <row r="16" spans="1:15" ht="15.75" customHeight="1" x14ac:dyDescent="0.4">
      <c r="A16" s="152"/>
      <c r="B16" s="294" t="s">
        <v>48</v>
      </c>
      <c r="C16" s="167">
        <v>48.042599716616003</v>
      </c>
      <c r="D16" s="167">
        <v>58.725595738313501</v>
      </c>
      <c r="E16" s="167">
        <v>65.323640636870294</v>
      </c>
      <c r="F16" s="167">
        <v>30.906302888342001</v>
      </c>
      <c r="G16" s="167">
        <v>45.726525420717103</v>
      </c>
      <c r="H16" s="167">
        <v>39.010152175941002</v>
      </c>
      <c r="I16" s="168">
        <v>45.55322227445</v>
      </c>
      <c r="J16" s="167">
        <v>71.301658258776598</v>
      </c>
      <c r="K16" s="167">
        <v>38.928360547944102</v>
      </c>
      <c r="L16" s="167">
        <v>40.461185485225599</v>
      </c>
      <c r="M16" s="168">
        <v>33.181169293065302</v>
      </c>
      <c r="N16" s="168">
        <v>30.417500559550302</v>
      </c>
      <c r="O16" s="169">
        <v>46.867362081005602</v>
      </c>
    </row>
    <row r="17" spans="1:15" ht="15.75" customHeight="1" x14ac:dyDescent="0.4">
      <c r="A17" s="152"/>
      <c r="B17" s="295" t="s">
        <v>49</v>
      </c>
      <c r="C17" s="171">
        <v>47.260417937158998</v>
      </c>
      <c r="D17" s="171">
        <v>55.613888715011697</v>
      </c>
      <c r="E17" s="171">
        <v>65.873968736606997</v>
      </c>
      <c r="F17" s="171">
        <v>30.706054528650899</v>
      </c>
      <c r="G17" s="171">
        <v>49.468631733546403</v>
      </c>
      <c r="H17" s="171">
        <v>39.276505861770097</v>
      </c>
      <c r="I17" s="171">
        <v>44.618278125359801</v>
      </c>
      <c r="J17" s="171">
        <v>69.893681526402702</v>
      </c>
      <c r="K17" s="171">
        <v>35.840209752817699</v>
      </c>
      <c r="L17" s="171">
        <v>38.732789243319203</v>
      </c>
      <c r="M17" s="171">
        <v>33.602006819614999</v>
      </c>
      <c r="N17" s="171">
        <v>30.588667439412301</v>
      </c>
      <c r="O17" s="172">
        <v>45.014363959880299</v>
      </c>
    </row>
    <row r="18" spans="1:15" ht="15.75" customHeight="1" x14ac:dyDescent="0.4">
      <c r="A18" s="152"/>
      <c r="B18" s="294" t="s">
        <v>14</v>
      </c>
      <c r="C18" s="167">
        <v>45.673617129121297</v>
      </c>
      <c r="D18" s="167">
        <v>53.262451695042103</v>
      </c>
      <c r="E18" s="167">
        <v>56.891085418074901</v>
      </c>
      <c r="F18" s="167">
        <v>32.5327974801396</v>
      </c>
      <c r="G18" s="167">
        <v>44.551978475216202</v>
      </c>
      <c r="H18" s="167">
        <v>40.476260285179897</v>
      </c>
      <c r="I18" s="168">
        <v>43.593683111871897</v>
      </c>
      <c r="J18" s="167">
        <v>71.010904011822902</v>
      </c>
      <c r="K18" s="167">
        <v>36.246944696144801</v>
      </c>
      <c r="L18" s="167">
        <v>41.507003841748997</v>
      </c>
      <c r="M18" s="168">
        <v>38.111038066616601</v>
      </c>
      <c r="N18" s="168">
        <v>30.348440874041199</v>
      </c>
      <c r="O18" s="169">
        <v>44.912340323451197</v>
      </c>
    </row>
    <row r="19" spans="1:15" ht="15.75" customHeight="1" x14ac:dyDescent="0.4">
      <c r="A19" s="152"/>
      <c r="B19" s="295" t="s">
        <v>15</v>
      </c>
      <c r="C19" s="171">
        <v>45.544564489007001</v>
      </c>
      <c r="D19" s="171">
        <v>58.275362934172698</v>
      </c>
      <c r="E19" s="171">
        <v>51.678780177197602</v>
      </c>
      <c r="F19" s="171">
        <v>28.011663966018901</v>
      </c>
      <c r="G19" s="171">
        <v>41.651362488297302</v>
      </c>
      <c r="H19" s="171">
        <v>39.3920005100127</v>
      </c>
      <c r="I19" s="171">
        <v>44.689158300092998</v>
      </c>
      <c r="J19" s="171">
        <v>72.393930685606193</v>
      </c>
      <c r="K19" s="171">
        <v>38.4881780252487</v>
      </c>
      <c r="L19" s="171">
        <v>38.9943709782032</v>
      </c>
      <c r="M19" s="171">
        <v>34.8481599878209</v>
      </c>
      <c r="N19" s="171">
        <v>33.441110640018103</v>
      </c>
      <c r="O19" s="172">
        <v>49.865030912274896</v>
      </c>
    </row>
    <row r="20" spans="1:15" s="109" customFormat="1" ht="15.75" customHeight="1" x14ac:dyDescent="0.4">
      <c r="A20" s="173"/>
      <c r="B20" s="296" t="s">
        <v>16</v>
      </c>
      <c r="C20" s="167">
        <v>48.233619872988001</v>
      </c>
      <c r="D20" s="167">
        <v>57.035709775806602</v>
      </c>
      <c r="E20" s="167">
        <v>52.007795931373103</v>
      </c>
      <c r="F20" s="167">
        <v>39.393473233611203</v>
      </c>
      <c r="G20" s="167">
        <v>46.8249134939188</v>
      </c>
      <c r="H20" s="167">
        <v>44.124007280062798</v>
      </c>
      <c r="I20" s="168">
        <v>48.444631642117102</v>
      </c>
      <c r="J20" s="167">
        <v>72.345819342089399</v>
      </c>
      <c r="K20" s="167">
        <v>39.979679607612397</v>
      </c>
      <c r="L20" s="167">
        <v>43.552891850022398</v>
      </c>
      <c r="M20" s="168">
        <v>31.509214469490502</v>
      </c>
      <c r="N20" s="168">
        <v>35.549226847362199</v>
      </c>
      <c r="O20" s="169">
        <v>51.585872576177302</v>
      </c>
    </row>
    <row r="21" spans="1:15" ht="15.75" customHeight="1" x14ac:dyDescent="0.4">
      <c r="A21" s="152"/>
      <c r="B21" s="295" t="s">
        <v>8</v>
      </c>
      <c r="C21" s="171">
        <v>49.430488513993197</v>
      </c>
      <c r="D21" s="171">
        <v>59.187644280873698</v>
      </c>
      <c r="E21" s="171">
        <v>58.624364954852702</v>
      </c>
      <c r="F21" s="171">
        <v>36.685736591398303</v>
      </c>
      <c r="G21" s="171">
        <v>48.488851612770702</v>
      </c>
      <c r="H21" s="171">
        <v>43.673434621485796</v>
      </c>
      <c r="I21" s="171">
        <v>49.638359864245302</v>
      </c>
      <c r="J21" s="171">
        <v>73.3349590783655</v>
      </c>
      <c r="K21" s="171">
        <v>41.643216375083803</v>
      </c>
      <c r="L21" s="171">
        <v>40.8503675651965</v>
      </c>
      <c r="M21" s="171">
        <v>30.546865257220599</v>
      </c>
      <c r="N21" s="171">
        <v>32.322387724067902</v>
      </c>
      <c r="O21" s="172">
        <v>54.8415406156941</v>
      </c>
    </row>
    <row r="22" spans="1:15" ht="15.75" customHeight="1" x14ac:dyDescent="0.4">
      <c r="A22" s="152"/>
      <c r="B22" s="294" t="s">
        <v>9</v>
      </c>
      <c r="C22" s="175">
        <v>51.742350984572603</v>
      </c>
      <c r="D22" s="175">
        <v>59.711529144358998</v>
      </c>
      <c r="E22" s="175">
        <v>63.798309604190102</v>
      </c>
      <c r="F22" s="175">
        <v>37.285962939991201</v>
      </c>
      <c r="G22" s="175">
        <v>51.826227451745197</v>
      </c>
      <c r="H22" s="175">
        <v>47.427739342512098</v>
      </c>
      <c r="I22" s="176">
        <v>52.877619230308099</v>
      </c>
      <c r="J22" s="175">
        <v>76.559956396147996</v>
      </c>
      <c r="K22" s="175">
        <v>43.301814787167103</v>
      </c>
      <c r="L22" s="175">
        <v>44.961286152078102</v>
      </c>
      <c r="M22" s="176">
        <v>30.318560023490999</v>
      </c>
      <c r="N22" s="175">
        <v>32.423973540083203</v>
      </c>
      <c r="O22" s="177">
        <v>51.474653037077303</v>
      </c>
    </row>
    <row r="23" spans="1:15" ht="15.75" customHeight="1" x14ac:dyDescent="0.4">
      <c r="A23" s="152"/>
      <c r="B23" s="295" t="s">
        <v>10</v>
      </c>
      <c r="C23" s="171">
        <v>50.027807601441801</v>
      </c>
      <c r="D23" s="171">
        <v>61.857671570931799</v>
      </c>
      <c r="E23" s="171">
        <v>57.013854323763198</v>
      </c>
      <c r="F23" s="171">
        <v>34.4524223459156</v>
      </c>
      <c r="G23" s="171">
        <v>48.199832218136002</v>
      </c>
      <c r="H23" s="171">
        <v>44.7147645335737</v>
      </c>
      <c r="I23" s="171">
        <v>48.262520909091698</v>
      </c>
      <c r="J23" s="171">
        <v>76.419761143762898</v>
      </c>
      <c r="K23" s="171">
        <v>43.857181044563497</v>
      </c>
      <c r="L23" s="171">
        <v>44.608531875799599</v>
      </c>
      <c r="M23" s="171">
        <v>33.4531367997091</v>
      </c>
      <c r="N23" s="171">
        <v>32.461600232713401</v>
      </c>
      <c r="O23" s="172">
        <v>52.587161040398499</v>
      </c>
    </row>
    <row r="24" spans="1:15" ht="15.75" customHeight="1" x14ac:dyDescent="0.4">
      <c r="A24" s="152"/>
      <c r="B24" s="296" t="s">
        <v>11</v>
      </c>
      <c r="C24" s="175">
        <v>49.598198573000502</v>
      </c>
      <c r="D24" s="175">
        <v>60.823348846080698</v>
      </c>
      <c r="E24" s="175">
        <v>55.550844953299901</v>
      </c>
      <c r="F24" s="175">
        <v>37.0098053572029</v>
      </c>
      <c r="G24" s="175">
        <v>47.334795653176997</v>
      </c>
      <c r="H24" s="175">
        <v>43.7955376687393</v>
      </c>
      <c r="I24" s="176">
        <v>47.1271527435065</v>
      </c>
      <c r="J24" s="175">
        <v>74.420635525991599</v>
      </c>
      <c r="K24" s="175">
        <v>42.9626616092606</v>
      </c>
      <c r="L24" s="175">
        <v>44.730647467748298</v>
      </c>
      <c r="M24" s="176">
        <v>35.4772947690563</v>
      </c>
      <c r="N24" s="175">
        <v>36.651452485976201</v>
      </c>
      <c r="O24" s="177">
        <v>54.863190951120899</v>
      </c>
    </row>
    <row r="25" spans="1:15" ht="15.75" customHeight="1" x14ac:dyDescent="0.4">
      <c r="A25" s="152"/>
      <c r="B25" s="295" t="s">
        <v>12</v>
      </c>
      <c r="C25" s="171">
        <v>53.262684883861702</v>
      </c>
      <c r="D25" s="171">
        <v>64.8865649620966</v>
      </c>
      <c r="E25" s="171">
        <v>66.527276176662596</v>
      </c>
      <c r="F25" s="171">
        <v>37.517050426167003</v>
      </c>
      <c r="G25" s="171">
        <v>53.1247274997164</v>
      </c>
      <c r="H25" s="171">
        <v>44.192544893083401</v>
      </c>
      <c r="I25" s="171">
        <v>50.800296952878803</v>
      </c>
      <c r="J25" s="171">
        <v>75.5876345514299</v>
      </c>
      <c r="K25" s="171">
        <v>43.766116091201802</v>
      </c>
      <c r="L25" s="171">
        <v>45.708899202833699</v>
      </c>
      <c r="M25" s="171">
        <v>36.974080827917298</v>
      </c>
      <c r="N25" s="171">
        <v>34.337166818477797</v>
      </c>
      <c r="O25" s="172">
        <v>57.785575968466503</v>
      </c>
    </row>
    <row r="26" spans="1:15" ht="15.75" customHeight="1" x14ac:dyDescent="0.4">
      <c r="A26" s="152"/>
      <c r="B26" s="296" t="s">
        <v>13</v>
      </c>
      <c r="C26" s="175">
        <v>49.782953129524401</v>
      </c>
      <c r="D26" s="175">
        <v>48.834048754923103</v>
      </c>
      <c r="E26" s="175">
        <v>65.432769837755501</v>
      </c>
      <c r="F26" s="175">
        <v>39.157463163568302</v>
      </c>
      <c r="G26" s="175">
        <v>53.446668908278902</v>
      </c>
      <c r="H26" s="175">
        <v>44.343502750872702</v>
      </c>
      <c r="I26" s="176">
        <v>52.848952202908599</v>
      </c>
      <c r="J26" s="175">
        <v>74.0895834082107</v>
      </c>
      <c r="K26" s="175">
        <v>40.258227824698999</v>
      </c>
      <c r="L26" s="175">
        <v>42.097558749584699</v>
      </c>
      <c r="M26" s="176">
        <v>39.719546483415002</v>
      </c>
      <c r="N26" s="175">
        <v>33.3165504579691</v>
      </c>
      <c r="O26" s="177">
        <v>49.568884630959303</v>
      </c>
    </row>
    <row r="27" spans="1:15" ht="15.75" customHeight="1" x14ac:dyDescent="0.4">
      <c r="A27" s="147" t="s">
        <v>52</v>
      </c>
      <c r="B27" s="96" t="s">
        <v>54</v>
      </c>
      <c r="C27" s="171">
        <v>50.323067705683002</v>
      </c>
      <c r="D27" s="171">
        <v>47.2480054346602</v>
      </c>
      <c r="E27" s="171">
        <v>72.190292200670697</v>
      </c>
      <c r="F27" s="171">
        <v>39.920258194755</v>
      </c>
      <c r="G27" s="171">
        <v>55.784254684630397</v>
      </c>
      <c r="H27" s="171">
        <v>54.909459451432099</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x14ac:dyDescent="0.4">
      <c r="A28" s="101"/>
      <c r="B28" s="102" t="s">
        <v>56</v>
      </c>
      <c r="C28" s="175">
        <v>50.715644563997301</v>
      </c>
      <c r="D28" s="175">
        <v>61.136734681829203</v>
      </c>
      <c r="E28" s="175">
        <v>69.247764802153895</v>
      </c>
      <c r="F28" s="175">
        <v>31.393250909513</v>
      </c>
      <c r="G28" s="175">
        <v>51.644796665761298</v>
      </c>
      <c r="H28" s="175">
        <v>39.6866928797143</v>
      </c>
      <c r="I28" s="176">
        <v>49.493723105452602</v>
      </c>
      <c r="J28" s="175">
        <v>75.634759058806694</v>
      </c>
      <c r="K28" s="175">
        <v>39.545602035780398</v>
      </c>
      <c r="L28" s="175">
        <v>39.374845999507201</v>
      </c>
      <c r="M28" s="176">
        <v>37.608739286311298</v>
      </c>
      <c r="N28" s="175">
        <v>30.369334091656899</v>
      </c>
      <c r="O28" s="177">
        <v>47.172209277695401</v>
      </c>
    </row>
    <row r="29" spans="1:15" ht="15.75" customHeight="1" x14ac:dyDescent="0.4">
      <c r="A29" s="101"/>
      <c r="B29" s="96" t="s">
        <v>65</v>
      </c>
      <c r="C29" s="171">
        <v>32.952561264982499</v>
      </c>
      <c r="D29" s="171">
        <v>37.545358358153997</v>
      </c>
      <c r="E29" s="171">
        <v>36.920561155002702</v>
      </c>
      <c r="F29" s="171">
        <v>20.5759985131428</v>
      </c>
      <c r="G29" s="171">
        <v>31.5461883378305</v>
      </c>
      <c r="H29" s="171">
        <v>29.8680392488419</v>
      </c>
      <c r="I29" s="171">
        <v>30.581262514287602</v>
      </c>
      <c r="J29" s="171">
        <v>67.859375925737396</v>
      </c>
      <c r="K29" s="171">
        <v>28.704412667328999</v>
      </c>
      <c r="L29" s="171">
        <v>28.407672858540099</v>
      </c>
      <c r="M29" s="171">
        <v>31.647756796745099</v>
      </c>
      <c r="N29" s="171">
        <v>25.119243436662298</v>
      </c>
      <c r="O29" s="172">
        <v>35.572029077496097</v>
      </c>
    </row>
    <row r="30" spans="1:15" ht="15.75" customHeight="1" x14ac:dyDescent="0.4">
      <c r="A30" s="101"/>
      <c r="B30" s="102" t="s">
        <v>66</v>
      </c>
      <c r="C30" s="175">
        <v>8.8601657534914793</v>
      </c>
      <c r="D30" s="175">
        <v>8.7766727179664201</v>
      </c>
      <c r="E30" s="175">
        <v>5.6035864034853704</v>
      </c>
      <c r="F30" s="175">
        <v>7.0331931812348598</v>
      </c>
      <c r="G30" s="175">
        <v>9.3197598091306304</v>
      </c>
      <c r="H30" s="175">
        <v>11.870467971658799</v>
      </c>
      <c r="I30" s="176">
        <v>9.6944658247333901</v>
      </c>
      <c r="J30" s="175" t="s">
        <v>108</v>
      </c>
      <c r="K30" s="175">
        <v>7.7367627522994802</v>
      </c>
      <c r="L30" s="175">
        <v>12.2250209309368</v>
      </c>
      <c r="M30" s="176">
        <v>9.49566413682372</v>
      </c>
      <c r="N30" s="175">
        <v>8.4601867153876693</v>
      </c>
      <c r="O30" s="177">
        <v>24.340560072267401</v>
      </c>
    </row>
    <row r="31" spans="1:15" ht="15.75" customHeight="1" x14ac:dyDescent="0.4">
      <c r="A31" s="101"/>
      <c r="B31" s="96" t="s">
        <v>15</v>
      </c>
      <c r="C31" s="171">
        <v>11.2837065203026</v>
      </c>
      <c r="D31" s="171">
        <v>10.0552204776336</v>
      </c>
      <c r="E31" s="171">
        <v>13.478204031832</v>
      </c>
      <c r="F31" s="171">
        <v>12.0945607919813</v>
      </c>
      <c r="G31" s="171">
        <v>9.1953048809470008</v>
      </c>
      <c r="H31" s="171">
        <v>11.516337664632299</v>
      </c>
      <c r="I31" s="171">
        <v>13.849316590092799</v>
      </c>
      <c r="J31" s="171" t="s">
        <v>108</v>
      </c>
      <c r="K31" s="171">
        <v>10.447960631241299</v>
      </c>
      <c r="L31" s="171">
        <v>11.489354423992999</v>
      </c>
      <c r="M31" s="171">
        <v>8.1058637171383197</v>
      </c>
      <c r="N31" s="171">
        <v>17.121447429725102</v>
      </c>
      <c r="O31" s="172">
        <v>29.6033994334278</v>
      </c>
    </row>
    <row r="32" spans="1:15" ht="15.75" customHeight="1" x14ac:dyDescent="0.4">
      <c r="A32" s="101"/>
      <c r="B32" s="111" t="s">
        <v>67</v>
      </c>
      <c r="C32" s="198">
        <v>12.6419507987864</v>
      </c>
      <c r="D32" s="198">
        <v>11.8014385459077</v>
      </c>
      <c r="E32" s="198">
        <v>15.752580381673701</v>
      </c>
      <c r="F32" s="198">
        <v>9.1717533305075101</v>
      </c>
      <c r="G32" s="198">
        <v>10.603931026407601</v>
      </c>
      <c r="H32" s="198">
        <v>9.1789054835000794</v>
      </c>
      <c r="I32" s="198">
        <v>15.050299738987601</v>
      </c>
      <c r="J32" s="198" t="s">
        <v>108</v>
      </c>
      <c r="K32" s="198">
        <v>12.115263441795401</v>
      </c>
      <c r="L32" s="198">
        <v>13.155807426685101</v>
      </c>
      <c r="M32" s="198">
        <v>12.909865675170099</v>
      </c>
      <c r="N32" s="198">
        <v>17.973150159494299</v>
      </c>
      <c r="O32" s="199">
        <v>25.9494680851064</v>
      </c>
    </row>
    <row r="33" spans="1:15" ht="15.75" customHeight="1" x14ac:dyDescent="0.4">
      <c r="A33" s="101"/>
      <c r="B33" s="96" t="s">
        <v>87</v>
      </c>
      <c r="C33" s="98">
        <v>14.011196332576599</v>
      </c>
      <c r="D33" s="98">
        <v>10.0487595187531</v>
      </c>
      <c r="E33" s="98">
        <v>17.758599465015301</v>
      </c>
      <c r="F33" s="98">
        <v>10.7112672190162</v>
      </c>
      <c r="G33" s="98">
        <v>14.166642401739701</v>
      </c>
      <c r="H33" s="98">
        <v>10.1024582843446</v>
      </c>
      <c r="I33" s="98">
        <v>19.920597398033301</v>
      </c>
      <c r="J33" s="98" t="s">
        <v>108</v>
      </c>
      <c r="K33" s="98">
        <v>14.0899595097793</v>
      </c>
      <c r="L33" s="98">
        <v>12.6725231913197</v>
      </c>
      <c r="M33" s="98">
        <v>16.0519028892565</v>
      </c>
      <c r="N33" s="98">
        <v>19.0171994615641</v>
      </c>
      <c r="O33" s="99">
        <v>31.511088189788499</v>
      </c>
    </row>
    <row r="34" spans="1:15" ht="15.75" customHeight="1" x14ac:dyDescent="0.4">
      <c r="A34" s="101"/>
      <c r="B34" s="111" t="s">
        <v>9</v>
      </c>
      <c r="C34" s="198">
        <v>13.534435041460499</v>
      </c>
      <c r="D34" s="198">
        <v>10.034896524393799</v>
      </c>
      <c r="E34" s="198">
        <v>9.2816506731811099</v>
      </c>
      <c r="F34" s="198">
        <v>13.5128509892458</v>
      </c>
      <c r="G34" s="198">
        <v>13.915216143977901</v>
      </c>
      <c r="H34" s="198">
        <v>12.212196040303199</v>
      </c>
      <c r="I34" s="198">
        <v>17.4647152941771</v>
      </c>
      <c r="J34" s="198" t="s">
        <v>108</v>
      </c>
      <c r="K34" s="198">
        <v>13.638375892817299</v>
      </c>
      <c r="L34" s="198">
        <v>13.5669341191977</v>
      </c>
      <c r="M34" s="198">
        <v>17.637568087866001</v>
      </c>
      <c r="N34" s="198">
        <v>16.591447881491298</v>
      </c>
      <c r="O34" s="199">
        <v>35.520059092377998</v>
      </c>
    </row>
    <row r="35" spans="1:15" ht="15.75" customHeight="1" x14ac:dyDescent="0.4">
      <c r="A35" s="101"/>
      <c r="B35" s="96" t="s">
        <v>10</v>
      </c>
      <c r="C35" s="97">
        <v>17.941301193307499</v>
      </c>
      <c r="D35" s="98">
        <v>13.0195324229677</v>
      </c>
      <c r="E35" s="98">
        <v>8.8357661603450399</v>
      </c>
      <c r="F35" s="98">
        <v>19.307072191302399</v>
      </c>
      <c r="G35" s="98">
        <v>19.4533726069442</v>
      </c>
      <c r="H35" s="98">
        <v>21.480190116617301</v>
      </c>
      <c r="I35" s="98">
        <v>22.227821358331902</v>
      </c>
      <c r="J35" s="98">
        <v>0.83333333333333304</v>
      </c>
      <c r="K35" s="98">
        <v>18.519748484649899</v>
      </c>
      <c r="L35" s="98">
        <v>20.766260246215101</v>
      </c>
      <c r="M35" s="98">
        <v>25.194424771665201</v>
      </c>
      <c r="N35" s="98">
        <v>23.8168964218879</v>
      </c>
      <c r="O35" s="99">
        <v>29.141202959150899</v>
      </c>
    </row>
    <row r="36" spans="1:15" ht="15.75" customHeight="1" x14ac:dyDescent="0.4">
      <c r="A36" s="101"/>
      <c r="B36" s="111" t="s">
        <v>11</v>
      </c>
      <c r="C36" s="192">
        <v>25.819573981450699</v>
      </c>
      <c r="D36" s="198">
        <v>19.3490527499706</v>
      </c>
      <c r="E36" s="198">
        <v>23.109353008396798</v>
      </c>
      <c r="F36" s="198">
        <v>28.797836529914601</v>
      </c>
      <c r="G36" s="198">
        <v>28.4053750272424</v>
      </c>
      <c r="H36" s="198">
        <v>33.136712941670297</v>
      </c>
      <c r="I36" s="198">
        <v>27.1094437485431</v>
      </c>
      <c r="J36" s="198">
        <v>20.393188801928599</v>
      </c>
      <c r="K36" s="198">
        <v>26.1776448382494</v>
      </c>
      <c r="L36" s="198">
        <v>28.318166664424201</v>
      </c>
      <c r="M36" s="198">
        <v>34.8005541583248</v>
      </c>
      <c r="N36" s="198">
        <v>26.503510356697301</v>
      </c>
      <c r="O36" s="199">
        <v>25.960295475530899</v>
      </c>
    </row>
    <row r="37" spans="1:15" ht="15.75" customHeight="1" x14ac:dyDescent="0.4">
      <c r="A37" s="101"/>
      <c r="B37" s="96" t="s">
        <v>12</v>
      </c>
      <c r="C37" s="97">
        <v>30.663732573915301</v>
      </c>
      <c r="D37" s="98">
        <v>25.8708761497886</v>
      </c>
      <c r="E37" s="98">
        <v>29.7608326025554</v>
      </c>
      <c r="F37" s="98">
        <v>29.723391470014601</v>
      </c>
      <c r="G37" s="98">
        <v>33.603379404746903</v>
      </c>
      <c r="H37" s="98">
        <v>34.017163737174201</v>
      </c>
      <c r="I37" s="98">
        <v>31.991077657664501</v>
      </c>
      <c r="J37" s="98">
        <v>33.211378586181198</v>
      </c>
      <c r="K37" s="98">
        <v>30.422750152637601</v>
      </c>
      <c r="L37" s="98">
        <v>33.013667013284802</v>
      </c>
      <c r="M37" s="98">
        <v>34.642936697670898</v>
      </c>
      <c r="N37" s="98">
        <v>33.5360761404934</v>
      </c>
      <c r="O37" s="99">
        <v>32.2858495030762</v>
      </c>
    </row>
    <row r="38" spans="1:15" ht="15.75" customHeight="1" x14ac:dyDescent="0.4">
      <c r="A38" s="101"/>
      <c r="B38" s="111" t="s">
        <v>13</v>
      </c>
      <c r="C38" s="192">
        <v>32.784794841993303</v>
      </c>
      <c r="D38" s="198">
        <v>26.027208192684899</v>
      </c>
      <c r="E38" s="198">
        <v>35.220978629187698</v>
      </c>
      <c r="F38" s="198">
        <v>30.1737180650432</v>
      </c>
      <c r="G38" s="198">
        <v>37.821218851243401</v>
      </c>
      <c r="H38" s="198">
        <v>35.621119664000901</v>
      </c>
      <c r="I38" s="198">
        <v>36.699131220244404</v>
      </c>
      <c r="J38" s="198">
        <v>39.044602722976997</v>
      </c>
      <c r="K38" s="198">
        <v>30.802796174203198</v>
      </c>
      <c r="L38" s="198">
        <v>31.467240707309099</v>
      </c>
      <c r="M38" s="198">
        <v>34.451300001936701</v>
      </c>
      <c r="N38" s="198">
        <v>34.975531418370203</v>
      </c>
      <c r="O38" s="199">
        <v>26.122719641068301</v>
      </c>
    </row>
    <row r="39" spans="1:15" ht="15.75" customHeight="1" x14ac:dyDescent="0.4">
      <c r="A39" s="156" t="s">
        <v>124</v>
      </c>
      <c r="B39" s="156" t="s">
        <v>54</v>
      </c>
      <c r="C39" s="97">
        <v>31.887660621364599</v>
      </c>
      <c r="D39" s="98">
        <v>20.633424796034301</v>
      </c>
      <c r="E39" s="98">
        <v>43.148346945237499</v>
      </c>
      <c r="F39" s="98">
        <v>28.3447702001842</v>
      </c>
      <c r="G39" s="98">
        <v>42.4192100102496</v>
      </c>
      <c r="H39" s="98">
        <v>36.380142999346198</v>
      </c>
      <c r="I39" s="98">
        <v>33.811173454537901</v>
      </c>
      <c r="J39" s="98">
        <v>45.0336531205824</v>
      </c>
      <c r="K39" s="98">
        <v>23.004982318650701</v>
      </c>
      <c r="L39" s="98">
        <v>29.223806483717599</v>
      </c>
      <c r="M39" s="98">
        <v>31.8303732856103</v>
      </c>
      <c r="N39" s="98">
        <v>30.730472499389499</v>
      </c>
      <c r="O39" s="99">
        <v>25.002526911608602</v>
      </c>
    </row>
    <row r="40" spans="1:15" ht="15.75" customHeight="1" x14ac:dyDescent="0.4">
      <c r="A40" s="109"/>
      <c r="B40" s="109" t="s">
        <v>48</v>
      </c>
      <c r="C40" s="192">
        <v>31.4653271610423</v>
      </c>
      <c r="D40" s="198">
        <v>24.071176928524</v>
      </c>
      <c r="E40" s="198">
        <v>34.8484671868041</v>
      </c>
      <c r="F40" s="198">
        <v>26.220661023096099</v>
      </c>
      <c r="G40" s="198">
        <v>35.705701005200503</v>
      </c>
      <c r="H40" s="198">
        <v>30.455589917244001</v>
      </c>
      <c r="I40" s="198">
        <v>35.984629568318802</v>
      </c>
      <c r="J40" s="198">
        <v>49.715612723183398</v>
      </c>
      <c r="K40" s="198">
        <v>27.965372126654099</v>
      </c>
      <c r="L40" s="198">
        <v>32.347373919049303</v>
      </c>
      <c r="M40" s="198">
        <v>30.240651037720902</v>
      </c>
      <c r="N40" s="198">
        <v>31.237624269230398</v>
      </c>
      <c r="O40" s="199">
        <v>28.871649706177401</v>
      </c>
    </row>
    <row r="41" spans="1:15" ht="15.75" customHeight="1" x14ac:dyDescent="0.4">
      <c r="A41" s="109"/>
      <c r="B41" s="156" t="s">
        <v>49</v>
      </c>
      <c r="C41" s="97">
        <v>35.285245314283301</v>
      </c>
      <c r="D41" s="98">
        <v>25.956022939786799</v>
      </c>
      <c r="E41" s="98">
        <v>45.561538252541098</v>
      </c>
      <c r="F41" s="98">
        <v>30.686462774105799</v>
      </c>
      <c r="G41" s="98">
        <v>38.788349889902101</v>
      </c>
      <c r="H41" s="98">
        <v>33.871220308859897</v>
      </c>
      <c r="I41" s="98">
        <v>37.981195421165502</v>
      </c>
      <c r="J41" s="98">
        <v>52.814266084130402</v>
      </c>
      <c r="K41" s="98">
        <v>33.425270728759997</v>
      </c>
      <c r="L41" s="98">
        <v>34.995957027283701</v>
      </c>
      <c r="M41" s="98">
        <v>34.859721570724503</v>
      </c>
      <c r="N41" s="98">
        <v>31.524718163672802</v>
      </c>
      <c r="O41" s="99">
        <v>24.423210667956798</v>
      </c>
    </row>
    <row r="42" spans="1:15" ht="15.75" customHeight="1" x14ac:dyDescent="0.4">
      <c r="A42" s="109"/>
      <c r="B42" s="109" t="s">
        <v>14</v>
      </c>
      <c r="C42" s="192">
        <v>28.886115919834602</v>
      </c>
      <c r="D42" s="198">
        <v>22.5088688068649</v>
      </c>
      <c r="E42" s="198">
        <v>35.976540496990097</v>
      </c>
      <c r="F42" s="198">
        <v>24.314551107332498</v>
      </c>
      <c r="G42" s="198">
        <v>25.785030373991098</v>
      </c>
      <c r="H42" s="198">
        <v>31.152913599334799</v>
      </c>
      <c r="I42" s="198">
        <v>27.907445250773101</v>
      </c>
      <c r="J42" s="198">
        <v>53.716977475161997</v>
      </c>
      <c r="K42" s="198">
        <v>29.0146907826452</v>
      </c>
      <c r="L42" s="198">
        <v>32.5452373319429</v>
      </c>
      <c r="M42" s="198">
        <v>30.6992631830466</v>
      </c>
      <c r="N42" s="198">
        <v>25.261726192908299</v>
      </c>
      <c r="O42" s="199">
        <v>26.6526610644258</v>
      </c>
    </row>
    <row r="43" spans="1:15" ht="15.75" customHeight="1" x14ac:dyDescent="0.4">
      <c r="A43" s="109"/>
      <c r="B43" s="156" t="s">
        <v>15</v>
      </c>
      <c r="C43" s="97">
        <v>25.6654820555204</v>
      </c>
      <c r="D43" s="98">
        <v>22.789914811134601</v>
      </c>
      <c r="E43" s="98">
        <v>27.854991397139798</v>
      </c>
      <c r="F43" s="98">
        <v>18.477324414538401</v>
      </c>
      <c r="G43" s="98">
        <v>28.513770300559202</v>
      </c>
      <c r="H43" s="98">
        <v>18.952182397203298</v>
      </c>
      <c r="I43" s="98">
        <v>29.0549959042993</v>
      </c>
      <c r="J43" s="98">
        <v>51.602974609703701</v>
      </c>
      <c r="K43" s="98">
        <v>17.794850620815801</v>
      </c>
      <c r="L43" s="98">
        <v>27.9097928615525</v>
      </c>
      <c r="M43" s="98">
        <v>25.716354515989799</v>
      </c>
      <c r="N43" s="98">
        <v>23.020755122719301</v>
      </c>
      <c r="O43" s="99">
        <v>19.906026926899798</v>
      </c>
    </row>
    <row r="44" spans="1:15" ht="15.75" customHeight="1" x14ac:dyDescent="0.4">
      <c r="A44" s="109"/>
      <c r="B44" s="109" t="s">
        <v>16</v>
      </c>
      <c r="C44" s="192">
        <v>36.206553754895097</v>
      </c>
      <c r="D44" s="198">
        <v>28.975599853919</v>
      </c>
      <c r="E44" s="198">
        <v>45.477611530087103</v>
      </c>
      <c r="F44" s="198">
        <v>31.076992232588101</v>
      </c>
      <c r="G44" s="198">
        <v>44.210361234941601</v>
      </c>
      <c r="H44" s="198">
        <v>32.104081642700002</v>
      </c>
      <c r="I44" s="198">
        <v>36.950118544973499</v>
      </c>
      <c r="J44" s="198">
        <v>65.387927765465307</v>
      </c>
      <c r="K44" s="198">
        <v>25.805829551887602</v>
      </c>
      <c r="L44" s="198">
        <v>32.861181670034</v>
      </c>
      <c r="M44" s="198">
        <v>36.554703294265799</v>
      </c>
      <c r="N44" s="198">
        <v>31.262275246911798</v>
      </c>
      <c r="O44" s="199">
        <v>29.9993905040531</v>
      </c>
    </row>
    <row r="45" spans="1:15" ht="15.75" customHeight="1" x14ac:dyDescent="0.4">
      <c r="A45" s="360"/>
      <c r="B45" s="388" t="s">
        <v>8</v>
      </c>
      <c r="C45" s="384">
        <v>43.406727550613397</v>
      </c>
      <c r="D45" s="385">
        <v>33.810860214815598</v>
      </c>
      <c r="E45" s="385">
        <v>56.356109525921099</v>
      </c>
      <c r="F45" s="385">
        <v>35.467796483498297</v>
      </c>
      <c r="G45" s="385">
        <v>52.290901485009599</v>
      </c>
      <c r="H45" s="385">
        <v>41.0197548327384</v>
      </c>
      <c r="I45" s="385">
        <v>48.390099907569102</v>
      </c>
      <c r="J45" s="385">
        <v>70.320652754790999</v>
      </c>
      <c r="K45" s="385">
        <v>33.860516209604199</v>
      </c>
      <c r="L45" s="385">
        <v>37.515196371883903</v>
      </c>
      <c r="M45" s="385">
        <v>36.873789586701797</v>
      </c>
      <c r="N45" s="385">
        <v>36.304511298730397</v>
      </c>
      <c r="O45" s="386">
        <v>38.500816464062602</v>
      </c>
    </row>
    <row r="46" spans="1:15" s="178" customFormat="1" ht="19.5" customHeight="1" x14ac:dyDescent="0.4">
      <c r="A46" s="291"/>
      <c r="B46" s="109" t="s">
        <v>84</v>
      </c>
      <c r="E46" s="59"/>
      <c r="F46" s="59"/>
      <c r="G46" s="59"/>
      <c r="H46" s="59"/>
      <c r="I46" s="59"/>
      <c r="J46" s="59"/>
      <c r="K46" s="59"/>
      <c r="L46" s="59"/>
      <c r="M46" s="59"/>
      <c r="N46" s="59"/>
      <c r="O46" s="60"/>
    </row>
    <row r="47" spans="1:15" s="180" customFormat="1" ht="14.25" customHeight="1" x14ac:dyDescent="0.4">
      <c r="A47" s="179"/>
      <c r="B47" s="178" t="s">
        <v>17</v>
      </c>
      <c r="C47" s="178"/>
      <c r="D47" s="178"/>
      <c r="E47" s="59"/>
      <c r="F47" s="59"/>
      <c r="G47" s="59"/>
      <c r="H47" s="59"/>
      <c r="I47" s="59"/>
      <c r="J47" s="59"/>
      <c r="K47" s="59"/>
      <c r="L47" s="59"/>
      <c r="M47" s="59"/>
      <c r="N47" s="59"/>
      <c r="O47" s="60"/>
    </row>
    <row r="48" spans="1:15" s="180" customFormat="1" ht="11.25" customHeight="1" x14ac:dyDescent="0.3">
      <c r="A48" s="179"/>
      <c r="B48" s="425" t="s">
        <v>88</v>
      </c>
      <c r="C48" s="425"/>
      <c r="D48" s="425"/>
      <c r="E48" s="425"/>
      <c r="F48" s="425"/>
      <c r="G48" s="425"/>
      <c r="H48" s="425"/>
      <c r="I48" s="425"/>
      <c r="J48" s="425"/>
      <c r="K48" s="425"/>
      <c r="L48" s="425"/>
      <c r="M48" s="425"/>
      <c r="N48" s="425"/>
      <c r="O48" s="426"/>
    </row>
    <row r="49" spans="1:15" s="180" customFormat="1" ht="11.25" customHeight="1" x14ac:dyDescent="0.3">
      <c r="A49" s="179"/>
      <c r="B49" s="425"/>
      <c r="C49" s="425"/>
      <c r="D49" s="425"/>
      <c r="E49" s="425"/>
      <c r="F49" s="425"/>
      <c r="G49" s="425"/>
      <c r="H49" s="425"/>
      <c r="I49" s="425"/>
      <c r="J49" s="425"/>
      <c r="K49" s="425"/>
      <c r="L49" s="425"/>
      <c r="M49" s="425"/>
      <c r="N49" s="425"/>
      <c r="O49" s="426"/>
    </row>
    <row r="50" spans="1:15" s="182" customFormat="1" ht="11.25" customHeight="1" x14ac:dyDescent="0.4">
      <c r="A50" s="181"/>
      <c r="B50" s="425"/>
      <c r="C50" s="425"/>
      <c r="D50" s="425"/>
      <c r="E50" s="425"/>
      <c r="F50" s="425"/>
      <c r="G50" s="425"/>
      <c r="H50" s="425"/>
      <c r="I50" s="425"/>
      <c r="J50" s="425"/>
      <c r="K50" s="425"/>
      <c r="L50" s="425"/>
      <c r="M50" s="425"/>
      <c r="N50" s="425"/>
      <c r="O50" s="426"/>
    </row>
    <row r="51" spans="1:15" s="182" customFormat="1" ht="11.25" customHeight="1" x14ac:dyDescent="0.4">
      <c r="A51" s="181"/>
      <c r="B51" s="425"/>
      <c r="C51" s="425"/>
      <c r="D51" s="425"/>
      <c r="E51" s="425"/>
      <c r="F51" s="425"/>
      <c r="G51" s="425"/>
      <c r="H51" s="425"/>
      <c r="I51" s="425"/>
      <c r="J51" s="425"/>
      <c r="K51" s="425"/>
      <c r="L51" s="425"/>
      <c r="M51" s="425"/>
      <c r="N51" s="425"/>
      <c r="O51" s="426"/>
    </row>
    <row r="52" spans="1:15" s="182" customFormat="1" ht="11.25" customHeight="1" x14ac:dyDescent="0.4">
      <c r="A52" s="181"/>
      <c r="B52" s="425" t="s">
        <v>115</v>
      </c>
      <c r="C52" s="425"/>
      <c r="D52" s="425"/>
      <c r="E52" s="425"/>
      <c r="F52" s="425"/>
      <c r="G52" s="425"/>
      <c r="H52" s="425"/>
      <c r="I52" s="425"/>
      <c r="J52" s="425"/>
      <c r="K52" s="425"/>
      <c r="L52" s="425"/>
      <c r="M52" s="425"/>
      <c r="N52" s="425"/>
      <c r="O52" s="264"/>
    </row>
    <row r="53" spans="1:15" s="182" customFormat="1" ht="11.25" customHeight="1" x14ac:dyDescent="0.4">
      <c r="A53" s="181"/>
      <c r="B53" s="425"/>
      <c r="C53" s="425"/>
      <c r="D53" s="425"/>
      <c r="E53" s="425"/>
      <c r="F53" s="425"/>
      <c r="G53" s="425"/>
      <c r="H53" s="425"/>
      <c r="I53" s="425"/>
      <c r="J53" s="425"/>
      <c r="K53" s="425"/>
      <c r="L53" s="425"/>
      <c r="M53" s="425"/>
      <c r="N53" s="425"/>
      <c r="O53" s="264"/>
    </row>
    <row r="54" spans="1:15" s="178" customFormat="1" ht="15" customHeight="1" x14ac:dyDescent="0.4">
      <c r="A54" s="183"/>
      <c r="B54" s="184" t="str">
        <f>'1.1 V.A Ing.real'!B42</f>
        <v>Actualizado el 15 de septiembre de 2021</v>
      </c>
      <c r="C54" s="184"/>
      <c r="D54" s="184"/>
      <c r="E54" s="61"/>
      <c r="F54" s="61"/>
      <c r="G54" s="61"/>
      <c r="H54" s="61"/>
      <c r="I54" s="61"/>
      <c r="J54" s="61"/>
      <c r="K54" s="61"/>
      <c r="L54" s="61"/>
      <c r="M54" s="61"/>
      <c r="N54" s="61"/>
      <c r="O54" s="62"/>
    </row>
  </sheetData>
  <mergeCells count="3">
    <mergeCell ref="B48:O51"/>
    <mergeCell ref="A7:J8"/>
    <mergeCell ref="B52:N53"/>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3"/>
  <sheetViews>
    <sheetView showGridLines="0" zoomScale="80" zoomScaleNormal="80" workbookViewId="0">
      <pane ySplit="14" topLeftCell="A15" activePane="bottomLeft" state="frozen"/>
      <selection pane="bottomLeft" activeCell="A7" sqref="A7:J8"/>
    </sheetView>
  </sheetViews>
  <sheetFormatPr baseColWidth="10" defaultColWidth="11.44140625" defaultRowHeight="16.8" x14ac:dyDescent="0.4"/>
  <cols>
    <col min="1" max="1" width="11.44140625" style="100" customWidth="1"/>
    <col min="2" max="2" width="15" style="128" customWidth="1"/>
    <col min="3" max="3" width="17" style="128" customWidth="1"/>
    <col min="4" max="8" width="15" style="128" customWidth="1"/>
    <col min="9" max="9" width="15.33203125" style="128" customWidth="1"/>
    <col min="10" max="10" width="17.6640625" style="128" customWidth="1"/>
    <col min="11" max="11" width="14" style="128" customWidth="1"/>
    <col min="12" max="12" width="17.109375" style="128" customWidth="1"/>
    <col min="13" max="13" width="13.77734375" style="128" bestFit="1" customWidth="1"/>
    <col min="14" max="14" width="17.77734375" style="100" customWidth="1"/>
    <col min="15"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161"/>
      <c r="L1" s="161"/>
      <c r="M1" s="161"/>
      <c r="N1" s="83"/>
      <c r="O1" s="83"/>
    </row>
    <row r="2" spans="1:15" s="86" customFormat="1" x14ac:dyDescent="0.4">
      <c r="A2" s="162"/>
      <c r="B2" s="163"/>
      <c r="C2" s="163"/>
      <c r="D2" s="163"/>
      <c r="E2" s="163"/>
      <c r="F2" s="163"/>
      <c r="G2" s="163"/>
      <c r="I2" s="163"/>
      <c r="J2" s="163"/>
      <c r="K2" s="163"/>
      <c r="L2" s="88" t="s">
        <v>0</v>
      </c>
      <c r="M2" s="163"/>
      <c r="N2" s="87"/>
      <c r="O2" s="87"/>
    </row>
    <row r="3" spans="1:15" s="86" customFormat="1" x14ac:dyDescent="0.4">
      <c r="A3" s="162"/>
      <c r="B3" s="163"/>
      <c r="C3" s="163"/>
      <c r="D3" s="163"/>
      <c r="E3" s="163"/>
      <c r="F3" s="163"/>
      <c r="G3" s="163"/>
      <c r="H3" s="163"/>
      <c r="I3" s="163"/>
      <c r="J3" s="163"/>
      <c r="K3" s="163"/>
      <c r="L3" s="163"/>
      <c r="M3" s="163"/>
      <c r="N3" s="87"/>
      <c r="O3" s="87"/>
    </row>
    <row r="4" spans="1:15" s="86" customFormat="1" x14ac:dyDescent="0.4">
      <c r="A4" s="162"/>
      <c r="B4" s="163"/>
      <c r="C4" s="163"/>
      <c r="D4" s="163"/>
      <c r="E4" s="163"/>
      <c r="F4" s="163"/>
      <c r="G4" s="163"/>
      <c r="H4" s="163"/>
      <c r="I4" s="163"/>
      <c r="J4" s="163"/>
      <c r="K4" s="163"/>
      <c r="L4" s="163"/>
      <c r="M4" s="163"/>
      <c r="N4" s="87"/>
      <c r="O4" s="87"/>
    </row>
    <row r="5" spans="1:15" s="86" customFormat="1" x14ac:dyDescent="0.4">
      <c r="A5" s="162"/>
      <c r="B5" s="163"/>
      <c r="C5" s="163"/>
      <c r="D5" s="163"/>
      <c r="E5" s="163"/>
      <c r="F5" s="163"/>
      <c r="G5" s="163"/>
      <c r="H5" s="163"/>
      <c r="I5" s="163"/>
      <c r="J5" s="87"/>
      <c r="K5" s="163"/>
      <c r="L5" s="163"/>
      <c r="M5" s="163"/>
      <c r="N5" s="87"/>
      <c r="O5" s="87"/>
    </row>
    <row r="6" spans="1:15" s="86" customFormat="1" x14ac:dyDescent="0.4">
      <c r="A6" s="162"/>
      <c r="B6" s="163"/>
      <c r="C6" s="163"/>
      <c r="D6" s="163"/>
      <c r="E6" s="163"/>
      <c r="F6" s="163"/>
      <c r="G6" s="163"/>
      <c r="H6" s="163"/>
      <c r="I6" s="163"/>
      <c r="J6" s="163"/>
      <c r="K6" s="85"/>
      <c r="L6" s="85"/>
      <c r="M6" s="85"/>
      <c r="N6" s="89"/>
      <c r="O6" s="89"/>
    </row>
    <row r="7" spans="1:15" s="86" customFormat="1" ht="15" customHeight="1" x14ac:dyDescent="0.4">
      <c r="A7" s="412" t="s">
        <v>55</v>
      </c>
      <c r="B7" s="412"/>
      <c r="C7" s="412"/>
      <c r="D7" s="412"/>
      <c r="E7" s="412"/>
      <c r="F7" s="412"/>
      <c r="G7" s="412"/>
      <c r="H7" s="412"/>
      <c r="I7" s="412"/>
      <c r="J7" s="412"/>
      <c r="K7" s="197"/>
      <c r="L7" s="197"/>
      <c r="M7" s="197"/>
      <c r="N7" s="197"/>
      <c r="O7" s="197"/>
    </row>
    <row r="8" spans="1:15" s="86" customFormat="1" ht="15" customHeight="1" x14ac:dyDescent="0.4">
      <c r="A8" s="412"/>
      <c r="B8" s="412"/>
      <c r="C8" s="412"/>
      <c r="D8" s="412"/>
      <c r="E8" s="412"/>
      <c r="F8" s="412"/>
      <c r="G8" s="412"/>
      <c r="H8" s="412"/>
      <c r="I8" s="412"/>
      <c r="J8" s="412"/>
      <c r="K8" s="197"/>
      <c r="L8" s="197"/>
      <c r="M8" s="197"/>
      <c r="N8" s="197"/>
      <c r="O8" s="197"/>
    </row>
    <row r="9" spans="1:15" s="86" customFormat="1" ht="15" customHeight="1" x14ac:dyDescent="0.4">
      <c r="A9" s="240"/>
      <c r="B9" s="236"/>
      <c r="C9" s="236"/>
      <c r="D9" s="236"/>
      <c r="E9" s="236"/>
      <c r="F9" s="236"/>
      <c r="G9" s="236"/>
      <c r="H9" s="236"/>
      <c r="I9" s="236"/>
      <c r="J9" s="236"/>
      <c r="K9" s="144"/>
      <c r="L9" s="144"/>
      <c r="M9" s="144"/>
      <c r="N9" s="144"/>
      <c r="O9" s="144"/>
    </row>
    <row r="10" spans="1:15" s="86" customFormat="1" ht="15" customHeight="1" x14ac:dyDescent="0.4">
      <c r="A10" s="238" t="s">
        <v>140</v>
      </c>
      <c r="B10" s="238"/>
      <c r="C10" s="238"/>
      <c r="D10" s="238"/>
      <c r="E10" s="238"/>
      <c r="F10" s="238"/>
      <c r="G10" s="238"/>
      <c r="H10" s="238"/>
      <c r="I10" s="238"/>
      <c r="J10" s="238"/>
      <c r="K10" s="234"/>
      <c r="L10" s="234"/>
      <c r="M10" s="234"/>
      <c r="N10" s="234"/>
      <c r="O10" s="234"/>
    </row>
    <row r="11" spans="1:15" s="145" customFormat="1" ht="18" customHeight="1" x14ac:dyDescent="0.4">
      <c r="A11" s="223" t="s">
        <v>77</v>
      </c>
      <c r="B11" s="164"/>
      <c r="C11" s="164"/>
      <c r="D11" s="164"/>
      <c r="E11" s="164"/>
      <c r="F11" s="164"/>
      <c r="G11" s="164"/>
      <c r="H11" s="164"/>
      <c r="I11" s="164"/>
      <c r="J11" s="164"/>
      <c r="K11" s="137"/>
      <c r="L11" s="137"/>
      <c r="M11" s="137"/>
      <c r="N11" s="137"/>
      <c r="O11" s="137"/>
    </row>
    <row r="12" spans="1:15" s="145" customFormat="1" ht="18" customHeight="1" x14ac:dyDescent="0.4">
      <c r="A12" s="223" t="str">
        <f>'5.1 Porc Ocupación.escala.hab'!A12</f>
        <v>Enero 2019 - julio 2021</v>
      </c>
      <c r="B12" s="91"/>
      <c r="C12" s="91"/>
      <c r="D12" s="91"/>
      <c r="E12" s="164"/>
      <c r="F12" s="164"/>
      <c r="G12" s="164"/>
      <c r="H12" s="164"/>
      <c r="I12" s="164"/>
      <c r="J12" s="164"/>
      <c r="K12" s="137"/>
      <c r="L12" s="137"/>
      <c r="M12" s="137"/>
      <c r="N12" s="137"/>
      <c r="O12" s="137"/>
    </row>
    <row r="13" spans="1:15" s="145" customFormat="1" ht="18" customHeight="1" x14ac:dyDescent="0.4">
      <c r="A13" s="239"/>
      <c r="B13" s="239"/>
      <c r="C13" s="239"/>
      <c r="D13" s="239"/>
      <c r="E13" s="239"/>
      <c r="F13" s="239"/>
      <c r="G13" s="239"/>
      <c r="H13" s="239"/>
      <c r="I13" s="239"/>
      <c r="J13" s="239"/>
      <c r="K13" s="241"/>
      <c r="L13" s="241"/>
      <c r="M13" s="241"/>
      <c r="N13" s="241"/>
      <c r="O13" s="241"/>
    </row>
    <row r="14" spans="1:15" s="145" customFormat="1" ht="50.4" x14ac:dyDescent="0.4">
      <c r="A14" s="265" t="s">
        <v>25</v>
      </c>
      <c r="B14" s="266" t="s">
        <v>26</v>
      </c>
      <c r="C14" s="286" t="s">
        <v>24</v>
      </c>
      <c r="D14" s="286" t="s">
        <v>5</v>
      </c>
      <c r="E14" s="286" t="s">
        <v>6</v>
      </c>
      <c r="F14" s="286" t="s">
        <v>20</v>
      </c>
      <c r="G14" s="286" t="s">
        <v>21</v>
      </c>
      <c r="H14" s="286" t="s">
        <v>22</v>
      </c>
      <c r="I14" s="286" t="s">
        <v>3</v>
      </c>
      <c r="J14" s="286" t="s">
        <v>7</v>
      </c>
      <c r="K14" s="286" t="s">
        <v>41</v>
      </c>
      <c r="L14" s="286" t="s">
        <v>38</v>
      </c>
      <c r="M14" s="286" t="s">
        <v>42</v>
      </c>
      <c r="N14" s="286" t="s">
        <v>23</v>
      </c>
      <c r="O14" s="287" t="s">
        <v>40</v>
      </c>
    </row>
    <row r="15" spans="1:15" ht="15.75" customHeight="1" x14ac:dyDescent="0.4">
      <c r="A15" s="292" t="s">
        <v>51</v>
      </c>
      <c r="B15" s="313" t="s">
        <v>47</v>
      </c>
      <c r="C15" s="315">
        <v>47.071644116786501</v>
      </c>
      <c r="D15" s="288">
        <v>44.804504543464098</v>
      </c>
      <c r="E15" s="288">
        <v>67.211303725579597</v>
      </c>
      <c r="F15" s="288">
        <v>38.2922959114481</v>
      </c>
      <c r="G15" s="288">
        <v>51.075058718927203</v>
      </c>
      <c r="H15" s="288">
        <v>49.460763373504001</v>
      </c>
      <c r="I15" s="289">
        <v>46.662411250978501</v>
      </c>
      <c r="J15" s="288">
        <v>71.543295191273302</v>
      </c>
      <c r="K15" s="288">
        <v>35.042807292429302</v>
      </c>
      <c r="L15" s="288">
        <v>38.0398927939356</v>
      </c>
      <c r="M15" s="289">
        <v>37.988931811419903</v>
      </c>
      <c r="N15" s="289">
        <v>31.219587652341499</v>
      </c>
      <c r="O15" s="290">
        <v>39.585657999980199</v>
      </c>
    </row>
    <row r="16" spans="1:15" ht="15.75" customHeight="1" x14ac:dyDescent="0.4">
      <c r="A16" s="152"/>
      <c r="B16" s="86" t="s">
        <v>48</v>
      </c>
      <c r="C16" s="166">
        <v>47.534335542831798</v>
      </c>
      <c r="D16" s="167">
        <v>51.451337761257903</v>
      </c>
      <c r="E16" s="167">
        <v>66.311073287057994</v>
      </c>
      <c r="F16" s="167">
        <v>34.802610257856301</v>
      </c>
      <c r="G16" s="167">
        <v>48.532108037885898</v>
      </c>
      <c r="H16" s="167">
        <v>44.513869317597198</v>
      </c>
      <c r="I16" s="168">
        <v>46.134314475323997</v>
      </c>
      <c r="J16" s="167">
        <v>71.427654032872596</v>
      </c>
      <c r="K16" s="167">
        <v>36.893014695059101</v>
      </c>
      <c r="L16" s="167">
        <v>39.188059180532903</v>
      </c>
      <c r="M16" s="168">
        <v>35.612382667375002</v>
      </c>
      <c r="N16" s="168">
        <v>30.838903810187599</v>
      </c>
      <c r="O16" s="169">
        <v>43.044936423435999</v>
      </c>
    </row>
    <row r="17" spans="1:15" ht="15.75" customHeight="1" x14ac:dyDescent="0.4">
      <c r="A17" s="152"/>
      <c r="B17" s="148" t="s">
        <v>49</v>
      </c>
      <c r="C17" s="170">
        <v>47.439847580187397</v>
      </c>
      <c r="D17" s="171">
        <v>52.886152369947602</v>
      </c>
      <c r="E17" s="171">
        <v>66.1612216457562</v>
      </c>
      <c r="F17" s="171">
        <v>33.394987756735297</v>
      </c>
      <c r="G17" s="171">
        <v>48.854060180761302</v>
      </c>
      <c r="H17" s="171">
        <v>42.692655139364597</v>
      </c>
      <c r="I17" s="171">
        <v>45.607309175229503</v>
      </c>
      <c r="J17" s="171">
        <v>70.903019492585997</v>
      </c>
      <c r="K17" s="171">
        <v>36.530607247187604</v>
      </c>
      <c r="L17" s="171">
        <v>39.031018227459398</v>
      </c>
      <c r="M17" s="171">
        <v>34.903986557990301</v>
      </c>
      <c r="N17" s="171">
        <v>30.752933326220099</v>
      </c>
      <c r="O17" s="172">
        <v>43.719933495959303</v>
      </c>
    </row>
    <row r="18" spans="1:15" ht="15.75" customHeight="1" x14ac:dyDescent="0.4">
      <c r="A18" s="152"/>
      <c r="B18" s="86" t="s">
        <v>14</v>
      </c>
      <c r="C18" s="166">
        <v>46.997559075067798</v>
      </c>
      <c r="D18" s="167">
        <v>52.980667689021701</v>
      </c>
      <c r="E18" s="167">
        <v>63.8534732233338</v>
      </c>
      <c r="F18" s="167">
        <v>33.178470933861497</v>
      </c>
      <c r="G18" s="167">
        <v>47.776894738304598</v>
      </c>
      <c r="H18" s="167">
        <v>42.137888420402597</v>
      </c>
      <c r="I18" s="168">
        <v>45.096944938246999</v>
      </c>
      <c r="J18" s="167">
        <v>70.929622809528794</v>
      </c>
      <c r="K18" s="167">
        <v>36.459678222594498</v>
      </c>
      <c r="L18" s="167">
        <v>39.656069138702698</v>
      </c>
      <c r="M18" s="168">
        <v>35.670517025076798</v>
      </c>
      <c r="N18" s="168">
        <v>30.652180278903899</v>
      </c>
      <c r="O18" s="169">
        <v>44.023051005940601</v>
      </c>
    </row>
    <row r="19" spans="1:15" ht="15.75" customHeight="1" x14ac:dyDescent="0.4">
      <c r="A19" s="152"/>
      <c r="B19" s="148" t="s">
        <v>15</v>
      </c>
      <c r="C19" s="170">
        <v>46.698896615547497</v>
      </c>
      <c r="D19" s="171">
        <v>54.071903872330203</v>
      </c>
      <c r="E19" s="171">
        <v>61.366574150671099</v>
      </c>
      <c r="F19" s="171">
        <v>32.109432473254301</v>
      </c>
      <c r="G19" s="171">
        <v>46.517453142273602</v>
      </c>
      <c r="H19" s="171">
        <v>41.572991451305199</v>
      </c>
      <c r="I19" s="171">
        <v>45.012429728175697</v>
      </c>
      <c r="J19" s="171">
        <v>71.227684318796605</v>
      </c>
      <c r="K19" s="171">
        <v>36.875620641164502</v>
      </c>
      <c r="L19" s="171">
        <v>39.519574987027397</v>
      </c>
      <c r="M19" s="171">
        <v>35.5077739915981</v>
      </c>
      <c r="N19" s="171">
        <v>31.2238011787191</v>
      </c>
      <c r="O19" s="172">
        <v>45.238157526679402</v>
      </c>
    </row>
    <row r="20" spans="1:15" ht="15.75" customHeight="1" x14ac:dyDescent="0.4">
      <c r="A20" s="152"/>
      <c r="B20" s="86" t="s">
        <v>16</v>
      </c>
      <c r="C20" s="185">
        <v>46.954514878729803</v>
      </c>
      <c r="D20" s="186">
        <v>54.565498057748499</v>
      </c>
      <c r="E20" s="186">
        <v>59.801193650183002</v>
      </c>
      <c r="F20" s="186">
        <v>33.328596625409098</v>
      </c>
      <c r="G20" s="186">
        <v>46.5689403143219</v>
      </c>
      <c r="H20" s="186">
        <v>41.998735240720102</v>
      </c>
      <c r="I20" s="187">
        <v>45.587525874569302</v>
      </c>
      <c r="J20" s="186">
        <v>71.413329761486906</v>
      </c>
      <c r="K20" s="186">
        <v>37.388860284647699</v>
      </c>
      <c r="L20" s="186">
        <v>40.191791785491901</v>
      </c>
      <c r="M20" s="187">
        <v>34.871807398738497</v>
      </c>
      <c r="N20" s="187">
        <v>31.937352732338098</v>
      </c>
      <c r="O20" s="188">
        <v>46.311114232632498</v>
      </c>
    </row>
    <row r="21" spans="1:15" ht="15.75" customHeight="1" x14ac:dyDescent="0.4">
      <c r="A21" s="152"/>
      <c r="B21" s="148" t="s">
        <v>8</v>
      </c>
      <c r="C21" s="170">
        <v>47.318219077348999</v>
      </c>
      <c r="D21" s="171">
        <v>55.240858451467901</v>
      </c>
      <c r="E21" s="171">
        <v>59.627873737902398</v>
      </c>
      <c r="F21" s="171">
        <v>33.823197248941398</v>
      </c>
      <c r="G21" s="171">
        <v>46.853327698464199</v>
      </c>
      <c r="H21" s="171">
        <v>42.2443402789199</v>
      </c>
      <c r="I21" s="171">
        <v>46.1875258484013</v>
      </c>
      <c r="J21" s="171">
        <v>71.692672021602903</v>
      </c>
      <c r="K21" s="171">
        <v>38.0128903268469</v>
      </c>
      <c r="L21" s="171">
        <v>40.288507734470997</v>
      </c>
      <c r="M21" s="171">
        <v>34.249873398368898</v>
      </c>
      <c r="N21" s="171">
        <v>31.993438402702601</v>
      </c>
      <c r="O21" s="172">
        <v>47.548015264228702</v>
      </c>
    </row>
    <row r="22" spans="1:15" ht="15.75" customHeight="1" x14ac:dyDescent="0.4">
      <c r="A22" s="152"/>
      <c r="B22" s="86" t="s">
        <v>9</v>
      </c>
      <c r="C22" s="174">
        <v>47.8836010159851</v>
      </c>
      <c r="D22" s="175">
        <v>55.808528681429202</v>
      </c>
      <c r="E22" s="175">
        <v>60.158635589925503</v>
      </c>
      <c r="F22" s="175">
        <v>34.266291296300302</v>
      </c>
      <c r="G22" s="175">
        <v>47.494295594213199</v>
      </c>
      <c r="H22" s="175">
        <v>42.906488815097802</v>
      </c>
      <c r="I22" s="176">
        <v>47.050286638912802</v>
      </c>
      <c r="J22" s="175">
        <v>72.305726319418795</v>
      </c>
      <c r="K22" s="175">
        <v>38.692041139805802</v>
      </c>
      <c r="L22" s="175">
        <v>40.885200397638997</v>
      </c>
      <c r="M22" s="176">
        <v>33.7561319400684</v>
      </c>
      <c r="N22" s="175">
        <v>32.048513997070302</v>
      </c>
      <c r="O22" s="177">
        <v>48.052514448201997</v>
      </c>
    </row>
    <row r="23" spans="1:15" ht="15.75" customHeight="1" x14ac:dyDescent="0.4">
      <c r="A23" s="152"/>
      <c r="B23" s="148" t="s">
        <v>10</v>
      </c>
      <c r="C23" s="170">
        <v>48.119985075891499</v>
      </c>
      <c r="D23" s="171">
        <v>56.473721866299698</v>
      </c>
      <c r="E23" s="171">
        <v>59.813042162217599</v>
      </c>
      <c r="F23" s="171">
        <v>34.286908149249797</v>
      </c>
      <c r="G23" s="171">
        <v>47.572600278600298</v>
      </c>
      <c r="H23" s="171">
        <v>43.105116253599597</v>
      </c>
      <c r="I23" s="171">
        <v>47.185172192946098</v>
      </c>
      <c r="J23" s="171">
        <v>72.756576787249202</v>
      </c>
      <c r="K23" s="171">
        <v>39.258458257124502</v>
      </c>
      <c r="L23" s="171">
        <v>41.294760927495702</v>
      </c>
      <c r="M23" s="171">
        <v>33.723286009754602</v>
      </c>
      <c r="N23" s="171">
        <v>32.093676948844198</v>
      </c>
      <c r="O23" s="172">
        <v>48.560274600150102</v>
      </c>
    </row>
    <row r="24" spans="1:15" ht="15.75" customHeight="1" x14ac:dyDescent="0.4">
      <c r="A24" s="152"/>
      <c r="B24" s="130" t="s">
        <v>11</v>
      </c>
      <c r="C24" s="174">
        <v>48.271009385204302</v>
      </c>
      <c r="D24" s="175">
        <v>56.916377987284299</v>
      </c>
      <c r="E24" s="175">
        <v>59.379020337222599</v>
      </c>
      <c r="F24" s="175">
        <v>34.567179507794897</v>
      </c>
      <c r="G24" s="175">
        <v>47.548323968049701</v>
      </c>
      <c r="H24" s="175">
        <v>43.175947726848499</v>
      </c>
      <c r="I24" s="176">
        <v>47.179159118908998</v>
      </c>
      <c r="J24" s="175">
        <v>72.923287979857406</v>
      </c>
      <c r="K24" s="175">
        <v>39.635202203781503</v>
      </c>
      <c r="L24" s="175">
        <v>41.645300074090102</v>
      </c>
      <c r="M24" s="176">
        <v>33.899493649235403</v>
      </c>
      <c r="N24" s="175">
        <v>32.5600527812108</v>
      </c>
      <c r="O24" s="177">
        <v>49.206117468991103</v>
      </c>
    </row>
    <row r="25" spans="1:15" ht="15.75" customHeight="1" x14ac:dyDescent="0.4">
      <c r="A25" s="152"/>
      <c r="B25" s="148" t="s">
        <v>12</v>
      </c>
      <c r="C25" s="170">
        <v>48.721799257423399</v>
      </c>
      <c r="D25" s="171">
        <v>57.6381242618586</v>
      </c>
      <c r="E25" s="171">
        <v>60.0275401839491</v>
      </c>
      <c r="F25" s="171">
        <v>34.832931202027702</v>
      </c>
      <c r="G25" s="171">
        <v>48.050689264171297</v>
      </c>
      <c r="H25" s="171">
        <v>43.267255200498703</v>
      </c>
      <c r="I25" s="171">
        <v>47.509682828397303</v>
      </c>
      <c r="J25" s="171">
        <v>73.162711191283094</v>
      </c>
      <c r="K25" s="171">
        <v>40.004431936901099</v>
      </c>
      <c r="L25" s="171">
        <v>42.011454375804099</v>
      </c>
      <c r="M25" s="171">
        <v>34.171917988238697</v>
      </c>
      <c r="N25" s="171">
        <v>32.720292911344799</v>
      </c>
      <c r="O25" s="172">
        <v>49.993415236961297</v>
      </c>
    </row>
    <row r="26" spans="1:15" ht="15.75" customHeight="1" x14ac:dyDescent="0.4">
      <c r="A26" s="152"/>
      <c r="B26" s="130" t="s">
        <v>13</v>
      </c>
      <c r="C26" s="174">
        <v>48.811733497834702</v>
      </c>
      <c r="D26" s="175">
        <v>56.891725402767001</v>
      </c>
      <c r="E26" s="175">
        <v>60.489714215859301</v>
      </c>
      <c r="F26" s="175">
        <v>35.193555815984901</v>
      </c>
      <c r="G26" s="175">
        <v>48.503769592556701</v>
      </c>
      <c r="H26" s="175">
        <v>43.359188402046897</v>
      </c>
      <c r="I26" s="176">
        <v>47.966955391576199</v>
      </c>
      <c r="J26" s="175">
        <v>73.2405023444514</v>
      </c>
      <c r="K26" s="175">
        <v>40.025927439522903</v>
      </c>
      <c r="L26" s="175">
        <v>42.018819612022703</v>
      </c>
      <c r="M26" s="176">
        <v>34.632678649272997</v>
      </c>
      <c r="N26" s="175">
        <v>32.771283999052798</v>
      </c>
      <c r="O26" s="177">
        <v>49.9578880027507</v>
      </c>
    </row>
    <row r="27" spans="1:15" ht="15.75" customHeight="1" x14ac:dyDescent="0.4">
      <c r="A27" s="147" t="s">
        <v>52</v>
      </c>
      <c r="B27" s="156" t="s">
        <v>54</v>
      </c>
      <c r="C27" s="170">
        <v>50.323067705683002</v>
      </c>
      <c r="D27" s="171">
        <v>47.2480054346602</v>
      </c>
      <c r="E27" s="171">
        <v>72.190292200670697</v>
      </c>
      <c r="F27" s="171">
        <v>39.920258194755</v>
      </c>
      <c r="G27" s="171">
        <v>55.784254684630397</v>
      </c>
      <c r="H27" s="171">
        <v>54.909459451432099</v>
      </c>
      <c r="I27" s="171">
        <v>50.705839036220397</v>
      </c>
      <c r="J27" s="171">
        <v>71.810149736665593</v>
      </c>
      <c r="K27" s="171">
        <v>36.939248821621298</v>
      </c>
      <c r="L27" s="171">
        <v>41.423289857941597</v>
      </c>
      <c r="M27" s="171">
        <v>37.738240492642497</v>
      </c>
      <c r="N27" s="171">
        <v>35.628050651555803</v>
      </c>
      <c r="O27" s="172">
        <v>44.084203448821398</v>
      </c>
    </row>
    <row r="28" spans="1:15" ht="15.75" customHeight="1" x14ac:dyDescent="0.4">
      <c r="A28" s="101"/>
      <c r="B28" s="100" t="s">
        <v>56</v>
      </c>
      <c r="C28" s="174">
        <v>50.5128620604914</v>
      </c>
      <c r="D28" s="175">
        <v>53.987592134321801</v>
      </c>
      <c r="E28" s="175">
        <v>70.768106433531003</v>
      </c>
      <c r="F28" s="175">
        <v>35.823536030500399</v>
      </c>
      <c r="G28" s="175">
        <v>53.789147036193597</v>
      </c>
      <c r="H28" s="175">
        <v>47.6127128346955</v>
      </c>
      <c r="I28" s="176">
        <v>50.120432188074801</v>
      </c>
      <c r="J28" s="175">
        <v>73.656802593890902</v>
      </c>
      <c r="K28" s="175">
        <v>38.204158412992399</v>
      </c>
      <c r="L28" s="175">
        <v>40.430355547825997</v>
      </c>
      <c r="M28" s="176">
        <v>37.6751245030744</v>
      </c>
      <c r="N28" s="175">
        <v>33.0817093771795</v>
      </c>
      <c r="O28" s="177">
        <v>45.575180510953402</v>
      </c>
    </row>
    <row r="29" spans="1:15" ht="15.75" customHeight="1" x14ac:dyDescent="0.4">
      <c r="A29" s="101"/>
      <c r="B29" s="156" t="s">
        <v>65</v>
      </c>
      <c r="C29" s="170">
        <v>45.282762829688401</v>
      </c>
      <c r="D29" s="171">
        <v>48.973777709429399</v>
      </c>
      <c r="E29" s="171">
        <v>59.975228683746003</v>
      </c>
      <c r="F29" s="171">
        <v>31.631380783622799</v>
      </c>
      <c r="G29" s="171">
        <v>47.244636412751497</v>
      </c>
      <c r="H29" s="171">
        <v>42.9877491029591</v>
      </c>
      <c r="I29" s="171">
        <v>43.990898306361103</v>
      </c>
      <c r="J29" s="171">
        <v>72.130951225675005</v>
      </c>
      <c r="K29" s="171">
        <v>35.500947441589197</v>
      </c>
      <c r="L29" s="171">
        <v>36.751780990994199</v>
      </c>
      <c r="M29" s="171">
        <v>35.835258293363701</v>
      </c>
      <c r="N29" s="171">
        <v>30.851265198777</v>
      </c>
      <c r="O29" s="172">
        <v>42.581981458985098</v>
      </c>
    </row>
    <row r="30" spans="1:15" ht="15.75" customHeight="1" x14ac:dyDescent="0.4">
      <c r="A30" s="101"/>
      <c r="B30" s="100" t="s">
        <v>66</v>
      </c>
      <c r="C30" s="174">
        <v>41.664285696838597</v>
      </c>
      <c r="D30" s="175">
        <v>42.679515350835601</v>
      </c>
      <c r="E30" s="175">
        <v>54.654025045957198</v>
      </c>
      <c r="F30" s="175">
        <v>30.417018959931099</v>
      </c>
      <c r="G30" s="175">
        <v>44.489894031277402</v>
      </c>
      <c r="H30" s="175">
        <v>41.2749640712249</v>
      </c>
      <c r="I30" s="176">
        <v>40.255641804165201</v>
      </c>
      <c r="J30" s="175">
        <v>72.130951225675005</v>
      </c>
      <c r="K30" s="175">
        <v>33.000340413922203</v>
      </c>
      <c r="L30" s="175">
        <v>34.1492037300101</v>
      </c>
      <c r="M30" s="176">
        <v>32.957571559304498</v>
      </c>
      <c r="N30" s="175">
        <v>29.3927173344347</v>
      </c>
      <c r="O30" s="177">
        <v>41.241114619335498</v>
      </c>
    </row>
    <row r="31" spans="1:15" ht="15.75" customHeight="1" x14ac:dyDescent="0.4">
      <c r="A31" s="101"/>
      <c r="B31" s="156" t="s">
        <v>15</v>
      </c>
      <c r="C31" s="170">
        <v>38.805200059241002</v>
      </c>
      <c r="D31" s="171">
        <v>38.388032350442302</v>
      </c>
      <c r="E31" s="171">
        <v>52.1379045782502</v>
      </c>
      <c r="F31" s="171">
        <v>29.139298950492901</v>
      </c>
      <c r="G31" s="171">
        <v>41.903652546614403</v>
      </c>
      <c r="H31" s="171">
        <v>39.083485650187299</v>
      </c>
      <c r="I31" s="171">
        <v>37.431003117804003</v>
      </c>
      <c r="J31" s="171">
        <v>72.130951225675005</v>
      </c>
      <c r="K31" s="171">
        <v>30.472174747917801</v>
      </c>
      <c r="L31" s="171">
        <v>31.975692604507898</v>
      </c>
      <c r="M31" s="171">
        <v>29.769799935594701</v>
      </c>
      <c r="N31" s="171">
        <v>28.959690514696302</v>
      </c>
      <c r="O31" s="172">
        <v>40.621296846366903</v>
      </c>
    </row>
    <row r="32" spans="1:15" ht="15.75" customHeight="1" x14ac:dyDescent="0.4">
      <c r="A32" s="101"/>
      <c r="B32" s="111" t="s">
        <v>67</v>
      </c>
      <c r="C32" s="192">
        <v>36.1829898575713</v>
      </c>
      <c r="D32" s="198">
        <v>35.250006421924802</v>
      </c>
      <c r="E32" s="198">
        <v>50.085946480076302</v>
      </c>
      <c r="F32" s="198">
        <v>27.335971320209701</v>
      </c>
      <c r="G32" s="198">
        <v>39.182719996509803</v>
      </c>
      <c r="H32" s="198">
        <v>36.5304006498273</v>
      </c>
      <c r="I32" s="198">
        <v>34.917637233139601</v>
      </c>
      <c r="J32" s="198">
        <v>72.130951225675005</v>
      </c>
      <c r="K32" s="198">
        <v>28.2776058831532</v>
      </c>
      <c r="L32" s="198">
        <v>29.495852975827901</v>
      </c>
      <c r="M32" s="198">
        <v>27.543956481535499</v>
      </c>
      <c r="N32" s="198">
        <v>28.240850170900298</v>
      </c>
      <c r="O32" s="199">
        <v>39.0705597611746</v>
      </c>
    </row>
    <row r="33" spans="1:15" ht="15.75" customHeight="1" x14ac:dyDescent="0.4">
      <c r="A33" s="101"/>
      <c r="B33" s="96" t="s">
        <v>87</v>
      </c>
      <c r="C33" s="97">
        <v>33.808738692228097</v>
      </c>
      <c r="D33" s="98">
        <v>32.370523530930498</v>
      </c>
      <c r="E33" s="98">
        <v>48.576331418513398</v>
      </c>
      <c r="F33" s="98">
        <v>25.544961754476901</v>
      </c>
      <c r="G33" s="98">
        <v>36.737468534861002</v>
      </c>
      <c r="H33" s="98">
        <v>33.4565209509529</v>
      </c>
      <c r="I33" s="98">
        <v>33.132654680263997</v>
      </c>
      <c r="J33" s="98">
        <v>72.130951225675005</v>
      </c>
      <c r="K33" s="98">
        <v>26.483763779306599</v>
      </c>
      <c r="L33" s="98">
        <v>26.9170366304051</v>
      </c>
      <c r="M33" s="98">
        <v>25.990668974453701</v>
      </c>
      <c r="N33" s="98">
        <v>27.409064771400299</v>
      </c>
      <c r="O33" s="99">
        <v>38.3274908053057</v>
      </c>
    </row>
    <row r="34" spans="1:15" ht="15.75" customHeight="1" x14ac:dyDescent="0.4">
      <c r="A34" s="101"/>
      <c r="B34" s="111" t="s">
        <v>9</v>
      </c>
      <c r="C34" s="192">
        <v>31.6482760695176</v>
      </c>
      <c r="D34" s="198">
        <v>29.8638075256249</v>
      </c>
      <c r="E34" s="198">
        <v>46.224312779165501</v>
      </c>
      <c r="F34" s="198">
        <v>24.230793887294599</v>
      </c>
      <c r="G34" s="198">
        <v>34.652996885888001</v>
      </c>
      <c r="H34" s="198">
        <v>30.874044207802601</v>
      </c>
      <c r="I34" s="198">
        <v>31.2808139729643</v>
      </c>
      <c r="J34" s="198">
        <v>72.130951225675005</v>
      </c>
      <c r="K34" s="198">
        <v>24.967117681175001</v>
      </c>
      <c r="L34" s="198">
        <v>24.970218346425799</v>
      </c>
      <c r="M34" s="198">
        <v>25.008541131045099</v>
      </c>
      <c r="N34" s="198">
        <v>26.250442733322402</v>
      </c>
      <c r="O34" s="199">
        <v>38.049711883026603</v>
      </c>
    </row>
    <row r="35" spans="1:15" ht="15.75" customHeight="1" x14ac:dyDescent="0.4">
      <c r="A35" s="101"/>
      <c r="B35" s="96" t="s">
        <v>10</v>
      </c>
      <c r="C35" s="97">
        <v>30.009915672865301</v>
      </c>
      <c r="D35" s="98">
        <v>27.968811135324898</v>
      </c>
      <c r="E35" s="98">
        <v>41.618782685289197</v>
      </c>
      <c r="F35" s="98">
        <v>23.6567665095215</v>
      </c>
      <c r="G35" s="98">
        <v>32.892815905162102</v>
      </c>
      <c r="H35" s="98">
        <v>29.605525951939999</v>
      </c>
      <c r="I35" s="98">
        <v>30.158933676721901</v>
      </c>
      <c r="J35" s="98">
        <v>71.950072023991197</v>
      </c>
      <c r="K35" s="98">
        <v>24.140940430230302</v>
      </c>
      <c r="L35" s="98">
        <v>24.3817193077697</v>
      </c>
      <c r="M35" s="98">
        <v>25.0315422525088</v>
      </c>
      <c r="N35" s="98">
        <v>25.936569135478202</v>
      </c>
      <c r="O35" s="99">
        <v>37.040127175706999</v>
      </c>
    </row>
    <row r="36" spans="1:15" ht="15.75" customHeight="1" x14ac:dyDescent="0.4">
      <c r="A36" s="101"/>
      <c r="B36" s="111" t="s">
        <v>11</v>
      </c>
      <c r="C36" s="192">
        <v>29.4718924725763</v>
      </c>
      <c r="D36" s="198">
        <v>26.983358557499901</v>
      </c>
      <c r="E36" s="198">
        <v>38.9335675775054</v>
      </c>
      <c r="F36" s="198">
        <v>24.3817827416398</v>
      </c>
      <c r="G36" s="198">
        <v>32.2494321409023</v>
      </c>
      <c r="H36" s="198">
        <v>30.0831765310337</v>
      </c>
      <c r="I36" s="198">
        <v>29.780566208857</v>
      </c>
      <c r="J36" s="198">
        <v>65.880929071509399</v>
      </c>
      <c r="K36" s="198">
        <v>24.391372067260001</v>
      </c>
      <c r="L36" s="198">
        <v>24.889669188095802</v>
      </c>
      <c r="M36" s="198">
        <v>26.2274475518625</v>
      </c>
      <c r="N36" s="198">
        <v>26.016527868227801</v>
      </c>
      <c r="O36" s="199">
        <v>35.751675510258899</v>
      </c>
    </row>
    <row r="37" spans="1:15" ht="15.75" customHeight="1" x14ac:dyDescent="0.4">
      <c r="A37" s="101"/>
      <c r="B37" s="96" t="s">
        <v>12</v>
      </c>
      <c r="C37" s="97">
        <v>29.610076867158</v>
      </c>
      <c r="D37" s="98">
        <v>26.865958628530802</v>
      </c>
      <c r="E37" s="98">
        <v>37.814114814639701</v>
      </c>
      <c r="F37" s="98">
        <v>25.0753552630493</v>
      </c>
      <c r="G37" s="98">
        <v>32.427935598314797</v>
      </c>
      <c r="H37" s="98">
        <v>30.565859588357501</v>
      </c>
      <c r="I37" s="98">
        <v>30.0234491125373</v>
      </c>
      <c r="J37" s="98">
        <v>61.532754045283497</v>
      </c>
      <c r="K37" s="98">
        <v>25.0482372173126</v>
      </c>
      <c r="L37" s="98">
        <v>25.821438221765199</v>
      </c>
      <c r="M37" s="98">
        <v>27.144329066418099</v>
      </c>
      <c r="N37" s="98">
        <v>26.994355039421801</v>
      </c>
      <c r="O37" s="99">
        <v>35.398561497970803</v>
      </c>
    </row>
    <row r="38" spans="1:15" ht="15.75" customHeight="1" x14ac:dyDescent="0.4">
      <c r="A38" s="101"/>
      <c r="B38" s="111" t="s">
        <v>13</v>
      </c>
      <c r="C38" s="192">
        <v>29.958748019250699</v>
      </c>
      <c r="D38" s="198">
        <v>26.782764073901799</v>
      </c>
      <c r="E38" s="198">
        <v>37.512316879795797</v>
      </c>
      <c r="F38" s="198">
        <v>25.704436070399801</v>
      </c>
      <c r="G38" s="198">
        <v>33.091961260178898</v>
      </c>
      <c r="H38" s="198">
        <v>31.150314898009299</v>
      </c>
      <c r="I38" s="198">
        <v>30.6916842843398</v>
      </c>
      <c r="J38" s="198">
        <v>57.467398524299497</v>
      </c>
      <c r="K38" s="198">
        <v>25.639290278324101</v>
      </c>
      <c r="L38" s="198">
        <v>26.414759204564</v>
      </c>
      <c r="M38" s="198">
        <v>27.883142559803701</v>
      </c>
      <c r="N38" s="198">
        <v>27.9797448264022</v>
      </c>
      <c r="O38" s="199">
        <v>34.449940264222597</v>
      </c>
    </row>
    <row r="39" spans="1:15" ht="15.75" customHeight="1" x14ac:dyDescent="0.4">
      <c r="A39" s="156" t="s">
        <v>124</v>
      </c>
      <c r="B39" s="156" t="s">
        <v>54</v>
      </c>
      <c r="C39" s="97">
        <v>31.887660621364599</v>
      </c>
      <c r="D39" s="98">
        <v>20.633424796034301</v>
      </c>
      <c r="E39" s="98">
        <v>43.148346945237499</v>
      </c>
      <c r="F39" s="98">
        <v>28.3447702001842</v>
      </c>
      <c r="G39" s="98">
        <v>42.4192100102496</v>
      </c>
      <c r="H39" s="98">
        <v>36.380142999346198</v>
      </c>
      <c r="I39" s="98">
        <v>33.811173454537901</v>
      </c>
      <c r="J39" s="98">
        <v>45.0336531205824</v>
      </c>
      <c r="K39" s="98">
        <v>23.004982318650701</v>
      </c>
      <c r="L39" s="98">
        <v>29.223806483717599</v>
      </c>
      <c r="M39" s="98">
        <v>31.8303732856103</v>
      </c>
      <c r="N39" s="98">
        <v>30.730472499389499</v>
      </c>
      <c r="O39" s="99">
        <v>25.002526911608602</v>
      </c>
    </row>
    <row r="40" spans="1:15" ht="15.75" customHeight="1" x14ac:dyDescent="0.4">
      <c r="A40" s="109"/>
      <c r="B40" s="109" t="s">
        <v>48</v>
      </c>
      <c r="C40" s="192">
        <v>31.6851525364652</v>
      </c>
      <c r="D40" s="198">
        <v>22.299660871265498</v>
      </c>
      <c r="E40" s="198">
        <v>39.1262908875091</v>
      </c>
      <c r="F40" s="198">
        <v>27.327463949188498</v>
      </c>
      <c r="G40" s="198">
        <v>39.234186932656897</v>
      </c>
      <c r="H40" s="198">
        <v>33.559399709834899</v>
      </c>
      <c r="I40" s="198">
        <v>34.853179444390499</v>
      </c>
      <c r="J40" s="198">
        <v>47.317461969218598</v>
      </c>
      <c r="K40" s="198">
        <v>25.3627884948211</v>
      </c>
      <c r="L40" s="198">
        <v>30.701730460499402</v>
      </c>
      <c r="M40" s="198">
        <v>31.066603270213601</v>
      </c>
      <c r="N40" s="198">
        <v>30.976820636260701</v>
      </c>
      <c r="O40" s="199">
        <v>26.602649595447701</v>
      </c>
    </row>
    <row r="41" spans="1:15" ht="15.75" customHeight="1" x14ac:dyDescent="0.4">
      <c r="A41" s="109"/>
      <c r="B41" s="156" t="s">
        <v>49</v>
      </c>
      <c r="C41" s="97">
        <v>32.9344112637189</v>
      </c>
      <c r="D41" s="98">
        <v>23.5736584567011</v>
      </c>
      <c r="E41" s="98">
        <v>41.3824214322781</v>
      </c>
      <c r="F41" s="98">
        <v>28.504159185851599</v>
      </c>
      <c r="G41" s="98">
        <v>39.0828374418818</v>
      </c>
      <c r="H41" s="98">
        <v>33.666643629998802</v>
      </c>
      <c r="I41" s="98">
        <v>35.946743964067103</v>
      </c>
      <c r="J41" s="98">
        <v>49.248211443851197</v>
      </c>
      <c r="K41" s="98">
        <v>28.1512650420316</v>
      </c>
      <c r="L41" s="98">
        <v>32.164347158495701</v>
      </c>
      <c r="M41" s="98">
        <v>32.396771757851504</v>
      </c>
      <c r="N41" s="98">
        <v>31.167916757215799</v>
      </c>
      <c r="O41" s="99">
        <v>25.885851242628299</v>
      </c>
    </row>
    <row r="42" spans="1:15" ht="15.75" customHeight="1" x14ac:dyDescent="0.4">
      <c r="A42" s="109"/>
      <c r="B42" s="109" t="s">
        <v>14</v>
      </c>
      <c r="C42" s="192">
        <v>31.911902962480202</v>
      </c>
      <c r="D42" s="198">
        <v>23.306802476231798</v>
      </c>
      <c r="E42" s="198">
        <v>39.976092264073301</v>
      </c>
      <c r="F42" s="198">
        <v>27.439405505315101</v>
      </c>
      <c r="G42" s="198">
        <v>35.798514681859203</v>
      </c>
      <c r="H42" s="198">
        <v>33.037046888074002</v>
      </c>
      <c r="I42" s="198">
        <v>33.917664450759503</v>
      </c>
      <c r="J42" s="198">
        <v>50.412029881136903</v>
      </c>
      <c r="K42" s="198">
        <v>28.369259076289101</v>
      </c>
      <c r="L42" s="198">
        <v>32.259428511464499</v>
      </c>
      <c r="M42" s="198">
        <v>31.966016464074301</v>
      </c>
      <c r="N42" s="198">
        <v>29.653604093676801</v>
      </c>
      <c r="O42" s="199">
        <v>26.071538931136601</v>
      </c>
    </row>
    <row r="43" spans="1:15" ht="15.75" customHeight="1" x14ac:dyDescent="0.4">
      <c r="A43" s="109"/>
      <c r="B43" s="156" t="s">
        <v>15</v>
      </c>
      <c r="C43" s="97">
        <v>30.626911097855999</v>
      </c>
      <c r="D43" s="98">
        <v>23.201229180827401</v>
      </c>
      <c r="E43" s="98">
        <v>37.394523629594197</v>
      </c>
      <c r="F43" s="98">
        <v>25.615433349886199</v>
      </c>
      <c r="G43" s="98">
        <v>34.308485146215702</v>
      </c>
      <c r="H43" s="98">
        <v>30.1492408413547</v>
      </c>
      <c r="I43" s="98">
        <v>32.918118740239201</v>
      </c>
      <c r="J43" s="98">
        <v>50.664688765410801</v>
      </c>
      <c r="K43" s="98">
        <v>26.2230730366262</v>
      </c>
      <c r="L43" s="98">
        <v>31.376569570361099</v>
      </c>
      <c r="M43" s="98">
        <v>30.681346342509599</v>
      </c>
      <c r="N43" s="98">
        <v>28.266994734863601</v>
      </c>
      <c r="O43" s="99">
        <v>24.837537074099998</v>
      </c>
    </row>
    <row r="44" spans="1:15" ht="15.75" customHeight="1" x14ac:dyDescent="0.4">
      <c r="A44" s="109"/>
      <c r="B44" s="109" t="s">
        <v>16</v>
      </c>
      <c r="C44" s="192">
        <v>31.5628901074742</v>
      </c>
      <c r="D44" s="198">
        <v>24.157637796951601</v>
      </c>
      <c r="E44" s="198">
        <v>38.773676096214302</v>
      </c>
      <c r="F44" s="198">
        <v>26.5418673484408</v>
      </c>
      <c r="G44" s="198">
        <v>35.977622082339899</v>
      </c>
      <c r="H44" s="198">
        <v>30.474988030460299</v>
      </c>
      <c r="I44" s="198">
        <v>33.590518997493497</v>
      </c>
      <c r="J44" s="198">
        <v>53.171326499012999</v>
      </c>
      <c r="K44" s="198">
        <v>26.152966457881501</v>
      </c>
      <c r="L44" s="198">
        <v>31.623610826371099</v>
      </c>
      <c r="M44" s="198">
        <v>31.657837400704999</v>
      </c>
      <c r="N44" s="198">
        <v>28.772620618957699</v>
      </c>
      <c r="O44" s="199">
        <v>25.689991846923501</v>
      </c>
    </row>
    <row r="45" spans="1:15" ht="15.75" customHeight="1" x14ac:dyDescent="0.4">
      <c r="A45" s="360"/>
      <c r="B45" s="388" t="s">
        <v>8</v>
      </c>
      <c r="C45" s="384">
        <v>33.314110547435298</v>
      </c>
      <c r="D45" s="385">
        <v>25.571697688116501</v>
      </c>
      <c r="E45" s="385">
        <v>41.412992707504003</v>
      </c>
      <c r="F45" s="385">
        <v>27.871259775215702</v>
      </c>
      <c r="G45" s="385">
        <v>38.402284697318599</v>
      </c>
      <c r="H45" s="385">
        <v>32.024389909359897</v>
      </c>
      <c r="I45" s="385">
        <v>35.744146983099299</v>
      </c>
      <c r="J45" s="385">
        <v>55.752547431843702</v>
      </c>
      <c r="K45" s="385">
        <v>27.306227676328099</v>
      </c>
      <c r="L45" s="385">
        <v>32.4820895944436</v>
      </c>
      <c r="M45" s="385">
        <v>32.425039280094801</v>
      </c>
      <c r="N45" s="385">
        <v>29.8884788497847</v>
      </c>
      <c r="O45" s="386">
        <v>27.7730014034112</v>
      </c>
    </row>
    <row r="46" spans="1:15" s="178" customFormat="1" ht="19.5" customHeight="1" x14ac:dyDescent="0.4">
      <c r="A46" s="291"/>
      <c r="B46" s="109" t="s">
        <v>84</v>
      </c>
      <c r="E46" s="59"/>
      <c r="F46" s="59"/>
      <c r="G46" s="59"/>
      <c r="H46" s="59"/>
      <c r="I46" s="59"/>
      <c r="J46" s="59"/>
      <c r="K46" s="59"/>
      <c r="L46" s="59"/>
      <c r="M46" s="59"/>
      <c r="N46" s="59"/>
      <c r="O46" s="60"/>
    </row>
    <row r="47" spans="1:15" s="180" customFormat="1" ht="14.25" customHeight="1" x14ac:dyDescent="0.4">
      <c r="A47" s="179"/>
      <c r="B47" s="178" t="s">
        <v>17</v>
      </c>
      <c r="C47" s="178"/>
      <c r="D47" s="178"/>
      <c r="E47" s="59"/>
      <c r="F47" s="59"/>
      <c r="G47" s="59"/>
      <c r="H47" s="59"/>
      <c r="I47" s="59"/>
      <c r="J47" s="59"/>
      <c r="K47" s="59"/>
      <c r="L47" s="59"/>
      <c r="M47" s="59"/>
      <c r="N47" s="59"/>
      <c r="O47" s="60"/>
    </row>
    <row r="48" spans="1:15" s="180" customFormat="1" ht="14.25" customHeight="1" x14ac:dyDescent="0.3">
      <c r="A48" s="179"/>
      <c r="B48" s="427" t="s">
        <v>89</v>
      </c>
      <c r="C48" s="427"/>
      <c r="D48" s="427"/>
      <c r="E48" s="427"/>
      <c r="F48" s="427"/>
      <c r="G48" s="427"/>
      <c r="H48" s="427"/>
      <c r="I48" s="427"/>
      <c r="J48" s="427"/>
      <c r="K48" s="427"/>
      <c r="L48" s="427"/>
      <c r="M48" s="427"/>
      <c r="N48" s="427"/>
      <c r="O48" s="264"/>
    </row>
    <row r="49" spans="1:15" s="180" customFormat="1" ht="14.25" customHeight="1" x14ac:dyDescent="0.3">
      <c r="A49" s="179"/>
      <c r="B49" s="427"/>
      <c r="C49" s="427"/>
      <c r="D49" s="427"/>
      <c r="E49" s="427"/>
      <c r="F49" s="427"/>
      <c r="G49" s="427"/>
      <c r="H49" s="427"/>
      <c r="I49" s="427"/>
      <c r="J49" s="427"/>
      <c r="K49" s="427"/>
      <c r="L49" s="427"/>
      <c r="M49" s="427"/>
      <c r="N49" s="427"/>
      <c r="O49" s="264"/>
    </row>
    <row r="50" spans="1:15" s="180" customFormat="1" ht="14.25" customHeight="1" x14ac:dyDescent="0.3">
      <c r="A50" s="179"/>
      <c r="B50" s="427"/>
      <c r="C50" s="427"/>
      <c r="D50" s="427"/>
      <c r="E50" s="427"/>
      <c r="F50" s="427"/>
      <c r="G50" s="427"/>
      <c r="H50" s="427"/>
      <c r="I50" s="427"/>
      <c r="J50" s="427"/>
      <c r="K50" s="427"/>
      <c r="L50" s="427"/>
      <c r="M50" s="427"/>
      <c r="N50" s="427"/>
      <c r="O50" s="264"/>
    </row>
    <row r="51" spans="1:15" s="180" customFormat="1" ht="14.25" customHeight="1" x14ac:dyDescent="0.3">
      <c r="A51" s="179"/>
      <c r="B51" s="427"/>
      <c r="C51" s="427"/>
      <c r="D51" s="427"/>
      <c r="E51" s="427"/>
      <c r="F51" s="427"/>
      <c r="G51" s="427"/>
      <c r="H51" s="427"/>
      <c r="I51" s="427"/>
      <c r="J51" s="427"/>
      <c r="K51" s="427"/>
      <c r="L51" s="427"/>
      <c r="M51" s="427"/>
      <c r="N51" s="427"/>
      <c r="O51" s="264"/>
    </row>
    <row r="52" spans="1:15" s="180" customFormat="1" ht="34.5" customHeight="1" x14ac:dyDescent="0.3">
      <c r="A52" s="179"/>
      <c r="B52" s="425" t="s">
        <v>123</v>
      </c>
      <c r="C52" s="425"/>
      <c r="D52" s="425"/>
      <c r="E52" s="425"/>
      <c r="F52" s="425"/>
      <c r="G52" s="425"/>
      <c r="H52" s="425"/>
      <c r="I52" s="425"/>
      <c r="J52" s="425"/>
      <c r="K52" s="425"/>
      <c r="L52" s="425"/>
      <c r="M52" s="425"/>
      <c r="N52" s="425"/>
      <c r="O52" s="264"/>
    </row>
    <row r="53" spans="1:15" s="178" customFormat="1" ht="15" customHeight="1" x14ac:dyDescent="0.4">
      <c r="A53" s="183"/>
      <c r="B53" s="184" t="str">
        <f>'1.1 V.A Ing.real'!B42</f>
        <v>Actualizado el 15 de septiembre de 2021</v>
      </c>
      <c r="C53" s="184"/>
      <c r="D53" s="184"/>
      <c r="E53" s="61"/>
      <c r="F53" s="61"/>
      <c r="G53" s="61"/>
      <c r="H53" s="61"/>
      <c r="I53" s="61"/>
      <c r="J53" s="61"/>
      <c r="K53" s="61"/>
      <c r="L53" s="61"/>
      <c r="M53" s="61"/>
      <c r="N53" s="61"/>
      <c r="O53" s="62"/>
    </row>
  </sheetData>
  <mergeCells count="3">
    <mergeCell ref="A7:J8"/>
    <mergeCell ref="B48:N51"/>
    <mergeCell ref="B52:N52"/>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1"/>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44140625" defaultRowHeight="16.8" x14ac:dyDescent="0.4"/>
  <cols>
    <col min="1" max="1" width="9.6640625" style="100" customWidth="1"/>
    <col min="2" max="2" width="15" style="128" customWidth="1"/>
    <col min="3" max="3" width="17" style="128" customWidth="1"/>
    <col min="4" max="8" width="15" style="128" customWidth="1"/>
    <col min="9" max="10" width="15.33203125" style="128" customWidth="1"/>
    <col min="11" max="11" width="14" style="128" customWidth="1"/>
    <col min="12" max="13" width="13.77734375" style="128" bestFit="1" customWidth="1"/>
    <col min="14" max="15" width="14.6640625" style="100" customWidth="1"/>
    <col min="16" max="16384" width="11.44140625" style="100"/>
  </cols>
  <sheetData>
    <row r="1" spans="1:15" s="145" customFormat="1" ht="12" customHeight="1" x14ac:dyDescent="0.4">
      <c r="A1" s="160"/>
      <c r="B1" s="161"/>
      <c r="C1" s="161"/>
      <c r="D1" s="161"/>
      <c r="E1" s="161"/>
      <c r="F1" s="161"/>
      <c r="G1" s="161"/>
      <c r="H1" s="161"/>
      <c r="I1" s="161"/>
      <c r="J1" s="161"/>
      <c r="K1" s="85"/>
      <c r="L1" s="85"/>
      <c r="M1" s="85"/>
      <c r="N1" s="83"/>
      <c r="O1" s="83"/>
    </row>
    <row r="2" spans="1:15" s="86" customFormat="1" x14ac:dyDescent="0.4">
      <c r="A2" s="162"/>
      <c r="B2" s="163"/>
      <c r="C2" s="163"/>
      <c r="D2" s="163"/>
      <c r="E2" s="163"/>
      <c r="F2" s="163"/>
      <c r="G2" s="163"/>
      <c r="I2" s="163"/>
      <c r="J2" s="163"/>
      <c r="K2" s="85"/>
      <c r="L2" s="224" t="s">
        <v>0</v>
      </c>
      <c r="M2" s="85"/>
      <c r="N2" s="130"/>
      <c r="O2" s="130"/>
    </row>
    <row r="3" spans="1:15" s="86" customFormat="1" x14ac:dyDescent="0.4">
      <c r="A3" s="162"/>
      <c r="B3" s="163"/>
      <c r="C3" s="163"/>
      <c r="D3" s="163"/>
      <c r="E3" s="163"/>
      <c r="F3" s="163"/>
      <c r="G3" s="163"/>
      <c r="H3" s="163"/>
      <c r="I3" s="163"/>
      <c r="J3" s="163"/>
      <c r="K3" s="85"/>
      <c r="L3" s="85"/>
      <c r="M3" s="85"/>
      <c r="N3" s="130"/>
      <c r="O3" s="130"/>
    </row>
    <row r="4" spans="1:15" s="86" customFormat="1" x14ac:dyDescent="0.4">
      <c r="A4" s="162"/>
      <c r="B4" s="163"/>
      <c r="C4" s="163"/>
      <c r="D4" s="163"/>
      <c r="E4" s="163"/>
      <c r="F4" s="163"/>
      <c r="G4" s="163"/>
      <c r="H4" s="163"/>
      <c r="I4" s="163"/>
      <c r="J4" s="163"/>
      <c r="K4" s="85"/>
      <c r="L4" s="85"/>
      <c r="M4" s="85"/>
      <c r="N4" s="130"/>
      <c r="O4" s="130"/>
    </row>
    <row r="5" spans="1:15" s="86" customFormat="1" x14ac:dyDescent="0.4">
      <c r="A5" s="162"/>
      <c r="B5" s="163"/>
      <c r="C5" s="163"/>
      <c r="D5" s="163"/>
      <c r="E5" s="163"/>
      <c r="F5" s="163"/>
      <c r="G5" s="163"/>
      <c r="H5" s="163"/>
      <c r="I5" s="163"/>
      <c r="J5" s="87"/>
      <c r="K5" s="85"/>
      <c r="L5" s="85"/>
      <c r="M5" s="85"/>
      <c r="N5" s="130"/>
      <c r="O5" s="130"/>
    </row>
    <row r="6" spans="1:15" s="86" customFormat="1" x14ac:dyDescent="0.4">
      <c r="A6" s="162"/>
      <c r="B6" s="163"/>
      <c r="C6" s="163"/>
      <c r="D6" s="163"/>
      <c r="E6" s="163"/>
      <c r="F6" s="163"/>
      <c r="G6" s="163"/>
      <c r="H6" s="163"/>
      <c r="I6" s="163"/>
      <c r="J6" s="163"/>
      <c r="K6" s="85"/>
      <c r="L6" s="85"/>
      <c r="M6" s="85"/>
      <c r="N6" s="130"/>
      <c r="O6" s="130"/>
    </row>
    <row r="7" spans="1:15" s="86" customFormat="1" ht="15" customHeight="1" x14ac:dyDescent="0.4">
      <c r="A7" s="412" t="s">
        <v>55</v>
      </c>
      <c r="B7" s="412"/>
      <c r="C7" s="412"/>
      <c r="D7" s="412"/>
      <c r="E7" s="412"/>
      <c r="F7" s="412"/>
      <c r="G7" s="412"/>
      <c r="H7" s="412"/>
      <c r="I7" s="412"/>
      <c r="J7" s="412"/>
      <c r="K7" s="197"/>
      <c r="L7" s="197"/>
      <c r="M7" s="197"/>
      <c r="N7" s="197"/>
      <c r="O7" s="197"/>
    </row>
    <row r="8" spans="1:15" s="86" customFormat="1" ht="15" customHeight="1" x14ac:dyDescent="0.4">
      <c r="A8" s="412"/>
      <c r="B8" s="412"/>
      <c r="C8" s="412"/>
      <c r="D8" s="412"/>
      <c r="E8" s="412"/>
      <c r="F8" s="412"/>
      <c r="G8" s="412"/>
      <c r="H8" s="412"/>
      <c r="I8" s="412"/>
      <c r="J8" s="412"/>
      <c r="K8" s="197"/>
      <c r="L8" s="197"/>
      <c r="M8" s="197"/>
      <c r="N8" s="197"/>
      <c r="O8" s="197"/>
    </row>
    <row r="9" spans="1:15" s="86" customFormat="1" ht="15" customHeight="1" x14ac:dyDescent="0.4">
      <c r="A9" s="235"/>
      <c r="B9" s="236"/>
      <c r="C9" s="236"/>
      <c r="D9" s="236"/>
      <c r="E9" s="236"/>
      <c r="F9" s="236"/>
      <c r="G9" s="236"/>
      <c r="H9" s="236"/>
      <c r="I9" s="236"/>
      <c r="J9" s="236"/>
      <c r="K9" s="144"/>
      <c r="L9" s="144"/>
      <c r="M9" s="144"/>
      <c r="N9" s="144"/>
      <c r="O9" s="144"/>
    </row>
    <row r="10" spans="1:15" s="86" customFormat="1" ht="15" customHeight="1" x14ac:dyDescent="0.4">
      <c r="A10" s="90" t="s">
        <v>141</v>
      </c>
      <c r="B10" s="164"/>
      <c r="C10" s="164"/>
      <c r="D10" s="164"/>
      <c r="E10" s="164"/>
      <c r="F10" s="91"/>
      <c r="G10" s="91"/>
      <c r="H10" s="91"/>
      <c r="I10" s="91"/>
      <c r="J10" s="91"/>
      <c r="K10" s="226"/>
      <c r="L10" s="226"/>
      <c r="M10" s="226"/>
      <c r="N10" s="226"/>
      <c r="O10" s="226"/>
    </row>
    <row r="11" spans="1:15" s="145" customFormat="1" ht="18" customHeight="1" x14ac:dyDescent="0.4">
      <c r="A11" s="90" t="s">
        <v>77</v>
      </c>
      <c r="B11" s="164"/>
      <c r="C11" s="164"/>
      <c r="D11" s="164"/>
      <c r="E11" s="164"/>
      <c r="F11" s="164"/>
      <c r="G11" s="164"/>
      <c r="H11" s="164"/>
      <c r="I11" s="164"/>
      <c r="J11" s="164"/>
      <c r="K11" s="137"/>
      <c r="L11" s="137"/>
      <c r="M11" s="137"/>
      <c r="N11" s="137"/>
      <c r="O11" s="137"/>
    </row>
    <row r="12" spans="1:15" s="145" customFormat="1" ht="18" customHeight="1" x14ac:dyDescent="0.4">
      <c r="A12" s="90" t="s">
        <v>168</v>
      </c>
      <c r="B12" s="91"/>
      <c r="C12" s="91"/>
      <c r="D12" s="91"/>
      <c r="E12" s="164"/>
      <c r="F12" s="164"/>
      <c r="G12" s="164"/>
      <c r="H12" s="164"/>
      <c r="I12" s="164"/>
      <c r="J12" s="164"/>
      <c r="K12" s="137"/>
      <c r="L12" s="137"/>
      <c r="M12" s="137"/>
      <c r="N12" s="137"/>
      <c r="O12" s="137"/>
    </row>
    <row r="13" spans="1:15" s="145" customFormat="1" ht="18" customHeight="1" x14ac:dyDescent="0.4">
      <c r="A13" s="189"/>
      <c r="B13" s="91"/>
      <c r="C13" s="91"/>
      <c r="D13" s="91"/>
      <c r="E13" s="91"/>
      <c r="F13" s="91"/>
      <c r="G13" s="91"/>
      <c r="H13" s="91"/>
      <c r="I13" s="91"/>
      <c r="J13" s="91"/>
      <c r="K13" s="226"/>
      <c r="L13" s="226"/>
      <c r="M13" s="226"/>
      <c r="N13" s="226"/>
      <c r="O13" s="226"/>
    </row>
    <row r="14" spans="1:15" s="145" customFormat="1" ht="46.5" customHeight="1" x14ac:dyDescent="0.4">
      <c r="A14" s="265" t="s">
        <v>25</v>
      </c>
      <c r="B14" s="266" t="s">
        <v>26</v>
      </c>
      <c r="C14" s="286" t="s">
        <v>59</v>
      </c>
      <c r="D14" s="286" t="s">
        <v>5</v>
      </c>
      <c r="E14" s="286" t="s">
        <v>6</v>
      </c>
      <c r="F14" s="286" t="s">
        <v>20</v>
      </c>
      <c r="G14" s="286" t="s">
        <v>21</v>
      </c>
      <c r="H14" s="286" t="s">
        <v>22</v>
      </c>
      <c r="I14" s="286" t="s">
        <v>3</v>
      </c>
      <c r="J14" s="286" t="s">
        <v>7</v>
      </c>
      <c r="K14" s="286" t="s">
        <v>41</v>
      </c>
      <c r="L14" s="286" t="s">
        <v>38</v>
      </c>
      <c r="M14" s="286" t="s">
        <v>42</v>
      </c>
      <c r="N14" s="286" t="s">
        <v>23</v>
      </c>
      <c r="O14" s="287" t="s">
        <v>40</v>
      </c>
    </row>
    <row r="15" spans="1:15" ht="15.75" customHeight="1" x14ac:dyDescent="0.4">
      <c r="A15" s="316" t="s">
        <v>51</v>
      </c>
      <c r="B15" s="317" t="s">
        <v>13</v>
      </c>
      <c r="C15" s="318">
        <v>48.811733497834702</v>
      </c>
      <c r="D15" s="319">
        <v>56.891725402767001</v>
      </c>
      <c r="E15" s="319">
        <v>60.489714215859301</v>
      </c>
      <c r="F15" s="319">
        <v>35.193555815984901</v>
      </c>
      <c r="G15" s="319">
        <v>48.503769592556701</v>
      </c>
      <c r="H15" s="319">
        <v>43.359188402046897</v>
      </c>
      <c r="I15" s="320">
        <v>47.966955391576199</v>
      </c>
      <c r="J15" s="320">
        <v>73.2405023444514</v>
      </c>
      <c r="K15" s="320">
        <v>40.025927439522903</v>
      </c>
      <c r="L15" s="320">
        <v>42.018819612022703</v>
      </c>
      <c r="M15" s="320">
        <v>34.632678649272997</v>
      </c>
      <c r="N15" s="319">
        <v>32.771283999052798</v>
      </c>
      <c r="O15" s="321">
        <v>49.9578880027507</v>
      </c>
    </row>
    <row r="16" spans="1:15" ht="15.75" customHeight="1" x14ac:dyDescent="0.4">
      <c r="A16" s="147" t="s">
        <v>52</v>
      </c>
      <c r="B16" s="156" t="s">
        <v>54</v>
      </c>
      <c r="C16" s="170">
        <v>49.086475728792898</v>
      </c>
      <c r="D16" s="171">
        <v>57.090652789404103</v>
      </c>
      <c r="E16" s="171">
        <v>60.9224039645554</v>
      </c>
      <c r="F16" s="171">
        <v>35.329019417721</v>
      </c>
      <c r="G16" s="171">
        <v>48.9083572374822</v>
      </c>
      <c r="H16" s="171">
        <v>43.8326030059701</v>
      </c>
      <c r="I16" s="171">
        <v>48.308293022061697</v>
      </c>
      <c r="J16" s="171">
        <v>73.265400794410297</v>
      </c>
      <c r="K16" s="171">
        <v>40.1874898862755</v>
      </c>
      <c r="L16" s="171">
        <v>42.302510954361701</v>
      </c>
      <c r="M16" s="171">
        <v>34.607830581795803</v>
      </c>
      <c r="N16" s="171">
        <v>33.138373904075003</v>
      </c>
      <c r="O16" s="172">
        <v>50.335114438191503</v>
      </c>
    </row>
    <row r="17" spans="1:15" ht="15.75" customHeight="1" x14ac:dyDescent="0.4">
      <c r="A17" s="101"/>
      <c r="B17" s="100" t="s">
        <v>56</v>
      </c>
      <c r="C17" s="174">
        <v>49.295297029586301</v>
      </c>
      <c r="D17" s="175">
        <v>57.287801710818599</v>
      </c>
      <c r="E17" s="175">
        <v>61.248447389456103</v>
      </c>
      <c r="F17" s="175">
        <v>35.358165172470599</v>
      </c>
      <c r="G17" s="175">
        <v>49.366844315893502</v>
      </c>
      <c r="H17" s="175">
        <v>43.871348610492397</v>
      </c>
      <c r="I17" s="176">
        <v>48.607832907641601</v>
      </c>
      <c r="J17" s="176">
        <v>73.606696511215105</v>
      </c>
      <c r="K17" s="176">
        <v>40.2332454007352</v>
      </c>
      <c r="L17" s="176">
        <v>42.206369281836302</v>
      </c>
      <c r="M17" s="176">
        <v>34.964399933940101</v>
      </c>
      <c r="N17" s="175">
        <v>33.135249370957403</v>
      </c>
      <c r="O17" s="177">
        <v>50.350925519666703</v>
      </c>
    </row>
    <row r="18" spans="1:15" ht="15.75" customHeight="1" x14ac:dyDescent="0.4">
      <c r="A18" s="101"/>
      <c r="B18" s="156" t="s">
        <v>65</v>
      </c>
      <c r="C18" s="170">
        <v>48.316578130382503</v>
      </c>
      <c r="D18" s="171">
        <v>55.9907748461777</v>
      </c>
      <c r="E18" s="171">
        <v>58.963736039501498</v>
      </c>
      <c r="F18" s="171">
        <v>34.829866768716997</v>
      </c>
      <c r="G18" s="171">
        <v>48.119624631820301</v>
      </c>
      <c r="H18" s="171">
        <v>43.442189394275303</v>
      </c>
      <c r="I18" s="171">
        <v>47.5784898515018</v>
      </c>
      <c r="J18" s="171">
        <v>73.588741836376798</v>
      </c>
      <c r="K18" s="171">
        <v>39.846957833464202</v>
      </c>
      <c r="L18" s="171">
        <v>41.4816400087443</v>
      </c>
      <c r="M18" s="171">
        <v>34.848839462959901</v>
      </c>
      <c r="N18" s="171">
        <v>32.849235025019901</v>
      </c>
      <c r="O18" s="172">
        <v>49.7676947658126</v>
      </c>
    </row>
    <row r="19" spans="1:15" ht="15.75" customHeight="1" x14ac:dyDescent="0.4">
      <c r="A19" s="101"/>
      <c r="B19" s="100" t="s">
        <v>66</v>
      </c>
      <c r="C19" s="174">
        <v>47.4559380628802</v>
      </c>
      <c r="D19" s="175">
        <v>54.0454750988171</v>
      </c>
      <c r="E19" s="175">
        <v>57.647790936817302</v>
      </c>
      <c r="F19" s="175">
        <v>34.682219130605397</v>
      </c>
      <c r="G19" s="175">
        <v>47.667757358443303</v>
      </c>
      <c r="H19" s="175">
        <v>43.259591172184599</v>
      </c>
      <c r="I19" s="176">
        <v>46.744334905587401</v>
      </c>
      <c r="J19" s="176">
        <v>73.825540645122203</v>
      </c>
      <c r="K19" s="176">
        <v>39.377828260878502</v>
      </c>
      <c r="L19" s="176">
        <v>40.5928455551946</v>
      </c>
      <c r="M19" s="176">
        <v>33.776925705391598</v>
      </c>
      <c r="N19" s="175">
        <v>32.662493042462998</v>
      </c>
      <c r="O19" s="177">
        <v>49.698614054177902</v>
      </c>
    </row>
    <row r="20" spans="1:15" ht="15.75" customHeight="1" x14ac:dyDescent="0.4">
      <c r="A20" s="101"/>
      <c r="B20" s="156" t="s">
        <v>15</v>
      </c>
      <c r="C20" s="170">
        <v>46.5239590423839</v>
      </c>
      <c r="D20" s="171">
        <v>51.591539518194502</v>
      </c>
      <c r="E20" s="171">
        <v>57.335760261777999</v>
      </c>
      <c r="F20" s="171">
        <v>34.884988498746402</v>
      </c>
      <c r="G20" s="171">
        <v>47.368385998958502</v>
      </c>
      <c r="H20" s="171">
        <v>42.9439289055194</v>
      </c>
      <c r="I20" s="171">
        <v>45.746313786314701</v>
      </c>
      <c r="J20" s="171">
        <v>73.976179741230098</v>
      </c>
      <c r="K20" s="171">
        <v>38.406187986650203</v>
      </c>
      <c r="L20" s="171">
        <v>39.808364630499703</v>
      </c>
      <c r="M20" s="171">
        <v>32.548142541275801</v>
      </c>
      <c r="N20" s="171">
        <v>32.421668926598201</v>
      </c>
      <c r="O20" s="172">
        <v>49.351706105474697</v>
      </c>
    </row>
    <row r="21" spans="1:15" ht="15.75" customHeight="1" x14ac:dyDescent="0.4">
      <c r="A21" s="101"/>
      <c r="B21" s="111" t="s">
        <v>67</v>
      </c>
      <c r="C21" s="192">
        <v>45.038418497766202</v>
      </c>
      <c r="D21" s="198">
        <v>49.095960551296997</v>
      </c>
      <c r="E21" s="198">
        <v>56.998460312289801</v>
      </c>
      <c r="F21" s="198">
        <v>33.584526604734101</v>
      </c>
      <c r="G21" s="198">
        <v>46.240954632349002</v>
      </c>
      <c r="H21" s="198">
        <v>41.796634346308899</v>
      </c>
      <c r="I21" s="198">
        <v>44.100801539293798</v>
      </c>
      <c r="J21" s="198">
        <v>74.163217783472504</v>
      </c>
      <c r="K21" s="198">
        <v>37.0239546699637</v>
      </c>
      <c r="L21" s="198">
        <v>38.024806349989703</v>
      </c>
      <c r="M21" s="198">
        <v>31.582784799467699</v>
      </c>
      <c r="N21" s="198">
        <v>31.765081765691299</v>
      </c>
      <c r="O21" s="199">
        <v>48.208939336158799</v>
      </c>
    </row>
    <row r="22" spans="1:15" ht="15.75" customHeight="1" x14ac:dyDescent="0.4">
      <c r="A22" s="101"/>
      <c r="B22" s="96" t="s">
        <v>87</v>
      </c>
      <c r="C22" s="97">
        <v>43.0293802497334</v>
      </c>
      <c r="D22" s="98">
        <v>45.849897793687298</v>
      </c>
      <c r="E22" s="98">
        <v>56.018802570167203</v>
      </c>
      <c r="F22" s="98">
        <v>32.172745201107197</v>
      </c>
      <c r="G22" s="98">
        <v>44.605246895026497</v>
      </c>
      <c r="H22" s="98">
        <v>40.001339367359002</v>
      </c>
      <c r="I22" s="98">
        <v>42.142322362531601</v>
      </c>
      <c r="J22" s="98">
        <v>74.273526357586505</v>
      </c>
      <c r="K22" s="98">
        <v>35.166188056224897</v>
      </c>
      <c r="L22" s="98">
        <v>35.825973749165797</v>
      </c>
      <c r="M22" s="98">
        <v>30.657465005804099</v>
      </c>
      <c r="N22" s="98">
        <v>31.2315450881378</v>
      </c>
      <c r="O22" s="99">
        <v>46.750138401307403</v>
      </c>
    </row>
    <row r="23" spans="1:15" ht="15.75" customHeight="1" x14ac:dyDescent="0.4">
      <c r="A23" s="101"/>
      <c r="B23" s="111" t="s">
        <v>9</v>
      </c>
      <c r="C23" s="192">
        <v>40.310895884271602</v>
      </c>
      <c r="D23" s="198">
        <v>42.0470463600575</v>
      </c>
      <c r="E23" s="198">
        <v>53.635561152623602</v>
      </c>
      <c r="F23" s="198">
        <v>30.495431175288001</v>
      </c>
      <c r="G23" s="198">
        <v>42.259049831445601</v>
      </c>
      <c r="H23" s="198">
        <v>37.346266946284402</v>
      </c>
      <c r="I23" s="198">
        <v>39.315273292631502</v>
      </c>
      <c r="J23" s="198">
        <v>73.925746357637806</v>
      </c>
      <c r="K23" s="198">
        <v>32.8251770844467</v>
      </c>
      <c r="L23" s="198">
        <v>32.965467261010701</v>
      </c>
      <c r="M23" s="198">
        <v>29.8070637753667</v>
      </c>
      <c r="N23" s="198">
        <v>30.308636368779499</v>
      </c>
      <c r="O23" s="199">
        <v>45.598149528508401</v>
      </c>
    </row>
    <row r="24" spans="1:15" ht="15.75" customHeight="1" x14ac:dyDescent="0.4">
      <c r="A24" s="101"/>
      <c r="B24" s="96" t="s">
        <v>10</v>
      </c>
      <c r="C24" s="97">
        <v>37.459197333367797</v>
      </c>
      <c r="D24" s="98">
        <v>37.747748443952801</v>
      </c>
      <c r="E24" s="98">
        <v>49.865030067108997</v>
      </c>
      <c r="F24" s="98">
        <v>29.1918757640459</v>
      </c>
      <c r="G24" s="98">
        <v>39.876218215772298</v>
      </c>
      <c r="H24" s="98">
        <v>35.109763578603797</v>
      </c>
      <c r="I24" s="98">
        <v>36.932136949296698</v>
      </c>
      <c r="J24" s="98">
        <v>73.403664825300893</v>
      </c>
      <c r="K24" s="98">
        <v>30.3834628658852</v>
      </c>
      <c r="L24" s="98">
        <v>30.6041947347865</v>
      </c>
      <c r="M24" s="98">
        <v>29.0334969584489</v>
      </c>
      <c r="N24" s="98">
        <v>29.529388011109798</v>
      </c>
      <c r="O24" s="99">
        <v>43.562803140157001</v>
      </c>
    </row>
    <row r="25" spans="1:15" ht="15.75" customHeight="1" x14ac:dyDescent="0.4">
      <c r="A25" s="101"/>
      <c r="B25" s="111" t="s">
        <v>11</v>
      </c>
      <c r="C25" s="192">
        <v>34.8283065253544</v>
      </c>
      <c r="D25" s="198">
        <v>33.540744390784901</v>
      </c>
      <c r="E25" s="198">
        <v>46.260958755444697</v>
      </c>
      <c r="F25" s="198">
        <v>28.079765745315701</v>
      </c>
      <c r="G25" s="198">
        <v>37.672875464093799</v>
      </c>
      <c r="H25" s="198">
        <v>33.763642427713798</v>
      </c>
      <c r="I25" s="198">
        <v>34.8078677769374</v>
      </c>
      <c r="J25" s="198">
        <v>69.444505183147399</v>
      </c>
      <c r="K25" s="198">
        <v>28.493440632170099</v>
      </c>
      <c r="L25" s="198">
        <v>28.872621390221799</v>
      </c>
      <c r="M25" s="198">
        <v>28.869022980229801</v>
      </c>
      <c r="N25" s="198">
        <v>28.208329066450901</v>
      </c>
      <c r="O25" s="199">
        <v>40.530765969121802</v>
      </c>
    </row>
    <row r="26" spans="1:15" ht="15.75" customHeight="1" x14ac:dyDescent="0.4">
      <c r="A26" s="101"/>
      <c r="B26" s="96" t="s">
        <v>12</v>
      </c>
      <c r="C26" s="97">
        <v>32.146059846962899</v>
      </c>
      <c r="D26" s="98">
        <v>29.3533440952802</v>
      </c>
      <c r="E26" s="98">
        <v>41.738923388929997</v>
      </c>
      <c r="F26" s="98">
        <v>26.9921227222606</v>
      </c>
      <c r="G26" s="98">
        <v>35.202510902028003</v>
      </c>
      <c r="H26" s="98">
        <v>32.432079608711597</v>
      </c>
      <c r="I26" s="98">
        <v>32.704310214045798</v>
      </c>
      <c r="J26" s="98">
        <v>64.3519624723818</v>
      </c>
      <c r="K26" s="98">
        <v>26.890876915478501</v>
      </c>
      <c r="L26" s="98">
        <v>27.5622026473532</v>
      </c>
      <c r="M26" s="98">
        <v>28.544958115961599</v>
      </c>
      <c r="N26" s="98">
        <v>27.927085999700498</v>
      </c>
      <c r="O26" s="99">
        <v>37.381812049365202</v>
      </c>
    </row>
    <row r="27" spans="1:15" ht="15.75" customHeight="1" x14ac:dyDescent="0.4">
      <c r="A27" s="101"/>
      <c r="B27" s="111" t="s">
        <v>13</v>
      </c>
      <c r="C27" s="192">
        <v>29.958748019250699</v>
      </c>
      <c r="D27" s="198">
        <v>26.782764073901799</v>
      </c>
      <c r="E27" s="198">
        <v>37.512316879795797</v>
      </c>
      <c r="F27" s="198">
        <v>25.704436070399801</v>
      </c>
      <c r="G27" s="198">
        <v>33.091961260178898</v>
      </c>
      <c r="H27" s="198">
        <v>31.150314898009299</v>
      </c>
      <c r="I27" s="198">
        <v>30.6916842843398</v>
      </c>
      <c r="J27" s="198">
        <v>57.467398524299497</v>
      </c>
      <c r="K27" s="198">
        <v>25.639290278324101</v>
      </c>
      <c r="L27" s="198">
        <v>26.414759204564</v>
      </c>
      <c r="M27" s="198">
        <v>27.883142559803701</v>
      </c>
      <c r="N27" s="198">
        <v>27.9797448264022</v>
      </c>
      <c r="O27" s="199">
        <v>34.449940264222597</v>
      </c>
    </row>
    <row r="28" spans="1:15" ht="15.75" customHeight="1" x14ac:dyDescent="0.4">
      <c r="A28" s="156" t="s">
        <v>124</v>
      </c>
      <c r="B28" s="156" t="s">
        <v>54</v>
      </c>
      <c r="C28" s="97">
        <v>27.518538683226001</v>
      </c>
      <c r="D28" s="98">
        <v>23.7815485890488</v>
      </c>
      <c r="E28" s="98">
        <v>32.968670324351301</v>
      </c>
      <c r="F28" s="98">
        <v>24.024666525312998</v>
      </c>
      <c r="G28" s="98">
        <v>31.186774135523802</v>
      </c>
      <c r="H28" s="98">
        <v>28.403307502203901</v>
      </c>
      <c r="I28" s="98">
        <v>28.575492861393201</v>
      </c>
      <c r="J28" s="98">
        <v>51.253663080367097</v>
      </c>
      <c r="K28" s="98">
        <v>23.9380250906299</v>
      </c>
      <c r="L28" s="98">
        <v>25.090993864034399</v>
      </c>
      <c r="M28" s="98">
        <v>27.178779619340499</v>
      </c>
      <c r="N28" s="98">
        <v>27.1903350587272</v>
      </c>
      <c r="O28" s="99">
        <v>31.883695146811601</v>
      </c>
    </row>
    <row r="29" spans="1:15" ht="15.75" customHeight="1" x14ac:dyDescent="0.4">
      <c r="A29" s="109"/>
      <c r="B29" s="109" t="s">
        <v>48</v>
      </c>
      <c r="C29" s="192">
        <v>25.050842981614402</v>
      </c>
      <c r="D29" s="198">
        <v>19.591820857731999</v>
      </c>
      <c r="E29" s="198">
        <v>27.931825126147899</v>
      </c>
      <c r="F29" s="198">
        <v>23.303641908772502</v>
      </c>
      <c r="G29" s="198">
        <v>29.0840104280304</v>
      </c>
      <c r="H29" s="198">
        <v>27.123789959254399</v>
      </c>
      <c r="I29" s="198">
        <v>26.869437042090301</v>
      </c>
      <c r="J29" s="198">
        <v>45.240980269828803</v>
      </c>
      <c r="K29" s="198">
        <v>22.440576377059699</v>
      </c>
      <c r="L29" s="198">
        <v>24.323037328066398</v>
      </c>
      <c r="M29" s="198">
        <v>26.3408328293187</v>
      </c>
      <c r="N29" s="198">
        <v>27.228252612889801</v>
      </c>
      <c r="O29" s="199">
        <v>29.3354520443981</v>
      </c>
    </row>
    <row r="30" spans="1:15" ht="15.75" customHeight="1" x14ac:dyDescent="0.4">
      <c r="A30" s="109"/>
      <c r="B30" s="156" t="s">
        <v>49</v>
      </c>
      <c r="C30" s="97">
        <v>25.388065780046102</v>
      </c>
      <c r="D30" s="98">
        <v>18.415252394018601</v>
      </c>
      <c r="E30" s="98">
        <v>28.992281530708901</v>
      </c>
      <c r="F30" s="98">
        <v>24.533922345938301</v>
      </c>
      <c r="G30" s="98">
        <v>30.027845388398301</v>
      </c>
      <c r="H30" s="98">
        <v>27.6667686650603</v>
      </c>
      <c r="I30" s="98">
        <v>27.673649320718201</v>
      </c>
      <c r="J30" s="98">
        <v>43.242201861434602</v>
      </c>
      <c r="K30" s="98">
        <v>23.014454182521199</v>
      </c>
      <c r="L30" s="98">
        <v>25.047065706092599</v>
      </c>
      <c r="M30" s="98">
        <v>26.757463092859201</v>
      </c>
      <c r="N30" s="98">
        <v>28.027533745928</v>
      </c>
      <c r="O30" s="99">
        <v>27.960611346754401</v>
      </c>
    </row>
    <row r="31" spans="1:15" ht="15.75" customHeight="1" x14ac:dyDescent="0.4">
      <c r="A31" s="109"/>
      <c r="B31" s="109" t="s">
        <v>66</v>
      </c>
      <c r="C31" s="192">
        <v>26.375258728895801</v>
      </c>
      <c r="D31" s="198">
        <v>19.382172634317701</v>
      </c>
      <c r="E31" s="198">
        <v>30.886901966609798</v>
      </c>
      <c r="F31" s="198">
        <v>24.814159349221399</v>
      </c>
      <c r="G31" s="198">
        <v>30.111606657724899</v>
      </c>
      <c r="H31" s="198">
        <v>28.345958319272501</v>
      </c>
      <c r="I31" s="198">
        <v>28.4211210126014</v>
      </c>
      <c r="J31" s="198">
        <v>45.143382188466802</v>
      </c>
      <c r="K31" s="198">
        <v>24.095357122061401</v>
      </c>
      <c r="L31" s="198">
        <v>26.185210721038001</v>
      </c>
      <c r="M31" s="198">
        <v>27.782459176269899</v>
      </c>
      <c r="N31" s="198">
        <v>28.1978935453016</v>
      </c>
      <c r="O31" s="199">
        <v>27.954675824418299</v>
      </c>
    </row>
    <row r="32" spans="1:15" ht="15.75" customHeight="1" x14ac:dyDescent="0.4">
      <c r="A32" s="109"/>
      <c r="B32" s="156" t="s">
        <v>15</v>
      </c>
      <c r="C32" s="97">
        <v>26.854531003855701</v>
      </c>
      <c r="D32" s="98">
        <v>20.2215319656584</v>
      </c>
      <c r="E32" s="98">
        <v>31.003889752393999</v>
      </c>
      <c r="F32" s="98">
        <v>24.4596004726213</v>
      </c>
      <c r="G32" s="98">
        <v>30.502273902158599</v>
      </c>
      <c r="H32" s="98">
        <v>27.837329892299699</v>
      </c>
      <c r="I32" s="98">
        <v>29.092663935019502</v>
      </c>
      <c r="J32" s="98">
        <v>46.164067804118702</v>
      </c>
      <c r="K32" s="98">
        <v>24.079943134613899</v>
      </c>
      <c r="L32" s="98">
        <v>26.804781045077402</v>
      </c>
      <c r="M32" s="98">
        <v>28.5062736061358</v>
      </c>
      <c r="N32" s="98">
        <v>27.773446605674899</v>
      </c>
      <c r="O32" s="99">
        <v>27.1588656235717</v>
      </c>
    </row>
    <row r="33" spans="1:15" ht="15.75" customHeight="1" x14ac:dyDescent="0.4">
      <c r="A33" s="109"/>
      <c r="B33" s="109" t="s">
        <v>67</v>
      </c>
      <c r="C33" s="192">
        <v>28.3159549518526</v>
      </c>
      <c r="D33" s="198">
        <v>21.454310265600601</v>
      </c>
      <c r="E33" s="198">
        <v>32.867630425073997</v>
      </c>
      <c r="F33" s="198">
        <v>25.604785998032799</v>
      </c>
      <c r="G33" s="198">
        <v>32.496037326133902</v>
      </c>
      <c r="H33" s="198">
        <v>28.813021068655701</v>
      </c>
      <c r="I33" s="198">
        <v>30.463564422346799</v>
      </c>
      <c r="J33" s="198">
        <v>48.712443930784602</v>
      </c>
      <c r="K33" s="198">
        <v>24.825904463386699</v>
      </c>
      <c r="L33" s="198">
        <v>27.979408279220898</v>
      </c>
      <c r="M33" s="198">
        <v>30.067821822073501</v>
      </c>
      <c r="N33" s="198">
        <v>28.347782448957101</v>
      </c>
      <c r="O33" s="199">
        <v>27.47448983064</v>
      </c>
    </row>
    <row r="34" spans="1:15" ht="15.75" customHeight="1" x14ac:dyDescent="0.4">
      <c r="A34" s="360"/>
      <c r="B34" s="388" t="s">
        <v>87</v>
      </c>
      <c r="C34" s="384">
        <v>30.384874981566899</v>
      </c>
      <c r="D34" s="385">
        <v>23.210504590211301</v>
      </c>
      <c r="E34" s="385">
        <v>35.472070692313601</v>
      </c>
      <c r="F34" s="385">
        <v>27.158970080211599</v>
      </c>
      <c r="G34" s="385">
        <v>35.093832006656498</v>
      </c>
      <c r="H34" s="385">
        <v>30.784518063414598</v>
      </c>
      <c r="I34" s="385">
        <v>32.631953572368303</v>
      </c>
      <c r="J34" s="385">
        <v>51.332123412690898</v>
      </c>
      <c r="K34" s="385">
        <v>26.2700592949708</v>
      </c>
      <c r="L34" s="385">
        <v>29.7874184419186</v>
      </c>
      <c r="M34" s="385">
        <v>31.549038967932798</v>
      </c>
      <c r="N34" s="385">
        <v>29.417389768923901</v>
      </c>
      <c r="O34" s="386">
        <v>28.372541841883699</v>
      </c>
    </row>
    <row r="35" spans="1:15" s="178" customFormat="1" ht="18.75" customHeight="1" x14ac:dyDescent="0.4">
      <c r="A35" s="291"/>
      <c r="B35" s="109" t="s">
        <v>84</v>
      </c>
      <c r="E35" s="59"/>
      <c r="F35" s="59"/>
      <c r="G35" s="59"/>
      <c r="H35" s="59"/>
      <c r="I35" s="59"/>
      <c r="J35" s="59"/>
      <c r="K35" s="59"/>
      <c r="L35" s="59"/>
      <c r="M35" s="59"/>
      <c r="N35" s="59"/>
      <c r="O35" s="60"/>
    </row>
    <row r="36" spans="1:15" s="180" customFormat="1" ht="14.25" customHeight="1" x14ac:dyDescent="0.4">
      <c r="A36" s="179"/>
      <c r="B36" s="178" t="s">
        <v>17</v>
      </c>
      <c r="C36" s="178"/>
      <c r="D36" s="178"/>
      <c r="E36" s="59"/>
      <c r="F36" s="59"/>
      <c r="G36" s="59"/>
      <c r="H36" s="59"/>
      <c r="I36" s="59"/>
      <c r="J36" s="59"/>
      <c r="K36" s="59"/>
      <c r="L36" s="59"/>
      <c r="M36" s="59"/>
      <c r="N36" s="59"/>
      <c r="O36" s="60"/>
    </row>
    <row r="37" spans="1:15" s="180" customFormat="1" ht="12" customHeight="1" x14ac:dyDescent="0.3">
      <c r="A37" s="179"/>
      <c r="B37" s="425" t="s">
        <v>88</v>
      </c>
      <c r="C37" s="425"/>
      <c r="D37" s="425"/>
      <c r="E37" s="425"/>
      <c r="F37" s="425"/>
      <c r="G37" s="425"/>
      <c r="H37" s="425"/>
      <c r="I37" s="425"/>
      <c r="J37" s="425"/>
      <c r="K37" s="425"/>
      <c r="L37" s="425"/>
      <c r="M37" s="425"/>
      <c r="N37" s="425"/>
      <c r="O37" s="190"/>
    </row>
    <row r="38" spans="1:15" s="180" customFormat="1" ht="12" customHeight="1" x14ac:dyDescent="0.3">
      <c r="A38" s="179"/>
      <c r="B38" s="425"/>
      <c r="C38" s="425"/>
      <c r="D38" s="425"/>
      <c r="E38" s="425"/>
      <c r="F38" s="425"/>
      <c r="G38" s="425"/>
      <c r="H38" s="425"/>
      <c r="I38" s="425"/>
      <c r="J38" s="425"/>
      <c r="K38" s="425"/>
      <c r="L38" s="425"/>
      <c r="M38" s="425"/>
      <c r="N38" s="425"/>
      <c r="O38" s="190"/>
    </row>
    <row r="39" spans="1:15" s="180" customFormat="1" ht="12" customHeight="1" x14ac:dyDescent="0.3">
      <c r="A39" s="179"/>
      <c r="B39" s="425"/>
      <c r="C39" s="425"/>
      <c r="D39" s="425"/>
      <c r="E39" s="425"/>
      <c r="F39" s="425"/>
      <c r="G39" s="425"/>
      <c r="H39" s="425"/>
      <c r="I39" s="425"/>
      <c r="J39" s="425"/>
      <c r="K39" s="425"/>
      <c r="L39" s="425"/>
      <c r="M39" s="425"/>
      <c r="N39" s="425"/>
      <c r="O39" s="190"/>
    </row>
    <row r="40" spans="1:15" s="182" customFormat="1" ht="12" customHeight="1" x14ac:dyDescent="0.4">
      <c r="A40" s="181"/>
      <c r="B40" s="425"/>
      <c r="C40" s="425"/>
      <c r="D40" s="425"/>
      <c r="E40" s="425"/>
      <c r="F40" s="425"/>
      <c r="G40" s="425"/>
      <c r="H40" s="425"/>
      <c r="I40" s="425"/>
      <c r="J40" s="425"/>
      <c r="K40" s="425"/>
      <c r="L40" s="425"/>
      <c r="M40" s="425"/>
      <c r="N40" s="425"/>
      <c r="O40" s="190"/>
    </row>
    <row r="41" spans="1:15" s="178" customFormat="1" ht="15" customHeight="1" x14ac:dyDescent="0.4">
      <c r="A41" s="183"/>
      <c r="B41" s="184" t="str">
        <f>'1.1 V.A Ing.real'!B42</f>
        <v>Actualizado el 15 de septiembre de 2021</v>
      </c>
      <c r="C41" s="184"/>
      <c r="D41" s="184"/>
      <c r="E41" s="61"/>
      <c r="F41" s="61"/>
      <c r="G41" s="61"/>
      <c r="H41" s="61"/>
      <c r="I41" s="61"/>
      <c r="J41" s="61"/>
      <c r="K41" s="61"/>
      <c r="L41" s="61"/>
      <c r="M41" s="61"/>
      <c r="N41" s="61"/>
      <c r="O41" s="62"/>
    </row>
  </sheetData>
  <mergeCells count="2">
    <mergeCell ref="B37:N40"/>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53"/>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4140625" defaultRowHeight="16.8" x14ac:dyDescent="0.4"/>
  <cols>
    <col min="1" max="1" width="10.109375" style="100" customWidth="1"/>
    <col min="2" max="2" width="19.77734375" style="128" bestFit="1" customWidth="1"/>
    <col min="3" max="3" width="16.33203125" style="128" customWidth="1"/>
    <col min="4" max="4" width="13.6640625" style="128" customWidth="1"/>
    <col min="5" max="5" width="13.33203125" style="128" bestFit="1" customWidth="1"/>
    <col min="6" max="6" width="19.44140625" style="128" customWidth="1"/>
    <col min="7" max="7" width="13.77734375" style="128" customWidth="1"/>
    <col min="8" max="8" width="14" style="128" customWidth="1"/>
    <col min="9" max="9" width="16.44140625" style="128" customWidth="1"/>
    <col min="10" max="10" width="14.44140625" style="128" customWidth="1"/>
    <col min="11" max="11" width="12.109375" style="128" bestFit="1" customWidth="1"/>
    <col min="12" max="12" width="18.6640625" style="128" customWidth="1"/>
    <col min="13" max="13" width="13.44140625" style="128" customWidth="1"/>
    <col min="14" max="14" width="12.109375" style="128" bestFit="1" customWidth="1"/>
    <col min="15" max="15" width="16.109375" style="100" customWidth="1"/>
    <col min="16" max="16" width="14.44140625" style="100" customWidth="1"/>
    <col min="17" max="17" width="12.109375" style="100" bestFit="1" customWidth="1"/>
    <col min="18" max="18" width="19" style="100" customWidth="1"/>
    <col min="19" max="19" width="13.77734375" style="100" customWidth="1"/>
    <col min="20" max="20" width="12.109375" style="100" bestFit="1" customWidth="1"/>
    <col min="21" max="21" width="16.44140625" style="100" customWidth="1"/>
    <col min="22" max="23" width="14.6640625" style="100" customWidth="1"/>
    <col min="24" max="24" width="18.6640625" style="100" customWidth="1"/>
    <col min="25" max="26" width="14.6640625" style="100" customWidth="1"/>
    <col min="27" max="27" width="16.44140625" style="100" customWidth="1"/>
    <col min="28" max="29" width="14.6640625" style="100" customWidth="1"/>
    <col min="30" max="30" width="19.33203125" style="100" customWidth="1"/>
    <col min="31" max="32" width="14.6640625" style="100" customWidth="1"/>
    <col min="33" max="33" width="16.44140625" style="100" customWidth="1"/>
    <col min="34" max="35" width="14.6640625" style="100" customWidth="1"/>
    <col min="36" max="36" width="19" style="100" customWidth="1"/>
    <col min="37" max="38" width="14.6640625" style="100" customWidth="1"/>
    <col min="39" max="39" width="17" style="100" customWidth="1"/>
    <col min="40" max="41" width="14.6640625" style="100" customWidth="1"/>
    <col min="42" max="42" width="19" style="100" customWidth="1"/>
    <col min="43" max="44" width="14.6640625" style="100" customWidth="1"/>
    <col min="45" max="45" width="16.77734375" style="100" customWidth="1"/>
    <col min="46" max="47" width="14.6640625" style="100" customWidth="1"/>
    <col min="48" max="48" width="19.109375" style="100" customWidth="1"/>
    <col min="49" max="50" width="14.6640625" style="100" customWidth="1"/>
    <col min="51" max="51" width="16.6640625" style="100" customWidth="1"/>
    <col min="52" max="53" width="14.6640625" style="100" customWidth="1"/>
    <col min="54" max="54" width="20.109375" style="100" customWidth="1"/>
    <col min="55" max="56" width="14.6640625" style="100" customWidth="1"/>
    <col min="57" max="57" width="16.44140625" style="100" customWidth="1"/>
    <col min="58" max="58" width="14.6640625" style="100" customWidth="1"/>
    <col min="59" max="59" width="12.77734375" style="100" customWidth="1"/>
    <col min="60" max="60" width="19.6640625" style="100" customWidth="1"/>
    <col min="61" max="62" width="14.6640625" style="100" customWidth="1"/>
    <col min="63" max="63" width="16.44140625" style="100" customWidth="1"/>
    <col min="64" max="64" width="13.44140625" style="100" customWidth="1"/>
    <col min="65" max="65" width="14.6640625" style="100" customWidth="1"/>
    <col min="66" max="66" width="19.44140625" style="100" customWidth="1"/>
    <col min="67" max="68" width="14.6640625" style="100" customWidth="1"/>
    <col min="69" max="69" width="16.109375" style="100" customWidth="1"/>
    <col min="70" max="71" width="14.6640625" style="100" customWidth="1"/>
    <col min="72" max="72" width="19.6640625" style="100" customWidth="1"/>
    <col min="73" max="74" width="14.6640625" style="100" customWidth="1"/>
    <col min="75" max="75" width="17" style="100" customWidth="1"/>
    <col min="76" max="77" width="14.6640625" style="100" customWidth="1"/>
    <col min="78" max="78" width="19.33203125" style="100" customWidth="1"/>
    <col min="79" max="79" width="13.33203125" style="100" customWidth="1"/>
    <col min="80" max="80" width="12.109375" style="100" bestFit="1" customWidth="1"/>
    <col min="81"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5"/>
    </row>
    <row r="2" spans="1:80" s="87" customFormat="1" x14ac:dyDescent="0.4">
      <c r="A2" s="84"/>
      <c r="B2" s="85"/>
      <c r="C2" s="85"/>
      <c r="D2" s="85"/>
      <c r="E2" s="85"/>
      <c r="F2" s="85"/>
      <c r="G2" s="85"/>
      <c r="H2" s="85"/>
      <c r="I2" s="85"/>
      <c r="J2" s="85"/>
      <c r="K2" s="85"/>
      <c r="L2" s="85"/>
      <c r="M2" s="85"/>
      <c r="N2" s="85"/>
      <c r="O2" s="85"/>
      <c r="P2" s="85"/>
      <c r="Q2" s="85"/>
      <c r="R2" s="85"/>
      <c r="S2" s="85"/>
      <c r="T2" s="85"/>
    </row>
    <row r="3" spans="1:80" s="87" customFormat="1" x14ac:dyDescent="0.4">
      <c r="A3" s="84"/>
      <c r="B3" s="85"/>
      <c r="C3" s="85"/>
      <c r="D3" s="85"/>
      <c r="E3" s="85"/>
      <c r="F3" s="85"/>
      <c r="G3" s="85"/>
      <c r="H3" s="85"/>
      <c r="I3" s="85"/>
      <c r="J3" s="85"/>
      <c r="K3" s="85"/>
      <c r="L3" s="88" t="s">
        <v>0</v>
      </c>
      <c r="M3" s="85"/>
      <c r="N3" s="85"/>
      <c r="O3" s="85"/>
      <c r="P3" s="85"/>
      <c r="Q3" s="85"/>
      <c r="R3" s="85"/>
      <c r="S3" s="85"/>
      <c r="T3" s="85"/>
    </row>
    <row r="4" spans="1:80" s="87" customFormat="1" x14ac:dyDescent="0.4">
      <c r="A4" s="84"/>
      <c r="B4" s="85"/>
      <c r="C4" s="85"/>
      <c r="D4" s="85"/>
      <c r="E4" s="85"/>
      <c r="F4" s="85"/>
      <c r="G4" s="85"/>
      <c r="H4" s="85"/>
      <c r="I4" s="85"/>
      <c r="J4" s="85"/>
      <c r="K4" s="85"/>
      <c r="M4" s="85"/>
      <c r="N4" s="85"/>
      <c r="O4" s="85"/>
      <c r="P4" s="85"/>
      <c r="Q4" s="85"/>
      <c r="R4" s="85"/>
      <c r="S4" s="85"/>
      <c r="T4" s="85"/>
    </row>
    <row r="5" spans="1:80" s="87" customFormat="1" x14ac:dyDescent="0.4">
      <c r="A5" s="84"/>
      <c r="B5" s="85"/>
      <c r="C5" s="85"/>
      <c r="D5" s="85"/>
      <c r="E5" s="85"/>
      <c r="F5" s="85"/>
      <c r="G5" s="85"/>
      <c r="H5" s="85"/>
      <c r="I5" s="85"/>
      <c r="J5" s="85"/>
      <c r="K5" s="85"/>
      <c r="L5" s="85"/>
      <c r="M5" s="85"/>
      <c r="N5" s="85"/>
      <c r="O5" s="85"/>
      <c r="P5" s="85"/>
      <c r="Q5" s="85"/>
      <c r="R5" s="85"/>
      <c r="S5" s="85"/>
      <c r="T5" s="85"/>
    </row>
    <row r="6" spans="1:80" s="87" customFormat="1" x14ac:dyDescent="0.4">
      <c r="A6" s="84"/>
      <c r="B6" s="85"/>
      <c r="C6" s="85"/>
      <c r="D6" s="85"/>
      <c r="E6" s="85"/>
      <c r="F6" s="85"/>
      <c r="G6" s="85"/>
      <c r="H6" s="85"/>
      <c r="I6" s="85"/>
      <c r="J6" s="85"/>
      <c r="K6" s="85"/>
      <c r="L6" s="85"/>
      <c r="M6" s="85"/>
      <c r="N6" s="85"/>
      <c r="O6" s="85"/>
      <c r="P6" s="85"/>
      <c r="Q6" s="85"/>
      <c r="R6" s="85"/>
      <c r="S6" s="85"/>
      <c r="T6" s="85"/>
    </row>
    <row r="7" spans="1:80" s="87" customFormat="1" ht="15" customHeight="1" x14ac:dyDescent="0.4">
      <c r="A7" s="412" t="s">
        <v>4</v>
      </c>
      <c r="B7" s="412"/>
      <c r="C7" s="412"/>
      <c r="D7" s="412"/>
      <c r="E7" s="412"/>
      <c r="F7" s="412"/>
      <c r="G7" s="412"/>
      <c r="H7" s="412"/>
      <c r="I7" s="412"/>
      <c r="J7" s="412"/>
      <c r="K7" s="412"/>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12"/>
      <c r="B8" s="412"/>
      <c r="C8" s="412"/>
      <c r="D8" s="412"/>
      <c r="E8" s="412"/>
      <c r="F8" s="412"/>
      <c r="G8" s="412"/>
      <c r="H8" s="412"/>
      <c r="I8" s="412"/>
      <c r="J8" s="412"/>
      <c r="K8" s="412"/>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4">
      <c r="A10" s="90" t="s">
        <v>142</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4">
      <c r="A11" s="90" t="s">
        <v>77</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4">
      <c r="A12" s="90" t="s">
        <v>165</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20.25" customHeight="1" x14ac:dyDescent="0.4">
      <c r="A14" s="417" t="s">
        <v>25</v>
      </c>
      <c r="B14" s="419" t="s">
        <v>26</v>
      </c>
      <c r="C14" s="416" t="s">
        <v>24</v>
      </c>
      <c r="D14" s="416"/>
      <c r="E14" s="416"/>
      <c r="F14" s="416"/>
      <c r="G14" s="416"/>
      <c r="H14" s="416"/>
      <c r="I14" s="416" t="s">
        <v>5</v>
      </c>
      <c r="J14" s="416"/>
      <c r="K14" s="416"/>
      <c r="L14" s="416"/>
      <c r="M14" s="416"/>
      <c r="N14" s="416"/>
      <c r="O14" s="416" t="s">
        <v>6</v>
      </c>
      <c r="P14" s="416"/>
      <c r="Q14" s="416"/>
      <c r="R14" s="416"/>
      <c r="S14" s="416"/>
      <c r="T14" s="416"/>
      <c r="U14" s="416" t="s">
        <v>20</v>
      </c>
      <c r="V14" s="416"/>
      <c r="W14" s="416"/>
      <c r="X14" s="416"/>
      <c r="Y14" s="416"/>
      <c r="Z14" s="416"/>
      <c r="AA14" s="416" t="s">
        <v>21</v>
      </c>
      <c r="AB14" s="416"/>
      <c r="AC14" s="416"/>
      <c r="AD14" s="416"/>
      <c r="AE14" s="416"/>
      <c r="AF14" s="416"/>
      <c r="AG14" s="416" t="s">
        <v>22</v>
      </c>
      <c r="AH14" s="416"/>
      <c r="AI14" s="416"/>
      <c r="AJ14" s="416"/>
      <c r="AK14" s="416"/>
      <c r="AL14" s="416"/>
      <c r="AM14" s="416" t="s">
        <v>3</v>
      </c>
      <c r="AN14" s="416"/>
      <c r="AO14" s="416"/>
      <c r="AP14" s="416"/>
      <c r="AQ14" s="416"/>
      <c r="AR14" s="416"/>
      <c r="AS14" s="416" t="s">
        <v>7</v>
      </c>
      <c r="AT14" s="416"/>
      <c r="AU14" s="416"/>
      <c r="AV14" s="416"/>
      <c r="AW14" s="416"/>
      <c r="AX14" s="416"/>
      <c r="AY14" s="416" t="s">
        <v>41</v>
      </c>
      <c r="AZ14" s="416"/>
      <c r="BA14" s="416"/>
      <c r="BB14" s="416"/>
      <c r="BC14" s="416"/>
      <c r="BD14" s="416"/>
      <c r="BE14" s="416" t="s">
        <v>38</v>
      </c>
      <c r="BF14" s="416"/>
      <c r="BG14" s="416"/>
      <c r="BH14" s="416"/>
      <c r="BI14" s="416"/>
      <c r="BJ14" s="416"/>
      <c r="BK14" s="416" t="s">
        <v>42</v>
      </c>
      <c r="BL14" s="416"/>
      <c r="BM14" s="416"/>
      <c r="BN14" s="416"/>
      <c r="BO14" s="416"/>
      <c r="BP14" s="416"/>
      <c r="BQ14" s="416" t="s">
        <v>23</v>
      </c>
      <c r="BR14" s="416"/>
      <c r="BS14" s="416"/>
      <c r="BT14" s="416"/>
      <c r="BU14" s="416"/>
      <c r="BV14" s="416"/>
      <c r="BW14" s="416" t="s">
        <v>40</v>
      </c>
      <c r="BX14" s="416"/>
      <c r="BY14" s="416"/>
      <c r="BZ14" s="416"/>
      <c r="CA14" s="416"/>
      <c r="CB14" s="421"/>
    </row>
    <row r="15" spans="1:80" s="95" customFormat="1" ht="47.25" customHeight="1" x14ac:dyDescent="0.4">
      <c r="A15" s="418"/>
      <c r="B15" s="420"/>
      <c r="C15" s="298" t="s">
        <v>34</v>
      </c>
      <c r="D15" s="298" t="s">
        <v>1</v>
      </c>
      <c r="E15" s="298" t="s">
        <v>35</v>
      </c>
      <c r="F15" s="298" t="s">
        <v>36</v>
      </c>
      <c r="G15" s="298" t="s">
        <v>119</v>
      </c>
      <c r="H15" s="298" t="s">
        <v>2</v>
      </c>
      <c r="I15" s="298" t="s">
        <v>34</v>
      </c>
      <c r="J15" s="298" t="s">
        <v>1</v>
      </c>
      <c r="K15" s="298" t="s">
        <v>35</v>
      </c>
      <c r="L15" s="298" t="s">
        <v>36</v>
      </c>
      <c r="M15" s="298" t="s">
        <v>119</v>
      </c>
      <c r="N15" s="298" t="s">
        <v>2</v>
      </c>
      <c r="O15" s="298" t="s">
        <v>34</v>
      </c>
      <c r="P15" s="298" t="s">
        <v>1</v>
      </c>
      <c r="Q15" s="298" t="s">
        <v>35</v>
      </c>
      <c r="R15" s="298" t="s">
        <v>36</v>
      </c>
      <c r="S15" s="298" t="s">
        <v>119</v>
      </c>
      <c r="T15" s="298" t="s">
        <v>2</v>
      </c>
      <c r="U15" s="298" t="s">
        <v>34</v>
      </c>
      <c r="V15" s="298" t="s">
        <v>1</v>
      </c>
      <c r="W15" s="298" t="s">
        <v>35</v>
      </c>
      <c r="X15" s="298" t="s">
        <v>36</v>
      </c>
      <c r="Y15" s="298" t="s">
        <v>119</v>
      </c>
      <c r="Z15" s="298" t="s">
        <v>2</v>
      </c>
      <c r="AA15" s="298" t="s">
        <v>34</v>
      </c>
      <c r="AB15" s="298" t="s">
        <v>1</v>
      </c>
      <c r="AC15" s="298" t="s">
        <v>35</v>
      </c>
      <c r="AD15" s="298" t="s">
        <v>36</v>
      </c>
      <c r="AE15" s="298" t="s">
        <v>119</v>
      </c>
      <c r="AF15" s="298" t="s">
        <v>2</v>
      </c>
      <c r="AG15" s="298" t="s">
        <v>34</v>
      </c>
      <c r="AH15" s="298" t="s">
        <v>1</v>
      </c>
      <c r="AI15" s="298" t="s">
        <v>35</v>
      </c>
      <c r="AJ15" s="298" t="s">
        <v>36</v>
      </c>
      <c r="AK15" s="298" t="s">
        <v>119</v>
      </c>
      <c r="AL15" s="298" t="s">
        <v>2</v>
      </c>
      <c r="AM15" s="298" t="s">
        <v>34</v>
      </c>
      <c r="AN15" s="298" t="s">
        <v>1</v>
      </c>
      <c r="AO15" s="298" t="s">
        <v>35</v>
      </c>
      <c r="AP15" s="298" t="s">
        <v>36</v>
      </c>
      <c r="AQ15" s="298" t="s">
        <v>119</v>
      </c>
      <c r="AR15" s="298" t="s">
        <v>2</v>
      </c>
      <c r="AS15" s="298" t="s">
        <v>34</v>
      </c>
      <c r="AT15" s="298" t="s">
        <v>1</v>
      </c>
      <c r="AU15" s="298" t="s">
        <v>35</v>
      </c>
      <c r="AV15" s="298" t="s">
        <v>36</v>
      </c>
      <c r="AW15" s="298" t="s">
        <v>119</v>
      </c>
      <c r="AX15" s="298" t="s">
        <v>2</v>
      </c>
      <c r="AY15" s="298" t="s">
        <v>34</v>
      </c>
      <c r="AZ15" s="298" t="s">
        <v>1</v>
      </c>
      <c r="BA15" s="298" t="s">
        <v>35</v>
      </c>
      <c r="BB15" s="298" t="s">
        <v>36</v>
      </c>
      <c r="BC15" s="298" t="s">
        <v>119</v>
      </c>
      <c r="BD15" s="298" t="s">
        <v>2</v>
      </c>
      <c r="BE15" s="298" t="s">
        <v>34</v>
      </c>
      <c r="BF15" s="298" t="s">
        <v>1</v>
      </c>
      <c r="BG15" s="298" t="s">
        <v>35</v>
      </c>
      <c r="BH15" s="298" t="s">
        <v>36</v>
      </c>
      <c r="BI15" s="298" t="s">
        <v>119</v>
      </c>
      <c r="BJ15" s="298" t="s">
        <v>2</v>
      </c>
      <c r="BK15" s="298" t="s">
        <v>34</v>
      </c>
      <c r="BL15" s="298" t="s">
        <v>1</v>
      </c>
      <c r="BM15" s="298" t="s">
        <v>35</v>
      </c>
      <c r="BN15" s="298" t="s">
        <v>36</v>
      </c>
      <c r="BO15" s="298" t="s">
        <v>119</v>
      </c>
      <c r="BP15" s="298" t="s">
        <v>2</v>
      </c>
      <c r="BQ15" s="298" t="s">
        <v>34</v>
      </c>
      <c r="BR15" s="298" t="s">
        <v>1</v>
      </c>
      <c r="BS15" s="298" t="s">
        <v>35</v>
      </c>
      <c r="BT15" s="298" t="s">
        <v>36</v>
      </c>
      <c r="BU15" s="298" t="s">
        <v>119</v>
      </c>
      <c r="BV15" s="298" t="s">
        <v>2</v>
      </c>
      <c r="BW15" s="298" t="s">
        <v>34</v>
      </c>
      <c r="BX15" s="298" t="s">
        <v>1</v>
      </c>
      <c r="BY15" s="298" t="s">
        <v>35</v>
      </c>
      <c r="BZ15" s="298" t="s">
        <v>36</v>
      </c>
      <c r="CA15" s="298" t="s">
        <v>119</v>
      </c>
      <c r="CB15" s="299" t="s">
        <v>2</v>
      </c>
    </row>
    <row r="16" spans="1:80" ht="15.75" customHeight="1" x14ac:dyDescent="0.4">
      <c r="A16" s="292" t="s">
        <v>51</v>
      </c>
      <c r="B16" s="313" t="s">
        <v>47</v>
      </c>
      <c r="C16" s="271">
        <v>59.268584766745697</v>
      </c>
      <c r="D16" s="285">
        <v>31.641558793597302</v>
      </c>
      <c r="E16" s="285">
        <v>2.1076718229207998</v>
      </c>
      <c r="F16" s="285">
        <v>3.8053520208849601</v>
      </c>
      <c r="G16" s="285">
        <v>0.54002818211060699</v>
      </c>
      <c r="H16" s="300">
        <v>2.6368044137405802</v>
      </c>
      <c r="I16" s="271">
        <v>22.9303709913044</v>
      </c>
      <c r="J16" s="285">
        <v>59.113074536851798</v>
      </c>
      <c r="K16" s="285">
        <v>3.55274927052842</v>
      </c>
      <c r="L16" s="285">
        <v>5.6307111848387601</v>
      </c>
      <c r="M16" s="285">
        <v>1.87768816086332</v>
      </c>
      <c r="N16" s="300">
        <v>6.8954058556134203</v>
      </c>
      <c r="O16" s="271">
        <v>72.491639146199006</v>
      </c>
      <c r="P16" s="285">
        <v>19.342518078955401</v>
      </c>
      <c r="Q16" s="285">
        <v>0.32908110673728402</v>
      </c>
      <c r="R16" s="285">
        <v>7.3531602828341098</v>
      </c>
      <c r="S16" s="285">
        <v>4.9433969541770604E-3</v>
      </c>
      <c r="T16" s="300">
        <v>0.47865798832005102</v>
      </c>
      <c r="U16" s="271">
        <v>78.050508722025398</v>
      </c>
      <c r="V16" s="285">
        <v>16.899447907455301</v>
      </c>
      <c r="W16" s="285">
        <v>1.16699548693429</v>
      </c>
      <c r="X16" s="285">
        <v>2.1532227098768399</v>
      </c>
      <c r="Y16" s="285">
        <v>0.25963539830050197</v>
      </c>
      <c r="Z16" s="300">
        <v>1.4701897754076201</v>
      </c>
      <c r="AA16" s="271">
        <v>69.118496568843398</v>
      </c>
      <c r="AB16" s="285">
        <v>25.437720836609</v>
      </c>
      <c r="AC16" s="285">
        <v>1.3598423654966501</v>
      </c>
      <c r="AD16" s="285">
        <v>1.3662280891208001</v>
      </c>
      <c r="AE16" s="285">
        <v>0.22298918098595</v>
      </c>
      <c r="AF16" s="300">
        <v>2.4947229589441902</v>
      </c>
      <c r="AG16" s="271">
        <v>74.544737537459397</v>
      </c>
      <c r="AH16" s="285">
        <v>19.490314538056499</v>
      </c>
      <c r="AI16" s="285">
        <v>1.8958497290977401</v>
      </c>
      <c r="AJ16" s="285">
        <v>2.6732586437899299</v>
      </c>
      <c r="AK16" s="285">
        <v>6.2872227843627199E-2</v>
      </c>
      <c r="AL16" s="300">
        <v>1.3329673237527899</v>
      </c>
      <c r="AM16" s="271">
        <v>50.748693941964703</v>
      </c>
      <c r="AN16" s="285">
        <v>39.059939047675599</v>
      </c>
      <c r="AO16" s="285">
        <v>3.6122003038768198</v>
      </c>
      <c r="AP16" s="285">
        <v>4.4399160215566402</v>
      </c>
      <c r="AQ16" s="285">
        <v>0.67025613637578196</v>
      </c>
      <c r="AR16" s="300">
        <v>1.4689945485503899</v>
      </c>
      <c r="AS16" s="271">
        <v>98.670451900299895</v>
      </c>
      <c r="AT16" s="285">
        <v>0.66738577991584602</v>
      </c>
      <c r="AU16" s="285">
        <v>0</v>
      </c>
      <c r="AV16" s="285">
        <v>5.3755997470425303E-2</v>
      </c>
      <c r="AW16" s="285">
        <v>0</v>
      </c>
      <c r="AX16" s="300">
        <v>0.60840632231386105</v>
      </c>
      <c r="AY16" s="271">
        <v>40.955255134774603</v>
      </c>
      <c r="AZ16" s="285">
        <v>43.659846257239003</v>
      </c>
      <c r="BA16" s="285">
        <v>5.6980212517795898</v>
      </c>
      <c r="BB16" s="285">
        <v>3.4771137936813501</v>
      </c>
      <c r="BC16" s="285">
        <v>9.6829838487152306E-2</v>
      </c>
      <c r="BD16" s="300">
        <v>6.1129337240383501</v>
      </c>
      <c r="BE16" s="271">
        <v>38.092318300052</v>
      </c>
      <c r="BF16" s="285">
        <v>51.319390970487902</v>
      </c>
      <c r="BG16" s="285">
        <v>2.8530290134196701</v>
      </c>
      <c r="BH16" s="285">
        <v>2.6160569591827101</v>
      </c>
      <c r="BI16" s="285">
        <v>1.70216674649239</v>
      </c>
      <c r="BJ16" s="300">
        <v>3.41703801036522</v>
      </c>
      <c r="BK16" s="271">
        <v>57.968456751036797</v>
      </c>
      <c r="BL16" s="285">
        <v>38.067744254102998</v>
      </c>
      <c r="BM16" s="285">
        <v>0.75414006925310495</v>
      </c>
      <c r="BN16" s="285">
        <v>2.5258986075220098</v>
      </c>
      <c r="BO16" s="285">
        <v>6.7313561400806604E-2</v>
      </c>
      <c r="BP16" s="300">
        <v>0.61644675668429405</v>
      </c>
      <c r="BQ16" s="271">
        <v>61.119958406137499</v>
      </c>
      <c r="BR16" s="285">
        <v>34.980021650240502</v>
      </c>
      <c r="BS16" s="285">
        <v>0.54919377163659699</v>
      </c>
      <c r="BT16" s="285">
        <v>0.50037654749112204</v>
      </c>
      <c r="BU16" s="285">
        <v>0</v>
      </c>
      <c r="BV16" s="300">
        <v>2.85044962449434</v>
      </c>
      <c r="BW16" s="271">
        <v>80.4250218789239</v>
      </c>
      <c r="BX16" s="285">
        <v>11.211521631597</v>
      </c>
      <c r="BY16" s="285">
        <v>4.25212130436437</v>
      </c>
      <c r="BZ16" s="285">
        <v>0.31962254099920101</v>
      </c>
      <c r="CA16" s="285">
        <v>0.47562878124881097</v>
      </c>
      <c r="CB16" s="300">
        <v>3.31608386286671</v>
      </c>
    </row>
    <row r="17" spans="1:80" ht="15.75" customHeight="1" x14ac:dyDescent="0.4">
      <c r="A17" s="152"/>
      <c r="B17" s="86" t="s">
        <v>48</v>
      </c>
      <c r="C17" s="103">
        <v>48.553518272781297</v>
      </c>
      <c r="D17" s="105">
        <v>40.730700964885798</v>
      </c>
      <c r="E17" s="105">
        <v>2.5573668686278501</v>
      </c>
      <c r="F17" s="105">
        <v>5.0965305814608399</v>
      </c>
      <c r="G17" s="105">
        <v>0.58176765569237598</v>
      </c>
      <c r="H17" s="106">
        <v>2.4801156565518299</v>
      </c>
      <c r="I17" s="103">
        <v>19.343095128736302</v>
      </c>
      <c r="J17" s="105">
        <v>62.456438091300001</v>
      </c>
      <c r="K17" s="105">
        <v>3.4228015886972698</v>
      </c>
      <c r="L17" s="105">
        <v>6.4574820862007103</v>
      </c>
      <c r="M17" s="105">
        <v>2.0313173322373701</v>
      </c>
      <c r="N17" s="106">
        <v>6.2888657728283697</v>
      </c>
      <c r="O17" s="103">
        <v>65.571268658343001</v>
      </c>
      <c r="P17" s="105">
        <v>24.490200977352298</v>
      </c>
      <c r="Q17" s="105">
        <v>0.96711064350599796</v>
      </c>
      <c r="R17" s="105">
        <v>7.4958690495129501</v>
      </c>
      <c r="S17" s="105">
        <v>0</v>
      </c>
      <c r="T17" s="106">
        <v>1.4755506712856901</v>
      </c>
      <c r="U17" s="103">
        <v>59.808466774142097</v>
      </c>
      <c r="V17" s="105">
        <v>31.258653692065501</v>
      </c>
      <c r="W17" s="105">
        <v>0.65467207199336397</v>
      </c>
      <c r="X17" s="105">
        <v>6.8268633720813501</v>
      </c>
      <c r="Y17" s="105">
        <v>3.5043688406610901E-2</v>
      </c>
      <c r="Z17" s="106">
        <v>1.41630040131107</v>
      </c>
      <c r="AA17" s="103">
        <v>61.043210401888601</v>
      </c>
      <c r="AB17" s="105">
        <v>34.374510331423899</v>
      </c>
      <c r="AC17" s="105">
        <v>0.98348773303464398</v>
      </c>
      <c r="AD17" s="105">
        <v>2.3831187882893499</v>
      </c>
      <c r="AE17" s="105">
        <v>0.12876320117922199</v>
      </c>
      <c r="AF17" s="106">
        <v>1.0869095441843599</v>
      </c>
      <c r="AG17" s="103">
        <v>63.362643093293102</v>
      </c>
      <c r="AH17" s="105">
        <v>28.623749910975899</v>
      </c>
      <c r="AI17" s="105">
        <v>3.6767670465614901</v>
      </c>
      <c r="AJ17" s="105">
        <v>2.9817908284916999</v>
      </c>
      <c r="AK17" s="105">
        <v>0</v>
      </c>
      <c r="AL17" s="106">
        <v>1.3550491206777699</v>
      </c>
      <c r="AM17" s="103">
        <v>41.149643246631101</v>
      </c>
      <c r="AN17" s="105">
        <v>43.736755145393303</v>
      </c>
      <c r="AO17" s="105">
        <v>6.1805634932519098</v>
      </c>
      <c r="AP17" s="105">
        <v>6.02784704081329</v>
      </c>
      <c r="AQ17" s="105">
        <v>0.58693980757518605</v>
      </c>
      <c r="AR17" s="106">
        <v>2.3182512663352002</v>
      </c>
      <c r="AS17" s="103">
        <v>98.549213680123103</v>
      </c>
      <c r="AT17" s="105">
        <v>1.3382849433536499</v>
      </c>
      <c r="AU17" s="105">
        <v>0</v>
      </c>
      <c r="AV17" s="105">
        <v>7.3045655194625206E-2</v>
      </c>
      <c r="AW17" s="105">
        <v>0</v>
      </c>
      <c r="AX17" s="106">
        <v>3.9455721328611901E-2</v>
      </c>
      <c r="AY17" s="103">
        <v>31.4594133979428</v>
      </c>
      <c r="AZ17" s="105">
        <v>57.434669415579997</v>
      </c>
      <c r="BA17" s="105">
        <v>3.9820054025176601</v>
      </c>
      <c r="BB17" s="105">
        <v>5.4804422088622404</v>
      </c>
      <c r="BC17" s="105">
        <v>8.2345129081045298E-2</v>
      </c>
      <c r="BD17" s="106">
        <v>1.5611244460162099</v>
      </c>
      <c r="BE17" s="103">
        <v>26.384479240341001</v>
      </c>
      <c r="BF17" s="105">
        <v>62.997824034436498</v>
      </c>
      <c r="BG17" s="105">
        <v>4.1389369240713201</v>
      </c>
      <c r="BH17" s="105">
        <v>2.82252851936203</v>
      </c>
      <c r="BI17" s="105">
        <v>1.0232114273724999</v>
      </c>
      <c r="BJ17" s="106">
        <v>2.63301985441674</v>
      </c>
      <c r="BK17" s="103">
        <v>36.910398321340999</v>
      </c>
      <c r="BL17" s="105">
        <v>58.689163424101899</v>
      </c>
      <c r="BM17" s="105">
        <v>0.92530734169332196</v>
      </c>
      <c r="BN17" s="105">
        <v>2.84261293594535</v>
      </c>
      <c r="BO17" s="105">
        <v>0.102824836438798</v>
      </c>
      <c r="BP17" s="106">
        <v>0.52969314047964</v>
      </c>
      <c r="BQ17" s="103">
        <v>42.652075579370504</v>
      </c>
      <c r="BR17" s="105">
        <v>53.627281081239801</v>
      </c>
      <c r="BS17" s="105">
        <v>1.22594785420662</v>
      </c>
      <c r="BT17" s="105">
        <v>1.4999503466641999</v>
      </c>
      <c r="BU17" s="105">
        <v>0</v>
      </c>
      <c r="BV17" s="106">
        <v>0.99474513851881996</v>
      </c>
      <c r="BW17" s="103">
        <v>85.206152725948797</v>
      </c>
      <c r="BX17" s="105">
        <v>13.483207426959099</v>
      </c>
      <c r="BY17" s="105">
        <v>0.41867661782106103</v>
      </c>
      <c r="BZ17" s="105">
        <v>0.29125329935378202</v>
      </c>
      <c r="CA17" s="105">
        <v>0.13652498407208499</v>
      </c>
      <c r="CB17" s="106">
        <v>0.46418494584509001</v>
      </c>
    </row>
    <row r="18" spans="1:80" ht="15.75" customHeight="1" x14ac:dyDescent="0.4">
      <c r="A18" s="152"/>
      <c r="B18" s="148" t="s">
        <v>49</v>
      </c>
      <c r="C18" s="97">
        <v>50.212170527081099</v>
      </c>
      <c r="D18" s="131">
        <v>39.6081536857684</v>
      </c>
      <c r="E18" s="131">
        <v>2.1739058540293401</v>
      </c>
      <c r="F18" s="131">
        <v>4.7114701628386202</v>
      </c>
      <c r="G18" s="131">
        <v>0.60805526796222797</v>
      </c>
      <c r="H18" s="191">
        <v>2.6862445023204198</v>
      </c>
      <c r="I18" s="97">
        <v>18.0622939127466</v>
      </c>
      <c r="J18" s="131">
        <v>62.903753555559703</v>
      </c>
      <c r="K18" s="131">
        <v>4.2037658933306696</v>
      </c>
      <c r="L18" s="131">
        <v>6.1162556048127401</v>
      </c>
      <c r="M18" s="131">
        <v>1.9975358260137701</v>
      </c>
      <c r="N18" s="191">
        <v>6.7163952075365199</v>
      </c>
      <c r="O18" s="97">
        <v>68.530273938449497</v>
      </c>
      <c r="P18" s="131">
        <v>22.6967707855203</v>
      </c>
      <c r="Q18" s="131">
        <v>0.43990536574643702</v>
      </c>
      <c r="R18" s="131">
        <v>8.2375667929749703</v>
      </c>
      <c r="S18" s="131">
        <v>2.9607168157753001E-2</v>
      </c>
      <c r="T18" s="191">
        <v>6.5875949151000396E-2</v>
      </c>
      <c r="U18" s="97">
        <v>62.323647816898102</v>
      </c>
      <c r="V18" s="131">
        <v>26.3662809814561</v>
      </c>
      <c r="W18" s="131">
        <v>1.8787788252789499</v>
      </c>
      <c r="X18" s="131">
        <v>6.3876421054710404</v>
      </c>
      <c r="Y18" s="131">
        <v>0.33118461478016598</v>
      </c>
      <c r="Z18" s="191">
        <v>2.7124656561155298</v>
      </c>
      <c r="AA18" s="97">
        <v>66.377636118974493</v>
      </c>
      <c r="AB18" s="131">
        <v>30.636231692269298</v>
      </c>
      <c r="AC18" s="131">
        <v>0.84574346338430795</v>
      </c>
      <c r="AD18" s="131">
        <v>1.81238842683455</v>
      </c>
      <c r="AE18" s="131">
        <v>9.1538174660139804E-2</v>
      </c>
      <c r="AF18" s="191">
        <v>0.23646212387721899</v>
      </c>
      <c r="AG18" s="97">
        <v>61.694527407462999</v>
      </c>
      <c r="AH18" s="131">
        <v>32.252034605332</v>
      </c>
      <c r="AI18" s="131">
        <v>0.522480527234092</v>
      </c>
      <c r="AJ18" s="131">
        <v>4.16505363579516</v>
      </c>
      <c r="AK18" s="131">
        <v>4.37286774467288E-2</v>
      </c>
      <c r="AL18" s="191">
        <v>1.3221751467289999</v>
      </c>
      <c r="AM18" s="97">
        <v>43.303518238198897</v>
      </c>
      <c r="AN18" s="131">
        <v>43.073264523865902</v>
      </c>
      <c r="AO18" s="131">
        <v>4.2828820558612897</v>
      </c>
      <c r="AP18" s="131">
        <v>3.9750589446925</v>
      </c>
      <c r="AQ18" s="131">
        <v>0.97041243248824205</v>
      </c>
      <c r="AR18" s="191">
        <v>4.3948638048931903</v>
      </c>
      <c r="AS18" s="97">
        <v>98.694589468760995</v>
      </c>
      <c r="AT18" s="131">
        <v>0.64240919329725699</v>
      </c>
      <c r="AU18" s="131">
        <v>0</v>
      </c>
      <c r="AV18" s="131">
        <v>6.7088769120983799E-2</v>
      </c>
      <c r="AW18" s="131">
        <v>0</v>
      </c>
      <c r="AX18" s="191">
        <v>0.59591256882075505</v>
      </c>
      <c r="AY18" s="97">
        <v>31.575123011531002</v>
      </c>
      <c r="AZ18" s="131">
        <v>58.486000259605497</v>
      </c>
      <c r="BA18" s="131">
        <v>2.6726878493467301</v>
      </c>
      <c r="BB18" s="131">
        <v>4.0163025126869902</v>
      </c>
      <c r="BC18" s="131">
        <v>0.102057975888803</v>
      </c>
      <c r="BD18" s="191">
        <v>3.1478283909409299</v>
      </c>
      <c r="BE18" s="97">
        <v>24.399133803673099</v>
      </c>
      <c r="BF18" s="131">
        <v>66.316924017231898</v>
      </c>
      <c r="BG18" s="131">
        <v>4.0199264587488797</v>
      </c>
      <c r="BH18" s="131">
        <v>1.65273939517414</v>
      </c>
      <c r="BI18" s="131">
        <v>0.37158376571952501</v>
      </c>
      <c r="BJ18" s="191">
        <v>3.2396925594524202</v>
      </c>
      <c r="BK18" s="97">
        <v>33.862399341020698</v>
      </c>
      <c r="BL18" s="131">
        <v>61.869833246849097</v>
      </c>
      <c r="BM18" s="131">
        <v>0.51391002853469903</v>
      </c>
      <c r="BN18" s="131">
        <v>2.2247686079573001</v>
      </c>
      <c r="BO18" s="131">
        <v>9.6237069418122503E-2</v>
      </c>
      <c r="BP18" s="191">
        <v>1.4328517062200301</v>
      </c>
      <c r="BQ18" s="97">
        <v>55.087293285647597</v>
      </c>
      <c r="BR18" s="131">
        <v>41.857042679909704</v>
      </c>
      <c r="BS18" s="131">
        <v>0.69687782983582003</v>
      </c>
      <c r="BT18" s="131">
        <v>2.3587862046069099</v>
      </c>
      <c r="BU18" s="131">
        <v>0</v>
      </c>
      <c r="BV18" s="191">
        <v>0</v>
      </c>
      <c r="BW18" s="97">
        <v>73.933557214620706</v>
      </c>
      <c r="BX18" s="131">
        <v>20.9319752435403</v>
      </c>
      <c r="BY18" s="131">
        <v>1.0268935083677899</v>
      </c>
      <c r="BZ18" s="131">
        <v>2.53947989231495</v>
      </c>
      <c r="CA18" s="131">
        <v>0.83261635813604995</v>
      </c>
      <c r="CB18" s="191">
        <v>0.73547778302017697</v>
      </c>
    </row>
    <row r="19" spans="1:80" s="109" customFormat="1" ht="15.75" customHeight="1" x14ac:dyDescent="0.4">
      <c r="A19" s="173"/>
      <c r="B19" s="130" t="s">
        <v>14</v>
      </c>
      <c r="C19" s="192">
        <v>52.949022865845301</v>
      </c>
      <c r="D19" s="193">
        <v>37.934580162715598</v>
      </c>
      <c r="E19" s="193">
        <v>2.2626691382016602</v>
      </c>
      <c r="F19" s="193">
        <v>4.3110126919445904</v>
      </c>
      <c r="G19" s="193">
        <v>0.44041880455944299</v>
      </c>
      <c r="H19" s="194">
        <v>2.1022963367335001</v>
      </c>
      <c r="I19" s="192">
        <v>20.8352277740935</v>
      </c>
      <c r="J19" s="193">
        <v>62.5781678551838</v>
      </c>
      <c r="K19" s="193">
        <v>3.7183255417918599</v>
      </c>
      <c r="L19" s="193">
        <v>5.9700400902781796</v>
      </c>
      <c r="M19" s="193">
        <v>1.26991664460655</v>
      </c>
      <c r="N19" s="194">
        <v>5.6283220940461396</v>
      </c>
      <c r="O19" s="192">
        <v>71.667968197321102</v>
      </c>
      <c r="P19" s="193">
        <v>20.276162352736499</v>
      </c>
      <c r="Q19" s="193">
        <v>0.36420992822835702</v>
      </c>
      <c r="R19" s="193">
        <v>7.6756497080502202</v>
      </c>
      <c r="S19" s="193">
        <v>0</v>
      </c>
      <c r="T19" s="194">
        <v>1.6009813663794701E-2</v>
      </c>
      <c r="U19" s="192">
        <v>66.712275680465297</v>
      </c>
      <c r="V19" s="193">
        <v>27.8856886329765</v>
      </c>
      <c r="W19" s="193">
        <v>0.58240413089458698</v>
      </c>
      <c r="X19" s="193">
        <v>2.9447353590393601</v>
      </c>
      <c r="Y19" s="193">
        <v>0.15104427326383699</v>
      </c>
      <c r="Z19" s="194">
        <v>1.72385192336038</v>
      </c>
      <c r="AA19" s="192">
        <v>64.766737211879402</v>
      </c>
      <c r="AB19" s="193">
        <v>30.229589068905401</v>
      </c>
      <c r="AC19" s="193">
        <v>1.7781536283559101</v>
      </c>
      <c r="AD19" s="193">
        <v>1.9397362992331699</v>
      </c>
      <c r="AE19" s="193">
        <v>3.1455716394974E-2</v>
      </c>
      <c r="AF19" s="194">
        <v>1.2543280752311701</v>
      </c>
      <c r="AG19" s="192">
        <v>65.104610876197</v>
      </c>
      <c r="AH19" s="193">
        <v>29.365083472688301</v>
      </c>
      <c r="AI19" s="193">
        <v>0.25561953005123</v>
      </c>
      <c r="AJ19" s="193">
        <v>4.4328632356518396</v>
      </c>
      <c r="AK19" s="193">
        <v>4.6307885878845998E-3</v>
      </c>
      <c r="AL19" s="194">
        <v>0.83719209682379703</v>
      </c>
      <c r="AM19" s="192">
        <v>51.146229691117803</v>
      </c>
      <c r="AN19" s="193">
        <v>38.595456524744499</v>
      </c>
      <c r="AO19" s="193">
        <v>4.6244663661431504</v>
      </c>
      <c r="AP19" s="193">
        <v>3.1165641732342801</v>
      </c>
      <c r="AQ19" s="193">
        <v>0.88744859144847399</v>
      </c>
      <c r="AR19" s="194">
        <v>1.62983465331183</v>
      </c>
      <c r="AS19" s="192">
        <v>99.565248800614896</v>
      </c>
      <c r="AT19" s="193">
        <v>0.365825784500309</v>
      </c>
      <c r="AU19" s="193">
        <v>0</v>
      </c>
      <c r="AV19" s="193">
        <v>6.1582844914263697E-2</v>
      </c>
      <c r="AW19" s="193">
        <v>0</v>
      </c>
      <c r="AX19" s="194">
        <v>7.3425699705468202E-3</v>
      </c>
      <c r="AY19" s="192">
        <v>35.789311147135102</v>
      </c>
      <c r="AZ19" s="193">
        <v>53.793451357114598</v>
      </c>
      <c r="BA19" s="193">
        <v>2.08467544987441</v>
      </c>
      <c r="BB19" s="193">
        <v>5.7825482543397504</v>
      </c>
      <c r="BC19" s="193">
        <v>0.19427280116637</v>
      </c>
      <c r="BD19" s="194">
        <v>2.3557409903697502</v>
      </c>
      <c r="BE19" s="192">
        <v>29.5679517835501</v>
      </c>
      <c r="BF19" s="193">
        <v>59.640580193497101</v>
      </c>
      <c r="BG19" s="193">
        <v>5.1952391020162603</v>
      </c>
      <c r="BH19" s="193">
        <v>1.46727850419422</v>
      </c>
      <c r="BI19" s="193">
        <v>0.58817398658205799</v>
      </c>
      <c r="BJ19" s="194">
        <v>3.5407764301603</v>
      </c>
      <c r="BK19" s="192">
        <v>34.087865236910602</v>
      </c>
      <c r="BL19" s="193">
        <v>54.033589028927402</v>
      </c>
      <c r="BM19" s="193">
        <v>5.07044265241215</v>
      </c>
      <c r="BN19" s="193">
        <v>4.3803482560295199</v>
      </c>
      <c r="BO19" s="193">
        <v>0.150071562808471</v>
      </c>
      <c r="BP19" s="194">
        <v>2.2776832629118799</v>
      </c>
      <c r="BQ19" s="192">
        <v>58.551597010741702</v>
      </c>
      <c r="BR19" s="193">
        <v>38.738378142118002</v>
      </c>
      <c r="BS19" s="193">
        <v>0.51333336500591498</v>
      </c>
      <c r="BT19" s="193">
        <v>2.1966914821342902</v>
      </c>
      <c r="BU19" s="193">
        <v>0</v>
      </c>
      <c r="BV19" s="194">
        <v>0</v>
      </c>
      <c r="BW19" s="192">
        <v>77.914383054362304</v>
      </c>
      <c r="BX19" s="193">
        <v>18.136202044141601</v>
      </c>
      <c r="BY19" s="193">
        <v>0.71841208709820803</v>
      </c>
      <c r="BZ19" s="193">
        <v>2.6384980002962499</v>
      </c>
      <c r="CA19" s="193">
        <v>0.185157754406755</v>
      </c>
      <c r="CB19" s="194">
        <v>0.40734705969486001</v>
      </c>
    </row>
    <row r="20" spans="1:80" ht="15.75" customHeight="1" x14ac:dyDescent="0.4">
      <c r="A20" s="152"/>
      <c r="B20" s="148" t="s">
        <v>15</v>
      </c>
      <c r="C20" s="97">
        <v>46.310063284554197</v>
      </c>
      <c r="D20" s="131">
        <v>42.725928476155097</v>
      </c>
      <c r="E20" s="131">
        <v>2.4341807700131399</v>
      </c>
      <c r="F20" s="131">
        <v>5.1938017015904103</v>
      </c>
      <c r="G20" s="131">
        <v>0.55285695717813998</v>
      </c>
      <c r="H20" s="191">
        <v>2.7831688105087902</v>
      </c>
      <c r="I20" s="97">
        <v>19.800228030124799</v>
      </c>
      <c r="J20" s="131">
        <v>62.599181470096198</v>
      </c>
      <c r="K20" s="131">
        <v>4.4686600774061498</v>
      </c>
      <c r="L20" s="131">
        <v>6.0199338919468097</v>
      </c>
      <c r="M20" s="131">
        <v>1.75188279975491</v>
      </c>
      <c r="N20" s="191">
        <v>5.36011373067109</v>
      </c>
      <c r="O20" s="97">
        <v>64.863029934448704</v>
      </c>
      <c r="P20" s="131">
        <v>23.381790762633599</v>
      </c>
      <c r="Q20" s="131">
        <v>0.46735776796593398</v>
      </c>
      <c r="R20" s="131">
        <v>8.9822045458837003</v>
      </c>
      <c r="S20" s="131">
        <v>0</v>
      </c>
      <c r="T20" s="191">
        <v>2.3056169890681</v>
      </c>
      <c r="U20" s="97">
        <v>57.741573895800897</v>
      </c>
      <c r="V20" s="131">
        <v>34.571843372887301</v>
      </c>
      <c r="W20" s="131">
        <v>0.27508769574193098</v>
      </c>
      <c r="X20" s="131">
        <v>5.3537920765728302</v>
      </c>
      <c r="Y20" s="131">
        <v>0.19347011391455099</v>
      </c>
      <c r="Z20" s="191">
        <v>1.8642328450824499</v>
      </c>
      <c r="AA20" s="97">
        <v>56.323577365689999</v>
      </c>
      <c r="AB20" s="131">
        <v>40.074127941168101</v>
      </c>
      <c r="AC20" s="131">
        <v>1.2350432064866901</v>
      </c>
      <c r="AD20" s="131">
        <v>2.0066498972664699</v>
      </c>
      <c r="AE20" s="131">
        <v>0.103169530199927</v>
      </c>
      <c r="AF20" s="191">
        <v>0.25743205918878997</v>
      </c>
      <c r="AG20" s="97">
        <v>56.413552485163201</v>
      </c>
      <c r="AH20" s="131">
        <v>34.238426140578603</v>
      </c>
      <c r="AI20" s="131">
        <v>0.131618601632047</v>
      </c>
      <c r="AJ20" s="131">
        <v>6.6316417841246302</v>
      </c>
      <c r="AK20" s="131">
        <v>4.1873377225519301E-2</v>
      </c>
      <c r="AL20" s="191">
        <v>2.54288761127596</v>
      </c>
      <c r="AM20" s="97">
        <v>44.4197961564454</v>
      </c>
      <c r="AN20" s="131">
        <v>41.792623065005799</v>
      </c>
      <c r="AO20" s="131">
        <v>4.7797164821415103</v>
      </c>
      <c r="AP20" s="131">
        <v>5.2715284059947001</v>
      </c>
      <c r="AQ20" s="131">
        <v>0.72375669443697299</v>
      </c>
      <c r="AR20" s="131">
        <v>3.0125791959755999</v>
      </c>
      <c r="AS20" s="97">
        <v>99.286698097767797</v>
      </c>
      <c r="AT20" s="131">
        <v>0.55453416037285397</v>
      </c>
      <c r="AU20" s="131">
        <v>0</v>
      </c>
      <c r="AV20" s="131">
        <v>6.6364128726163096E-2</v>
      </c>
      <c r="AW20" s="131">
        <v>0</v>
      </c>
      <c r="AX20" s="191">
        <v>9.2403613133123605E-2</v>
      </c>
      <c r="AY20" s="131">
        <v>32.0521828919698</v>
      </c>
      <c r="AZ20" s="131">
        <v>56.825834561092002</v>
      </c>
      <c r="BA20" s="131">
        <v>2.2007311985023401</v>
      </c>
      <c r="BB20" s="131">
        <v>6.0459034834766801</v>
      </c>
      <c r="BC20" s="131">
        <v>2.5562565323057899E-2</v>
      </c>
      <c r="BD20" s="191">
        <v>2.8497852996360802</v>
      </c>
      <c r="BE20" s="97">
        <v>22.656472177086499</v>
      </c>
      <c r="BF20" s="131">
        <v>65.083392945957698</v>
      </c>
      <c r="BG20" s="131">
        <v>5.8050585748845203</v>
      </c>
      <c r="BH20" s="131">
        <v>2.3760067851903499</v>
      </c>
      <c r="BI20" s="131">
        <v>0.29459702909889501</v>
      </c>
      <c r="BJ20" s="191">
        <v>3.7844724877820202</v>
      </c>
      <c r="BK20" s="97">
        <v>26.810339473586101</v>
      </c>
      <c r="BL20" s="131">
        <v>67.664054057411093</v>
      </c>
      <c r="BM20" s="131">
        <v>0.94339622641509402</v>
      </c>
      <c r="BN20" s="131">
        <v>2.08168233818177</v>
      </c>
      <c r="BO20" s="131">
        <v>6.5956997528165195E-2</v>
      </c>
      <c r="BP20" s="191">
        <v>2.43457090687766</v>
      </c>
      <c r="BQ20" s="97">
        <v>50.619559222880802</v>
      </c>
      <c r="BR20" s="131">
        <v>44.337286877444797</v>
      </c>
      <c r="BS20" s="131">
        <v>0.73486123036898998</v>
      </c>
      <c r="BT20" s="131">
        <v>4.30177711691461</v>
      </c>
      <c r="BU20" s="131">
        <v>0</v>
      </c>
      <c r="BV20" s="191">
        <v>6.5155523908586796E-3</v>
      </c>
      <c r="BW20" s="97">
        <v>82.160586601083907</v>
      </c>
      <c r="BX20" s="131">
        <v>15.630550621669601</v>
      </c>
      <c r="BY20" s="131">
        <v>0.37193909307585998</v>
      </c>
      <c r="BZ20" s="131">
        <v>0.46302621791076498</v>
      </c>
      <c r="CA20" s="131">
        <v>0.15181187472484101</v>
      </c>
      <c r="CB20" s="191">
        <v>1.22208559153497</v>
      </c>
    </row>
    <row r="21" spans="1:80" ht="15.75" customHeight="1" x14ac:dyDescent="0.4">
      <c r="A21" s="152"/>
      <c r="B21" s="86" t="s">
        <v>16</v>
      </c>
      <c r="C21" s="103">
        <v>52.923101800393198</v>
      </c>
      <c r="D21" s="105">
        <v>37.375046798873498</v>
      </c>
      <c r="E21" s="105">
        <v>2.1647627271480698</v>
      </c>
      <c r="F21" s="105">
        <v>4.4390255607107703</v>
      </c>
      <c r="G21" s="105">
        <v>0.353587172741336</v>
      </c>
      <c r="H21" s="106">
        <v>2.74447594013313</v>
      </c>
      <c r="I21" s="103">
        <v>21.028651636504101</v>
      </c>
      <c r="J21" s="105">
        <v>60.616216467600601</v>
      </c>
      <c r="K21" s="105">
        <v>3.501504578209</v>
      </c>
      <c r="L21" s="105">
        <v>7.89020119880057</v>
      </c>
      <c r="M21" s="105">
        <v>1.18835430746948</v>
      </c>
      <c r="N21" s="106">
        <v>5.7750718114163302</v>
      </c>
      <c r="O21" s="103">
        <v>65.112749217526996</v>
      </c>
      <c r="P21" s="105">
        <v>24.1646803135488</v>
      </c>
      <c r="Q21" s="105">
        <v>0.403957734702382</v>
      </c>
      <c r="R21" s="105">
        <v>7.3882171277431699</v>
      </c>
      <c r="S21" s="105">
        <v>0</v>
      </c>
      <c r="T21" s="106">
        <v>2.9303956064786298</v>
      </c>
      <c r="U21" s="103">
        <v>72.567632454795202</v>
      </c>
      <c r="V21" s="105">
        <v>20.6470754628333</v>
      </c>
      <c r="W21" s="105">
        <v>0.380895226083028</v>
      </c>
      <c r="X21" s="105">
        <v>4.8444887044864</v>
      </c>
      <c r="Y21" s="105">
        <v>0.121147333951381</v>
      </c>
      <c r="Z21" s="106">
        <v>1.4387608178506599</v>
      </c>
      <c r="AA21" s="103">
        <v>66.807314687482204</v>
      </c>
      <c r="AB21" s="105">
        <v>29.985250358991799</v>
      </c>
      <c r="AC21" s="105">
        <v>0.96852655863881199</v>
      </c>
      <c r="AD21" s="105">
        <v>1.45046014760783</v>
      </c>
      <c r="AE21" s="105">
        <v>9.4344018283679998E-2</v>
      </c>
      <c r="AF21" s="106">
        <v>0.69410422899573099</v>
      </c>
      <c r="AG21" s="103">
        <v>66.869331002226502</v>
      </c>
      <c r="AH21" s="105">
        <v>29.223473386530401</v>
      </c>
      <c r="AI21" s="105">
        <v>0.25284010250892802</v>
      </c>
      <c r="AJ21" s="105">
        <v>2.2648206467327099</v>
      </c>
      <c r="AK21" s="105">
        <v>3.3738475217047002E-2</v>
      </c>
      <c r="AL21" s="106">
        <v>1.35579638678442</v>
      </c>
      <c r="AM21" s="103">
        <v>50.237206204339202</v>
      </c>
      <c r="AN21" s="105">
        <v>38.563104046714301</v>
      </c>
      <c r="AO21" s="105">
        <v>4.4396337106577004</v>
      </c>
      <c r="AP21" s="105">
        <v>3.2330589653769901</v>
      </c>
      <c r="AQ21" s="105">
        <v>0.55314166429554701</v>
      </c>
      <c r="AR21" s="105">
        <v>2.97385540861641</v>
      </c>
      <c r="AS21" s="103">
        <v>99.451186883993799</v>
      </c>
      <c r="AT21" s="105">
        <v>0.443679906567995</v>
      </c>
      <c r="AU21" s="105">
        <v>0</v>
      </c>
      <c r="AV21" s="105">
        <v>4.6627188979996903E-2</v>
      </c>
      <c r="AW21" s="105">
        <v>0</v>
      </c>
      <c r="AX21" s="106">
        <v>5.8506020458234199E-2</v>
      </c>
      <c r="AY21" s="105">
        <v>35.290443574424899</v>
      </c>
      <c r="AZ21" s="105">
        <v>53.220228984663301</v>
      </c>
      <c r="BA21" s="105">
        <v>2.84344039778725</v>
      </c>
      <c r="BB21" s="105">
        <v>4.9313924342998803</v>
      </c>
      <c r="BC21" s="105">
        <v>6.5712319921405402E-2</v>
      </c>
      <c r="BD21" s="106">
        <v>3.6487822889032402</v>
      </c>
      <c r="BE21" s="103">
        <v>31.416184133691701</v>
      </c>
      <c r="BF21" s="105">
        <v>58.124495736325301</v>
      </c>
      <c r="BG21" s="105">
        <v>7.4182479929748499</v>
      </c>
      <c r="BH21" s="105">
        <v>1.36424218920642</v>
      </c>
      <c r="BI21" s="105">
        <v>0.210954947244547</v>
      </c>
      <c r="BJ21" s="106">
        <v>1.4658750005572001</v>
      </c>
      <c r="BK21" s="103">
        <v>22.624567125664701</v>
      </c>
      <c r="BL21" s="105">
        <v>68.0038433523181</v>
      </c>
      <c r="BM21" s="105">
        <v>1.0567975875879101</v>
      </c>
      <c r="BN21" s="105">
        <v>1.82298205358319</v>
      </c>
      <c r="BO21" s="105">
        <v>0.110005394614832</v>
      </c>
      <c r="BP21" s="106">
        <v>6.3818044862313004</v>
      </c>
      <c r="BQ21" s="103">
        <v>57.1907409279289</v>
      </c>
      <c r="BR21" s="105">
        <v>39.793490346709802</v>
      </c>
      <c r="BS21" s="105">
        <v>0.51561710300212305</v>
      </c>
      <c r="BT21" s="105">
        <v>2.4973213383200199</v>
      </c>
      <c r="BU21" s="105">
        <v>0</v>
      </c>
      <c r="BV21" s="106">
        <v>2.8302840392196498E-3</v>
      </c>
      <c r="BW21" s="103">
        <v>82.567996686455899</v>
      </c>
      <c r="BX21" s="105">
        <v>16.8328040867044</v>
      </c>
      <c r="BY21" s="105">
        <v>0.19190942979428399</v>
      </c>
      <c r="BZ21" s="105">
        <v>0.20019329007317399</v>
      </c>
      <c r="CA21" s="105">
        <v>0.20709650697224899</v>
      </c>
      <c r="CB21" s="106">
        <v>0</v>
      </c>
    </row>
    <row r="22" spans="1:80" ht="15.75" customHeight="1" x14ac:dyDescent="0.4">
      <c r="A22" s="152"/>
      <c r="B22" s="148" t="s">
        <v>8</v>
      </c>
      <c r="C22" s="97">
        <v>52.246217088418497</v>
      </c>
      <c r="D22" s="131">
        <v>36.946309741726701</v>
      </c>
      <c r="E22" s="131">
        <v>2.9544134293262898</v>
      </c>
      <c r="F22" s="131">
        <v>4.3586505420666404</v>
      </c>
      <c r="G22" s="131">
        <v>0.37435668148077</v>
      </c>
      <c r="H22" s="191">
        <v>3.1200525169809401</v>
      </c>
      <c r="I22" s="97">
        <v>24.654226955888301</v>
      </c>
      <c r="J22" s="131">
        <v>56.506632926305599</v>
      </c>
      <c r="K22" s="131">
        <v>4.9922490077049604</v>
      </c>
      <c r="L22" s="131">
        <v>6.5813330351259198</v>
      </c>
      <c r="M22" s="131">
        <v>1.1581517296806301</v>
      </c>
      <c r="N22" s="191">
        <v>6.10740634529453</v>
      </c>
      <c r="O22" s="97">
        <v>70.445038388653799</v>
      </c>
      <c r="P22" s="131">
        <v>18.980149323350201</v>
      </c>
      <c r="Q22" s="131">
        <v>1.4946993333742999</v>
      </c>
      <c r="R22" s="131">
        <v>6.7216109835575102</v>
      </c>
      <c r="S22" s="131">
        <v>8.583422911896E-3</v>
      </c>
      <c r="T22" s="191">
        <v>2.3499185481523002</v>
      </c>
      <c r="U22" s="97">
        <v>69.719749003411906</v>
      </c>
      <c r="V22" s="131">
        <v>23.039044747047399</v>
      </c>
      <c r="W22" s="131">
        <v>1.62698880437615</v>
      </c>
      <c r="X22" s="131">
        <v>3.9269908491452301</v>
      </c>
      <c r="Y22" s="131">
        <v>0.118415024489465</v>
      </c>
      <c r="Z22" s="191">
        <v>1.5688115715297699</v>
      </c>
      <c r="AA22" s="97">
        <v>65.072893517502607</v>
      </c>
      <c r="AB22" s="131">
        <v>30.481306357842101</v>
      </c>
      <c r="AC22" s="131">
        <v>2.2194374156003902</v>
      </c>
      <c r="AD22" s="131">
        <v>1.9456538941247901</v>
      </c>
      <c r="AE22" s="131">
        <v>0</v>
      </c>
      <c r="AF22" s="191">
        <v>0.28070881493010302</v>
      </c>
      <c r="AG22" s="97">
        <v>66.421478555377007</v>
      </c>
      <c r="AH22" s="131">
        <v>27.5604753947574</v>
      </c>
      <c r="AI22" s="131">
        <v>1.3891574312976001</v>
      </c>
      <c r="AJ22" s="131">
        <v>1.6796313962</v>
      </c>
      <c r="AK22" s="131">
        <v>0.770947908463674</v>
      </c>
      <c r="AL22" s="191">
        <v>2.1783093139043799</v>
      </c>
      <c r="AM22" s="97">
        <v>45.879331048278097</v>
      </c>
      <c r="AN22" s="131">
        <v>41.164698037937399</v>
      </c>
      <c r="AO22" s="131">
        <v>4.9381425458323003</v>
      </c>
      <c r="AP22" s="131">
        <v>4.8806761022805301</v>
      </c>
      <c r="AQ22" s="131">
        <v>0.31713180983443601</v>
      </c>
      <c r="AR22" s="131">
        <v>2.8200204558372</v>
      </c>
      <c r="AS22" s="97">
        <v>99.110028672461993</v>
      </c>
      <c r="AT22" s="131">
        <v>0.67267278224233096</v>
      </c>
      <c r="AU22" s="131">
        <v>0</v>
      </c>
      <c r="AV22" s="131">
        <v>7.7027469414520294E-2</v>
      </c>
      <c r="AW22" s="131">
        <v>0</v>
      </c>
      <c r="AX22" s="191">
        <v>0.14027107588117901</v>
      </c>
      <c r="AY22" s="131">
        <v>33.028687837316497</v>
      </c>
      <c r="AZ22" s="131">
        <v>51.9173603189058</v>
      </c>
      <c r="BA22" s="131">
        <v>2.42567098587228</v>
      </c>
      <c r="BB22" s="131">
        <v>4.2694110454452803</v>
      </c>
      <c r="BC22" s="131">
        <v>2.82373926245886E-2</v>
      </c>
      <c r="BD22" s="191">
        <v>8.3306324198355099</v>
      </c>
      <c r="BE22" s="97">
        <v>28.009020673320698</v>
      </c>
      <c r="BF22" s="131">
        <v>61.507223054846499</v>
      </c>
      <c r="BG22" s="131">
        <v>5.5515104811498004</v>
      </c>
      <c r="BH22" s="131">
        <v>2.0382642003360099</v>
      </c>
      <c r="BI22" s="131">
        <v>0.35963701989137797</v>
      </c>
      <c r="BJ22" s="191">
        <v>2.5343445704555898</v>
      </c>
      <c r="BK22" s="97">
        <v>23.930926567564502</v>
      </c>
      <c r="BL22" s="131">
        <v>72.274008668330794</v>
      </c>
      <c r="BM22" s="131">
        <v>0.36026973659699701</v>
      </c>
      <c r="BN22" s="131">
        <v>1.8920060107050201</v>
      </c>
      <c r="BO22" s="131">
        <v>0.219812972691032</v>
      </c>
      <c r="BP22" s="191">
        <v>1.3229760441116201</v>
      </c>
      <c r="BQ22" s="97">
        <v>55.939252884148502</v>
      </c>
      <c r="BR22" s="131">
        <v>40.136630778761997</v>
      </c>
      <c r="BS22" s="131">
        <v>0.291679922307988</v>
      </c>
      <c r="BT22" s="131">
        <v>3.6230597927096801</v>
      </c>
      <c r="BU22" s="131">
        <v>0</v>
      </c>
      <c r="BV22" s="191">
        <v>9.3766220718985993E-3</v>
      </c>
      <c r="BW22" s="97">
        <v>82.962814702560493</v>
      </c>
      <c r="BX22" s="131">
        <v>16.1650964301543</v>
      </c>
      <c r="BY22" s="131">
        <v>0.44033339528500098</v>
      </c>
      <c r="BZ22" s="131">
        <v>0.32453143094056902</v>
      </c>
      <c r="CA22" s="131">
        <v>0.10722404105965901</v>
      </c>
      <c r="CB22" s="191">
        <v>0</v>
      </c>
    </row>
    <row r="23" spans="1:80" s="109" customFormat="1" ht="15.75" customHeight="1" x14ac:dyDescent="0.4">
      <c r="A23" s="173"/>
      <c r="B23" s="130" t="s">
        <v>9</v>
      </c>
      <c r="C23" s="192">
        <v>50.326123172578001</v>
      </c>
      <c r="D23" s="193">
        <v>39.092984818023098</v>
      </c>
      <c r="E23" s="193">
        <v>2.7695900900455199</v>
      </c>
      <c r="F23" s="193">
        <v>4.5829948299021597</v>
      </c>
      <c r="G23" s="193">
        <v>0.35430030274510599</v>
      </c>
      <c r="H23" s="194">
        <v>2.8740067867064001</v>
      </c>
      <c r="I23" s="192">
        <v>28.072797507982902</v>
      </c>
      <c r="J23" s="193">
        <v>55.001671651854302</v>
      </c>
      <c r="K23" s="193">
        <v>4.0401509007663901</v>
      </c>
      <c r="L23" s="193">
        <v>5.9817089472723604</v>
      </c>
      <c r="M23" s="193">
        <v>1.04242423565882</v>
      </c>
      <c r="N23" s="194">
        <v>5.8612467564651602</v>
      </c>
      <c r="O23" s="192">
        <v>68.850447105738695</v>
      </c>
      <c r="P23" s="193">
        <v>23.964058219429099</v>
      </c>
      <c r="Q23" s="193">
        <v>0.64990879308050198</v>
      </c>
      <c r="R23" s="193">
        <v>3.9115116814757802</v>
      </c>
      <c r="S23" s="193">
        <v>8.3752577996267202E-2</v>
      </c>
      <c r="T23" s="194">
        <v>2.5403216222796101</v>
      </c>
      <c r="U23" s="192">
        <v>62.9702455599651</v>
      </c>
      <c r="V23" s="193">
        <v>26.922182927183101</v>
      </c>
      <c r="W23" s="193">
        <v>0.98042644968067805</v>
      </c>
      <c r="X23" s="193">
        <v>8.6052132731979505</v>
      </c>
      <c r="Y23" s="193">
        <v>6.2308785933737197E-2</v>
      </c>
      <c r="Z23" s="194">
        <v>0.45962300403947298</v>
      </c>
      <c r="AA23" s="192">
        <v>60.579205217647903</v>
      </c>
      <c r="AB23" s="193">
        <v>34.404703903637198</v>
      </c>
      <c r="AC23" s="193">
        <v>1.38111464855848</v>
      </c>
      <c r="AD23" s="193">
        <v>2.8898351600129599</v>
      </c>
      <c r="AE23" s="193">
        <v>1.8596504711035501E-2</v>
      </c>
      <c r="AF23" s="194">
        <v>0.72654456543241897</v>
      </c>
      <c r="AG23" s="192">
        <v>62.853356474111798</v>
      </c>
      <c r="AH23" s="193">
        <v>30.648649074981201</v>
      </c>
      <c r="AI23" s="193">
        <v>7.4543213614688006E-2</v>
      </c>
      <c r="AJ23" s="193">
        <v>4.3034230051322302</v>
      </c>
      <c r="AK23" s="193">
        <v>4.7419102338117601E-2</v>
      </c>
      <c r="AL23" s="194">
        <v>2.0726091298219602</v>
      </c>
      <c r="AM23" s="192">
        <v>45.847348828149002</v>
      </c>
      <c r="AN23" s="193">
        <v>39.933766189725603</v>
      </c>
      <c r="AO23" s="193">
        <v>5.3218078389527701</v>
      </c>
      <c r="AP23" s="193">
        <v>5.0412501891056296</v>
      </c>
      <c r="AQ23" s="193">
        <v>0.32275317352920702</v>
      </c>
      <c r="AR23" s="193">
        <v>3.5330737805377499</v>
      </c>
      <c r="AS23" s="192">
        <v>99.845060567232807</v>
      </c>
      <c r="AT23" s="193">
        <v>2.2069294989880601E-2</v>
      </c>
      <c r="AU23" s="193">
        <v>0</v>
      </c>
      <c r="AV23" s="193">
        <v>9.86627305429955E-2</v>
      </c>
      <c r="AW23" s="193">
        <v>0</v>
      </c>
      <c r="AX23" s="194">
        <v>3.4207407234314903E-2</v>
      </c>
      <c r="AY23" s="193">
        <v>35.570416851473503</v>
      </c>
      <c r="AZ23" s="193">
        <v>51.549650624222899</v>
      </c>
      <c r="BA23" s="193">
        <v>5.4362289229337399</v>
      </c>
      <c r="BB23" s="193">
        <v>3.9950629312664101</v>
      </c>
      <c r="BC23" s="193">
        <v>0.34603107662999599</v>
      </c>
      <c r="BD23" s="194">
        <v>3.1026095934734701</v>
      </c>
      <c r="BE23" s="192">
        <v>27.747061913630901</v>
      </c>
      <c r="BF23" s="193">
        <v>62.009088856761998</v>
      </c>
      <c r="BG23" s="193">
        <v>5.0817389303498803</v>
      </c>
      <c r="BH23" s="193">
        <v>1.7692554821848001</v>
      </c>
      <c r="BI23" s="193">
        <v>0.12894150744344199</v>
      </c>
      <c r="BJ23" s="194">
        <v>3.2639133096289301</v>
      </c>
      <c r="BK23" s="192">
        <v>24.985953814880698</v>
      </c>
      <c r="BL23" s="193">
        <v>67.874322942312801</v>
      </c>
      <c r="BM23" s="193">
        <v>1.0389442319104101</v>
      </c>
      <c r="BN23" s="193">
        <v>3.81156648106764</v>
      </c>
      <c r="BO23" s="193">
        <v>1.2499526533085901</v>
      </c>
      <c r="BP23" s="194">
        <v>1.03925987651983</v>
      </c>
      <c r="BQ23" s="192">
        <v>52.188077397753801</v>
      </c>
      <c r="BR23" s="193">
        <v>44.9978479486551</v>
      </c>
      <c r="BS23" s="193">
        <v>0.94155218783960204</v>
      </c>
      <c r="BT23" s="193">
        <v>1.7506521547859999</v>
      </c>
      <c r="BU23" s="193">
        <v>0</v>
      </c>
      <c r="BV23" s="194">
        <v>0.121870310965474</v>
      </c>
      <c r="BW23" s="192">
        <v>79.744852282900595</v>
      </c>
      <c r="BX23" s="193">
        <v>19.175676606294299</v>
      </c>
      <c r="BY23" s="193">
        <v>0.44762757385855001</v>
      </c>
      <c r="BZ23" s="193">
        <v>0.54576131120446303</v>
      </c>
      <c r="CA23" s="193">
        <v>8.6082225742028798E-2</v>
      </c>
      <c r="CB23" s="194">
        <v>0</v>
      </c>
    </row>
    <row r="24" spans="1:80" ht="15.75" customHeight="1" x14ac:dyDescent="0.4">
      <c r="A24" s="152"/>
      <c r="B24" s="148" t="s">
        <v>10</v>
      </c>
      <c r="C24" s="97">
        <v>47.767611553315199</v>
      </c>
      <c r="D24" s="131">
        <v>40.990406474235002</v>
      </c>
      <c r="E24" s="131">
        <v>2.5602688321907401</v>
      </c>
      <c r="F24" s="131">
        <v>5.1379655742326804</v>
      </c>
      <c r="G24" s="131">
        <v>0.54366066168910399</v>
      </c>
      <c r="H24" s="191">
        <v>3.00008690433721</v>
      </c>
      <c r="I24" s="97">
        <v>29.488172303402401</v>
      </c>
      <c r="J24" s="131">
        <v>53.317606370801101</v>
      </c>
      <c r="K24" s="131">
        <v>2.9296145444328801</v>
      </c>
      <c r="L24" s="131">
        <v>6.2623708763378199</v>
      </c>
      <c r="M24" s="131">
        <v>1.2701721511680999</v>
      </c>
      <c r="N24" s="191">
        <v>6.73206375385766</v>
      </c>
      <c r="O24" s="97">
        <v>65.253060850802498</v>
      </c>
      <c r="P24" s="131">
        <v>25.745578938238001</v>
      </c>
      <c r="Q24" s="131">
        <v>1.7439452707862499</v>
      </c>
      <c r="R24" s="131">
        <v>5.95676257905507</v>
      </c>
      <c r="S24" s="131">
        <v>5.0741789290149802E-2</v>
      </c>
      <c r="T24" s="191">
        <v>1.2499105718279899</v>
      </c>
      <c r="U24" s="97">
        <v>58.222545376791601</v>
      </c>
      <c r="V24" s="131">
        <v>27.7270250217659</v>
      </c>
      <c r="W24" s="131">
        <v>2.4166671203809602</v>
      </c>
      <c r="X24" s="131">
        <v>9.1838141797431305</v>
      </c>
      <c r="Y24" s="131">
        <v>0.70550758008098502</v>
      </c>
      <c r="Z24" s="191">
        <v>1.74444072123744</v>
      </c>
      <c r="AA24" s="97">
        <v>56.018261162132703</v>
      </c>
      <c r="AB24" s="131">
        <v>37.389332593214803</v>
      </c>
      <c r="AC24" s="131">
        <v>1.5405808892617201</v>
      </c>
      <c r="AD24" s="131">
        <v>4.1005125629580599</v>
      </c>
      <c r="AE24" s="131">
        <v>8.5043040748314702E-2</v>
      </c>
      <c r="AF24" s="191">
        <v>0.86626975168446496</v>
      </c>
      <c r="AG24" s="97">
        <v>60.172627024472703</v>
      </c>
      <c r="AH24" s="131">
        <v>33.102647119990998</v>
      </c>
      <c r="AI24" s="131">
        <v>4.01418130759926E-2</v>
      </c>
      <c r="AJ24" s="131">
        <v>4.6899469493083501</v>
      </c>
      <c r="AK24" s="131">
        <v>6.2760038837388704E-2</v>
      </c>
      <c r="AL24" s="191">
        <v>1.9318770543145101</v>
      </c>
      <c r="AM24" s="97">
        <v>43.442418672861699</v>
      </c>
      <c r="AN24" s="131">
        <v>44.216540829362401</v>
      </c>
      <c r="AO24" s="131">
        <v>5.50929463089465</v>
      </c>
      <c r="AP24" s="131">
        <v>3.4358368046666898</v>
      </c>
      <c r="AQ24" s="131">
        <v>0.53194967335738597</v>
      </c>
      <c r="AR24" s="131">
        <v>2.8639593888571699</v>
      </c>
      <c r="AS24" s="97">
        <v>99.158378099312799</v>
      </c>
      <c r="AT24" s="131">
        <v>0.15945224841734401</v>
      </c>
      <c r="AU24" s="131">
        <v>0</v>
      </c>
      <c r="AV24" s="131">
        <v>0.55318971887531398</v>
      </c>
      <c r="AW24" s="131">
        <v>0</v>
      </c>
      <c r="AX24" s="191">
        <v>0.12897993339455099</v>
      </c>
      <c r="AY24" s="131">
        <v>31.963126494058699</v>
      </c>
      <c r="AZ24" s="131">
        <v>57.421831217534901</v>
      </c>
      <c r="BA24" s="131">
        <v>1.58202554392464</v>
      </c>
      <c r="BB24" s="131">
        <v>5.3874860125790303</v>
      </c>
      <c r="BC24" s="131">
        <v>0.58147247808407698</v>
      </c>
      <c r="BD24" s="191">
        <v>3.0640582538186298</v>
      </c>
      <c r="BE24" s="97">
        <v>25.606051751946001</v>
      </c>
      <c r="BF24" s="131">
        <v>62.474462962530097</v>
      </c>
      <c r="BG24" s="131">
        <v>5.5321287487435997</v>
      </c>
      <c r="BH24" s="131">
        <v>2.4578083728758102</v>
      </c>
      <c r="BI24" s="131">
        <v>0.18355110913723399</v>
      </c>
      <c r="BJ24" s="191">
        <v>3.7459970547673</v>
      </c>
      <c r="BK24" s="97">
        <v>24.4588993653222</v>
      </c>
      <c r="BL24" s="131">
        <v>62.671332552677399</v>
      </c>
      <c r="BM24" s="131">
        <v>0.51633849784642705</v>
      </c>
      <c r="BN24" s="131">
        <v>10.3390664166763</v>
      </c>
      <c r="BO24" s="131">
        <v>1.15609283939921</v>
      </c>
      <c r="BP24" s="191">
        <v>0.85827032807857095</v>
      </c>
      <c r="BQ24" s="97">
        <v>49.716212230890903</v>
      </c>
      <c r="BR24" s="131">
        <v>45.547601812380996</v>
      </c>
      <c r="BS24" s="131">
        <v>1.8587629695166099</v>
      </c>
      <c r="BT24" s="131">
        <v>2.8774229872114501</v>
      </c>
      <c r="BU24" s="131">
        <v>0</v>
      </c>
      <c r="BV24" s="191">
        <v>0</v>
      </c>
      <c r="BW24" s="97">
        <v>82.0010321788738</v>
      </c>
      <c r="BX24" s="131">
        <v>15.253929951320201</v>
      </c>
      <c r="BY24" s="131">
        <v>0.49516689216520399</v>
      </c>
      <c r="BZ24" s="131">
        <v>2.11038734604494</v>
      </c>
      <c r="CA24" s="131">
        <v>0.13948363159583199</v>
      </c>
      <c r="CB24" s="191">
        <v>0</v>
      </c>
    </row>
    <row r="25" spans="1:80" ht="15.75" customHeight="1" x14ac:dyDescent="0.4">
      <c r="A25" s="152"/>
      <c r="B25" s="86" t="s">
        <v>11</v>
      </c>
      <c r="C25" s="103">
        <v>49.679927765884798</v>
      </c>
      <c r="D25" s="105">
        <v>38.817113253609399</v>
      </c>
      <c r="E25" s="105">
        <v>2.5796566210104599</v>
      </c>
      <c r="F25" s="105">
        <v>5.1013432242021102</v>
      </c>
      <c r="G25" s="105">
        <v>0.83810113366791805</v>
      </c>
      <c r="H25" s="106">
        <v>2.98385800162528</v>
      </c>
      <c r="I25" s="103">
        <v>27.198886324848502</v>
      </c>
      <c r="J25" s="105">
        <v>54.960904579355201</v>
      </c>
      <c r="K25" s="105">
        <v>4.1261617411268698</v>
      </c>
      <c r="L25" s="105">
        <v>6.5542417783119804</v>
      </c>
      <c r="M25" s="105">
        <v>2.55804597431317</v>
      </c>
      <c r="N25" s="106">
        <v>4.6017596020442397</v>
      </c>
      <c r="O25" s="103">
        <v>65.843577839712196</v>
      </c>
      <c r="P25" s="105">
        <v>22.396116080424701</v>
      </c>
      <c r="Q25" s="105">
        <v>1.66138290925628</v>
      </c>
      <c r="R25" s="105">
        <v>5.86691152908893</v>
      </c>
      <c r="S25" s="105">
        <v>0.10221565438390399</v>
      </c>
      <c r="T25" s="106">
        <v>4.1297959871339902</v>
      </c>
      <c r="U25" s="103">
        <v>62.150202575831301</v>
      </c>
      <c r="V25" s="105">
        <v>24.0058606695622</v>
      </c>
      <c r="W25" s="105">
        <v>1.9002521266326</v>
      </c>
      <c r="X25" s="105">
        <v>9.4065063325417597</v>
      </c>
      <c r="Y25" s="105">
        <v>0.56442330126853402</v>
      </c>
      <c r="Z25" s="106">
        <v>1.97275499416364</v>
      </c>
      <c r="AA25" s="103">
        <v>58.057145842907801</v>
      </c>
      <c r="AB25" s="105">
        <v>34.444103108534897</v>
      </c>
      <c r="AC25" s="105">
        <v>1.59350583615895</v>
      </c>
      <c r="AD25" s="105">
        <v>4.77392220446119</v>
      </c>
      <c r="AE25" s="105">
        <v>8.1948022610017601E-2</v>
      </c>
      <c r="AF25" s="106">
        <v>1.04937498532728</v>
      </c>
      <c r="AG25" s="103">
        <v>59.346187335326299</v>
      </c>
      <c r="AH25" s="105">
        <v>34.410321523148099</v>
      </c>
      <c r="AI25" s="105">
        <v>1.5527427375214399E-2</v>
      </c>
      <c r="AJ25" s="105">
        <v>4.0316810933776797</v>
      </c>
      <c r="AK25" s="105">
        <v>3.2777268051983999E-2</v>
      </c>
      <c r="AL25" s="106">
        <v>2.16350535272068</v>
      </c>
      <c r="AM25" s="103">
        <v>54.311700603961697</v>
      </c>
      <c r="AN25" s="105">
        <v>34.548359522785098</v>
      </c>
      <c r="AO25" s="105">
        <v>3.61370075581612</v>
      </c>
      <c r="AP25" s="105">
        <v>3.4207439907044002</v>
      </c>
      <c r="AQ25" s="105">
        <v>0.66219067931104503</v>
      </c>
      <c r="AR25" s="105">
        <v>3.4433044474216601</v>
      </c>
      <c r="AS25" s="103">
        <v>99.487609106927806</v>
      </c>
      <c r="AT25" s="105">
        <v>3.04093117399175E-2</v>
      </c>
      <c r="AU25" s="105">
        <v>0</v>
      </c>
      <c r="AV25" s="105">
        <v>0.48198158133228802</v>
      </c>
      <c r="AW25" s="105">
        <v>0</v>
      </c>
      <c r="AX25" s="106">
        <v>0</v>
      </c>
      <c r="AY25" s="105">
        <v>35.056788466157798</v>
      </c>
      <c r="AZ25" s="105">
        <v>54.696926591516601</v>
      </c>
      <c r="BA25" s="105">
        <v>1.61116723423901</v>
      </c>
      <c r="BB25" s="105">
        <v>5.1508424999531499</v>
      </c>
      <c r="BC25" s="105">
        <v>0.71730468157743699</v>
      </c>
      <c r="BD25" s="106">
        <v>2.7669705265560798</v>
      </c>
      <c r="BE25" s="103">
        <v>28.447670047754301</v>
      </c>
      <c r="BF25" s="105">
        <v>59.074294204223897</v>
      </c>
      <c r="BG25" s="105">
        <v>6.3839972625840602</v>
      </c>
      <c r="BH25" s="105">
        <v>2.0632046602945899</v>
      </c>
      <c r="BI25" s="105">
        <v>9.9476536076545094E-2</v>
      </c>
      <c r="BJ25" s="106">
        <v>3.93135728906655</v>
      </c>
      <c r="BK25" s="103">
        <v>21.679635888920899</v>
      </c>
      <c r="BL25" s="105">
        <v>72.740870600948895</v>
      </c>
      <c r="BM25" s="105">
        <v>1.2098253197606801</v>
      </c>
      <c r="BN25" s="105">
        <v>3.5138178419161599</v>
      </c>
      <c r="BO25" s="105">
        <v>0.31414046200142798</v>
      </c>
      <c r="BP25" s="106">
        <v>0.54170988645192797</v>
      </c>
      <c r="BQ25" s="103">
        <v>45.146648159900202</v>
      </c>
      <c r="BR25" s="105">
        <v>49.691107843342103</v>
      </c>
      <c r="BS25" s="105">
        <v>0.94883839611445897</v>
      </c>
      <c r="BT25" s="105">
        <v>1.93452168184273</v>
      </c>
      <c r="BU25" s="105">
        <v>0</v>
      </c>
      <c r="BV25" s="106">
        <v>2.2788839188004602</v>
      </c>
      <c r="BW25" s="103">
        <v>78.908953890811603</v>
      </c>
      <c r="BX25" s="105">
        <v>18.359941944847598</v>
      </c>
      <c r="BY25" s="105">
        <v>2.25242826839344</v>
      </c>
      <c r="BZ25" s="105">
        <v>0.28329797923411898</v>
      </c>
      <c r="CA25" s="105">
        <v>0.195377916713185</v>
      </c>
      <c r="CB25" s="106">
        <v>0</v>
      </c>
    </row>
    <row r="26" spans="1:80" ht="15.75" customHeight="1" x14ac:dyDescent="0.4">
      <c r="A26" s="152"/>
      <c r="B26" s="148" t="s">
        <v>12</v>
      </c>
      <c r="C26" s="97">
        <v>49.753244630968801</v>
      </c>
      <c r="D26" s="131">
        <v>38.103305626752601</v>
      </c>
      <c r="E26" s="131">
        <v>2.6927479083354999</v>
      </c>
      <c r="F26" s="131">
        <v>5.3903094090321799</v>
      </c>
      <c r="G26" s="131">
        <v>0.93090979306627197</v>
      </c>
      <c r="H26" s="191">
        <v>3.1294826318446298</v>
      </c>
      <c r="I26" s="97">
        <v>26.180175333077699</v>
      </c>
      <c r="J26" s="131">
        <v>52.629795630918501</v>
      </c>
      <c r="K26" s="131">
        <v>4.5236124193347402</v>
      </c>
      <c r="L26" s="131">
        <v>8.0976092199821608</v>
      </c>
      <c r="M26" s="131">
        <v>2.07050310703214</v>
      </c>
      <c r="N26" s="191">
        <v>6.49830428965475</v>
      </c>
      <c r="O26" s="97">
        <v>69.290863476720602</v>
      </c>
      <c r="P26" s="131">
        <v>24.032308237900502</v>
      </c>
      <c r="Q26" s="131">
        <v>0.67254583618505903</v>
      </c>
      <c r="R26" s="131">
        <v>4.8487643998307801</v>
      </c>
      <c r="S26" s="131">
        <v>7.2077599426480093E-2</v>
      </c>
      <c r="T26" s="191">
        <v>1.08344044993649</v>
      </c>
      <c r="U26" s="97">
        <v>59.891032096919403</v>
      </c>
      <c r="V26" s="131">
        <v>24.857192832273899</v>
      </c>
      <c r="W26" s="131">
        <v>1.3052977403872501</v>
      </c>
      <c r="X26" s="131">
        <v>12.181717777462501</v>
      </c>
      <c r="Y26" s="131">
        <v>0.45942702132972602</v>
      </c>
      <c r="Z26" s="191">
        <v>1.30533253162719</v>
      </c>
      <c r="AA26" s="97">
        <v>60.990401044693897</v>
      </c>
      <c r="AB26" s="131">
        <v>33.720471217959002</v>
      </c>
      <c r="AC26" s="131">
        <v>1.3019444687978099</v>
      </c>
      <c r="AD26" s="131">
        <v>2.2759076777136902</v>
      </c>
      <c r="AE26" s="131">
        <v>0.12783158781301199</v>
      </c>
      <c r="AF26" s="191">
        <v>1.58344400302264</v>
      </c>
      <c r="AG26" s="97">
        <v>59.198673098884498</v>
      </c>
      <c r="AH26" s="131">
        <v>34.661392005119097</v>
      </c>
      <c r="AI26" s="131">
        <v>4.7820359404158297E-2</v>
      </c>
      <c r="AJ26" s="131">
        <v>3.2488241315196502</v>
      </c>
      <c r="AK26" s="131">
        <v>1.6936377288972699E-2</v>
      </c>
      <c r="AL26" s="191">
        <v>2.8263540277836299</v>
      </c>
      <c r="AM26" s="97">
        <v>47.9190096654497</v>
      </c>
      <c r="AN26" s="131">
        <v>39.7340289327229</v>
      </c>
      <c r="AO26" s="131">
        <v>4.2252080461561601</v>
      </c>
      <c r="AP26" s="131">
        <v>4.1457360701697299</v>
      </c>
      <c r="AQ26" s="131">
        <v>0.70977801764229298</v>
      </c>
      <c r="AR26" s="131">
        <v>3.2662392678592198</v>
      </c>
      <c r="AS26" s="97">
        <v>98.943177916179806</v>
      </c>
      <c r="AT26" s="131">
        <v>0.184428193732111</v>
      </c>
      <c r="AU26" s="131">
        <v>0</v>
      </c>
      <c r="AV26" s="131">
        <v>0.872393890088076</v>
      </c>
      <c r="AW26" s="131">
        <v>0</v>
      </c>
      <c r="AX26" s="191">
        <v>0</v>
      </c>
      <c r="AY26" s="131">
        <v>35.437803403079002</v>
      </c>
      <c r="AZ26" s="131">
        <v>52.369125213420901</v>
      </c>
      <c r="BA26" s="131">
        <v>2.7011373096119802</v>
      </c>
      <c r="BB26" s="131">
        <v>5.9420775776535599</v>
      </c>
      <c r="BC26" s="131">
        <v>0.64812329883822695</v>
      </c>
      <c r="BD26" s="191">
        <v>2.9017331973962799</v>
      </c>
      <c r="BE26" s="97">
        <v>31.951842617503399</v>
      </c>
      <c r="BF26" s="131">
        <v>55.006892795571702</v>
      </c>
      <c r="BG26" s="131">
        <v>6.4703270713618899</v>
      </c>
      <c r="BH26" s="131">
        <v>1.1359602601990599</v>
      </c>
      <c r="BI26" s="131">
        <v>0.23046626238822401</v>
      </c>
      <c r="BJ26" s="191">
        <v>5.20451099297581</v>
      </c>
      <c r="BK26" s="97">
        <v>28.470967783706602</v>
      </c>
      <c r="BL26" s="131">
        <v>51.945362439081698</v>
      </c>
      <c r="BM26" s="131">
        <v>3.52426696856435</v>
      </c>
      <c r="BN26" s="131">
        <v>2.2436991345414801</v>
      </c>
      <c r="BO26" s="131">
        <v>9.9900939823023602</v>
      </c>
      <c r="BP26" s="191">
        <v>3.8256096918035301</v>
      </c>
      <c r="BQ26" s="97">
        <v>50.769394568346002</v>
      </c>
      <c r="BR26" s="131">
        <v>45.622026198821303</v>
      </c>
      <c r="BS26" s="131">
        <v>1.7347173542715</v>
      </c>
      <c r="BT26" s="131">
        <v>1.82368663233538</v>
      </c>
      <c r="BU26" s="131">
        <v>0</v>
      </c>
      <c r="BV26" s="191">
        <v>5.01752462258424E-2</v>
      </c>
      <c r="BW26" s="97">
        <v>82.171122686850694</v>
      </c>
      <c r="BX26" s="131">
        <v>14.3048320718335</v>
      </c>
      <c r="BY26" s="131">
        <v>0.42449707888450799</v>
      </c>
      <c r="BZ26" s="131">
        <v>3.02759950499324</v>
      </c>
      <c r="CA26" s="131">
        <v>7.1948657438052205E-2</v>
      </c>
      <c r="CB26" s="191">
        <v>0</v>
      </c>
    </row>
    <row r="27" spans="1:80" ht="15.75" customHeight="1" x14ac:dyDescent="0.4">
      <c r="A27" s="152"/>
      <c r="B27" s="130" t="s">
        <v>13</v>
      </c>
      <c r="C27" s="192">
        <v>58.802240069867104</v>
      </c>
      <c r="D27" s="193">
        <v>30.273229899848399</v>
      </c>
      <c r="E27" s="193">
        <v>3.12794225251118</v>
      </c>
      <c r="F27" s="193">
        <v>3.6228429381937999</v>
      </c>
      <c r="G27" s="193">
        <v>0.65975642992966399</v>
      </c>
      <c r="H27" s="194">
        <v>3.51398840964981</v>
      </c>
      <c r="I27" s="192">
        <v>29.304492406613701</v>
      </c>
      <c r="J27" s="193">
        <v>49.850041028894303</v>
      </c>
      <c r="K27" s="193">
        <v>6.2584923261464898</v>
      </c>
      <c r="L27" s="193">
        <v>6.79296267914469</v>
      </c>
      <c r="M27" s="193">
        <v>1.9707155682431701</v>
      </c>
      <c r="N27" s="194">
        <v>5.8232959909577398</v>
      </c>
      <c r="O27" s="192">
        <v>73.343522363802805</v>
      </c>
      <c r="P27" s="193">
        <v>20.4498522096385</v>
      </c>
      <c r="Q27" s="193">
        <v>0.38446875143779102</v>
      </c>
      <c r="R27" s="193">
        <v>3.6054819818409598</v>
      </c>
      <c r="S27" s="193">
        <v>5.8078331372781199E-2</v>
      </c>
      <c r="T27" s="194">
        <v>2.15859636190716</v>
      </c>
      <c r="U27" s="192">
        <v>73.868064222070998</v>
      </c>
      <c r="V27" s="193">
        <v>17.118874807209099</v>
      </c>
      <c r="W27" s="193">
        <v>0.667135221670068</v>
      </c>
      <c r="X27" s="193">
        <v>5.3228073653242296</v>
      </c>
      <c r="Y27" s="193">
        <v>0.53682587024330297</v>
      </c>
      <c r="Z27" s="194">
        <v>2.48629251348222</v>
      </c>
      <c r="AA27" s="192">
        <v>69.329179221886903</v>
      </c>
      <c r="AB27" s="193">
        <v>27.0026267606696</v>
      </c>
      <c r="AC27" s="193">
        <v>0.880256324222908</v>
      </c>
      <c r="AD27" s="193">
        <v>1.88282845414136</v>
      </c>
      <c r="AE27" s="193">
        <v>4.2334755227734798E-2</v>
      </c>
      <c r="AF27" s="194">
        <v>0.862774483851517</v>
      </c>
      <c r="AG27" s="192">
        <v>73.089334252864006</v>
      </c>
      <c r="AH27" s="193">
        <v>21.175936483072402</v>
      </c>
      <c r="AI27" s="193">
        <v>1.3570239551601699</v>
      </c>
      <c r="AJ27" s="193">
        <v>2.5995455485358501</v>
      </c>
      <c r="AK27" s="193">
        <v>5.10593663324704E-2</v>
      </c>
      <c r="AL27" s="194">
        <v>1.72710039403506</v>
      </c>
      <c r="AM27" s="192">
        <v>59.654178696423699</v>
      </c>
      <c r="AN27" s="193">
        <v>26.8978575595075</v>
      </c>
      <c r="AO27" s="193">
        <v>6.0345366358182</v>
      </c>
      <c r="AP27" s="193">
        <v>2.4951533763381799</v>
      </c>
      <c r="AQ27" s="193">
        <v>0.33595496255048801</v>
      </c>
      <c r="AR27" s="193">
        <v>4.5823187693619802</v>
      </c>
      <c r="AS27" s="192">
        <v>99.201534119515102</v>
      </c>
      <c r="AT27" s="193">
        <v>0.21542542891444899</v>
      </c>
      <c r="AU27" s="193">
        <v>0</v>
      </c>
      <c r="AV27" s="193">
        <v>0.53614306184888305</v>
      </c>
      <c r="AW27" s="193">
        <v>0</v>
      </c>
      <c r="AX27" s="194">
        <v>4.6897389721544502E-2</v>
      </c>
      <c r="AY27" s="193">
        <v>41.358392060021998</v>
      </c>
      <c r="AZ27" s="193">
        <v>42.953283463101499</v>
      </c>
      <c r="BA27" s="193">
        <v>3.25735206291094</v>
      </c>
      <c r="BB27" s="193">
        <v>4.7031813800517197</v>
      </c>
      <c r="BC27" s="193">
        <v>0.66913008574976196</v>
      </c>
      <c r="BD27" s="194">
        <v>7.0586609481640297</v>
      </c>
      <c r="BE27" s="192">
        <v>43.214074634986403</v>
      </c>
      <c r="BF27" s="193">
        <v>43.833547857875097</v>
      </c>
      <c r="BG27" s="193">
        <v>6.33605933489733</v>
      </c>
      <c r="BH27" s="193">
        <v>1.2902759031662501</v>
      </c>
      <c r="BI27" s="193">
        <v>0.104712093073505</v>
      </c>
      <c r="BJ27" s="194">
        <v>5.2213301760013797</v>
      </c>
      <c r="BK27" s="192">
        <v>35.242257166663698</v>
      </c>
      <c r="BL27" s="193">
        <v>50.0225149360895</v>
      </c>
      <c r="BM27" s="193">
        <v>3.3479887248036602</v>
      </c>
      <c r="BN27" s="193">
        <v>1.99664935203078</v>
      </c>
      <c r="BO27" s="193">
        <v>5.3704327477086196</v>
      </c>
      <c r="BP27" s="194">
        <v>4.0201570727037401</v>
      </c>
      <c r="BQ27" s="192">
        <v>62.518647402792702</v>
      </c>
      <c r="BR27" s="193">
        <v>34.928860097525998</v>
      </c>
      <c r="BS27" s="193">
        <v>0.66288901669191902</v>
      </c>
      <c r="BT27" s="193">
        <v>1.84970558268937</v>
      </c>
      <c r="BU27" s="193">
        <v>3.9897900300012702E-2</v>
      </c>
      <c r="BV27" s="194">
        <v>0</v>
      </c>
      <c r="BW27" s="192">
        <v>78.633958158168099</v>
      </c>
      <c r="BX27" s="193">
        <v>15.801968445521499</v>
      </c>
      <c r="BY27" s="193">
        <v>2.7202136604184202</v>
      </c>
      <c r="BZ27" s="193">
        <v>1.2117315396409301</v>
      </c>
      <c r="CA27" s="193">
        <v>0</v>
      </c>
      <c r="CB27" s="194">
        <v>1.6321281962510501</v>
      </c>
    </row>
    <row r="28" spans="1:80" ht="15.75" customHeight="1" x14ac:dyDescent="0.4">
      <c r="A28" s="147" t="s">
        <v>52</v>
      </c>
      <c r="B28" s="148" t="s">
        <v>54</v>
      </c>
      <c r="C28" s="97">
        <v>60.8256478125736</v>
      </c>
      <c r="D28" s="131">
        <v>29.195794458377499</v>
      </c>
      <c r="E28" s="131">
        <v>2.6700878856502799</v>
      </c>
      <c r="F28" s="131">
        <v>3.8411818261226598</v>
      </c>
      <c r="G28" s="131">
        <v>0.60637524486678496</v>
      </c>
      <c r="H28" s="191">
        <v>2.8609127724091601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77.712161868701102</v>
      </c>
      <c r="V28" s="131">
        <v>13.065651110943801</v>
      </c>
      <c r="W28" s="131">
        <v>1.60409870252467</v>
      </c>
      <c r="X28" s="131">
        <v>3.4571921706219899</v>
      </c>
      <c r="Y28" s="131">
        <v>0.47103997413814802</v>
      </c>
      <c r="Z28" s="191">
        <v>3.6898561730702299</v>
      </c>
      <c r="AA28" s="97">
        <v>71.453894276210605</v>
      </c>
      <c r="AB28" s="131">
        <v>22.3309696625697</v>
      </c>
      <c r="AC28" s="131">
        <v>2.51214069119382</v>
      </c>
      <c r="AD28" s="131">
        <v>1.83852988328825</v>
      </c>
      <c r="AE28" s="131">
        <v>3.9910389184714998E-2</v>
      </c>
      <c r="AF28" s="191">
        <v>1.8245550975529199</v>
      </c>
      <c r="AG28" s="97">
        <v>78.262987969291999</v>
      </c>
      <c r="AH28" s="131">
        <v>18.015818645844799</v>
      </c>
      <c r="AI28" s="131">
        <v>0.14699569968760201</v>
      </c>
      <c r="AJ28" s="131">
        <v>2.9860497227176599</v>
      </c>
      <c r="AK28" s="131">
        <v>1.0919156218991701E-2</v>
      </c>
      <c r="AL28" s="191">
        <v>0.57722880623893102</v>
      </c>
      <c r="AM28" s="97">
        <v>59.7730883337465</v>
      </c>
      <c r="AN28" s="131">
        <v>28.3252147115391</v>
      </c>
      <c r="AO28" s="131">
        <v>3.3627461223991801</v>
      </c>
      <c r="AP28" s="131">
        <v>3.17925669557714</v>
      </c>
      <c r="AQ28" s="131">
        <v>0.33191539150923999</v>
      </c>
      <c r="AR28" s="131">
        <v>5.0277787452288498</v>
      </c>
      <c r="AS28" s="97">
        <v>99.473504931238097</v>
      </c>
      <c r="AT28" s="131">
        <v>1.7130361391328001E-2</v>
      </c>
      <c r="AU28" s="131">
        <v>0</v>
      </c>
      <c r="AV28" s="131">
        <v>0.34392494793358402</v>
      </c>
      <c r="AW28" s="131">
        <v>0</v>
      </c>
      <c r="AX28" s="191">
        <v>0.165439759437017</v>
      </c>
      <c r="AY28" s="131">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ht="15.75" customHeight="1" x14ac:dyDescent="0.4">
      <c r="A29" s="101"/>
      <c r="B29" s="86" t="s">
        <v>56</v>
      </c>
      <c r="C29" s="103">
        <v>50.500214690462002</v>
      </c>
      <c r="D29" s="105">
        <v>38.502005891241502</v>
      </c>
      <c r="E29" s="105">
        <v>3.1309872943808301</v>
      </c>
      <c r="F29" s="105">
        <v>4.5224049313159904</v>
      </c>
      <c r="G29" s="105">
        <v>0.62067648255325503</v>
      </c>
      <c r="H29" s="106">
        <v>2.7237107100464</v>
      </c>
      <c r="I29" s="103">
        <v>22.817398454490998</v>
      </c>
      <c r="J29" s="105">
        <v>60.343800166852901</v>
      </c>
      <c r="K29" s="105">
        <v>5.4209436387530703</v>
      </c>
      <c r="L29" s="105">
        <v>5.4346694096878698</v>
      </c>
      <c r="M29" s="105">
        <v>2.1015787036185301</v>
      </c>
      <c r="N29" s="106">
        <v>3.88160962659664</v>
      </c>
      <c r="O29" s="103">
        <v>71.9123606688308</v>
      </c>
      <c r="P29" s="105">
        <v>18.128276638565701</v>
      </c>
      <c r="Q29" s="105">
        <v>1.33330037382556</v>
      </c>
      <c r="R29" s="105">
        <v>6.1903311518259097</v>
      </c>
      <c r="S29" s="105">
        <v>0</v>
      </c>
      <c r="T29" s="106">
        <v>2.4357311669519701</v>
      </c>
      <c r="U29" s="103">
        <v>63.901470095595002</v>
      </c>
      <c r="V29" s="105">
        <v>24.119035019152999</v>
      </c>
      <c r="W29" s="105">
        <v>1.2495327057429899</v>
      </c>
      <c r="X29" s="105">
        <v>7.8825137275273898</v>
      </c>
      <c r="Y29" s="105">
        <v>0.27485398571657499</v>
      </c>
      <c r="Z29" s="106">
        <v>2.572594466265</v>
      </c>
      <c r="AA29" s="103">
        <v>65.136169289372205</v>
      </c>
      <c r="AB29" s="105">
        <v>28.982691918282999</v>
      </c>
      <c r="AC29" s="105">
        <v>2.0817353542413102</v>
      </c>
      <c r="AD29" s="105">
        <v>2.3757698688720401</v>
      </c>
      <c r="AE29" s="105">
        <v>0.17375070400143799</v>
      </c>
      <c r="AF29" s="106">
        <v>1.24988286523003</v>
      </c>
      <c r="AG29" s="103">
        <v>69.497413625770903</v>
      </c>
      <c r="AH29" s="105">
        <v>26.537834165566501</v>
      </c>
      <c r="AI29" s="105">
        <v>0.43489340642002</v>
      </c>
      <c r="AJ29" s="105">
        <v>2.7119754178098301</v>
      </c>
      <c r="AK29" s="105">
        <v>4.8242661723591103E-3</v>
      </c>
      <c r="AL29" s="106">
        <v>0.81305911826035804</v>
      </c>
      <c r="AM29" s="103">
        <v>46.943196407126301</v>
      </c>
      <c r="AN29" s="105">
        <v>41.258986927954098</v>
      </c>
      <c r="AO29" s="105">
        <v>3.5399566088910701</v>
      </c>
      <c r="AP29" s="105">
        <v>4.31196611978591</v>
      </c>
      <c r="AQ29" s="105">
        <v>0.196396625758225</v>
      </c>
      <c r="AR29" s="105">
        <v>3.7494973104844398</v>
      </c>
      <c r="AS29" s="103">
        <v>99.377719579815903</v>
      </c>
      <c r="AT29" s="105">
        <v>0.120129863859259</v>
      </c>
      <c r="AU29" s="105">
        <v>0</v>
      </c>
      <c r="AV29" s="105">
        <v>0.50215055632487604</v>
      </c>
      <c r="AW29" s="105">
        <v>0</v>
      </c>
      <c r="AX29" s="106">
        <v>0</v>
      </c>
      <c r="AY29" s="105">
        <v>32.851627476489099</v>
      </c>
      <c r="AZ29" s="105">
        <v>51.660404652336901</v>
      </c>
      <c r="BA29" s="105">
        <v>4.8981249555024799</v>
      </c>
      <c r="BB29" s="105">
        <v>5.5010663223367899</v>
      </c>
      <c r="BC29" s="105">
        <v>0.56091143861284298</v>
      </c>
      <c r="BD29" s="106">
        <v>4.52786515472192</v>
      </c>
      <c r="BE29" s="103">
        <v>29.819346619395802</v>
      </c>
      <c r="BF29" s="105">
        <v>59.4526550756636</v>
      </c>
      <c r="BG29" s="105">
        <v>6.7931933109934599</v>
      </c>
      <c r="BH29" s="105">
        <v>2.2711231252791899</v>
      </c>
      <c r="BI29" s="105">
        <v>0.14453889931806299</v>
      </c>
      <c r="BJ29" s="106">
        <v>1.5191429693499301</v>
      </c>
      <c r="BK29" s="103">
        <v>36.059575905076002</v>
      </c>
      <c r="BL29" s="105">
        <v>55.246768526594401</v>
      </c>
      <c r="BM29" s="105">
        <v>2.7937094486249801</v>
      </c>
      <c r="BN29" s="105">
        <v>1.6908303480494999</v>
      </c>
      <c r="BO29" s="105">
        <v>0.62182807991490996</v>
      </c>
      <c r="BP29" s="106">
        <v>3.5872876917401801</v>
      </c>
      <c r="BQ29" s="103">
        <v>38.729612267920302</v>
      </c>
      <c r="BR29" s="105">
        <v>57.829173764076799</v>
      </c>
      <c r="BS29" s="105">
        <v>1.0877951511392601</v>
      </c>
      <c r="BT29" s="105">
        <v>2.3534188168635999</v>
      </c>
      <c r="BU29" s="105">
        <v>0</v>
      </c>
      <c r="BV29" s="106">
        <v>0</v>
      </c>
      <c r="BW29" s="103">
        <v>73.054110301769001</v>
      </c>
      <c r="BX29" s="105">
        <v>24.578563995837701</v>
      </c>
      <c r="BY29" s="105">
        <v>1.41779396462019</v>
      </c>
      <c r="BZ29" s="105">
        <v>0.16909469302809599</v>
      </c>
      <c r="CA29" s="105">
        <v>0.78043704474505704</v>
      </c>
      <c r="CB29" s="106">
        <v>0</v>
      </c>
    </row>
    <row r="30" spans="1:80" ht="15.75" customHeight="1" x14ac:dyDescent="0.4">
      <c r="A30" s="101"/>
      <c r="B30" s="148" t="s">
        <v>65</v>
      </c>
      <c r="C30" s="97">
        <v>48.348459164143598</v>
      </c>
      <c r="D30" s="131">
        <v>40.412433037753097</v>
      </c>
      <c r="E30" s="131">
        <v>3.79154657505185</v>
      </c>
      <c r="F30" s="131">
        <v>3.9606218631212702</v>
      </c>
      <c r="G30" s="131">
        <v>0.84412406936470097</v>
      </c>
      <c r="H30" s="191">
        <v>2.6428152905653102</v>
      </c>
      <c r="I30" s="97">
        <v>22.832086522874</v>
      </c>
      <c r="J30" s="131">
        <v>54.8155655151945</v>
      </c>
      <c r="K30" s="131">
        <v>8.1479085490677292</v>
      </c>
      <c r="L30" s="131">
        <v>5.7287358827391701</v>
      </c>
      <c r="M30" s="131">
        <v>2.6468536457523002</v>
      </c>
      <c r="N30" s="191">
        <v>5.8288498843722802</v>
      </c>
      <c r="O30" s="97">
        <v>74.509187772300706</v>
      </c>
      <c r="P30" s="131">
        <v>19.514958086939401</v>
      </c>
      <c r="Q30" s="131">
        <v>0.86970515684764305</v>
      </c>
      <c r="R30" s="131">
        <v>4.1555109961295402</v>
      </c>
      <c r="S30" s="131">
        <v>0.128500311897909</v>
      </c>
      <c r="T30" s="191">
        <v>0.82213767588480202</v>
      </c>
      <c r="U30" s="97">
        <v>56.637514745217899</v>
      </c>
      <c r="V30" s="131">
        <v>32.502176084309703</v>
      </c>
      <c r="W30" s="131">
        <v>2.0638343057623998</v>
      </c>
      <c r="X30" s="131">
        <v>7.41460895208116</v>
      </c>
      <c r="Y30" s="131">
        <v>0.50649230646412302</v>
      </c>
      <c r="Z30" s="191">
        <v>0.87537360616479698</v>
      </c>
      <c r="AA30" s="97">
        <v>62.381773659436099</v>
      </c>
      <c r="AB30" s="131">
        <v>30.9151148873541</v>
      </c>
      <c r="AC30" s="131">
        <v>1.49615350456124</v>
      </c>
      <c r="AD30" s="131">
        <v>3.5427512909760699</v>
      </c>
      <c r="AE30" s="131">
        <v>0.25011736146061098</v>
      </c>
      <c r="AF30" s="191">
        <v>1.4140892962118701</v>
      </c>
      <c r="AG30" s="97">
        <v>66.013327435227595</v>
      </c>
      <c r="AH30" s="131">
        <v>28.860813170808601</v>
      </c>
      <c r="AI30" s="131">
        <v>2.9972850208392501</v>
      </c>
      <c r="AJ30" s="131">
        <v>0.39534632373395001</v>
      </c>
      <c r="AK30" s="131">
        <v>5.0200832861347104E-3</v>
      </c>
      <c r="AL30" s="191">
        <v>1.7282079661044001</v>
      </c>
      <c r="AM30" s="97">
        <v>41.7491350518562</v>
      </c>
      <c r="AN30" s="131">
        <v>45.666551351541898</v>
      </c>
      <c r="AO30" s="131">
        <v>4.7592901241574603</v>
      </c>
      <c r="AP30" s="131">
        <v>3.7982498077987099</v>
      </c>
      <c r="AQ30" s="131">
        <v>0.33844029121756197</v>
      </c>
      <c r="AR30" s="131">
        <v>3.6883333734282102</v>
      </c>
      <c r="AS30" s="97">
        <v>99.716041107213499</v>
      </c>
      <c r="AT30" s="131">
        <v>8.6359692230506296E-2</v>
      </c>
      <c r="AU30" s="131">
        <v>0</v>
      </c>
      <c r="AV30" s="131">
        <v>6.3741677598707094E-2</v>
      </c>
      <c r="AW30" s="131">
        <v>0</v>
      </c>
      <c r="AX30" s="191">
        <v>0.13385752295728501</v>
      </c>
      <c r="AY30" s="131">
        <v>26.2853683678089</v>
      </c>
      <c r="AZ30" s="131">
        <v>61.7724479548394</v>
      </c>
      <c r="BA30" s="131">
        <v>4.87175441261265</v>
      </c>
      <c r="BB30" s="131">
        <v>4.2360196604400704</v>
      </c>
      <c r="BC30" s="131">
        <v>0.39713145154273699</v>
      </c>
      <c r="BD30" s="191">
        <v>2.4372781527562499</v>
      </c>
      <c r="BE30" s="97">
        <v>22.5309589213423</v>
      </c>
      <c r="BF30" s="131">
        <v>68.113639493812499</v>
      </c>
      <c r="BG30" s="131">
        <v>4.8334849784569904</v>
      </c>
      <c r="BH30" s="131">
        <v>0.85076710020182</v>
      </c>
      <c r="BI30" s="131">
        <v>1.4745545266340501</v>
      </c>
      <c r="BJ30" s="191">
        <v>2.1965949795523101</v>
      </c>
      <c r="BK30" s="97">
        <v>31.2215198920589</v>
      </c>
      <c r="BL30" s="131">
        <v>61.494719740048801</v>
      </c>
      <c r="BM30" s="131">
        <v>1.7437583457393599</v>
      </c>
      <c r="BN30" s="131">
        <v>2.4875968803059698</v>
      </c>
      <c r="BO30" s="131">
        <v>0.48339916952266698</v>
      </c>
      <c r="BP30" s="191">
        <v>2.5690059723243999</v>
      </c>
      <c r="BQ30" s="97">
        <v>31.360539335519299</v>
      </c>
      <c r="BR30" s="131">
        <v>65.799920158248099</v>
      </c>
      <c r="BS30" s="131">
        <v>0.87108248370645103</v>
      </c>
      <c r="BT30" s="131">
        <v>1.9684580225261401</v>
      </c>
      <c r="BU30" s="131">
        <v>0</v>
      </c>
      <c r="BV30" s="191">
        <v>0</v>
      </c>
      <c r="BW30" s="97">
        <v>71.836632422951595</v>
      </c>
      <c r="BX30" s="131">
        <v>27.252985884907702</v>
      </c>
      <c r="BY30" s="131">
        <v>0.79345193351707999</v>
      </c>
      <c r="BZ30" s="131">
        <v>0.11692975862357</v>
      </c>
      <c r="CA30" s="131">
        <v>0</v>
      </c>
      <c r="CB30" s="191">
        <v>0</v>
      </c>
    </row>
    <row r="31" spans="1:80" ht="15.75" customHeight="1" x14ac:dyDescent="0.4">
      <c r="A31" s="101"/>
      <c r="B31" s="130" t="s">
        <v>66</v>
      </c>
      <c r="C31" s="192">
        <v>7.9721088296134202</v>
      </c>
      <c r="D31" s="193">
        <v>68.022152316745107</v>
      </c>
      <c r="E31" s="193">
        <v>11.966866833064</v>
      </c>
      <c r="F31" s="193">
        <v>0.74746493390480395</v>
      </c>
      <c r="G31" s="193">
        <v>3.1481993360529601</v>
      </c>
      <c r="H31" s="194">
        <v>8.1432077506195792</v>
      </c>
      <c r="I31" s="192">
        <v>2.7718298686576599</v>
      </c>
      <c r="J31" s="193">
        <v>63.988186961170797</v>
      </c>
      <c r="K31" s="193">
        <v>18.121276601446599</v>
      </c>
      <c r="L31" s="193">
        <v>1.6610075921821701</v>
      </c>
      <c r="M31" s="193">
        <v>1.8381495764403799</v>
      </c>
      <c r="N31" s="194">
        <v>11.6195494001024</v>
      </c>
      <c r="O31" s="192">
        <v>3.7534862297089999</v>
      </c>
      <c r="P31" s="193">
        <v>54.332288940742899</v>
      </c>
      <c r="Q31" s="193">
        <v>2.1992984516331502</v>
      </c>
      <c r="R31" s="193">
        <v>0.199936222875741</v>
      </c>
      <c r="S31" s="193">
        <v>19.953635042998901</v>
      </c>
      <c r="T31" s="194">
        <v>19.5613551120402</v>
      </c>
      <c r="U31" s="192">
        <v>0</v>
      </c>
      <c r="V31" s="193">
        <v>99.938897399266807</v>
      </c>
      <c r="W31" s="193">
        <v>0</v>
      </c>
      <c r="X31" s="193">
        <v>0</v>
      </c>
      <c r="Y31" s="193">
        <v>6.1102600733231198E-2</v>
      </c>
      <c r="Z31" s="194">
        <v>0</v>
      </c>
      <c r="AA31" s="192">
        <v>20.555815351726899</v>
      </c>
      <c r="AB31" s="193">
        <v>73.970014219863899</v>
      </c>
      <c r="AC31" s="193">
        <v>0</v>
      </c>
      <c r="AD31" s="193">
        <v>0</v>
      </c>
      <c r="AE31" s="193">
        <v>0.50580723972400099</v>
      </c>
      <c r="AF31" s="194">
        <v>4.9683631886851902</v>
      </c>
      <c r="AG31" s="192">
        <v>0</v>
      </c>
      <c r="AH31" s="193">
        <v>93.073684210526295</v>
      </c>
      <c r="AI31" s="193">
        <v>6.92631578947368</v>
      </c>
      <c r="AJ31" s="193">
        <v>0</v>
      </c>
      <c r="AK31" s="193">
        <v>0</v>
      </c>
      <c r="AL31" s="194">
        <v>0</v>
      </c>
      <c r="AM31" s="192">
        <v>26.182762293626801</v>
      </c>
      <c r="AN31" s="193">
        <v>57.239925439375099</v>
      </c>
      <c r="AO31" s="193">
        <v>12.387049529558</v>
      </c>
      <c r="AP31" s="193">
        <v>0</v>
      </c>
      <c r="AQ31" s="193">
        <v>0.458015267175573</v>
      </c>
      <c r="AR31" s="193">
        <v>3.7322474702645101</v>
      </c>
      <c r="AS31" s="192" t="s">
        <v>108</v>
      </c>
      <c r="AT31" s="193" t="s">
        <v>108</v>
      </c>
      <c r="AU31" s="193" t="s">
        <v>108</v>
      </c>
      <c r="AV31" s="193" t="s">
        <v>108</v>
      </c>
      <c r="AW31" s="193" t="s">
        <v>108</v>
      </c>
      <c r="AX31" s="194" t="s">
        <v>108</v>
      </c>
      <c r="AY31" s="193">
        <v>7.8142565880985497</v>
      </c>
      <c r="AZ31" s="193">
        <v>55.5115184542978</v>
      </c>
      <c r="BA31" s="193">
        <v>28.831386597054198</v>
      </c>
      <c r="BB31" s="193">
        <v>0.44015929574512702</v>
      </c>
      <c r="BC31" s="193">
        <v>0.240086888588251</v>
      </c>
      <c r="BD31" s="194">
        <v>7.16259217621616</v>
      </c>
      <c r="BE31" s="192">
        <v>4.3348731073061302</v>
      </c>
      <c r="BF31" s="193">
        <v>89.712302609164198</v>
      </c>
      <c r="BG31" s="193">
        <v>3.6289012669460998</v>
      </c>
      <c r="BH31" s="193">
        <v>0</v>
      </c>
      <c r="BI31" s="193">
        <v>1.0664849574911499</v>
      </c>
      <c r="BJ31" s="194">
        <v>1.2574380590924601</v>
      </c>
      <c r="BK31" s="192">
        <v>0.44663483751732602</v>
      </c>
      <c r="BL31" s="193">
        <v>89.579987239004595</v>
      </c>
      <c r="BM31" s="193">
        <v>7.1395568854370604</v>
      </c>
      <c r="BN31" s="193">
        <v>1.2760995357637901</v>
      </c>
      <c r="BO31" s="193">
        <v>0.77886075113858899</v>
      </c>
      <c r="BP31" s="194">
        <v>0.77886075113858899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x14ac:dyDescent="0.4">
      <c r="A32" s="101"/>
      <c r="B32" s="148" t="s">
        <v>15</v>
      </c>
      <c r="C32" s="97">
        <v>6.5403889324486499</v>
      </c>
      <c r="D32" s="131">
        <v>67.464805692521296</v>
      </c>
      <c r="E32" s="131">
        <v>7.6702793775281499</v>
      </c>
      <c r="F32" s="131">
        <v>1.0974288705202899</v>
      </c>
      <c r="G32" s="131">
        <v>0.47528454042332302</v>
      </c>
      <c r="H32" s="191">
        <v>16.751812586558199</v>
      </c>
      <c r="I32" s="97">
        <v>0.11194703581101401</v>
      </c>
      <c r="J32" s="131">
        <v>60.968702979235601</v>
      </c>
      <c r="K32" s="131">
        <v>5.5290400240746296</v>
      </c>
      <c r="L32" s="131">
        <v>2.2660246764971399</v>
      </c>
      <c r="M32" s="131">
        <v>1.06530243755642</v>
      </c>
      <c r="N32" s="191">
        <v>30.058982846825099</v>
      </c>
      <c r="O32" s="97">
        <v>2.32518439595241E-2</v>
      </c>
      <c r="P32" s="131">
        <v>40.626416449355098</v>
      </c>
      <c r="Q32" s="131">
        <v>2.4181917717905099</v>
      </c>
      <c r="R32" s="131">
        <v>0</v>
      </c>
      <c r="S32" s="131">
        <v>0.30300978932063399</v>
      </c>
      <c r="T32" s="191">
        <v>56.629130145574202</v>
      </c>
      <c r="U32" s="97">
        <v>0</v>
      </c>
      <c r="V32" s="131">
        <v>97.897287693141607</v>
      </c>
      <c r="W32" s="131">
        <v>2.0854550448324201</v>
      </c>
      <c r="X32" s="131">
        <v>0</v>
      </c>
      <c r="Y32" s="131">
        <v>1.7257262026002598E-2</v>
      </c>
      <c r="Z32" s="191">
        <v>0</v>
      </c>
      <c r="AA32" s="97">
        <v>11.4093852170011</v>
      </c>
      <c r="AB32" s="131">
        <v>80.546829924995194</v>
      </c>
      <c r="AC32" s="131">
        <v>0.21235335598435801</v>
      </c>
      <c r="AD32" s="131">
        <v>0</v>
      </c>
      <c r="AE32" s="131">
        <v>0</v>
      </c>
      <c r="AF32" s="191">
        <v>7.8314315020193597</v>
      </c>
      <c r="AG32" s="97">
        <v>0</v>
      </c>
      <c r="AH32" s="131">
        <v>86.412790211377796</v>
      </c>
      <c r="AI32" s="131">
        <v>11.793664639319401</v>
      </c>
      <c r="AJ32" s="131">
        <v>0</v>
      </c>
      <c r="AK32" s="131">
        <v>0</v>
      </c>
      <c r="AL32" s="191">
        <v>1.7935451493027801</v>
      </c>
      <c r="AM32" s="97">
        <v>22.8954431142005</v>
      </c>
      <c r="AN32" s="131">
        <v>55.290445421127998</v>
      </c>
      <c r="AO32" s="131">
        <v>14.012364264934901</v>
      </c>
      <c r="AP32" s="131">
        <v>1.7174154613963299</v>
      </c>
      <c r="AQ32" s="131">
        <v>0</v>
      </c>
      <c r="AR32" s="131">
        <v>6.0843317383402704</v>
      </c>
      <c r="AS32" s="97" t="s">
        <v>108</v>
      </c>
      <c r="AT32" s="131" t="s">
        <v>108</v>
      </c>
      <c r="AU32" s="131" t="s">
        <v>108</v>
      </c>
      <c r="AV32" s="131" t="s">
        <v>108</v>
      </c>
      <c r="AW32" s="131" t="s">
        <v>108</v>
      </c>
      <c r="AX32" s="191" t="s">
        <v>108</v>
      </c>
      <c r="AY32" s="131">
        <v>0.35492205911581798</v>
      </c>
      <c r="AZ32" s="131">
        <v>80.183991595445605</v>
      </c>
      <c r="BA32" s="131">
        <v>15.9061870013345</v>
      </c>
      <c r="BB32" s="131">
        <v>0.87055282659927902</v>
      </c>
      <c r="BC32" s="131">
        <v>4.7701524745166E-2</v>
      </c>
      <c r="BD32" s="191">
        <v>2.6366449927595901</v>
      </c>
      <c r="BE32" s="97">
        <v>1.95920141584128</v>
      </c>
      <c r="BF32" s="131">
        <v>94.275312820194401</v>
      </c>
      <c r="BG32" s="131">
        <v>1.74263358897134</v>
      </c>
      <c r="BH32" s="131">
        <v>0</v>
      </c>
      <c r="BI32" s="131">
        <v>1.85829167572267</v>
      </c>
      <c r="BJ32" s="191">
        <v>0.164560499270345</v>
      </c>
      <c r="BK32" s="97">
        <v>1.3923712990130701</v>
      </c>
      <c r="BL32" s="131">
        <v>94.933760113808106</v>
      </c>
      <c r="BM32" s="131">
        <v>0</v>
      </c>
      <c r="BN32" s="131">
        <v>0</v>
      </c>
      <c r="BO32" s="131">
        <v>0.73441806704010004</v>
      </c>
      <c r="BP32" s="191">
        <v>2.9394505201387</v>
      </c>
      <c r="BQ32" s="97">
        <v>0</v>
      </c>
      <c r="BR32" s="131">
        <v>100</v>
      </c>
      <c r="BS32" s="131">
        <v>0</v>
      </c>
      <c r="BT32" s="131">
        <v>0</v>
      </c>
      <c r="BU32" s="131">
        <v>0</v>
      </c>
      <c r="BV32" s="191">
        <v>0</v>
      </c>
      <c r="BW32" s="97">
        <v>0</v>
      </c>
      <c r="BX32" s="131">
        <v>90.927419354838705</v>
      </c>
      <c r="BY32" s="131">
        <v>9.07258064516129</v>
      </c>
      <c r="BZ32" s="131">
        <v>0</v>
      </c>
      <c r="CA32" s="131">
        <v>0</v>
      </c>
      <c r="CB32" s="191">
        <v>0</v>
      </c>
    </row>
    <row r="33" spans="1:80" ht="15.75" customHeight="1" x14ac:dyDescent="0.4">
      <c r="A33" s="101"/>
      <c r="B33" s="130" t="s">
        <v>16</v>
      </c>
      <c r="C33" s="192">
        <v>3.8727589032212202</v>
      </c>
      <c r="D33" s="193">
        <v>66.882997454373694</v>
      </c>
      <c r="E33" s="193">
        <v>11.3887341974043</v>
      </c>
      <c r="F33" s="193">
        <v>0.44563291304645902</v>
      </c>
      <c r="G33" s="193">
        <v>1.57523436792083</v>
      </c>
      <c r="H33" s="194">
        <v>15.834642164033401</v>
      </c>
      <c r="I33" s="192">
        <v>1.0591870672038799</v>
      </c>
      <c r="J33" s="193">
        <v>53.314277204623103</v>
      </c>
      <c r="K33" s="193">
        <v>15.1293527810641</v>
      </c>
      <c r="L33" s="193">
        <v>0.19711096954604501</v>
      </c>
      <c r="M33" s="193">
        <v>3.7366283062107502</v>
      </c>
      <c r="N33" s="194">
        <v>26.5634436713521</v>
      </c>
      <c r="O33" s="192">
        <v>1.92710188270536E-2</v>
      </c>
      <c r="P33" s="193">
        <v>45.448380502607698</v>
      </c>
      <c r="Q33" s="193">
        <v>5.7986251713657104</v>
      </c>
      <c r="R33" s="193">
        <v>0</v>
      </c>
      <c r="S33" s="193">
        <v>4.2519429577842702</v>
      </c>
      <c r="T33" s="194">
        <v>44.481780349415303</v>
      </c>
      <c r="U33" s="192">
        <v>0.90748887871254802</v>
      </c>
      <c r="V33" s="193">
        <v>95.662289022635093</v>
      </c>
      <c r="W33" s="193">
        <v>2.9005298966374502</v>
      </c>
      <c r="X33" s="193">
        <v>0</v>
      </c>
      <c r="Y33" s="193">
        <v>1.4514915609054E-2</v>
      </c>
      <c r="Z33" s="194">
        <v>0.51517728640586202</v>
      </c>
      <c r="AA33" s="192">
        <v>1.45332464577973</v>
      </c>
      <c r="AB33" s="193">
        <v>87.938288920056095</v>
      </c>
      <c r="AC33" s="193">
        <v>0.61880413615899699</v>
      </c>
      <c r="AD33" s="193">
        <v>0</v>
      </c>
      <c r="AE33" s="193">
        <v>0.10859442008739099</v>
      </c>
      <c r="AF33" s="194">
        <v>9.8809878779177804</v>
      </c>
      <c r="AG33" s="192">
        <v>6.4157922604798197</v>
      </c>
      <c r="AH33" s="193">
        <v>90.059735552721605</v>
      </c>
      <c r="AI33" s="193">
        <v>0.31545741324921101</v>
      </c>
      <c r="AJ33" s="193">
        <v>0</v>
      </c>
      <c r="AK33" s="193">
        <v>0</v>
      </c>
      <c r="AL33" s="194">
        <v>3.2090147735493102</v>
      </c>
      <c r="AM33" s="192">
        <v>11.485254362565399</v>
      </c>
      <c r="AN33" s="193">
        <v>54.504084004054597</v>
      </c>
      <c r="AO33" s="193">
        <v>19.4792628417439</v>
      </c>
      <c r="AP33" s="193">
        <v>1.2922520292142099</v>
      </c>
      <c r="AQ33" s="193">
        <v>0</v>
      </c>
      <c r="AR33" s="193">
        <v>13.2391467624219</v>
      </c>
      <c r="AS33" s="192" t="s">
        <v>108</v>
      </c>
      <c r="AT33" s="193" t="s">
        <v>108</v>
      </c>
      <c r="AU33" s="193" t="s">
        <v>108</v>
      </c>
      <c r="AV33" s="193" t="s">
        <v>108</v>
      </c>
      <c r="AW33" s="193" t="s">
        <v>108</v>
      </c>
      <c r="AX33" s="194" t="s">
        <v>108</v>
      </c>
      <c r="AY33" s="193">
        <v>1.6631637725781601</v>
      </c>
      <c r="AZ33" s="193">
        <v>87.164284440170306</v>
      </c>
      <c r="BA33" s="193">
        <v>8.8536617522743004</v>
      </c>
      <c r="BB33" s="193">
        <v>0.52116859648986802</v>
      </c>
      <c r="BC33" s="193">
        <v>1.1935691517825999</v>
      </c>
      <c r="BD33" s="194">
        <v>0.60415228670477195</v>
      </c>
      <c r="BE33" s="192">
        <v>1.2342912306711</v>
      </c>
      <c r="BF33" s="193">
        <v>80.890034305021601</v>
      </c>
      <c r="BG33" s="193">
        <v>10.485872881794201</v>
      </c>
      <c r="BH33" s="193">
        <v>0</v>
      </c>
      <c r="BI33" s="193">
        <v>0.13575479666948201</v>
      </c>
      <c r="BJ33" s="194">
        <v>7.2540467858435704</v>
      </c>
      <c r="BK33" s="192">
        <v>0.89987515605493096</v>
      </c>
      <c r="BL33" s="193">
        <v>95.969038701623006</v>
      </c>
      <c r="BM33" s="193">
        <v>0.94282147315855203</v>
      </c>
      <c r="BN33" s="193">
        <v>1.1585518102372001</v>
      </c>
      <c r="BO33" s="193">
        <v>0.94282147315855203</v>
      </c>
      <c r="BP33" s="194">
        <v>8.6891385767790305E-2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4">
      <c r="A34" s="101"/>
      <c r="B34" s="148" t="s">
        <v>8</v>
      </c>
      <c r="C34" s="97">
        <v>1.48456256113384</v>
      </c>
      <c r="D34" s="131">
        <v>75.362564707036697</v>
      </c>
      <c r="E34" s="131">
        <v>9.3645099186044192</v>
      </c>
      <c r="F34" s="131">
        <v>0.55829169447735805</v>
      </c>
      <c r="G34" s="131">
        <v>0.300000894367911</v>
      </c>
      <c r="H34" s="191">
        <v>12.930070224379801</v>
      </c>
      <c r="I34" s="97">
        <v>0.61195775626790505</v>
      </c>
      <c r="J34" s="131">
        <v>62.724580262848797</v>
      </c>
      <c r="K34" s="131">
        <v>12.4900408536895</v>
      </c>
      <c r="L34" s="131">
        <v>0.83111951702075604</v>
      </c>
      <c r="M34" s="131">
        <v>0.71633203127837897</v>
      </c>
      <c r="N34" s="191">
        <v>22.625969578894601</v>
      </c>
      <c r="O34" s="97">
        <v>0.31674324509669499</v>
      </c>
      <c r="P34" s="131">
        <v>61.364467608467102</v>
      </c>
      <c r="Q34" s="131">
        <v>2.5033717368445099</v>
      </c>
      <c r="R34" s="131">
        <v>0.65463128057422404</v>
      </c>
      <c r="S34" s="131">
        <v>0</v>
      </c>
      <c r="T34" s="191">
        <v>35.160786129017502</v>
      </c>
      <c r="U34" s="97">
        <v>1.2533156115461299</v>
      </c>
      <c r="V34" s="131">
        <v>93.237481579935903</v>
      </c>
      <c r="W34" s="131">
        <v>1.87696841861943</v>
      </c>
      <c r="X34" s="131">
        <v>9.7084573376867295E-2</v>
      </c>
      <c r="Y34" s="131">
        <v>8.2059579878066401E-3</v>
      </c>
      <c r="Z34" s="191">
        <v>3.5269438585339099</v>
      </c>
      <c r="AA34" s="97">
        <v>0</v>
      </c>
      <c r="AB34" s="131">
        <v>88.755064976837403</v>
      </c>
      <c r="AC34" s="131">
        <v>1.0057386726916799</v>
      </c>
      <c r="AD34" s="131">
        <v>4.6285945155077501E-2</v>
      </c>
      <c r="AE34" s="131">
        <v>0.104143376598924</v>
      </c>
      <c r="AF34" s="191">
        <v>10.0887670287169</v>
      </c>
      <c r="AG34" s="97">
        <v>12.173958033068001</v>
      </c>
      <c r="AH34" s="131">
        <v>81.570175244092695</v>
      </c>
      <c r="AI34" s="131">
        <v>3.4158185325616999</v>
      </c>
      <c r="AJ34" s="131">
        <v>0</v>
      </c>
      <c r="AK34" s="131">
        <v>0</v>
      </c>
      <c r="AL34" s="191">
        <v>2.84004819027769</v>
      </c>
      <c r="AM34" s="97">
        <v>1.36045791719861</v>
      </c>
      <c r="AN34" s="131">
        <v>54.594851022353602</v>
      </c>
      <c r="AO34" s="131">
        <v>22.856282647907801</v>
      </c>
      <c r="AP34" s="131">
        <v>0.174390192695803</v>
      </c>
      <c r="AQ34" s="131">
        <v>0.338238355300363</v>
      </c>
      <c r="AR34" s="131">
        <v>20.675779864543799</v>
      </c>
      <c r="AS34" s="97" t="s">
        <v>108</v>
      </c>
      <c r="AT34" s="131" t="s">
        <v>108</v>
      </c>
      <c r="AU34" s="131" t="s">
        <v>108</v>
      </c>
      <c r="AV34" s="131" t="s">
        <v>108</v>
      </c>
      <c r="AW34" s="131" t="s">
        <v>108</v>
      </c>
      <c r="AX34" s="191" t="s">
        <v>108</v>
      </c>
      <c r="AY34" s="131">
        <v>1.53881770156364</v>
      </c>
      <c r="AZ34" s="131">
        <v>86.743072949498199</v>
      </c>
      <c r="BA34" s="131">
        <v>7.5554638209091802</v>
      </c>
      <c r="BB34" s="131">
        <v>0.70149112188373397</v>
      </c>
      <c r="BC34" s="131">
        <v>2.28716787254339E-2</v>
      </c>
      <c r="BD34" s="191">
        <v>3.4382827274198</v>
      </c>
      <c r="BE34" s="97">
        <v>1.8047321185749201</v>
      </c>
      <c r="BF34" s="131">
        <v>83.987308494243507</v>
      </c>
      <c r="BG34" s="131">
        <v>8.8746260538482407</v>
      </c>
      <c r="BH34" s="131">
        <v>1.63720424258907</v>
      </c>
      <c r="BI34" s="131">
        <v>0.49714441120478597</v>
      </c>
      <c r="BJ34" s="191">
        <v>3.1989846795394801</v>
      </c>
      <c r="BK34" s="97">
        <v>0</v>
      </c>
      <c r="BL34" s="131">
        <v>98.2958934174289</v>
      </c>
      <c r="BM34" s="131">
        <v>0.54069027236939504</v>
      </c>
      <c r="BN34" s="131">
        <v>0.74151808782088502</v>
      </c>
      <c r="BO34" s="131">
        <v>0.28286358091443198</v>
      </c>
      <c r="BP34" s="191">
        <v>0.139034641466416</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x14ac:dyDescent="0.4">
      <c r="A35" s="101"/>
      <c r="B35" s="130" t="s">
        <v>9</v>
      </c>
      <c r="C35" s="192">
        <v>4.5786442789995796</v>
      </c>
      <c r="D35" s="193">
        <v>77.3511115761263</v>
      </c>
      <c r="E35" s="193">
        <v>9.3476650380725204</v>
      </c>
      <c r="F35" s="193">
        <v>0.66799854394357305</v>
      </c>
      <c r="G35" s="193">
        <v>0.52766733820621803</v>
      </c>
      <c r="H35" s="194">
        <v>7.5269132246518096</v>
      </c>
      <c r="I35" s="192">
        <v>1.9622964867180801</v>
      </c>
      <c r="J35" s="193">
        <v>70.145840684174303</v>
      </c>
      <c r="K35" s="193">
        <v>14.4175613690206</v>
      </c>
      <c r="L35" s="193">
        <v>3.93164978073492E-2</v>
      </c>
      <c r="M35" s="193">
        <v>1.7097635969554901</v>
      </c>
      <c r="N35" s="194">
        <v>11.725221365324201</v>
      </c>
      <c r="O35" s="192">
        <v>1.19358464371907</v>
      </c>
      <c r="P35" s="193">
        <v>91.524130653892698</v>
      </c>
      <c r="Q35" s="193">
        <v>5.2103816505165303</v>
      </c>
      <c r="R35" s="193">
        <v>0</v>
      </c>
      <c r="S35" s="193">
        <v>0.573797443055439</v>
      </c>
      <c r="T35" s="194">
        <v>1.4981056088162801</v>
      </c>
      <c r="U35" s="192">
        <v>3.00667240208687</v>
      </c>
      <c r="V35" s="193">
        <v>93.517721932379501</v>
      </c>
      <c r="W35" s="193">
        <v>2.3816737843378801</v>
      </c>
      <c r="X35" s="193">
        <v>0</v>
      </c>
      <c r="Y35" s="193">
        <v>2.6170619167361499E-2</v>
      </c>
      <c r="Z35" s="194">
        <v>1.0677612620283501</v>
      </c>
      <c r="AA35" s="192">
        <v>0.15859000049727401</v>
      </c>
      <c r="AB35" s="193">
        <v>88.898968761801896</v>
      </c>
      <c r="AC35" s="193">
        <v>2.9636170347164299</v>
      </c>
      <c r="AD35" s="193">
        <v>2.3788500074591101E-2</v>
      </c>
      <c r="AE35" s="193">
        <v>0.66607800208854995</v>
      </c>
      <c r="AF35" s="194">
        <v>7.2889577008213102</v>
      </c>
      <c r="AG35" s="192">
        <v>46.418971022410098</v>
      </c>
      <c r="AH35" s="193">
        <v>52.312901959778898</v>
      </c>
      <c r="AI35" s="193">
        <v>0.51987291118969203</v>
      </c>
      <c r="AJ35" s="193">
        <v>0</v>
      </c>
      <c r="AK35" s="193">
        <v>3.3527463923462703E-2</v>
      </c>
      <c r="AL35" s="194">
        <v>0.71472664269781705</v>
      </c>
      <c r="AM35" s="192">
        <v>1.79908696336609</v>
      </c>
      <c r="AN35" s="193">
        <v>65.835088692488597</v>
      </c>
      <c r="AO35" s="193">
        <v>15.7812410201823</v>
      </c>
      <c r="AP35" s="193">
        <v>0.40810538651634298</v>
      </c>
      <c r="AQ35" s="193">
        <v>0.23750446648326001</v>
      </c>
      <c r="AR35" s="193">
        <v>15.9389734709635</v>
      </c>
      <c r="AS35" s="192" t="s">
        <v>108</v>
      </c>
      <c r="AT35" s="193" t="s">
        <v>108</v>
      </c>
      <c r="AU35" s="193" t="s">
        <v>108</v>
      </c>
      <c r="AV35" s="193" t="s">
        <v>108</v>
      </c>
      <c r="AW35" s="193" t="s">
        <v>108</v>
      </c>
      <c r="AX35" s="194" t="s">
        <v>108</v>
      </c>
      <c r="AY35" s="193">
        <v>0</v>
      </c>
      <c r="AZ35" s="193">
        <v>80.736581030822705</v>
      </c>
      <c r="BA35" s="193">
        <v>10.694434186356199</v>
      </c>
      <c r="BB35" s="193">
        <v>4.4450744896038596</v>
      </c>
      <c r="BC35" s="193">
        <v>6.5042897339435801E-2</v>
      </c>
      <c r="BD35" s="194">
        <v>4.0588673958777601</v>
      </c>
      <c r="BE35" s="192">
        <v>3.1818731427775799</v>
      </c>
      <c r="BF35" s="193">
        <v>83.299196470773595</v>
      </c>
      <c r="BG35" s="193">
        <v>8.7080144070994905</v>
      </c>
      <c r="BH35" s="193">
        <v>0.12311254905265601</v>
      </c>
      <c r="BI35" s="193">
        <v>0.44994705427577902</v>
      </c>
      <c r="BJ35" s="194">
        <v>4.2378563760208996</v>
      </c>
      <c r="BK35" s="192">
        <v>0</v>
      </c>
      <c r="BL35" s="193">
        <v>95.830684032406893</v>
      </c>
      <c r="BM35" s="193">
        <v>3.8421700338426801</v>
      </c>
      <c r="BN35" s="193">
        <v>0.208183776022972</v>
      </c>
      <c r="BO35" s="193">
        <v>0</v>
      </c>
      <c r="BP35" s="194">
        <v>0.118962157727413</v>
      </c>
      <c r="BQ35" s="192">
        <v>4.7684735775472997E-2</v>
      </c>
      <c r="BR35" s="193">
        <v>96.508796130724306</v>
      </c>
      <c r="BS35" s="193">
        <v>0.55859261908411195</v>
      </c>
      <c r="BT35" s="193">
        <v>0</v>
      </c>
      <c r="BU35" s="193">
        <v>0</v>
      </c>
      <c r="BV35" s="194">
        <v>2.88492651441612</v>
      </c>
      <c r="BW35" s="192">
        <v>0</v>
      </c>
      <c r="BX35" s="193">
        <v>83.299053887289205</v>
      </c>
      <c r="BY35" s="193">
        <v>16.700946112710799</v>
      </c>
      <c r="BZ35" s="193">
        <v>0</v>
      </c>
      <c r="CA35" s="193">
        <v>0</v>
      </c>
      <c r="CB35" s="194">
        <v>0</v>
      </c>
    </row>
    <row r="36" spans="1:80" ht="15.75" customHeight="1" x14ac:dyDescent="0.4">
      <c r="A36" s="101"/>
      <c r="B36" s="148" t="s">
        <v>10</v>
      </c>
      <c r="C36" s="97">
        <v>29.713955055288199</v>
      </c>
      <c r="D36" s="131">
        <v>58.428397074348702</v>
      </c>
      <c r="E36" s="131">
        <v>6.8831631668010198</v>
      </c>
      <c r="F36" s="131">
        <v>0.89186620222500301</v>
      </c>
      <c r="G36" s="131">
        <v>0.36078866166887003</v>
      </c>
      <c r="H36" s="191">
        <v>3.7218298396682798</v>
      </c>
      <c r="I36" s="97">
        <v>10.9961005666527</v>
      </c>
      <c r="J36" s="131">
        <v>66.292106169406793</v>
      </c>
      <c r="K36" s="131">
        <v>10.500177984840599</v>
      </c>
      <c r="L36" s="131">
        <v>1.5118855609653199</v>
      </c>
      <c r="M36" s="131">
        <v>1.15695943916803</v>
      </c>
      <c r="N36" s="191">
        <v>9.5427702789666</v>
      </c>
      <c r="O36" s="97">
        <v>46.519283744320497</v>
      </c>
      <c r="P36" s="131">
        <v>46.631046511816699</v>
      </c>
      <c r="Q36" s="131">
        <v>6.6684306299783902</v>
      </c>
      <c r="R36" s="131">
        <v>0.155591303769092</v>
      </c>
      <c r="S36" s="131">
        <v>0</v>
      </c>
      <c r="T36" s="191">
        <v>2.5647810115301501E-2</v>
      </c>
      <c r="U36" s="97">
        <v>36.587510206559799</v>
      </c>
      <c r="V36" s="131">
        <v>59.662158007274797</v>
      </c>
      <c r="W36" s="131">
        <v>2.6798981562419</v>
      </c>
      <c r="X36" s="131">
        <v>2.21061046319295E-2</v>
      </c>
      <c r="Y36" s="131">
        <v>0</v>
      </c>
      <c r="Z36" s="191">
        <v>1.04832752529164</v>
      </c>
      <c r="AA36" s="97">
        <v>33.395454009284897</v>
      </c>
      <c r="AB36" s="131">
        <v>64.345189447875498</v>
      </c>
      <c r="AC36" s="131">
        <v>0.86435329901337099</v>
      </c>
      <c r="AD36" s="131">
        <v>0.130490281159689</v>
      </c>
      <c r="AE36" s="131">
        <v>2.17483801932815E-2</v>
      </c>
      <c r="AF36" s="191">
        <v>1.2427645824732301</v>
      </c>
      <c r="AG36" s="97">
        <v>67.051869440876899</v>
      </c>
      <c r="AH36" s="131">
        <v>32.581332177959503</v>
      </c>
      <c r="AI36" s="131">
        <v>0.283099421703492</v>
      </c>
      <c r="AJ36" s="131">
        <v>0</v>
      </c>
      <c r="AK36" s="131">
        <v>4.7827976834378699E-2</v>
      </c>
      <c r="AL36" s="191">
        <v>3.5870982625784101E-2</v>
      </c>
      <c r="AM36" s="97">
        <v>33.997582023596102</v>
      </c>
      <c r="AN36" s="131">
        <v>44.138122097459998</v>
      </c>
      <c r="AO36" s="131">
        <v>13.146630547811499</v>
      </c>
      <c r="AP36" s="131">
        <v>0.64254662765026105</v>
      </c>
      <c r="AQ36" s="131">
        <v>0.41621244604420798</v>
      </c>
      <c r="AR36" s="131">
        <v>7.6589062574379101</v>
      </c>
      <c r="AS36" s="97">
        <v>100</v>
      </c>
      <c r="AT36" s="131">
        <v>0</v>
      </c>
      <c r="AU36" s="131">
        <v>0</v>
      </c>
      <c r="AV36" s="131">
        <v>0</v>
      </c>
      <c r="AW36" s="131">
        <v>0</v>
      </c>
      <c r="AX36" s="191">
        <v>0</v>
      </c>
      <c r="AY36" s="131">
        <v>15.183322616670599</v>
      </c>
      <c r="AZ36" s="131">
        <v>72.874885782936801</v>
      </c>
      <c r="BA36" s="131">
        <v>7.7149142102947597</v>
      </c>
      <c r="BB36" s="131">
        <v>3.3459000304578801</v>
      </c>
      <c r="BC36" s="131">
        <v>4.5483772716504799E-2</v>
      </c>
      <c r="BD36" s="191">
        <v>0.83549358692341502</v>
      </c>
      <c r="BE36" s="97">
        <v>14.9904534401863</v>
      </c>
      <c r="BF36" s="131">
        <v>73.831723689167404</v>
      </c>
      <c r="BG36" s="131">
        <v>8.0229631151751803</v>
      </c>
      <c r="BH36" s="131">
        <v>0.22025583067913301</v>
      </c>
      <c r="BI36" s="131">
        <v>1.0920750710640801</v>
      </c>
      <c r="BJ36" s="191">
        <v>1.8425288537278699</v>
      </c>
      <c r="BK36" s="97">
        <v>13.7061442564559</v>
      </c>
      <c r="BL36" s="131">
        <v>81.610297093823405</v>
      </c>
      <c r="BM36" s="131">
        <v>1.11454707358536</v>
      </c>
      <c r="BN36" s="131">
        <v>3.0913948028818901</v>
      </c>
      <c r="BO36" s="131">
        <v>5.73140127904153E-2</v>
      </c>
      <c r="BP36" s="191">
        <v>0.42030276046304599</v>
      </c>
      <c r="BQ36" s="97">
        <v>14.088663951659999</v>
      </c>
      <c r="BR36" s="131">
        <v>84.381547983624003</v>
      </c>
      <c r="BS36" s="131">
        <v>1.07919724630985</v>
      </c>
      <c r="BT36" s="131">
        <v>0</v>
      </c>
      <c r="BU36" s="131">
        <v>0</v>
      </c>
      <c r="BV36" s="191">
        <v>0.45059081840616899</v>
      </c>
      <c r="BW36" s="97">
        <v>13.6243538196439</v>
      </c>
      <c r="BX36" s="131">
        <v>79.908098793796697</v>
      </c>
      <c r="BY36" s="131">
        <v>2.2400919012061999</v>
      </c>
      <c r="BZ36" s="131">
        <v>0</v>
      </c>
      <c r="CA36" s="131">
        <v>0</v>
      </c>
      <c r="CB36" s="191">
        <v>4.22745548535325</v>
      </c>
    </row>
    <row r="37" spans="1:80" ht="15.75" customHeight="1" x14ac:dyDescent="0.4">
      <c r="A37" s="101"/>
      <c r="B37" s="130" t="s">
        <v>11</v>
      </c>
      <c r="C37" s="192">
        <v>49.297062512059497</v>
      </c>
      <c r="D37" s="193">
        <v>43.648045633682301</v>
      </c>
      <c r="E37" s="193">
        <v>3.10307260690062</v>
      </c>
      <c r="F37" s="193">
        <v>0.71259026666223302</v>
      </c>
      <c r="G37" s="193">
        <v>0.40922749307228301</v>
      </c>
      <c r="H37" s="194">
        <v>2.8300014876231199</v>
      </c>
      <c r="I37" s="192">
        <v>18.709197139570001</v>
      </c>
      <c r="J37" s="193">
        <v>66.131297473759503</v>
      </c>
      <c r="K37" s="193">
        <v>7.0893932704485598</v>
      </c>
      <c r="L37" s="193">
        <v>0.99625205041523901</v>
      </c>
      <c r="M37" s="193">
        <v>0.81094929794426696</v>
      </c>
      <c r="N37" s="194">
        <v>6.2629107678623797</v>
      </c>
      <c r="O37" s="192">
        <v>70.3821946639343</v>
      </c>
      <c r="P37" s="193">
        <v>28.8650260470537</v>
      </c>
      <c r="Q37" s="193">
        <v>0.55256453149243201</v>
      </c>
      <c r="R37" s="193">
        <v>9.7247167938084106E-2</v>
      </c>
      <c r="S37" s="193">
        <v>0</v>
      </c>
      <c r="T37" s="194">
        <v>0.102967589581501</v>
      </c>
      <c r="U37" s="192">
        <v>61.080147804305199</v>
      </c>
      <c r="V37" s="193">
        <v>31.5784942979835</v>
      </c>
      <c r="W37" s="193">
        <v>0.87425017126706595</v>
      </c>
      <c r="X37" s="193">
        <v>0.48618397688819498</v>
      </c>
      <c r="Y37" s="193">
        <v>0.51092935073407697</v>
      </c>
      <c r="Z37" s="194">
        <v>5.4699943988220099</v>
      </c>
      <c r="AA37" s="192">
        <v>62.635380812664401</v>
      </c>
      <c r="AB37" s="193">
        <v>35.652625357148899</v>
      </c>
      <c r="AC37" s="193">
        <v>1.2406019829314301</v>
      </c>
      <c r="AD37" s="193">
        <v>1.90618923665111E-2</v>
      </c>
      <c r="AE37" s="193">
        <v>9.4282174219989107E-2</v>
      </c>
      <c r="AF37" s="194">
        <v>0.35804778066876802</v>
      </c>
      <c r="AG37" s="192">
        <v>72.794684696001397</v>
      </c>
      <c r="AH37" s="193">
        <v>26.554298689300801</v>
      </c>
      <c r="AI37" s="193">
        <v>9.40927109354254E-2</v>
      </c>
      <c r="AJ37" s="193">
        <v>8.9680251740735004E-2</v>
      </c>
      <c r="AK37" s="193">
        <v>0</v>
      </c>
      <c r="AL37" s="194">
        <v>0.467243652021542</v>
      </c>
      <c r="AM37" s="192">
        <v>42.1662481625658</v>
      </c>
      <c r="AN37" s="193">
        <v>43.661495281566403</v>
      </c>
      <c r="AO37" s="193">
        <v>6.8307485976556297</v>
      </c>
      <c r="AP37" s="193">
        <v>1.7850455002404599</v>
      </c>
      <c r="AQ37" s="193">
        <v>0.39721687915294601</v>
      </c>
      <c r="AR37" s="193">
        <v>5.1592455788188296</v>
      </c>
      <c r="AS37" s="192">
        <v>98.374359904212298</v>
      </c>
      <c r="AT37" s="193">
        <v>1.62564009578772</v>
      </c>
      <c r="AU37" s="193">
        <v>0</v>
      </c>
      <c r="AV37" s="193">
        <v>0</v>
      </c>
      <c r="AW37" s="193">
        <v>0</v>
      </c>
      <c r="AX37" s="194">
        <v>0</v>
      </c>
      <c r="AY37" s="193">
        <v>37.382116498098902</v>
      </c>
      <c r="AZ37" s="193">
        <v>55.837174771998697</v>
      </c>
      <c r="BA37" s="193">
        <v>3.2758101190328301</v>
      </c>
      <c r="BB37" s="193">
        <v>1.3836168335776899</v>
      </c>
      <c r="BC37" s="193">
        <v>0.96411309361099395</v>
      </c>
      <c r="BD37" s="194">
        <v>1.1571686836808199</v>
      </c>
      <c r="BE37" s="192">
        <v>29.521869731947099</v>
      </c>
      <c r="BF37" s="193">
        <v>63.1540742792468</v>
      </c>
      <c r="BG37" s="193">
        <v>4.0834722228854998</v>
      </c>
      <c r="BH37" s="193">
        <v>0.82736784798399199</v>
      </c>
      <c r="BI37" s="193">
        <v>0.70953060902869602</v>
      </c>
      <c r="BJ37" s="194">
        <v>1.7036853089078701</v>
      </c>
      <c r="BK37" s="192">
        <v>43.285102014796301</v>
      </c>
      <c r="BL37" s="193">
        <v>54.155456099801498</v>
      </c>
      <c r="BM37" s="193">
        <v>1.75914635143043</v>
      </c>
      <c r="BN37" s="193">
        <v>0.20383344176117299</v>
      </c>
      <c r="BO37" s="193">
        <v>0.40358040714381499</v>
      </c>
      <c r="BP37" s="194">
        <v>0.192881685066708</v>
      </c>
      <c r="BQ37" s="192">
        <v>29.507983786083798</v>
      </c>
      <c r="BR37" s="193">
        <v>69.5357534768101</v>
      </c>
      <c r="BS37" s="193">
        <v>0.95626273710612897</v>
      </c>
      <c r="BT37" s="193">
        <v>0</v>
      </c>
      <c r="BU37" s="193">
        <v>0</v>
      </c>
      <c r="BV37" s="194">
        <v>0</v>
      </c>
      <c r="BW37" s="192">
        <v>8.4972677595628401</v>
      </c>
      <c r="BX37" s="193">
        <v>86.557377049180303</v>
      </c>
      <c r="BY37" s="193">
        <v>4.7814207650273204</v>
      </c>
      <c r="BZ37" s="193">
        <v>0</v>
      </c>
      <c r="CA37" s="193">
        <v>0</v>
      </c>
      <c r="CB37" s="194">
        <v>0.16393442622950799</v>
      </c>
    </row>
    <row r="38" spans="1:80" ht="15.75" customHeight="1" x14ac:dyDescent="0.4">
      <c r="A38" s="101"/>
      <c r="B38" s="148" t="s">
        <v>12</v>
      </c>
      <c r="C38" s="97">
        <v>49.7901031004928</v>
      </c>
      <c r="D38" s="131">
        <v>42.891659535625699</v>
      </c>
      <c r="E38" s="131">
        <v>3.4801526809681498</v>
      </c>
      <c r="F38" s="131">
        <v>1.0979794460966701</v>
      </c>
      <c r="G38" s="131">
        <v>0.27582401747323698</v>
      </c>
      <c r="H38" s="191">
        <v>2.4642812193433699</v>
      </c>
      <c r="I38" s="97">
        <v>20.178009245660299</v>
      </c>
      <c r="J38" s="131">
        <v>61.487193289495899</v>
      </c>
      <c r="K38" s="131">
        <v>9.4594280733441103</v>
      </c>
      <c r="L38" s="131">
        <v>1.4854900696361899</v>
      </c>
      <c r="M38" s="131">
        <v>0.66726142739843197</v>
      </c>
      <c r="N38" s="191">
        <v>6.7226178944650297</v>
      </c>
      <c r="O38" s="97">
        <v>74.400369509486097</v>
      </c>
      <c r="P38" s="131">
        <v>24.585905140402001</v>
      </c>
      <c r="Q38" s="131">
        <v>6.0377584198817301E-2</v>
      </c>
      <c r="R38" s="131">
        <v>0.95334776591308201</v>
      </c>
      <c r="S38" s="131">
        <v>0</v>
      </c>
      <c r="T38" s="191">
        <v>0</v>
      </c>
      <c r="U38" s="97">
        <v>60.2692381859192</v>
      </c>
      <c r="V38" s="131">
        <v>34.164048659695098</v>
      </c>
      <c r="W38" s="131">
        <v>1.7751097869485899</v>
      </c>
      <c r="X38" s="131">
        <v>0.244729707509761</v>
      </c>
      <c r="Y38" s="131">
        <v>0.48824396055700098</v>
      </c>
      <c r="Z38" s="191">
        <v>3.0586296993703099</v>
      </c>
      <c r="AA38" s="97">
        <v>62.960707153194399</v>
      </c>
      <c r="AB38" s="131">
        <v>33.702236265136101</v>
      </c>
      <c r="AC38" s="131">
        <v>0.71774764146538095</v>
      </c>
      <c r="AD38" s="131">
        <v>2.5567135397482298E-2</v>
      </c>
      <c r="AE38" s="131">
        <v>9.0807411928988793E-2</v>
      </c>
      <c r="AF38" s="191">
        <v>2.50293439287766</v>
      </c>
      <c r="AG38" s="97">
        <v>73.188154580929094</v>
      </c>
      <c r="AH38" s="131">
        <v>24.199838617859001</v>
      </c>
      <c r="AI38" s="131">
        <v>0.93554264932924203</v>
      </c>
      <c r="AJ38" s="131">
        <v>0.84597781709973896</v>
      </c>
      <c r="AK38" s="131">
        <v>0</v>
      </c>
      <c r="AL38" s="191">
        <v>0.83048633478296496</v>
      </c>
      <c r="AM38" s="97">
        <v>51.301431007432299</v>
      </c>
      <c r="AN38" s="131">
        <v>39.138393969948098</v>
      </c>
      <c r="AO38" s="131">
        <v>4.9870233820628496</v>
      </c>
      <c r="AP38" s="131">
        <v>1.41551656772121</v>
      </c>
      <c r="AQ38" s="131">
        <v>0.33039702672001597</v>
      </c>
      <c r="AR38" s="131">
        <v>2.82723804611551</v>
      </c>
      <c r="AS38" s="97">
        <v>98.706960363406907</v>
      </c>
      <c r="AT38" s="131">
        <v>1.29303963659314</v>
      </c>
      <c r="AU38" s="131">
        <v>0</v>
      </c>
      <c r="AV38" s="131">
        <v>0</v>
      </c>
      <c r="AW38" s="131">
        <v>0</v>
      </c>
      <c r="AX38" s="191">
        <v>0</v>
      </c>
      <c r="AY38" s="131">
        <v>29.3254535797474</v>
      </c>
      <c r="AZ38" s="131">
        <v>62.195006721555799</v>
      </c>
      <c r="BA38" s="131">
        <v>3.4844001208305202</v>
      </c>
      <c r="BB38" s="131">
        <v>4.2284240922320597</v>
      </c>
      <c r="BC38" s="131">
        <v>0</v>
      </c>
      <c r="BD38" s="191">
        <v>0.766715485634195</v>
      </c>
      <c r="BE38" s="97">
        <v>25.531967125081199</v>
      </c>
      <c r="BF38" s="131">
        <v>66.756031074674397</v>
      </c>
      <c r="BG38" s="131">
        <v>6.2364150586358003</v>
      </c>
      <c r="BH38" s="131">
        <v>0.38449539454505499</v>
      </c>
      <c r="BI38" s="131">
        <v>0.47225731221455602</v>
      </c>
      <c r="BJ38" s="191">
        <v>0.61883403484905097</v>
      </c>
      <c r="BK38" s="97">
        <v>37.1301134534989</v>
      </c>
      <c r="BL38" s="131">
        <v>60.205844043143699</v>
      </c>
      <c r="BM38" s="131">
        <v>0.69962710145098495</v>
      </c>
      <c r="BN38" s="131">
        <v>1.5647247745842601</v>
      </c>
      <c r="BO38" s="131">
        <v>0.36986548354646198</v>
      </c>
      <c r="BP38" s="191">
        <v>2.98251437757284E-2</v>
      </c>
      <c r="BQ38" s="97">
        <v>31.320948573853101</v>
      </c>
      <c r="BR38" s="131">
        <v>66.474836004542396</v>
      </c>
      <c r="BS38" s="131">
        <v>2.1168621023864098</v>
      </c>
      <c r="BT38" s="131">
        <v>8.7353319218146194E-2</v>
      </c>
      <c r="BU38" s="131">
        <v>0</v>
      </c>
      <c r="BV38" s="191">
        <v>0</v>
      </c>
      <c r="BW38" s="97">
        <v>11.329693271238201</v>
      </c>
      <c r="BX38" s="131">
        <v>83.3065681708688</v>
      </c>
      <c r="BY38" s="131">
        <v>4.81772924361651</v>
      </c>
      <c r="BZ38" s="131">
        <v>0</v>
      </c>
      <c r="CA38" s="131">
        <v>0</v>
      </c>
      <c r="CB38" s="191">
        <v>0.54600931427653798</v>
      </c>
    </row>
    <row r="39" spans="1:80" ht="15.75" customHeight="1" x14ac:dyDescent="0.4">
      <c r="A39" s="101"/>
      <c r="B39" s="130" t="s">
        <v>13</v>
      </c>
      <c r="C39" s="192">
        <v>59.4042801245714</v>
      </c>
      <c r="D39" s="193">
        <v>33.407777913121599</v>
      </c>
      <c r="E39" s="193">
        <v>3.1650246246545</v>
      </c>
      <c r="F39" s="193">
        <v>1.4077902215503499</v>
      </c>
      <c r="G39" s="193">
        <v>0.39492658913059703</v>
      </c>
      <c r="H39" s="194">
        <v>2.2202005269715901</v>
      </c>
      <c r="I39" s="192">
        <v>25.940198779389199</v>
      </c>
      <c r="J39" s="193">
        <v>55.183918070188703</v>
      </c>
      <c r="K39" s="193">
        <v>7.8063458741080796</v>
      </c>
      <c r="L39" s="193">
        <v>1.9840738064972101</v>
      </c>
      <c r="M39" s="193">
        <v>1.5626895711206401</v>
      </c>
      <c r="N39" s="194">
        <v>7.5227738986961503</v>
      </c>
      <c r="O39" s="192">
        <v>82.4731659219389</v>
      </c>
      <c r="P39" s="193">
        <v>16.694556774015801</v>
      </c>
      <c r="Q39" s="193">
        <v>0.144813091257814</v>
      </c>
      <c r="R39" s="193">
        <v>0.63009613524635799</v>
      </c>
      <c r="S39" s="193">
        <v>0</v>
      </c>
      <c r="T39" s="194">
        <v>5.7368077541091099E-2</v>
      </c>
      <c r="U39" s="192">
        <v>72.1471590140996</v>
      </c>
      <c r="V39" s="193">
        <v>20.142663968611298</v>
      </c>
      <c r="W39" s="193">
        <v>2.4011134142111499</v>
      </c>
      <c r="X39" s="193">
        <v>1.5102626549695699</v>
      </c>
      <c r="Y39" s="193">
        <v>0.24027301581063601</v>
      </c>
      <c r="Z39" s="194">
        <v>3.5585279322977299</v>
      </c>
      <c r="AA39" s="192">
        <v>73.902839586078898</v>
      </c>
      <c r="AB39" s="193">
        <v>23.542438591832202</v>
      </c>
      <c r="AC39" s="193">
        <v>0.36840366035433197</v>
      </c>
      <c r="AD39" s="193">
        <v>3.0145717500649202E-2</v>
      </c>
      <c r="AE39" s="193">
        <v>1.43192158128084E-2</v>
      </c>
      <c r="AF39" s="194">
        <v>2.1418532284211298</v>
      </c>
      <c r="AG39" s="192">
        <v>76.393882386079</v>
      </c>
      <c r="AH39" s="193">
        <v>21.5302912130803</v>
      </c>
      <c r="AI39" s="193">
        <v>1.5697185653303001</v>
      </c>
      <c r="AJ39" s="193">
        <v>7.3922113791997507E-2</v>
      </c>
      <c r="AK39" s="193">
        <v>3.6443768966528803E-2</v>
      </c>
      <c r="AL39" s="194">
        <v>0.39574195275192198</v>
      </c>
      <c r="AM39" s="192">
        <v>59.566507640785801</v>
      </c>
      <c r="AN39" s="193">
        <v>30.537255841828099</v>
      </c>
      <c r="AO39" s="193">
        <v>6.5522949636422902</v>
      </c>
      <c r="AP39" s="193">
        <v>1.75564516824927</v>
      </c>
      <c r="AQ39" s="193">
        <v>0.45625647008195203</v>
      </c>
      <c r="AR39" s="193">
        <v>1.1320399154126</v>
      </c>
      <c r="AS39" s="192">
        <v>99.234684536233502</v>
      </c>
      <c r="AT39" s="193">
        <v>0.76531546376652404</v>
      </c>
      <c r="AU39" s="193">
        <v>0</v>
      </c>
      <c r="AV39" s="193">
        <v>0</v>
      </c>
      <c r="AW39" s="193">
        <v>0</v>
      </c>
      <c r="AX39" s="194">
        <v>0</v>
      </c>
      <c r="AY39" s="193">
        <v>34.297404618618799</v>
      </c>
      <c r="AZ39" s="193">
        <v>56.734698430278499</v>
      </c>
      <c r="BA39" s="193">
        <v>2.0586027615130802</v>
      </c>
      <c r="BB39" s="193">
        <v>5.93015382273511</v>
      </c>
      <c r="BC39" s="193">
        <v>9.5073000842468794E-2</v>
      </c>
      <c r="BD39" s="194">
        <v>0.88406736601202496</v>
      </c>
      <c r="BE39" s="192">
        <v>35.8049659780485</v>
      </c>
      <c r="BF39" s="193">
        <v>58.213588018233096</v>
      </c>
      <c r="BG39" s="193">
        <v>4.5383678900727604</v>
      </c>
      <c r="BH39" s="193">
        <v>0.23187776634799601</v>
      </c>
      <c r="BI39" s="193">
        <v>0.56869980464510494</v>
      </c>
      <c r="BJ39" s="194">
        <v>0.64250054265248502</v>
      </c>
      <c r="BK39" s="192">
        <v>45.655106757761203</v>
      </c>
      <c r="BL39" s="193">
        <v>51.409691181411802</v>
      </c>
      <c r="BM39" s="193">
        <v>0.53977070245283199</v>
      </c>
      <c r="BN39" s="193">
        <v>1.08883243562461</v>
      </c>
      <c r="BO39" s="193">
        <v>4.5055135267225301E-2</v>
      </c>
      <c r="BP39" s="194">
        <v>1.2615437874823101</v>
      </c>
      <c r="BQ39" s="192">
        <v>47.301193194821501</v>
      </c>
      <c r="BR39" s="193">
        <v>49.738458676141498</v>
      </c>
      <c r="BS39" s="193">
        <v>0.95692677007578697</v>
      </c>
      <c r="BT39" s="193">
        <v>1.26086462581562</v>
      </c>
      <c r="BU39" s="193">
        <v>0.74255673314552595</v>
      </c>
      <c r="BV39" s="194">
        <v>0</v>
      </c>
      <c r="BW39" s="192">
        <v>25.956507521255698</v>
      </c>
      <c r="BX39" s="193">
        <v>70.430019620667096</v>
      </c>
      <c r="BY39" s="193">
        <v>0.57226945716154398</v>
      </c>
      <c r="BZ39" s="193">
        <v>0</v>
      </c>
      <c r="CA39" s="193">
        <v>0</v>
      </c>
      <c r="CB39" s="194">
        <v>3.0412034009156299</v>
      </c>
    </row>
    <row r="40" spans="1:80" ht="15.75" customHeight="1" x14ac:dyDescent="0.4">
      <c r="A40" s="148" t="s">
        <v>124</v>
      </c>
      <c r="B40" s="148" t="s">
        <v>54</v>
      </c>
      <c r="C40" s="97">
        <v>62.457559222664102</v>
      </c>
      <c r="D40" s="131">
        <v>31.687403390087699</v>
      </c>
      <c r="E40" s="131">
        <v>2.2791011220951098</v>
      </c>
      <c r="F40" s="131">
        <v>0.96579627446193606</v>
      </c>
      <c r="G40" s="131">
        <v>0.217037814949265</v>
      </c>
      <c r="H40" s="191">
        <v>2.3931021757419102</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74.317526376052299</v>
      </c>
      <c r="V40" s="131">
        <v>20.717641465069999</v>
      </c>
      <c r="W40" s="131">
        <v>0.86600645908312501</v>
      </c>
      <c r="X40" s="131">
        <v>1.1022324279764499</v>
      </c>
      <c r="Y40" s="131">
        <v>0.14723494932010101</v>
      </c>
      <c r="Z40" s="191">
        <v>2.8493583224980199</v>
      </c>
      <c r="AA40" s="97">
        <v>73.953971044265003</v>
      </c>
      <c r="AB40" s="131">
        <v>23.591103936231399</v>
      </c>
      <c r="AC40" s="131">
        <v>0.76253939167417795</v>
      </c>
      <c r="AD40" s="131">
        <v>0.12373249919142799</v>
      </c>
      <c r="AE40" s="131">
        <v>3.2307930344428401E-2</v>
      </c>
      <c r="AF40" s="191">
        <v>1.5363451982935601</v>
      </c>
      <c r="AG40" s="97">
        <v>79.526475717263807</v>
      </c>
      <c r="AH40" s="131">
        <v>19.606150228704699</v>
      </c>
      <c r="AI40" s="131">
        <v>0.13745721881605599</v>
      </c>
      <c r="AJ40" s="131">
        <v>0.62492359088931004</v>
      </c>
      <c r="AK40" s="131">
        <v>0</v>
      </c>
      <c r="AL40" s="191">
        <v>0.104993244326089</v>
      </c>
      <c r="AM40" s="97">
        <v>53.059697254536403</v>
      </c>
      <c r="AN40" s="131">
        <v>37.121804792202703</v>
      </c>
      <c r="AO40" s="131">
        <v>4.3938558416704296</v>
      </c>
      <c r="AP40" s="131">
        <v>2.5329230028273599</v>
      </c>
      <c r="AQ40" s="131">
        <v>0.166581689730431</v>
      </c>
      <c r="AR40" s="131">
        <v>2.7251374190326998</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x14ac:dyDescent="0.4">
      <c r="A41" s="130"/>
      <c r="B41" s="130" t="s">
        <v>48</v>
      </c>
      <c r="C41" s="192">
        <v>55.680433574680499</v>
      </c>
      <c r="D41" s="193">
        <v>36.849893286702297</v>
      </c>
      <c r="E41" s="193">
        <v>2.5842900278853</v>
      </c>
      <c r="F41" s="193">
        <v>1.7382796717733799</v>
      </c>
      <c r="G41" s="193">
        <v>0.35285424884372801</v>
      </c>
      <c r="H41" s="194">
        <v>2.7942491901147899</v>
      </c>
      <c r="I41" s="192">
        <v>29.886534113274099</v>
      </c>
      <c r="J41" s="193">
        <v>54.793331685769097</v>
      </c>
      <c r="K41" s="193">
        <v>4.8892610252872997</v>
      </c>
      <c r="L41" s="193">
        <v>1.0481880921153499</v>
      </c>
      <c r="M41" s="193">
        <v>2.0911067890360799</v>
      </c>
      <c r="N41" s="194">
        <v>7.2915782945180903</v>
      </c>
      <c r="O41" s="192">
        <v>74.498783743608499</v>
      </c>
      <c r="P41" s="193">
        <v>23.6646133537926</v>
      </c>
      <c r="Q41" s="193">
        <v>9.9116801856270406E-2</v>
      </c>
      <c r="R41" s="193">
        <v>1.7155482127741399</v>
      </c>
      <c r="S41" s="193">
        <v>0</v>
      </c>
      <c r="T41" s="194">
        <v>2.19378879684589E-2</v>
      </c>
      <c r="U41" s="192">
        <v>69.172086108990896</v>
      </c>
      <c r="V41" s="193">
        <v>25.501960110453499</v>
      </c>
      <c r="W41" s="193">
        <v>1.1532402763735801</v>
      </c>
      <c r="X41" s="193">
        <v>1.2088826371378001</v>
      </c>
      <c r="Y41" s="193">
        <v>2.6854112635419501E-2</v>
      </c>
      <c r="Z41" s="194">
        <v>2.9369767544087502</v>
      </c>
      <c r="AA41" s="192">
        <v>69.366262632769903</v>
      </c>
      <c r="AB41" s="193">
        <v>27.6409540664967</v>
      </c>
      <c r="AC41" s="193">
        <v>0.943274397399258</v>
      </c>
      <c r="AD41" s="193">
        <v>0.352191236472567</v>
      </c>
      <c r="AE41" s="193">
        <v>8.7176048631823592E-3</v>
      </c>
      <c r="AF41" s="194">
        <v>1.6886000619984201</v>
      </c>
      <c r="AG41" s="192">
        <v>74.406948531861801</v>
      </c>
      <c r="AH41" s="193">
        <v>23.950780409905502</v>
      </c>
      <c r="AI41" s="193">
        <v>1.0237352225634799</v>
      </c>
      <c r="AJ41" s="193">
        <v>0.28034861133850703</v>
      </c>
      <c r="AK41" s="193">
        <v>0</v>
      </c>
      <c r="AL41" s="194">
        <v>0.33818722433072201</v>
      </c>
      <c r="AM41" s="192">
        <v>48.053718094956999</v>
      </c>
      <c r="AN41" s="193">
        <v>37.736198976380798</v>
      </c>
      <c r="AO41" s="193">
        <v>5.6544098872390398</v>
      </c>
      <c r="AP41" s="193">
        <v>2.41363007986214</v>
      </c>
      <c r="AQ41" s="193">
        <v>0.28445652613024203</v>
      </c>
      <c r="AR41" s="193">
        <v>5.8575864354307701</v>
      </c>
      <c r="AS41" s="192">
        <v>99.712953357438494</v>
      </c>
      <c r="AT41" s="193">
        <v>0.28704664256146301</v>
      </c>
      <c r="AU41" s="193">
        <v>0</v>
      </c>
      <c r="AV41" s="193">
        <v>0</v>
      </c>
      <c r="AW41" s="193">
        <v>0</v>
      </c>
      <c r="AX41" s="194">
        <v>0</v>
      </c>
      <c r="AY41" s="193">
        <v>29.5146384710295</v>
      </c>
      <c r="AZ41" s="193">
        <v>61.586331434921497</v>
      </c>
      <c r="BA41" s="193">
        <v>3.4748290203704801</v>
      </c>
      <c r="BB41" s="193">
        <v>4.1913501058153502</v>
      </c>
      <c r="BC41" s="193">
        <v>2.0100830997769301E-2</v>
      </c>
      <c r="BD41" s="194">
        <v>1.2127501368654099</v>
      </c>
      <c r="BE41" s="192">
        <v>30.727541169789902</v>
      </c>
      <c r="BF41" s="193">
        <v>59.333787620670101</v>
      </c>
      <c r="BG41" s="193">
        <v>5.2697331061896699</v>
      </c>
      <c r="BH41" s="193">
        <v>3.2724588302101099</v>
      </c>
      <c r="BI41" s="193">
        <v>0.20636002271436699</v>
      </c>
      <c r="BJ41" s="194">
        <v>1.19011925042589</v>
      </c>
      <c r="BK41" s="192">
        <v>36.595708898931697</v>
      </c>
      <c r="BL41" s="193">
        <v>61.423453160783502</v>
      </c>
      <c r="BM41" s="193">
        <v>0.14542192969294901</v>
      </c>
      <c r="BN41" s="193">
        <v>1.5922217404136101</v>
      </c>
      <c r="BO41" s="193">
        <v>4.8638854035623402E-2</v>
      </c>
      <c r="BP41" s="194">
        <v>0.194555416142494</v>
      </c>
      <c r="BQ41" s="192">
        <v>46.412917284923999</v>
      </c>
      <c r="BR41" s="193">
        <v>46.117550645367601</v>
      </c>
      <c r="BS41" s="193">
        <v>0.555189947290325</v>
      </c>
      <c r="BT41" s="193">
        <v>6.6979779103625097</v>
      </c>
      <c r="BU41" s="193">
        <v>2.5454613183006201E-2</v>
      </c>
      <c r="BV41" s="194">
        <v>0.19090959887254699</v>
      </c>
      <c r="BW41" s="192">
        <v>11.759987165089001</v>
      </c>
      <c r="BX41" s="193">
        <v>82.207604684742506</v>
      </c>
      <c r="BY41" s="193">
        <v>5.1339643831220902</v>
      </c>
      <c r="BZ41" s="193">
        <v>0.12834910957805201</v>
      </c>
      <c r="CA41" s="193">
        <v>0</v>
      </c>
      <c r="CB41" s="194">
        <v>0.77009465746831396</v>
      </c>
    </row>
    <row r="42" spans="1:80" ht="15.75" customHeight="1" x14ac:dyDescent="0.4">
      <c r="A42" s="130"/>
      <c r="B42" s="148" t="s">
        <v>49</v>
      </c>
      <c r="C42" s="97">
        <v>56.591617360813501</v>
      </c>
      <c r="D42" s="131">
        <v>37.126347357564903</v>
      </c>
      <c r="E42" s="131">
        <v>2.7633831734545602</v>
      </c>
      <c r="F42" s="131">
        <v>1.3685017567959801</v>
      </c>
      <c r="G42" s="131">
        <v>0.22861986300552101</v>
      </c>
      <c r="H42" s="191">
        <v>1.9215304883656901</v>
      </c>
      <c r="I42" s="97">
        <v>26.404723306208702</v>
      </c>
      <c r="J42" s="131">
        <v>61.484433718991902</v>
      </c>
      <c r="K42" s="131">
        <v>4.3559095893641997</v>
      </c>
      <c r="L42" s="131">
        <v>1.54025829095665</v>
      </c>
      <c r="M42" s="131">
        <v>0.88793016955954696</v>
      </c>
      <c r="N42" s="191">
        <v>5.3267449249189003</v>
      </c>
      <c r="O42" s="97">
        <v>74.907147797509893</v>
      </c>
      <c r="P42" s="131">
        <v>22.634664171343299</v>
      </c>
      <c r="Q42" s="131">
        <v>8.1029628578368901E-2</v>
      </c>
      <c r="R42" s="131">
        <v>2.1872969882837401</v>
      </c>
      <c r="S42" s="131">
        <v>0</v>
      </c>
      <c r="T42" s="191">
        <v>0.189861414284589</v>
      </c>
      <c r="U42" s="97">
        <v>75.859792918462603</v>
      </c>
      <c r="V42" s="131">
        <v>19.6540533735329</v>
      </c>
      <c r="W42" s="131">
        <v>0.97417420249534403</v>
      </c>
      <c r="X42" s="131">
        <v>0.963412090409413</v>
      </c>
      <c r="Y42" s="131">
        <v>5.8751655915647599E-2</v>
      </c>
      <c r="Z42" s="191">
        <v>2.4898157591840899</v>
      </c>
      <c r="AA42" s="97">
        <v>67.267855088020497</v>
      </c>
      <c r="AB42" s="131">
        <v>28.159521642176198</v>
      </c>
      <c r="AC42" s="131">
        <v>1.3947355024044099</v>
      </c>
      <c r="AD42" s="131">
        <v>0.22435719181047301</v>
      </c>
      <c r="AE42" s="131">
        <v>3.46946664970538E-2</v>
      </c>
      <c r="AF42" s="191">
        <v>2.9188359090913001</v>
      </c>
      <c r="AG42" s="97">
        <v>72.451732605414904</v>
      </c>
      <c r="AH42" s="131">
        <v>25.337164010232701</v>
      </c>
      <c r="AI42" s="131">
        <v>0.98331821645889395</v>
      </c>
      <c r="AJ42" s="131">
        <v>0.46007878729002699</v>
      </c>
      <c r="AK42" s="131">
        <v>8.6853897893287998E-2</v>
      </c>
      <c r="AL42" s="191">
        <v>0.68085248271017496</v>
      </c>
      <c r="AM42" s="97">
        <v>48.754106254325599</v>
      </c>
      <c r="AN42" s="131">
        <v>38.791255996723699</v>
      </c>
      <c r="AO42" s="131">
        <v>7.8883080129060597</v>
      </c>
      <c r="AP42" s="131">
        <v>2.47851448033424</v>
      </c>
      <c r="AQ42" s="131">
        <v>0.31541427884886902</v>
      </c>
      <c r="AR42" s="131">
        <v>1.7724009768615601</v>
      </c>
      <c r="AS42" s="97">
        <v>99.872595087832806</v>
      </c>
      <c r="AT42" s="131">
        <v>0.12740491216716901</v>
      </c>
      <c r="AU42" s="131">
        <v>0</v>
      </c>
      <c r="AV42" s="131">
        <v>0</v>
      </c>
      <c r="AW42" s="131">
        <v>0</v>
      </c>
      <c r="AX42" s="191">
        <v>0</v>
      </c>
      <c r="AY42" s="131">
        <v>32.743171299409497</v>
      </c>
      <c r="AZ42" s="131">
        <v>60.520049016142899</v>
      </c>
      <c r="BA42" s="131">
        <v>2.4875880191936099</v>
      </c>
      <c r="BB42" s="131">
        <v>2.70045419373887</v>
      </c>
      <c r="BC42" s="131">
        <v>0.47702540319780901</v>
      </c>
      <c r="BD42" s="191">
        <v>1.07171206831734</v>
      </c>
      <c r="BE42" s="97">
        <v>37.1563933398172</v>
      </c>
      <c r="BF42" s="131">
        <v>56.933169187758701</v>
      </c>
      <c r="BG42" s="131">
        <v>4.0988256357516102</v>
      </c>
      <c r="BH42" s="131">
        <v>0.79251036614409798</v>
      </c>
      <c r="BI42" s="131">
        <v>9.6700147364003397E-2</v>
      </c>
      <c r="BJ42" s="191">
        <v>0.92240132316439305</v>
      </c>
      <c r="BK42" s="97">
        <v>37.118799542123398</v>
      </c>
      <c r="BL42" s="131">
        <v>60.265299071331803</v>
      </c>
      <c r="BM42" s="131">
        <v>1.6333653817496201</v>
      </c>
      <c r="BN42" s="131">
        <v>0.407872209607681</v>
      </c>
      <c r="BO42" s="131">
        <v>9.7690637483842394E-2</v>
      </c>
      <c r="BP42" s="191">
        <v>0.476973157703596</v>
      </c>
      <c r="BQ42" s="97">
        <v>44.946818845447098</v>
      </c>
      <c r="BR42" s="131">
        <v>53.423328651763399</v>
      </c>
      <c r="BS42" s="131">
        <v>1.4363907871143999</v>
      </c>
      <c r="BT42" s="131">
        <v>0</v>
      </c>
      <c r="BU42" s="131">
        <v>0</v>
      </c>
      <c r="BV42" s="191">
        <v>0.193461715675118</v>
      </c>
      <c r="BW42" s="97">
        <v>7.33250791030403</v>
      </c>
      <c r="BX42" s="131">
        <v>89.572155729811499</v>
      </c>
      <c r="BY42" s="131">
        <v>3.0953363598844401</v>
      </c>
      <c r="BZ42" s="131">
        <v>0</v>
      </c>
      <c r="CA42" s="131">
        <v>0</v>
      </c>
      <c r="CB42" s="191">
        <v>0</v>
      </c>
    </row>
    <row r="43" spans="1:80" ht="15.75" customHeight="1" x14ac:dyDescent="0.4">
      <c r="A43" s="130"/>
      <c r="B43" s="130" t="s">
        <v>14</v>
      </c>
      <c r="C43" s="192">
        <v>55.328710346980401</v>
      </c>
      <c r="D43" s="193">
        <v>37.660688021538803</v>
      </c>
      <c r="E43" s="193">
        <v>3.2182459338793001</v>
      </c>
      <c r="F43" s="193">
        <v>1.0725260877757301</v>
      </c>
      <c r="G43" s="193">
        <v>0.346129560476994</v>
      </c>
      <c r="H43" s="194">
        <v>2.3737000493487601</v>
      </c>
      <c r="I43" s="192">
        <v>32.5149293145166</v>
      </c>
      <c r="J43" s="193">
        <v>51.6024417504944</v>
      </c>
      <c r="K43" s="193">
        <v>5.6558212658290001</v>
      </c>
      <c r="L43" s="193">
        <v>1.1392215384993301</v>
      </c>
      <c r="M43" s="193">
        <v>1.5862043553557601</v>
      </c>
      <c r="N43" s="194">
        <v>7.5013817753049103</v>
      </c>
      <c r="O43" s="192">
        <v>77.063778898474496</v>
      </c>
      <c r="P43" s="193">
        <v>22.289094377950299</v>
      </c>
      <c r="Q43" s="193">
        <v>0.169238640344576</v>
      </c>
      <c r="R43" s="193">
        <v>0.47609866499318199</v>
      </c>
      <c r="S43" s="193">
        <v>0</v>
      </c>
      <c r="T43" s="194">
        <v>1.78941823744824E-3</v>
      </c>
      <c r="U43" s="192">
        <v>64.615681239884296</v>
      </c>
      <c r="V43" s="193">
        <v>29.377984275238202</v>
      </c>
      <c r="W43" s="193">
        <v>1.92041976793178</v>
      </c>
      <c r="X43" s="193">
        <v>1.2694765401820101</v>
      </c>
      <c r="Y43" s="193">
        <v>1.1111970966007301E-2</v>
      </c>
      <c r="Z43" s="194">
        <v>2.80532620579767</v>
      </c>
      <c r="AA43" s="192">
        <v>69.719821785035194</v>
      </c>
      <c r="AB43" s="193">
        <v>27.013029474952098</v>
      </c>
      <c r="AC43" s="193">
        <v>1.3613942227285101</v>
      </c>
      <c r="AD43" s="193">
        <v>0.17892917412279699</v>
      </c>
      <c r="AE43" s="193">
        <v>2.8586317759263399E-2</v>
      </c>
      <c r="AF43" s="194">
        <v>1.69823902540216</v>
      </c>
      <c r="AG43" s="192">
        <v>72.140018012316901</v>
      </c>
      <c r="AH43" s="193">
        <v>26.886482294978201</v>
      </c>
      <c r="AI43" s="193">
        <v>0.64521853202452994</v>
      </c>
      <c r="AJ43" s="193">
        <v>0.27245351173332699</v>
      </c>
      <c r="AK43" s="193">
        <v>7.6165442685301801E-3</v>
      </c>
      <c r="AL43" s="194">
        <v>4.8211104678462298E-2</v>
      </c>
      <c r="AM43" s="192">
        <v>47.909882728905103</v>
      </c>
      <c r="AN43" s="193">
        <v>35.494658695506601</v>
      </c>
      <c r="AO43" s="193">
        <v>8.6911212673060199</v>
      </c>
      <c r="AP43" s="193">
        <v>3.1731885490851401</v>
      </c>
      <c r="AQ43" s="193">
        <v>0.26068659563000102</v>
      </c>
      <c r="AR43" s="193">
        <v>4.4704621635671797</v>
      </c>
      <c r="AS43" s="192">
        <v>99.5671387418367</v>
      </c>
      <c r="AT43" s="193">
        <v>0.43286125816328103</v>
      </c>
      <c r="AU43" s="193">
        <v>0</v>
      </c>
      <c r="AV43" s="193">
        <v>0</v>
      </c>
      <c r="AW43" s="193">
        <v>0</v>
      </c>
      <c r="AX43" s="194">
        <v>0</v>
      </c>
      <c r="AY43" s="193">
        <v>32.391430498382299</v>
      </c>
      <c r="AZ43" s="193">
        <v>62.168823212290697</v>
      </c>
      <c r="BA43" s="193">
        <v>3.1945509866812198</v>
      </c>
      <c r="BB43" s="193">
        <v>1.59032522125033</v>
      </c>
      <c r="BC43" s="193">
        <v>0.31162225234415403</v>
      </c>
      <c r="BD43" s="194">
        <v>0.343247829051255</v>
      </c>
      <c r="BE43" s="192">
        <v>32.947105676513502</v>
      </c>
      <c r="BF43" s="193">
        <v>59.611559105369302</v>
      </c>
      <c r="BG43" s="193">
        <v>5.4828846376279303</v>
      </c>
      <c r="BH43" s="193">
        <v>0.60816949634418405</v>
      </c>
      <c r="BI43" s="193">
        <v>0.59704444458179096</v>
      </c>
      <c r="BJ43" s="194">
        <v>0.75323663956333298</v>
      </c>
      <c r="BK43" s="192">
        <v>33.643526645103698</v>
      </c>
      <c r="BL43" s="193">
        <v>64.210307849932093</v>
      </c>
      <c r="BM43" s="193">
        <v>0.51534864958484194</v>
      </c>
      <c r="BN43" s="193">
        <v>0.89009451956088703</v>
      </c>
      <c r="BO43" s="193">
        <v>0</v>
      </c>
      <c r="BP43" s="194">
        <v>0.74072233581848501</v>
      </c>
      <c r="BQ43" s="192">
        <v>41.102402650043302</v>
      </c>
      <c r="BR43" s="193">
        <v>58.003941520140899</v>
      </c>
      <c r="BS43" s="193">
        <v>0.89365582981578295</v>
      </c>
      <c r="BT43" s="193">
        <v>0</v>
      </c>
      <c r="BU43" s="193">
        <v>0</v>
      </c>
      <c r="BV43" s="194">
        <v>0</v>
      </c>
      <c r="BW43" s="192">
        <v>24.130218687872802</v>
      </c>
      <c r="BX43" s="193">
        <v>72.949801192842898</v>
      </c>
      <c r="BY43" s="193">
        <v>2.9199801192842898</v>
      </c>
      <c r="BZ43" s="193">
        <v>0</v>
      </c>
      <c r="CA43" s="193">
        <v>0</v>
      </c>
      <c r="CB43" s="194">
        <v>0</v>
      </c>
    </row>
    <row r="44" spans="1:80" ht="15.75" customHeight="1" x14ac:dyDescent="0.4">
      <c r="A44" s="130"/>
      <c r="B44" s="148" t="s">
        <v>15</v>
      </c>
      <c r="C44" s="97">
        <v>56.813441735143897</v>
      </c>
      <c r="D44" s="131">
        <v>36.008837271521998</v>
      </c>
      <c r="E44" s="131">
        <v>3.4540702830777401</v>
      </c>
      <c r="F44" s="131">
        <v>1.06714534788162</v>
      </c>
      <c r="G44" s="131">
        <v>0.37878625709043801</v>
      </c>
      <c r="H44" s="191">
        <v>2.2777191052843699</v>
      </c>
      <c r="I44" s="97">
        <v>29.8868184982244</v>
      </c>
      <c r="J44" s="131">
        <v>54.112500134996999</v>
      </c>
      <c r="K44" s="131">
        <v>7.0526370563384297</v>
      </c>
      <c r="L44" s="131">
        <v>1.3701461207747201</v>
      </c>
      <c r="M44" s="131">
        <v>1.4405900204311901</v>
      </c>
      <c r="N44" s="191">
        <v>6.1373081692342302</v>
      </c>
      <c r="O44" s="97">
        <v>78.6891047342353</v>
      </c>
      <c r="P44" s="131">
        <v>18.507318634511499</v>
      </c>
      <c r="Q44" s="131">
        <v>0.35011264172544998</v>
      </c>
      <c r="R44" s="131">
        <v>2.4178289897535001</v>
      </c>
      <c r="S44" s="131">
        <v>1.8153988830208499E-2</v>
      </c>
      <c r="T44" s="191">
        <v>1.7481010944097701E-2</v>
      </c>
      <c r="U44" s="97">
        <v>76.273732005065</v>
      </c>
      <c r="V44" s="131">
        <v>19.2758103890888</v>
      </c>
      <c r="W44" s="131">
        <v>1.22210768778567</v>
      </c>
      <c r="X44" s="131">
        <v>1.1230128409784801</v>
      </c>
      <c r="Y44" s="131">
        <v>0.133815296891514</v>
      </c>
      <c r="Z44" s="191">
        <v>1.9715217801904901</v>
      </c>
      <c r="AA44" s="97">
        <v>68.689719918635603</v>
      </c>
      <c r="AB44" s="131">
        <v>29.503973515387599</v>
      </c>
      <c r="AC44" s="131">
        <v>0.45555839214685101</v>
      </c>
      <c r="AD44" s="131">
        <v>9.81478888898039E-2</v>
      </c>
      <c r="AE44" s="131">
        <v>3.4983405940920198E-2</v>
      </c>
      <c r="AF44" s="191">
        <v>1.2176168789992501</v>
      </c>
      <c r="AG44" s="97">
        <v>68.892454476229503</v>
      </c>
      <c r="AH44" s="131">
        <v>27.724362843389901</v>
      </c>
      <c r="AI44" s="131">
        <v>1.55309676480587</v>
      </c>
      <c r="AJ44" s="131">
        <v>1.67139625369727</v>
      </c>
      <c r="AK44" s="131">
        <v>0</v>
      </c>
      <c r="AL44" s="191">
        <v>0.15868966187748401</v>
      </c>
      <c r="AM44" s="97">
        <v>51.220799241785599</v>
      </c>
      <c r="AN44" s="131">
        <v>35.161333778122703</v>
      </c>
      <c r="AO44" s="131">
        <v>7.8461873862369602</v>
      </c>
      <c r="AP44" s="131">
        <v>0.82572986700560003</v>
      </c>
      <c r="AQ44" s="131">
        <v>0.58536029330588102</v>
      </c>
      <c r="AR44" s="131">
        <v>4.3605894335432502</v>
      </c>
      <c r="AS44" s="97">
        <v>99.7092495899753</v>
      </c>
      <c r="AT44" s="131">
        <v>0.29075041002471902</v>
      </c>
      <c r="AU44" s="131">
        <v>0</v>
      </c>
      <c r="AV44" s="131">
        <v>0</v>
      </c>
      <c r="AW44" s="131">
        <v>0</v>
      </c>
      <c r="AX44" s="191">
        <v>0</v>
      </c>
      <c r="AY44" s="131">
        <v>26.693107826613499</v>
      </c>
      <c r="AZ44" s="131">
        <v>67.386775955790299</v>
      </c>
      <c r="BA44" s="131">
        <v>3.5898901535861598</v>
      </c>
      <c r="BB44" s="131">
        <v>1.6576370594959999</v>
      </c>
      <c r="BC44" s="131">
        <v>0.15419616915715101</v>
      </c>
      <c r="BD44" s="191">
        <v>0.51839283535689895</v>
      </c>
      <c r="BE44" s="97">
        <v>28.035013034647601</v>
      </c>
      <c r="BF44" s="131">
        <v>63.256358405188202</v>
      </c>
      <c r="BG44" s="131">
        <v>6.0930609605106598</v>
      </c>
      <c r="BH44" s="131">
        <v>0.76103736746631701</v>
      </c>
      <c r="BI44" s="131">
        <v>0.184168385054785</v>
      </c>
      <c r="BJ44" s="191">
        <v>1.6703618471324899</v>
      </c>
      <c r="BK44" s="97">
        <v>32.665074446644297</v>
      </c>
      <c r="BL44" s="131">
        <v>62.209338459216397</v>
      </c>
      <c r="BM44" s="131">
        <v>3.5527519066686799</v>
      </c>
      <c r="BN44" s="131">
        <v>1.40325487654376</v>
      </c>
      <c r="BO44" s="131">
        <v>0.143832515026946</v>
      </c>
      <c r="BP44" s="191">
        <v>2.57477958998855E-2</v>
      </c>
      <c r="BQ44" s="97">
        <v>50.245020069220999</v>
      </c>
      <c r="BR44" s="131">
        <v>48.024976575768498</v>
      </c>
      <c r="BS44" s="131">
        <v>1.0664761437891499</v>
      </c>
      <c r="BT44" s="131">
        <v>3.5636122164103501E-2</v>
      </c>
      <c r="BU44" s="131">
        <v>0</v>
      </c>
      <c r="BV44" s="191">
        <v>0.62789108905727697</v>
      </c>
      <c r="BW44" s="97">
        <v>18.842936802973998</v>
      </c>
      <c r="BX44" s="131">
        <v>79.809479553903302</v>
      </c>
      <c r="BY44" s="131">
        <v>1.34758364312268</v>
      </c>
      <c r="BZ44" s="131">
        <v>0</v>
      </c>
      <c r="CA44" s="131">
        <v>0</v>
      </c>
      <c r="CB44" s="191">
        <v>0</v>
      </c>
    </row>
    <row r="45" spans="1:80" ht="15.75" customHeight="1" x14ac:dyDescent="0.4">
      <c r="A45" s="130"/>
      <c r="B45" s="130" t="s">
        <v>16</v>
      </c>
      <c r="C45" s="192">
        <v>61.8955661758107</v>
      </c>
      <c r="D45" s="193">
        <v>32.238511649113299</v>
      </c>
      <c r="E45" s="193">
        <v>2.4601985612756798</v>
      </c>
      <c r="F45" s="193">
        <v>0.77696891810012003</v>
      </c>
      <c r="G45" s="193">
        <v>0.37246842755980097</v>
      </c>
      <c r="H45" s="194">
        <v>2.2562862681403901</v>
      </c>
      <c r="I45" s="192">
        <v>31.036060132279601</v>
      </c>
      <c r="J45" s="193">
        <v>53.693407403109298</v>
      </c>
      <c r="K45" s="193">
        <v>5.1796250356690701</v>
      </c>
      <c r="L45" s="193">
        <v>1.1309577272904301</v>
      </c>
      <c r="M45" s="193">
        <v>2.2690691387679598</v>
      </c>
      <c r="N45" s="194">
        <v>6.6908805628836703</v>
      </c>
      <c r="O45" s="192">
        <v>82.50784092872</v>
      </c>
      <c r="P45" s="193">
        <v>16.3665506460061</v>
      </c>
      <c r="Q45" s="193">
        <v>0.27283923501005503</v>
      </c>
      <c r="R45" s="193">
        <v>0.55877132713237698</v>
      </c>
      <c r="S45" s="193">
        <v>5.1555674111852599E-2</v>
      </c>
      <c r="T45" s="194">
        <v>0.242442189019661</v>
      </c>
      <c r="U45" s="192">
        <v>73.486895469837705</v>
      </c>
      <c r="V45" s="193">
        <v>21.118895528097699</v>
      </c>
      <c r="W45" s="193">
        <v>1.8601743643719699</v>
      </c>
      <c r="X45" s="193">
        <v>1.45263303995584</v>
      </c>
      <c r="Y45" s="193">
        <v>4.4980121998942302E-2</v>
      </c>
      <c r="Z45" s="194">
        <v>2.0364214757378298</v>
      </c>
      <c r="AA45" s="192">
        <v>73.805294425968896</v>
      </c>
      <c r="AB45" s="193">
        <v>23.292025118832999</v>
      </c>
      <c r="AC45" s="193">
        <v>0.52664559279706802</v>
      </c>
      <c r="AD45" s="193">
        <v>0.34416277843926901</v>
      </c>
      <c r="AE45" s="193">
        <v>6.2461484290248503E-3</v>
      </c>
      <c r="AF45" s="194">
        <v>2.0256259355327599</v>
      </c>
      <c r="AG45" s="192">
        <v>73.229171303509105</v>
      </c>
      <c r="AH45" s="193">
        <v>25.219229913198301</v>
      </c>
      <c r="AI45" s="193">
        <v>0.246160694413532</v>
      </c>
      <c r="AJ45" s="193">
        <v>0.91282736108019902</v>
      </c>
      <c r="AK45" s="193">
        <v>6.30610579419838E-3</v>
      </c>
      <c r="AL45" s="194">
        <v>0.38630462200459997</v>
      </c>
      <c r="AM45" s="192">
        <v>58.331748689810603</v>
      </c>
      <c r="AN45" s="193">
        <v>32.171348386602702</v>
      </c>
      <c r="AO45" s="193">
        <v>5.2346185598053703</v>
      </c>
      <c r="AP45" s="193">
        <v>0.31233976107719502</v>
      </c>
      <c r="AQ45" s="193">
        <v>0.15797322788892801</v>
      </c>
      <c r="AR45" s="193">
        <v>3.7919713748152302</v>
      </c>
      <c r="AS45" s="192">
        <v>99.780802012823699</v>
      </c>
      <c r="AT45" s="193">
        <v>0.142416771329233</v>
      </c>
      <c r="AU45" s="193">
        <v>7.6781215847065001E-2</v>
      </c>
      <c r="AV45" s="193">
        <v>0</v>
      </c>
      <c r="AW45" s="193">
        <v>0</v>
      </c>
      <c r="AX45" s="194">
        <v>0</v>
      </c>
      <c r="AY45" s="193">
        <v>37.418812573912298</v>
      </c>
      <c r="AZ45" s="193">
        <v>56.019788370926697</v>
      </c>
      <c r="BA45" s="193">
        <v>4.0366945495297504</v>
      </c>
      <c r="BB45" s="193">
        <v>1.5052566730027399</v>
      </c>
      <c r="BC45" s="193">
        <v>3.0880632039081399E-2</v>
      </c>
      <c r="BD45" s="194">
        <v>0.98856720058944103</v>
      </c>
      <c r="BE45" s="192">
        <v>34.797692693529498</v>
      </c>
      <c r="BF45" s="193">
        <v>58.697942791060598</v>
      </c>
      <c r="BG45" s="193">
        <v>4.79687412918687</v>
      </c>
      <c r="BH45" s="193">
        <v>0.83998634565011399</v>
      </c>
      <c r="BI45" s="193">
        <v>0.19184013264225599</v>
      </c>
      <c r="BJ45" s="194">
        <v>0.67566390793066899</v>
      </c>
      <c r="BK45" s="192">
        <v>43.296342491887202</v>
      </c>
      <c r="BL45" s="193">
        <v>53.154638274876703</v>
      </c>
      <c r="BM45" s="193">
        <v>1.80637396048548</v>
      </c>
      <c r="BN45" s="193">
        <v>1.42864161005685</v>
      </c>
      <c r="BO45" s="193">
        <v>0</v>
      </c>
      <c r="BP45" s="194">
        <v>0.31400366269374502</v>
      </c>
      <c r="BQ45" s="192">
        <v>44.576020783224998</v>
      </c>
      <c r="BR45" s="193">
        <v>53.942603470056298</v>
      </c>
      <c r="BS45" s="193">
        <v>0.96964592864330901</v>
      </c>
      <c r="BT45" s="193">
        <v>0.435648369530308</v>
      </c>
      <c r="BU45" s="193">
        <v>0</v>
      </c>
      <c r="BV45" s="194">
        <v>7.6081448545102903E-2</v>
      </c>
      <c r="BW45" s="192">
        <v>26.702849389416599</v>
      </c>
      <c r="BX45" s="193">
        <v>71.953867028493903</v>
      </c>
      <c r="BY45" s="193">
        <v>1.0176390773405699</v>
      </c>
      <c r="BZ45" s="193">
        <v>0.32564450474898199</v>
      </c>
      <c r="CA45" s="193">
        <v>0</v>
      </c>
      <c r="CB45" s="194">
        <v>0</v>
      </c>
    </row>
    <row r="46" spans="1:80" ht="15.75" customHeight="1" x14ac:dyDescent="0.4">
      <c r="A46" s="360"/>
      <c r="B46" s="383" t="s">
        <v>8</v>
      </c>
      <c r="C46" s="384">
        <v>61.4168384945336</v>
      </c>
      <c r="D46" s="387">
        <v>32.127422533090098</v>
      </c>
      <c r="E46" s="387">
        <v>2.1590894599854602</v>
      </c>
      <c r="F46" s="387">
        <v>1.27010073888116</v>
      </c>
      <c r="G46" s="387">
        <v>0.59043558343246005</v>
      </c>
      <c r="H46" s="389">
        <v>2.4361131900771298</v>
      </c>
      <c r="I46" s="384">
        <v>29.679033668138</v>
      </c>
      <c r="J46" s="387">
        <v>53.166886062896197</v>
      </c>
      <c r="K46" s="387">
        <v>4.7985662105762996</v>
      </c>
      <c r="L46" s="387">
        <v>3.0217239000301199</v>
      </c>
      <c r="M46" s="387">
        <v>2.4466185931792799</v>
      </c>
      <c r="N46" s="389">
        <v>6.8871715651800498</v>
      </c>
      <c r="O46" s="384">
        <v>80.896716403496498</v>
      </c>
      <c r="P46" s="387">
        <v>17.423151562691999</v>
      </c>
      <c r="Q46" s="387">
        <v>0.52131188953259699</v>
      </c>
      <c r="R46" s="387">
        <v>1.13674267285182</v>
      </c>
      <c r="S46" s="387">
        <v>6.4004412577628698E-3</v>
      </c>
      <c r="T46" s="389">
        <v>1.56770301693306E-2</v>
      </c>
      <c r="U46" s="384">
        <v>76.109739200205695</v>
      </c>
      <c r="V46" s="387">
        <v>18.673765817848398</v>
      </c>
      <c r="W46" s="387">
        <v>0.70202939062382497</v>
      </c>
      <c r="X46" s="387">
        <v>2.2521873819466198</v>
      </c>
      <c r="Y46" s="387">
        <v>3.0490269928726301E-2</v>
      </c>
      <c r="Z46" s="389">
        <v>2.23178793944669</v>
      </c>
      <c r="AA46" s="384">
        <v>73.056880332744399</v>
      </c>
      <c r="AB46" s="387">
        <v>23.923803047038199</v>
      </c>
      <c r="AC46" s="387">
        <v>0.33707139479746301</v>
      </c>
      <c r="AD46" s="387">
        <v>0.144225023285178</v>
      </c>
      <c r="AE46" s="387">
        <v>1.6443371412082498E-2</v>
      </c>
      <c r="AF46" s="389">
        <v>2.5215768307226698</v>
      </c>
      <c r="AG46" s="384">
        <v>74.552220798488804</v>
      </c>
      <c r="AH46" s="387">
        <v>23.0675606190559</v>
      </c>
      <c r="AI46" s="387">
        <v>0.157787534200793</v>
      </c>
      <c r="AJ46" s="387">
        <v>0.63547708297994399</v>
      </c>
      <c r="AK46" s="387">
        <v>2.49529411421174E-2</v>
      </c>
      <c r="AL46" s="389">
        <v>1.56200102413241</v>
      </c>
      <c r="AM46" s="384">
        <v>58.690731636600603</v>
      </c>
      <c r="AN46" s="387">
        <v>31.249158767481202</v>
      </c>
      <c r="AO46" s="387">
        <v>5.34112000488512</v>
      </c>
      <c r="AP46" s="387">
        <v>0.61447410542095804</v>
      </c>
      <c r="AQ46" s="387">
        <v>0.54499631110436197</v>
      </c>
      <c r="AR46" s="387">
        <v>3.5595191745077801</v>
      </c>
      <c r="AS46" s="384">
        <v>99.952668349085101</v>
      </c>
      <c r="AT46" s="387">
        <v>4.73316509148968E-2</v>
      </c>
      <c r="AU46" s="387">
        <v>0</v>
      </c>
      <c r="AV46" s="387">
        <v>0</v>
      </c>
      <c r="AW46" s="387">
        <v>0</v>
      </c>
      <c r="AX46" s="389">
        <v>0</v>
      </c>
      <c r="AY46" s="387">
        <v>36.758433006353599</v>
      </c>
      <c r="AZ46" s="387">
        <v>54.219236795787801</v>
      </c>
      <c r="BA46" s="387">
        <v>3.3239141427176699</v>
      </c>
      <c r="BB46" s="387">
        <v>1.9190837686309301</v>
      </c>
      <c r="BC46" s="387">
        <v>1.6539921105258999</v>
      </c>
      <c r="BD46" s="389">
        <v>2.12534017598401</v>
      </c>
      <c r="BE46" s="384">
        <v>34.198098266887499</v>
      </c>
      <c r="BF46" s="387">
        <v>60.406326583051502</v>
      </c>
      <c r="BG46" s="387">
        <v>3.4699974162395399</v>
      </c>
      <c r="BH46" s="387">
        <v>0.98702496709798204</v>
      </c>
      <c r="BI46" s="387">
        <v>0.85036325679091296</v>
      </c>
      <c r="BJ46" s="389">
        <v>8.8189509932530399E-2</v>
      </c>
      <c r="BK46" s="384">
        <v>47.335930403264001</v>
      </c>
      <c r="BL46" s="387">
        <v>50.1410324463466</v>
      </c>
      <c r="BM46" s="387">
        <v>0.86918185634235101</v>
      </c>
      <c r="BN46" s="387">
        <v>1.54902487723514</v>
      </c>
      <c r="BO46" s="387">
        <v>3.27595052537362E-2</v>
      </c>
      <c r="BP46" s="389">
        <v>7.2070911558219694E-2</v>
      </c>
      <c r="BQ46" s="384">
        <v>44.3341077676697</v>
      </c>
      <c r="BR46" s="387">
        <v>53.910146955913198</v>
      </c>
      <c r="BS46" s="387">
        <v>0.79552134359692095</v>
      </c>
      <c r="BT46" s="387">
        <v>0.74300909727081899</v>
      </c>
      <c r="BU46" s="387">
        <v>0</v>
      </c>
      <c r="BV46" s="389">
        <v>0.21721483554933499</v>
      </c>
      <c r="BW46" s="384">
        <v>57.166185152619001</v>
      </c>
      <c r="BX46" s="387">
        <v>39.530209772641598</v>
      </c>
      <c r="BY46" s="387">
        <v>0.81648034166562</v>
      </c>
      <c r="BZ46" s="387">
        <v>0</v>
      </c>
      <c r="CA46" s="387">
        <v>0</v>
      </c>
      <c r="CB46" s="389">
        <v>2.4871247330737298</v>
      </c>
    </row>
    <row r="47" spans="1:80" s="109" customFormat="1" ht="15" customHeight="1" x14ac:dyDescent="0.4">
      <c r="A47" s="108"/>
      <c r="I47" s="110"/>
      <c r="J47" s="110"/>
      <c r="K47" s="110"/>
      <c r="L47" s="110"/>
      <c r="M47" s="110"/>
      <c r="N47" s="110"/>
      <c r="CB47" s="111"/>
    </row>
    <row r="48" spans="1:80" s="109" customFormat="1" x14ac:dyDescent="0.4">
      <c r="A48" s="108"/>
      <c r="B48" s="109" t="s">
        <v>84</v>
      </c>
      <c r="C48" s="140"/>
      <c r="D48" s="140"/>
      <c r="E48" s="140"/>
      <c r="F48" s="140"/>
      <c r="G48" s="140"/>
      <c r="H48" s="140"/>
      <c r="I48" s="140"/>
      <c r="J48" s="140"/>
      <c r="K48" s="140"/>
      <c r="L48" s="141"/>
      <c r="M48" s="141"/>
      <c r="N48" s="141"/>
      <c r="O48" s="140"/>
      <c r="P48" s="140"/>
      <c r="Q48" s="140"/>
      <c r="R48" s="140"/>
      <c r="S48" s="140"/>
      <c r="T48" s="140"/>
      <c r="U48" s="140"/>
      <c r="V48" s="140"/>
      <c r="W48" s="140"/>
      <c r="X48" s="140"/>
      <c r="Y48" s="140"/>
      <c r="Z48" s="140"/>
      <c r="CB48" s="111"/>
    </row>
    <row r="49" spans="1:80"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36"/>
      <c r="BA49" s="136"/>
      <c r="BB49" s="136"/>
      <c r="BC49" s="136"/>
      <c r="BD49" s="136"/>
      <c r="CB49" s="115"/>
    </row>
    <row r="50" spans="1:80" s="117" customFormat="1" x14ac:dyDescent="0.4">
      <c r="A50" s="116"/>
      <c r="B50" s="140" t="s">
        <v>60</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36"/>
      <c r="BA50" s="136"/>
      <c r="BB50" s="136"/>
      <c r="BC50" s="136"/>
      <c r="BD50" s="136"/>
      <c r="CB50" s="118"/>
    </row>
    <row r="51" spans="1:80" s="117" customFormat="1" x14ac:dyDescent="0.4">
      <c r="A51" s="116"/>
      <c r="B51" s="428" t="s">
        <v>113</v>
      </c>
      <c r="C51" s="428"/>
      <c r="D51" s="428"/>
      <c r="E51" s="428"/>
      <c r="F51" s="428"/>
      <c r="G51" s="428"/>
      <c r="H51" s="428"/>
      <c r="I51" s="428"/>
      <c r="J51" s="428"/>
      <c r="K51" s="428"/>
      <c r="L51" s="428"/>
      <c r="M51" s="428"/>
      <c r="N51" s="428"/>
      <c r="O51" s="428"/>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284"/>
      <c r="BA51" s="284"/>
      <c r="BB51" s="284"/>
      <c r="BC51" s="284"/>
      <c r="BD51" s="284"/>
      <c r="CB51" s="118"/>
    </row>
    <row r="52" spans="1:80" ht="15" customHeight="1" x14ac:dyDescent="0.4">
      <c r="A52" s="123"/>
      <c r="B52" s="124" t="str">
        <f>'1.1 V.A Ing.real'!B42</f>
        <v>Actualizado el 15 de septiembre de 2021</v>
      </c>
      <c r="C52" s="124"/>
      <c r="D52" s="124"/>
      <c r="E52" s="124"/>
      <c r="F52" s="124"/>
      <c r="G52" s="124"/>
      <c r="H52" s="124"/>
      <c r="I52" s="124"/>
      <c r="J52" s="124"/>
      <c r="K52" s="124"/>
      <c r="L52" s="124"/>
      <c r="M52" s="124"/>
      <c r="N52" s="124"/>
      <c r="O52" s="124"/>
      <c r="P52" s="124"/>
      <c r="Q52" s="124"/>
      <c r="R52" s="143"/>
      <c r="S52" s="143"/>
      <c r="T52" s="143"/>
      <c r="U52" s="143"/>
      <c r="V52" s="143"/>
      <c r="W52" s="83"/>
      <c r="X52" s="83"/>
      <c r="Y52" s="83"/>
      <c r="Z52" s="83"/>
      <c r="AA52" s="124"/>
      <c r="AB52" s="124"/>
      <c r="AC52" s="195"/>
      <c r="AD52" s="195"/>
      <c r="AE52" s="195"/>
      <c r="AF52" s="195"/>
      <c r="AG52" s="195"/>
      <c r="AH52" s="195"/>
      <c r="AI52" s="195"/>
      <c r="AJ52" s="195"/>
      <c r="AK52" s="195"/>
      <c r="AL52" s="195"/>
      <c r="AM52" s="124"/>
      <c r="AN52" s="124"/>
      <c r="AO52" s="124"/>
      <c r="AP52" s="124"/>
      <c r="AQ52" s="124"/>
      <c r="AR52" s="124"/>
      <c r="AS52" s="124"/>
      <c r="AT52" s="124"/>
      <c r="AU52" s="144"/>
      <c r="AV52" s="144"/>
      <c r="AW52" s="144"/>
      <c r="AX52" s="144"/>
      <c r="CB52" s="102"/>
    </row>
    <row r="53" spans="1:80" s="83" customFormat="1" x14ac:dyDescent="0.4">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96"/>
      <c r="AD53" s="196"/>
      <c r="AE53" s="196"/>
      <c r="AF53" s="196"/>
      <c r="AG53" s="196"/>
      <c r="AH53" s="196"/>
      <c r="AI53" s="196"/>
      <c r="AJ53" s="196"/>
      <c r="AK53" s="196"/>
      <c r="AL53" s="19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7"/>
    </row>
  </sheetData>
  <mergeCells count="17">
    <mergeCell ref="A7:K8"/>
    <mergeCell ref="A14:A15"/>
    <mergeCell ref="B14:B15"/>
    <mergeCell ref="I14:N14"/>
    <mergeCell ref="AG14:AL14"/>
    <mergeCell ref="AA14:AF14"/>
    <mergeCell ref="U14:Z14"/>
    <mergeCell ref="O14:T14"/>
    <mergeCell ref="C14:H14"/>
    <mergeCell ref="B51:O51"/>
    <mergeCell ref="BW14:CB14"/>
    <mergeCell ref="BQ14:BV14"/>
    <mergeCell ref="BK14:BP14"/>
    <mergeCell ref="BE14:BJ14"/>
    <mergeCell ref="AY14:BD14"/>
    <mergeCell ref="AS14:AX14"/>
    <mergeCell ref="AM14:AR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52"/>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4140625" defaultRowHeight="16.8" x14ac:dyDescent="0.4"/>
  <cols>
    <col min="1" max="1" width="9" style="100" customWidth="1"/>
    <col min="2" max="2" width="19.77734375" style="128" bestFit="1" customWidth="1"/>
    <col min="3" max="3" width="15.44140625" style="128" customWidth="1"/>
    <col min="4" max="4" width="13.6640625" style="128" customWidth="1"/>
    <col min="5" max="5" width="13.33203125" style="128" bestFit="1" customWidth="1"/>
    <col min="6" max="6" width="17.6640625" style="128" customWidth="1"/>
    <col min="7" max="7" width="13.77734375" style="128" customWidth="1"/>
    <col min="8" max="8" width="14" style="128" customWidth="1"/>
    <col min="9" max="9" width="16.33203125" style="128" customWidth="1"/>
    <col min="10" max="10" width="14.44140625" style="128" customWidth="1"/>
    <col min="11" max="11" width="12.109375" style="128" bestFit="1" customWidth="1"/>
    <col min="12" max="12" width="17.77734375" style="128" customWidth="1"/>
    <col min="13" max="13" width="11.6640625" style="128" customWidth="1"/>
    <col min="14" max="14" width="12.109375" style="128" bestFit="1" customWidth="1"/>
    <col min="15" max="15" width="15.77734375" style="100" customWidth="1"/>
    <col min="16" max="16" width="14.44140625" style="100" customWidth="1"/>
    <col min="17" max="17" width="12.109375" style="100" bestFit="1" customWidth="1"/>
    <col min="18" max="18" width="17.6640625" style="100" customWidth="1"/>
    <col min="19" max="19" width="11.77734375" style="100" customWidth="1"/>
    <col min="20" max="20" width="12.109375" style="100" bestFit="1" customWidth="1"/>
    <col min="21" max="21" width="16.33203125" style="100" customWidth="1"/>
    <col min="22" max="23" width="14.6640625" style="100" customWidth="1"/>
    <col min="24" max="24" width="17.44140625" style="100" customWidth="1"/>
    <col min="25" max="26" width="14.6640625" style="100" customWidth="1"/>
    <col min="27" max="27" width="16.6640625" style="100" customWidth="1"/>
    <col min="28" max="29" width="14.6640625" style="100" customWidth="1"/>
    <col min="30" max="30" width="17.44140625" style="100" customWidth="1"/>
    <col min="31" max="32" width="14.6640625" style="100" customWidth="1"/>
    <col min="33" max="33" width="16" style="100" customWidth="1"/>
    <col min="34" max="35" width="14.6640625" style="100" customWidth="1"/>
    <col min="36" max="36" width="17.44140625" style="100" customWidth="1"/>
    <col min="37" max="38" width="14.6640625" style="100" customWidth="1"/>
    <col min="39" max="39" width="16.33203125" style="100" customWidth="1"/>
    <col min="40" max="41" width="14.6640625" style="100" customWidth="1"/>
    <col min="42" max="42" width="18.33203125" style="100" customWidth="1"/>
    <col min="43" max="44" width="14.6640625" style="100" customWidth="1"/>
    <col min="45" max="45" width="15.6640625" style="100" customWidth="1"/>
    <col min="46" max="47" width="14.6640625" style="100" customWidth="1"/>
    <col min="48" max="48" width="18" style="100" customWidth="1"/>
    <col min="49" max="50" width="14.6640625" style="100" customWidth="1"/>
    <col min="51" max="51" width="17" style="100" customWidth="1"/>
    <col min="52" max="53" width="14.6640625" style="100" customWidth="1"/>
    <col min="54" max="54" width="18" style="100" customWidth="1"/>
    <col min="55" max="56" width="14.6640625" style="100" customWidth="1"/>
    <col min="57" max="57" width="16.33203125" style="100" customWidth="1"/>
    <col min="58" max="59" width="14.6640625" style="100" customWidth="1"/>
    <col min="60" max="60" width="18.44140625" style="100" customWidth="1"/>
    <col min="61" max="62" width="14.6640625" style="100" customWidth="1"/>
    <col min="63" max="63" width="16.33203125" style="100" customWidth="1"/>
    <col min="64" max="65" width="14.6640625" style="100" customWidth="1"/>
    <col min="66" max="66" width="18.44140625" style="100" customWidth="1"/>
    <col min="67" max="68" width="14.6640625" style="100" customWidth="1"/>
    <col min="69" max="69" width="15.44140625" style="100" customWidth="1"/>
    <col min="70" max="71" width="14.6640625" style="100" customWidth="1"/>
    <col min="72" max="72" width="17.33203125" style="100" customWidth="1"/>
    <col min="73" max="74" width="14.6640625" style="100" customWidth="1"/>
    <col min="75" max="75" width="15.6640625" style="100" customWidth="1"/>
    <col min="76" max="77" width="14.6640625" style="100" customWidth="1"/>
    <col min="78" max="78" width="17.77734375" style="100" customWidth="1"/>
    <col min="79" max="80" width="12.109375" style="100" bestFit="1" customWidth="1"/>
    <col min="81" max="16384" width="11.44140625" style="100"/>
  </cols>
  <sheetData>
    <row r="1" spans="1:80" s="83" customFormat="1" ht="12" customHeight="1" x14ac:dyDescent="0.4">
      <c r="A1" s="370"/>
      <c r="B1" s="81"/>
      <c r="C1" s="81"/>
      <c r="D1" s="81"/>
      <c r="E1" s="81"/>
      <c r="F1" s="81"/>
      <c r="G1" s="81"/>
      <c r="H1" s="81"/>
      <c r="I1" s="81"/>
      <c r="J1" s="81"/>
      <c r="K1" s="81"/>
      <c r="L1" s="85"/>
      <c r="M1" s="85"/>
      <c r="N1" s="85"/>
      <c r="O1" s="85"/>
      <c r="P1" s="85"/>
      <c r="Q1" s="85"/>
      <c r="R1" s="85"/>
      <c r="S1" s="85"/>
      <c r="T1" s="85"/>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224" t="s">
        <v>0</v>
      </c>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K4" s="85"/>
      <c r="L4" s="130"/>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12" t="s">
        <v>4</v>
      </c>
      <c r="B7" s="412"/>
      <c r="C7" s="412"/>
      <c r="D7" s="412"/>
      <c r="E7" s="412"/>
      <c r="F7" s="412"/>
      <c r="G7" s="412"/>
      <c r="H7" s="412"/>
      <c r="I7" s="412"/>
      <c r="J7" s="412"/>
      <c r="K7" s="412"/>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12"/>
      <c r="B8" s="412"/>
      <c r="C8" s="412"/>
      <c r="D8" s="412"/>
      <c r="E8" s="412"/>
      <c r="F8" s="412"/>
      <c r="G8" s="412"/>
      <c r="H8" s="412"/>
      <c r="I8" s="412"/>
      <c r="J8" s="412"/>
      <c r="K8" s="412"/>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5.7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5.75" customHeight="1" x14ac:dyDescent="0.4">
      <c r="A10" s="90" t="s">
        <v>143</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5.75" customHeight="1" x14ac:dyDescent="0.4">
      <c r="A11" s="90" t="s">
        <v>77</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5.75" customHeight="1" x14ac:dyDescent="0.4">
      <c r="A12" s="90" t="str">
        <f>'6.1 Porc Mens Motivo.viaje.reg'!A12</f>
        <v>Enero 2019 - julio 2021</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5.75"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22.5" customHeight="1" x14ac:dyDescent="0.4">
      <c r="A14" s="417" t="s">
        <v>25</v>
      </c>
      <c r="B14" s="419" t="s">
        <v>26</v>
      </c>
      <c r="C14" s="416" t="s">
        <v>24</v>
      </c>
      <c r="D14" s="416"/>
      <c r="E14" s="416"/>
      <c r="F14" s="416"/>
      <c r="G14" s="416"/>
      <c r="H14" s="416"/>
      <c r="I14" s="416" t="s">
        <v>5</v>
      </c>
      <c r="J14" s="416"/>
      <c r="K14" s="416"/>
      <c r="L14" s="416"/>
      <c r="M14" s="416"/>
      <c r="N14" s="416"/>
      <c r="O14" s="416" t="s">
        <v>6</v>
      </c>
      <c r="P14" s="416"/>
      <c r="Q14" s="416"/>
      <c r="R14" s="416"/>
      <c r="S14" s="416"/>
      <c r="T14" s="416"/>
      <c r="U14" s="416" t="s">
        <v>20</v>
      </c>
      <c r="V14" s="416"/>
      <c r="W14" s="416"/>
      <c r="X14" s="416"/>
      <c r="Y14" s="416"/>
      <c r="Z14" s="416"/>
      <c r="AA14" s="416" t="s">
        <v>21</v>
      </c>
      <c r="AB14" s="416"/>
      <c r="AC14" s="416"/>
      <c r="AD14" s="416"/>
      <c r="AE14" s="416"/>
      <c r="AF14" s="416"/>
      <c r="AG14" s="416" t="s">
        <v>22</v>
      </c>
      <c r="AH14" s="416"/>
      <c r="AI14" s="416"/>
      <c r="AJ14" s="416"/>
      <c r="AK14" s="416"/>
      <c r="AL14" s="416"/>
      <c r="AM14" s="416" t="s">
        <v>3</v>
      </c>
      <c r="AN14" s="416"/>
      <c r="AO14" s="416"/>
      <c r="AP14" s="416"/>
      <c r="AQ14" s="416"/>
      <c r="AR14" s="416"/>
      <c r="AS14" s="416" t="s">
        <v>7</v>
      </c>
      <c r="AT14" s="416"/>
      <c r="AU14" s="416"/>
      <c r="AV14" s="416"/>
      <c r="AW14" s="416"/>
      <c r="AX14" s="416"/>
      <c r="AY14" s="416" t="s">
        <v>41</v>
      </c>
      <c r="AZ14" s="416"/>
      <c r="BA14" s="416"/>
      <c r="BB14" s="416"/>
      <c r="BC14" s="416"/>
      <c r="BD14" s="416"/>
      <c r="BE14" s="416" t="s">
        <v>38</v>
      </c>
      <c r="BF14" s="416"/>
      <c r="BG14" s="416"/>
      <c r="BH14" s="416"/>
      <c r="BI14" s="416"/>
      <c r="BJ14" s="416"/>
      <c r="BK14" s="416" t="s">
        <v>42</v>
      </c>
      <c r="BL14" s="416"/>
      <c r="BM14" s="416"/>
      <c r="BN14" s="416"/>
      <c r="BO14" s="416"/>
      <c r="BP14" s="416"/>
      <c r="BQ14" s="416" t="s">
        <v>23</v>
      </c>
      <c r="BR14" s="416"/>
      <c r="BS14" s="416"/>
      <c r="BT14" s="416"/>
      <c r="BU14" s="416"/>
      <c r="BV14" s="416"/>
      <c r="BW14" s="416" t="s">
        <v>40</v>
      </c>
      <c r="BX14" s="416"/>
      <c r="BY14" s="416"/>
      <c r="BZ14" s="416"/>
      <c r="CA14" s="416"/>
      <c r="CB14" s="421"/>
    </row>
    <row r="15" spans="1:80" s="95" customFormat="1" ht="51.75" customHeight="1" x14ac:dyDescent="0.4">
      <c r="A15" s="418"/>
      <c r="B15" s="420"/>
      <c r="C15" s="298" t="s">
        <v>34</v>
      </c>
      <c r="D15" s="298" t="s">
        <v>1</v>
      </c>
      <c r="E15" s="298" t="s">
        <v>35</v>
      </c>
      <c r="F15" s="298" t="s">
        <v>36</v>
      </c>
      <c r="G15" s="298" t="s">
        <v>119</v>
      </c>
      <c r="H15" s="298" t="s">
        <v>2</v>
      </c>
      <c r="I15" s="298" t="s">
        <v>34</v>
      </c>
      <c r="J15" s="298" t="s">
        <v>1</v>
      </c>
      <c r="K15" s="298" t="s">
        <v>35</v>
      </c>
      <c r="L15" s="298" t="s">
        <v>36</v>
      </c>
      <c r="M15" s="298" t="s">
        <v>119</v>
      </c>
      <c r="N15" s="298" t="s">
        <v>2</v>
      </c>
      <c r="O15" s="298" t="s">
        <v>34</v>
      </c>
      <c r="P15" s="298" t="s">
        <v>1</v>
      </c>
      <c r="Q15" s="298" t="s">
        <v>35</v>
      </c>
      <c r="R15" s="298" t="s">
        <v>36</v>
      </c>
      <c r="S15" s="298" t="s">
        <v>119</v>
      </c>
      <c r="T15" s="298" t="s">
        <v>2</v>
      </c>
      <c r="U15" s="298" t="s">
        <v>34</v>
      </c>
      <c r="V15" s="298" t="s">
        <v>1</v>
      </c>
      <c r="W15" s="298" t="s">
        <v>35</v>
      </c>
      <c r="X15" s="298" t="s">
        <v>36</v>
      </c>
      <c r="Y15" s="298" t="s">
        <v>119</v>
      </c>
      <c r="Z15" s="298" t="s">
        <v>2</v>
      </c>
      <c r="AA15" s="298" t="s">
        <v>34</v>
      </c>
      <c r="AB15" s="298" t="s">
        <v>1</v>
      </c>
      <c r="AC15" s="298" t="s">
        <v>35</v>
      </c>
      <c r="AD15" s="298" t="s">
        <v>36</v>
      </c>
      <c r="AE15" s="298" t="s">
        <v>119</v>
      </c>
      <c r="AF15" s="298" t="s">
        <v>2</v>
      </c>
      <c r="AG15" s="298" t="s">
        <v>34</v>
      </c>
      <c r="AH15" s="298" t="s">
        <v>1</v>
      </c>
      <c r="AI15" s="298" t="s">
        <v>35</v>
      </c>
      <c r="AJ15" s="298" t="s">
        <v>36</v>
      </c>
      <c r="AK15" s="298" t="s">
        <v>119</v>
      </c>
      <c r="AL15" s="298" t="s">
        <v>2</v>
      </c>
      <c r="AM15" s="298" t="s">
        <v>34</v>
      </c>
      <c r="AN15" s="298" t="s">
        <v>1</v>
      </c>
      <c r="AO15" s="298" t="s">
        <v>35</v>
      </c>
      <c r="AP15" s="298" t="s">
        <v>36</v>
      </c>
      <c r="AQ15" s="298" t="s">
        <v>119</v>
      </c>
      <c r="AR15" s="298" t="s">
        <v>2</v>
      </c>
      <c r="AS15" s="298" t="s">
        <v>34</v>
      </c>
      <c r="AT15" s="298" t="s">
        <v>1</v>
      </c>
      <c r="AU15" s="298" t="s">
        <v>35</v>
      </c>
      <c r="AV15" s="298" t="s">
        <v>36</v>
      </c>
      <c r="AW15" s="298" t="s">
        <v>119</v>
      </c>
      <c r="AX15" s="298" t="s">
        <v>2</v>
      </c>
      <c r="AY15" s="298" t="s">
        <v>34</v>
      </c>
      <c r="AZ15" s="298" t="s">
        <v>1</v>
      </c>
      <c r="BA15" s="298" t="s">
        <v>35</v>
      </c>
      <c r="BB15" s="298" t="s">
        <v>36</v>
      </c>
      <c r="BC15" s="298" t="s">
        <v>119</v>
      </c>
      <c r="BD15" s="298" t="s">
        <v>2</v>
      </c>
      <c r="BE15" s="298" t="s">
        <v>34</v>
      </c>
      <c r="BF15" s="298" t="s">
        <v>1</v>
      </c>
      <c r="BG15" s="298" t="s">
        <v>35</v>
      </c>
      <c r="BH15" s="298" t="s">
        <v>36</v>
      </c>
      <c r="BI15" s="298" t="s">
        <v>119</v>
      </c>
      <c r="BJ15" s="298" t="s">
        <v>2</v>
      </c>
      <c r="BK15" s="298" t="s">
        <v>34</v>
      </c>
      <c r="BL15" s="298" t="s">
        <v>1</v>
      </c>
      <c r="BM15" s="298" t="s">
        <v>35</v>
      </c>
      <c r="BN15" s="298" t="s">
        <v>36</v>
      </c>
      <c r="BO15" s="298" t="s">
        <v>119</v>
      </c>
      <c r="BP15" s="298" t="s">
        <v>2</v>
      </c>
      <c r="BQ15" s="298" t="s">
        <v>34</v>
      </c>
      <c r="BR15" s="298" t="s">
        <v>1</v>
      </c>
      <c r="BS15" s="298" t="s">
        <v>35</v>
      </c>
      <c r="BT15" s="298" t="s">
        <v>36</v>
      </c>
      <c r="BU15" s="298" t="s">
        <v>119</v>
      </c>
      <c r="BV15" s="298" t="s">
        <v>2</v>
      </c>
      <c r="BW15" s="298" t="s">
        <v>34</v>
      </c>
      <c r="BX15" s="298" t="s">
        <v>1</v>
      </c>
      <c r="BY15" s="298" t="s">
        <v>35</v>
      </c>
      <c r="BZ15" s="298" t="s">
        <v>36</v>
      </c>
      <c r="CA15" s="298" t="s">
        <v>119</v>
      </c>
      <c r="CB15" s="299" t="s">
        <v>2</v>
      </c>
    </row>
    <row r="16" spans="1:80" ht="15.75" customHeight="1" x14ac:dyDescent="0.4">
      <c r="A16" s="292" t="s">
        <v>51</v>
      </c>
      <c r="B16" s="313" t="s">
        <v>47</v>
      </c>
      <c r="C16" s="271">
        <v>59.268584766745597</v>
      </c>
      <c r="D16" s="285">
        <v>31.641558793597302</v>
      </c>
      <c r="E16" s="285">
        <v>2.1076718229207998</v>
      </c>
      <c r="F16" s="285">
        <v>3.8053520208849601</v>
      </c>
      <c r="G16" s="285">
        <v>0.54002818211060699</v>
      </c>
      <c r="H16" s="300">
        <v>2.6368044137405802</v>
      </c>
      <c r="I16" s="271">
        <v>22.9303709913044</v>
      </c>
      <c r="J16" s="285">
        <v>59.113074536851798</v>
      </c>
      <c r="K16" s="285">
        <v>3.55274927052842</v>
      </c>
      <c r="L16" s="285">
        <v>5.6307111848387601</v>
      </c>
      <c r="M16" s="285">
        <v>1.87768816086332</v>
      </c>
      <c r="N16" s="300">
        <v>6.8954058556134203</v>
      </c>
      <c r="O16" s="271">
        <v>72.491639146199006</v>
      </c>
      <c r="P16" s="285">
        <v>19.342518078955401</v>
      </c>
      <c r="Q16" s="285">
        <v>0.32908110673728402</v>
      </c>
      <c r="R16" s="285">
        <v>7.3531602828341098</v>
      </c>
      <c r="S16" s="285">
        <v>4.9433969541770604E-3</v>
      </c>
      <c r="T16" s="300">
        <v>0.47865798832005102</v>
      </c>
      <c r="U16" s="271">
        <v>78.050508722025398</v>
      </c>
      <c r="V16" s="285">
        <v>16.899447907455301</v>
      </c>
      <c r="W16" s="285">
        <v>1.16699548693429</v>
      </c>
      <c r="X16" s="285">
        <v>2.1532227098768399</v>
      </c>
      <c r="Y16" s="285">
        <v>0.25963539830050197</v>
      </c>
      <c r="Z16" s="300">
        <v>1.4701897754076201</v>
      </c>
      <c r="AA16" s="271">
        <v>69.118496568843398</v>
      </c>
      <c r="AB16" s="285">
        <v>25.437720836609</v>
      </c>
      <c r="AC16" s="285">
        <v>1.3598423654966501</v>
      </c>
      <c r="AD16" s="285">
        <v>1.3662280891208001</v>
      </c>
      <c r="AE16" s="285">
        <v>0.22298918098595</v>
      </c>
      <c r="AF16" s="300">
        <v>2.4947229589441902</v>
      </c>
      <c r="AG16" s="271">
        <v>74.544737537459397</v>
      </c>
      <c r="AH16" s="285">
        <v>19.490314538056499</v>
      </c>
      <c r="AI16" s="285">
        <v>1.8958497290977401</v>
      </c>
      <c r="AJ16" s="285">
        <v>2.6732586437899299</v>
      </c>
      <c r="AK16" s="285">
        <v>6.2872227843627199E-2</v>
      </c>
      <c r="AL16" s="300">
        <v>1.3329673237527899</v>
      </c>
      <c r="AM16" s="271">
        <v>50.748693941964703</v>
      </c>
      <c r="AN16" s="285">
        <v>39.059939047675599</v>
      </c>
      <c r="AO16" s="285">
        <v>3.6122003038768198</v>
      </c>
      <c r="AP16" s="285">
        <v>4.4399160215566402</v>
      </c>
      <c r="AQ16" s="285">
        <v>0.67025613637578196</v>
      </c>
      <c r="AR16" s="300">
        <v>1.4689945485503899</v>
      </c>
      <c r="AS16" s="271">
        <v>98.670451900299895</v>
      </c>
      <c r="AT16" s="285">
        <v>0.66738577991584602</v>
      </c>
      <c r="AU16" s="285">
        <v>0</v>
      </c>
      <c r="AV16" s="285">
        <v>5.3755997470425303E-2</v>
      </c>
      <c r="AW16" s="285">
        <v>0</v>
      </c>
      <c r="AX16" s="300">
        <v>0.60840632231386105</v>
      </c>
      <c r="AY16" s="271">
        <v>40.955255134774603</v>
      </c>
      <c r="AZ16" s="285">
        <v>43.659846257239003</v>
      </c>
      <c r="BA16" s="285">
        <v>5.6980212517795898</v>
      </c>
      <c r="BB16" s="285">
        <v>3.4771137936813501</v>
      </c>
      <c r="BC16" s="285">
        <v>9.6829838487152306E-2</v>
      </c>
      <c r="BD16" s="300">
        <v>6.1129337240383501</v>
      </c>
      <c r="BE16" s="271">
        <v>38.092318300052</v>
      </c>
      <c r="BF16" s="285">
        <v>51.319390970487902</v>
      </c>
      <c r="BG16" s="285">
        <v>2.8530290134196701</v>
      </c>
      <c r="BH16" s="285">
        <v>2.6160569591827101</v>
      </c>
      <c r="BI16" s="285">
        <v>1.70216674649239</v>
      </c>
      <c r="BJ16" s="300">
        <v>3.41703801036522</v>
      </c>
      <c r="BK16" s="271">
        <v>57.968456751036797</v>
      </c>
      <c r="BL16" s="285">
        <v>38.067744254102998</v>
      </c>
      <c r="BM16" s="285">
        <v>0.75414006925310495</v>
      </c>
      <c r="BN16" s="285">
        <v>2.5258986075220098</v>
      </c>
      <c r="BO16" s="285">
        <v>6.7313561400806604E-2</v>
      </c>
      <c r="BP16" s="300">
        <v>0.61644675668429405</v>
      </c>
      <c r="BQ16" s="271">
        <v>61.119958406137499</v>
      </c>
      <c r="BR16" s="285">
        <v>34.980021650240502</v>
      </c>
      <c r="BS16" s="285">
        <v>0.54919377163659699</v>
      </c>
      <c r="BT16" s="285">
        <v>0.50037654749112204</v>
      </c>
      <c r="BU16" s="285">
        <v>0</v>
      </c>
      <c r="BV16" s="300">
        <v>2.85044962449434</v>
      </c>
      <c r="BW16" s="271">
        <v>80.4250218789239</v>
      </c>
      <c r="BX16" s="285">
        <v>11.211521631597</v>
      </c>
      <c r="BY16" s="285">
        <v>4.25212130436437</v>
      </c>
      <c r="BZ16" s="285">
        <v>0.31962254099920101</v>
      </c>
      <c r="CA16" s="285">
        <v>0.47562878124881097</v>
      </c>
      <c r="CB16" s="300">
        <v>3.31608386286671</v>
      </c>
    </row>
    <row r="17" spans="1:80" s="109" customFormat="1" ht="15.75" customHeight="1" x14ac:dyDescent="0.4">
      <c r="A17" s="173"/>
      <c r="B17" s="130" t="s">
        <v>48</v>
      </c>
      <c r="C17" s="192">
        <v>54.387665427859197</v>
      </c>
      <c r="D17" s="193">
        <v>35.781838261085497</v>
      </c>
      <c r="E17" s="193">
        <v>2.3125165848669198</v>
      </c>
      <c r="F17" s="193">
        <v>4.3935087448605197</v>
      </c>
      <c r="G17" s="193">
        <v>0.55904131692549097</v>
      </c>
      <c r="H17" s="194">
        <v>2.5654296644024002</v>
      </c>
      <c r="I17" s="192">
        <v>21.027740172041099</v>
      </c>
      <c r="J17" s="193">
        <v>60.886338367791403</v>
      </c>
      <c r="K17" s="193">
        <v>3.4838272043657201</v>
      </c>
      <c r="L17" s="193">
        <v>6.0692165737929402</v>
      </c>
      <c r="M17" s="193">
        <v>1.95917049101924</v>
      </c>
      <c r="N17" s="194">
        <v>6.5737071909896096</v>
      </c>
      <c r="O17" s="192">
        <v>69.259452994839407</v>
      </c>
      <c r="P17" s="193">
        <v>21.746763546013302</v>
      </c>
      <c r="Q17" s="193">
        <v>0.62707530177655502</v>
      </c>
      <c r="R17" s="193">
        <v>7.4198129714649204</v>
      </c>
      <c r="S17" s="193">
        <v>2.6345640377887702E-3</v>
      </c>
      <c r="T17" s="194">
        <v>0.94426062186798998</v>
      </c>
      <c r="U17" s="192">
        <v>71.074296366947607</v>
      </c>
      <c r="V17" s="193">
        <v>22.3907667570606</v>
      </c>
      <c r="W17" s="193">
        <v>0.97107022005257204</v>
      </c>
      <c r="X17" s="193">
        <v>3.94053960258075</v>
      </c>
      <c r="Y17" s="193">
        <v>0.17374592025379601</v>
      </c>
      <c r="Z17" s="194">
        <v>1.44958113310465</v>
      </c>
      <c r="AA17" s="192">
        <v>65.641243908463906</v>
      </c>
      <c r="AB17" s="193">
        <v>29.285940503828002</v>
      </c>
      <c r="AC17" s="193">
        <v>1.19778245580206</v>
      </c>
      <c r="AD17" s="193">
        <v>1.8041055606918699</v>
      </c>
      <c r="AE17" s="193">
        <v>0.18241507225645501</v>
      </c>
      <c r="AF17" s="194">
        <v>1.88851249895777</v>
      </c>
      <c r="AG17" s="192">
        <v>70.154463767516404</v>
      </c>
      <c r="AH17" s="193">
        <v>23.0762511394162</v>
      </c>
      <c r="AI17" s="193">
        <v>2.5950670916712899</v>
      </c>
      <c r="AJ17" s="193">
        <v>2.79439344232367</v>
      </c>
      <c r="AK17" s="193">
        <v>3.8187559498355297E-2</v>
      </c>
      <c r="AL17" s="194">
        <v>1.3416369995739901</v>
      </c>
      <c r="AM17" s="192">
        <v>46.591208615379401</v>
      </c>
      <c r="AN17" s="193">
        <v>41.085534590248599</v>
      </c>
      <c r="AO17" s="193">
        <v>4.7245949158106502</v>
      </c>
      <c r="AP17" s="193">
        <v>5.1276715217331903</v>
      </c>
      <c r="AQ17" s="193">
        <v>0.63417064985763805</v>
      </c>
      <c r="AR17" s="194">
        <v>1.8368197069705601</v>
      </c>
      <c r="AS17" s="192">
        <v>98.612476124396096</v>
      </c>
      <c r="AT17" s="193">
        <v>0.98820787295558898</v>
      </c>
      <c r="AU17" s="193">
        <v>0</v>
      </c>
      <c r="AV17" s="193">
        <v>6.2980257541621204E-2</v>
      </c>
      <c r="AW17" s="193">
        <v>0</v>
      </c>
      <c r="AX17" s="194">
        <v>0.33633574510672498</v>
      </c>
      <c r="AY17" s="192">
        <v>36.457448827484903</v>
      </c>
      <c r="AZ17" s="193">
        <v>50.1844375678833</v>
      </c>
      <c r="BA17" s="193">
        <v>4.8852121165681099</v>
      </c>
      <c r="BB17" s="193">
        <v>4.4260115776896498</v>
      </c>
      <c r="BC17" s="193">
        <v>8.9969002014557195E-2</v>
      </c>
      <c r="BD17" s="194">
        <v>3.9569209083594798</v>
      </c>
      <c r="BE17" s="192">
        <v>32.607858915168102</v>
      </c>
      <c r="BF17" s="193">
        <v>56.790075312120102</v>
      </c>
      <c r="BG17" s="193">
        <v>3.4554040266652</v>
      </c>
      <c r="BH17" s="193">
        <v>2.7127771891211201</v>
      </c>
      <c r="BI17" s="193">
        <v>1.3841146403033</v>
      </c>
      <c r="BJ17" s="194">
        <v>3.0497699166221199</v>
      </c>
      <c r="BK17" s="192">
        <v>49.959723014530198</v>
      </c>
      <c r="BL17" s="193">
        <v>45.910416737550896</v>
      </c>
      <c r="BM17" s="193">
        <v>0.81923786133846799</v>
      </c>
      <c r="BN17" s="193">
        <v>2.6463503925404299</v>
      </c>
      <c r="BO17" s="193">
        <v>8.0819096461060294E-2</v>
      </c>
      <c r="BP17" s="194">
        <v>0.58345289757891805</v>
      </c>
      <c r="BQ17" s="192">
        <v>53.455831734190497</v>
      </c>
      <c r="BR17" s="193">
        <v>42.718589178766202</v>
      </c>
      <c r="BS17" s="193">
        <v>0.83004507783268799</v>
      </c>
      <c r="BT17" s="193">
        <v>0.91519725469846103</v>
      </c>
      <c r="BU17" s="193">
        <v>0</v>
      </c>
      <c r="BV17" s="194">
        <v>2.0803367545121398</v>
      </c>
      <c r="BW17" s="192">
        <v>82.868359116998604</v>
      </c>
      <c r="BX17" s="193">
        <v>12.372438300603701</v>
      </c>
      <c r="BY17" s="193">
        <v>2.2930872489464802</v>
      </c>
      <c r="BZ17" s="193">
        <v>0.30512479418030303</v>
      </c>
      <c r="CA17" s="193">
        <v>0.30233401862377601</v>
      </c>
      <c r="CB17" s="194">
        <v>1.85865652064709</v>
      </c>
    </row>
    <row r="18" spans="1:80" ht="15.75" customHeight="1" x14ac:dyDescent="0.4">
      <c r="A18" s="152"/>
      <c r="B18" s="148" t="s">
        <v>49</v>
      </c>
      <c r="C18" s="97">
        <v>52.9798165306199</v>
      </c>
      <c r="D18" s="131">
        <v>37.071954541703001</v>
      </c>
      <c r="E18" s="131">
        <v>2.2657812949929301</v>
      </c>
      <c r="F18" s="131">
        <v>4.5007155891514099</v>
      </c>
      <c r="G18" s="131">
        <v>0.57556731888601398</v>
      </c>
      <c r="H18" s="191">
        <v>2.6061647246467099</v>
      </c>
      <c r="I18" s="97">
        <v>19.958722046752801</v>
      </c>
      <c r="J18" s="131">
        <v>61.613599364410902</v>
      </c>
      <c r="K18" s="131">
        <v>3.7433589713595001</v>
      </c>
      <c r="L18" s="131">
        <v>6.0861737439316803</v>
      </c>
      <c r="M18" s="131">
        <v>1.9730008675985999</v>
      </c>
      <c r="N18" s="191">
        <v>6.6251450059464601</v>
      </c>
      <c r="O18" s="97">
        <v>69.008854014220205</v>
      </c>
      <c r="P18" s="131">
        <v>22.073255158348001</v>
      </c>
      <c r="Q18" s="131">
        <v>0.56275009281629296</v>
      </c>
      <c r="R18" s="131">
        <v>7.7008526862951001</v>
      </c>
      <c r="S18" s="131">
        <v>1.19043134057639E-2</v>
      </c>
      <c r="T18" s="191">
        <v>0.64238373491473599</v>
      </c>
      <c r="U18" s="97">
        <v>68.388030982971102</v>
      </c>
      <c r="V18" s="131">
        <v>23.611166157564501</v>
      </c>
      <c r="W18" s="131">
        <v>1.2497177044088601</v>
      </c>
      <c r="X18" s="131">
        <v>4.6917486937651303</v>
      </c>
      <c r="Y18" s="131">
        <v>0.22207629402960699</v>
      </c>
      <c r="Z18" s="191">
        <v>1.8372601672608799</v>
      </c>
      <c r="AA18" s="97">
        <v>65.897889147735199</v>
      </c>
      <c r="AB18" s="131">
        <v>29.756540002569601</v>
      </c>
      <c r="AC18" s="131">
        <v>1.07509086543439</v>
      </c>
      <c r="AD18" s="131">
        <v>1.8069922807477099</v>
      </c>
      <c r="AE18" s="131">
        <v>0.150742924187867</v>
      </c>
      <c r="AF18" s="191">
        <v>1.3127447793251601</v>
      </c>
      <c r="AG18" s="97">
        <v>67.532215087233098</v>
      </c>
      <c r="AH18" s="131">
        <v>25.9203843645404</v>
      </c>
      <c r="AI18" s="131">
        <v>1.9526464927373499</v>
      </c>
      <c r="AJ18" s="131">
        <v>3.2192443786048099</v>
      </c>
      <c r="AK18" s="131">
        <v>3.9905088875529598E-2</v>
      </c>
      <c r="AL18" s="191">
        <v>1.3356045880088601</v>
      </c>
      <c r="AM18" s="97">
        <v>45.488386192176698</v>
      </c>
      <c r="AN18" s="131">
        <v>41.752298455021197</v>
      </c>
      <c r="AO18" s="131">
        <v>4.5764268127708201</v>
      </c>
      <c r="AP18" s="131">
        <v>4.7410393120674899</v>
      </c>
      <c r="AQ18" s="131">
        <v>0.74695954873828696</v>
      </c>
      <c r="AR18" s="191">
        <v>2.6948896792256298</v>
      </c>
      <c r="AS18" s="97">
        <v>98.639226633976307</v>
      </c>
      <c r="AT18" s="131">
        <v>0.87555516145601897</v>
      </c>
      <c r="AU18" s="131">
        <v>0</v>
      </c>
      <c r="AV18" s="131">
        <v>6.4318709643577998E-2</v>
      </c>
      <c r="AW18" s="131">
        <v>0</v>
      </c>
      <c r="AX18" s="191">
        <v>0.420899494924174</v>
      </c>
      <c r="AY18" s="97">
        <v>34.831360352936301</v>
      </c>
      <c r="AZ18" s="131">
        <v>52.949323796828097</v>
      </c>
      <c r="BA18" s="131">
        <v>4.1483173770094304</v>
      </c>
      <c r="BB18" s="131">
        <v>4.2895554677057701</v>
      </c>
      <c r="BC18" s="131">
        <v>9.3995308702610705E-2</v>
      </c>
      <c r="BD18" s="191">
        <v>3.6874476968178098</v>
      </c>
      <c r="BE18" s="97">
        <v>29.936507481603201</v>
      </c>
      <c r="BF18" s="131">
        <v>59.890381461989698</v>
      </c>
      <c r="BG18" s="131">
        <v>3.6391156003558001</v>
      </c>
      <c r="BH18" s="131">
        <v>2.3678108950826098</v>
      </c>
      <c r="BI18" s="131">
        <v>1.05460844212882</v>
      </c>
      <c r="BJ18" s="191">
        <v>3.1115761188398898</v>
      </c>
      <c r="BK18" s="97">
        <v>45.0922475100108</v>
      </c>
      <c r="BL18" s="131">
        <v>50.736192158422199</v>
      </c>
      <c r="BM18" s="131">
        <v>0.72691346150882097</v>
      </c>
      <c r="BN18" s="131">
        <v>2.51887336274156</v>
      </c>
      <c r="BO18" s="131">
        <v>8.5481151298246905E-2</v>
      </c>
      <c r="BP18" s="191">
        <v>0.84029235601836005</v>
      </c>
      <c r="BQ18" s="97">
        <v>54.0316634999161</v>
      </c>
      <c r="BR18" s="131">
        <v>42.414502428301198</v>
      </c>
      <c r="BS18" s="131">
        <v>0.78304309272163197</v>
      </c>
      <c r="BT18" s="131">
        <v>1.42471853227025</v>
      </c>
      <c r="BU18" s="131">
        <v>0</v>
      </c>
      <c r="BV18" s="191">
        <v>1.34607244679089</v>
      </c>
      <c r="BW18" s="97">
        <v>80.625383200490504</v>
      </c>
      <c r="BX18" s="131">
        <v>14.521208405328601</v>
      </c>
      <c r="BY18" s="131">
        <v>1.97522434646898</v>
      </c>
      <c r="BZ18" s="131">
        <v>0.86603310852237902</v>
      </c>
      <c r="CA18" s="131">
        <v>0.435455102837077</v>
      </c>
      <c r="CB18" s="191">
        <v>1.5766958363524901</v>
      </c>
    </row>
    <row r="19" spans="1:80" s="109" customFormat="1" ht="15.75" customHeight="1" x14ac:dyDescent="0.4">
      <c r="A19" s="173"/>
      <c r="B19" s="130" t="s">
        <v>14</v>
      </c>
      <c r="C19" s="192">
        <v>52.977964214046203</v>
      </c>
      <c r="D19" s="193">
        <v>37.2770056542481</v>
      </c>
      <c r="E19" s="193">
        <v>2.2643531050206001</v>
      </c>
      <c r="F19" s="193">
        <v>4.4537062389023099</v>
      </c>
      <c r="G19" s="193">
        <v>0.54286535424766602</v>
      </c>
      <c r="H19" s="194">
        <v>2.4841054335350901</v>
      </c>
      <c r="I19" s="192">
        <v>20.2589382708078</v>
      </c>
      <c r="J19" s="193">
        <v>61.803351737709697</v>
      </c>
      <c r="K19" s="193">
        <v>3.73123274307904</v>
      </c>
      <c r="L19" s="193">
        <v>6.04756426094891</v>
      </c>
      <c r="M19" s="193">
        <v>1.79381019018459</v>
      </c>
      <c r="N19" s="194">
        <v>6.3651027972699801</v>
      </c>
      <c r="O19" s="192">
        <v>69.625465876277403</v>
      </c>
      <c r="P19" s="193">
        <v>21.656534150953899</v>
      </c>
      <c r="Q19" s="193">
        <v>0.51671137008760004</v>
      </c>
      <c r="R19" s="193">
        <v>7.6950084636424103</v>
      </c>
      <c r="S19" s="193">
        <v>9.1438675015262597E-3</v>
      </c>
      <c r="T19" s="194">
        <v>0.49713627153720003</v>
      </c>
      <c r="U19" s="192">
        <v>67.980864352055704</v>
      </c>
      <c r="V19" s="193">
        <v>24.649768221053499</v>
      </c>
      <c r="W19" s="193">
        <v>1.0875771943441801</v>
      </c>
      <c r="X19" s="193">
        <v>4.2672681430542001</v>
      </c>
      <c r="Y19" s="193">
        <v>0.204817289365228</v>
      </c>
      <c r="Z19" s="194">
        <v>1.8097048001270599</v>
      </c>
      <c r="AA19" s="192">
        <v>65.638311092119693</v>
      </c>
      <c r="AB19" s="193">
        <v>29.865095849894701</v>
      </c>
      <c r="AC19" s="193">
        <v>1.2364305221064</v>
      </c>
      <c r="AD19" s="193">
        <v>1.83745453176881</v>
      </c>
      <c r="AE19" s="193">
        <v>0.12336875766154801</v>
      </c>
      <c r="AF19" s="194">
        <v>1.29933924644888</v>
      </c>
      <c r="AG19" s="192">
        <v>66.982548507429797</v>
      </c>
      <c r="AH19" s="193">
        <v>26.7003451046888</v>
      </c>
      <c r="AI19" s="193">
        <v>1.56839975178466</v>
      </c>
      <c r="AJ19" s="193">
        <v>3.4940361767509902</v>
      </c>
      <c r="AK19" s="193">
        <v>3.1918159249225697E-2</v>
      </c>
      <c r="AL19" s="194">
        <v>1.2227523000965701</v>
      </c>
      <c r="AM19" s="192">
        <v>46.876998103501798</v>
      </c>
      <c r="AN19" s="193">
        <v>40.9775106215696</v>
      </c>
      <c r="AO19" s="193">
        <v>4.5882172230287299</v>
      </c>
      <c r="AP19" s="193">
        <v>4.3423422594081904</v>
      </c>
      <c r="AQ19" s="193">
        <v>0.78143995777656206</v>
      </c>
      <c r="AR19" s="194">
        <v>2.4334918347151802</v>
      </c>
      <c r="AS19" s="192">
        <v>98.853638141388899</v>
      </c>
      <c r="AT19" s="193">
        <v>0.75753223714274398</v>
      </c>
      <c r="AU19" s="193">
        <v>0</v>
      </c>
      <c r="AV19" s="193">
        <v>6.3685246534569695E-2</v>
      </c>
      <c r="AW19" s="193">
        <v>0</v>
      </c>
      <c r="AX19" s="194">
        <v>0.32514437493376103</v>
      </c>
      <c r="AY19" s="192">
        <v>35.065912694917998</v>
      </c>
      <c r="AZ19" s="193">
        <v>53.156006746929101</v>
      </c>
      <c r="BA19" s="193">
        <v>3.6430387656732299</v>
      </c>
      <c r="BB19" s="193">
        <v>4.6551117747598196</v>
      </c>
      <c r="BC19" s="193">
        <v>0.118548052797468</v>
      </c>
      <c r="BD19" s="194">
        <v>3.3613819649224799</v>
      </c>
      <c r="BE19" s="192">
        <v>29.839125418347599</v>
      </c>
      <c r="BF19" s="193">
        <v>59.824377427706203</v>
      </c>
      <c r="BG19" s="193">
        <v>4.0502841647620604</v>
      </c>
      <c r="BH19" s="193">
        <v>2.1298666638131598</v>
      </c>
      <c r="BI19" s="193">
        <v>0.931364248931982</v>
      </c>
      <c r="BJ19" s="194">
        <v>3.22498207643903</v>
      </c>
      <c r="BK19" s="192">
        <v>42.455584858452603</v>
      </c>
      <c r="BL19" s="193">
        <v>51.526252241765398</v>
      </c>
      <c r="BM19" s="193">
        <v>1.7676280522407799</v>
      </c>
      <c r="BN19" s="193">
        <v>2.9648848885264498</v>
      </c>
      <c r="BO19" s="193">
        <v>0.100957088197866</v>
      </c>
      <c r="BP19" s="194">
        <v>1.18469287081688</v>
      </c>
      <c r="BQ19" s="192">
        <v>55.117564257931697</v>
      </c>
      <c r="BR19" s="193">
        <v>41.531324359560799</v>
      </c>
      <c r="BS19" s="193">
        <v>0.71824612235266005</v>
      </c>
      <c r="BT19" s="193">
        <v>1.61018276740051</v>
      </c>
      <c r="BU19" s="193">
        <v>0</v>
      </c>
      <c r="BV19" s="194">
        <v>1.0226824927543301</v>
      </c>
      <c r="BW19" s="192">
        <v>79.884173011501701</v>
      </c>
      <c r="BX19" s="193">
        <v>15.509578000972001</v>
      </c>
      <c r="BY19" s="193">
        <v>1.63160132836546</v>
      </c>
      <c r="BZ19" s="193">
        <v>1.35063988336303</v>
      </c>
      <c r="CA19" s="193">
        <v>0.36702170743560703</v>
      </c>
      <c r="CB19" s="194">
        <v>1.25698606836222</v>
      </c>
    </row>
    <row r="20" spans="1:80" ht="15.75" customHeight="1" x14ac:dyDescent="0.4">
      <c r="A20" s="152"/>
      <c r="B20" s="148" t="s">
        <v>15</v>
      </c>
      <c r="C20" s="97">
        <v>51.709333961952403</v>
      </c>
      <c r="D20" s="131">
        <v>38.313713968647399</v>
      </c>
      <c r="E20" s="131">
        <v>2.2966643999438698</v>
      </c>
      <c r="F20" s="131">
        <v>4.5945162934204697</v>
      </c>
      <c r="G20" s="131">
        <v>0.54476634976012805</v>
      </c>
      <c r="H20" s="191">
        <v>2.5410050262756001</v>
      </c>
      <c r="I20" s="97">
        <v>20.1580298907787</v>
      </c>
      <c r="J20" s="131">
        <v>61.978420619874797</v>
      </c>
      <c r="K20" s="131">
        <v>3.8934541000412799</v>
      </c>
      <c r="L20" s="131">
        <v>6.0414860539931299</v>
      </c>
      <c r="M20" s="131">
        <v>1.7845868838969401</v>
      </c>
      <c r="N20" s="191">
        <v>6.1440224514150703</v>
      </c>
      <c r="O20" s="97">
        <v>68.8239083065166</v>
      </c>
      <c r="P20" s="131">
        <v>21.946909184605399</v>
      </c>
      <c r="Q20" s="131">
        <v>0.508404748463962</v>
      </c>
      <c r="R20" s="131">
        <v>7.9116542676153303</v>
      </c>
      <c r="S20" s="131">
        <v>7.6048785676564E-3</v>
      </c>
      <c r="T20" s="191">
        <v>0.80151861423108695</v>
      </c>
      <c r="U20" s="97">
        <v>66.248535034653102</v>
      </c>
      <c r="V20" s="131">
        <v>26.328429623269599</v>
      </c>
      <c r="W20" s="131">
        <v>0.95011655832416897</v>
      </c>
      <c r="X20" s="131">
        <v>4.4510911601016501</v>
      </c>
      <c r="Y20" s="131">
        <v>0.20289752307020001</v>
      </c>
      <c r="Z20" s="191">
        <v>1.8189301005812699</v>
      </c>
      <c r="AA20" s="97">
        <v>64.066877340208507</v>
      </c>
      <c r="AB20" s="131">
        <v>31.5874014008361</v>
      </c>
      <c r="AC20" s="131">
        <v>1.23619647627607</v>
      </c>
      <c r="AD20" s="131">
        <v>1.8659984832996599</v>
      </c>
      <c r="AE20" s="131">
        <v>0.11996106521128901</v>
      </c>
      <c r="AF20" s="191">
        <v>1.12356523416835</v>
      </c>
      <c r="AG20" s="97">
        <v>65.127792247656302</v>
      </c>
      <c r="AH20" s="131">
        <v>28.023205190787898</v>
      </c>
      <c r="AI20" s="131">
        <v>1.31625859981944</v>
      </c>
      <c r="AJ20" s="131">
        <v>4.0446555192804201</v>
      </c>
      <c r="AK20" s="131">
        <v>3.3665203416906299E-2</v>
      </c>
      <c r="AL20" s="191">
        <v>1.4544232390390699</v>
      </c>
      <c r="AM20" s="97">
        <v>46.389439184767298</v>
      </c>
      <c r="AN20" s="131">
        <v>41.139245533934002</v>
      </c>
      <c r="AO20" s="131">
        <v>4.62621457681698</v>
      </c>
      <c r="AP20" s="131">
        <v>4.52671171812342</v>
      </c>
      <c r="AQ20" s="131">
        <v>0.769994423339875</v>
      </c>
      <c r="AR20" s="191">
        <v>2.5483945630184799</v>
      </c>
      <c r="AS20" s="97">
        <v>98.938518160549407</v>
      </c>
      <c r="AT20" s="131">
        <v>0.71774448860594897</v>
      </c>
      <c r="AU20" s="131">
        <v>0</v>
      </c>
      <c r="AV20" s="131">
        <v>6.4210309100160595E-2</v>
      </c>
      <c r="AW20" s="131">
        <v>0</v>
      </c>
      <c r="AX20" s="191">
        <v>0.27952704174452703</v>
      </c>
      <c r="AY20" s="97">
        <v>34.430304331371801</v>
      </c>
      <c r="AZ20" s="131">
        <v>53.929988956340999</v>
      </c>
      <c r="BA20" s="131">
        <v>3.3388499987827598</v>
      </c>
      <c r="BB20" s="131">
        <v>4.94843562918979</v>
      </c>
      <c r="BC20" s="131">
        <v>9.8937020159657302E-2</v>
      </c>
      <c r="BD20" s="191">
        <v>3.25348406415503</v>
      </c>
      <c r="BE20" s="97">
        <v>28.397010658289499</v>
      </c>
      <c r="BF20" s="131">
        <v>60.8802691222512</v>
      </c>
      <c r="BG20" s="131">
        <v>4.4026032859013897</v>
      </c>
      <c r="BH20" s="131">
        <v>2.1792860482881702</v>
      </c>
      <c r="BI20" s="131">
        <v>0.80351575400990705</v>
      </c>
      <c r="BJ20" s="191">
        <v>3.33731513125973</v>
      </c>
      <c r="BK20" s="97">
        <v>39.971868807603002</v>
      </c>
      <c r="BL20" s="131">
        <v>54.088162675827398</v>
      </c>
      <c r="BM20" s="131">
        <v>1.63677949313767</v>
      </c>
      <c r="BN20" s="131">
        <v>2.8246746012167798</v>
      </c>
      <c r="BO20" s="131">
        <v>9.54007492054703E-2</v>
      </c>
      <c r="BP20" s="191">
        <v>1.38311367300969</v>
      </c>
      <c r="BQ20" s="97">
        <v>54.231688378825702</v>
      </c>
      <c r="BR20" s="131">
        <v>42.083954801923298</v>
      </c>
      <c r="BS20" s="131">
        <v>0.72151844492804795</v>
      </c>
      <c r="BT20" s="131">
        <v>2.1402885569654</v>
      </c>
      <c r="BU20" s="131">
        <v>0</v>
      </c>
      <c r="BV20" s="191">
        <v>0.82254981735755195</v>
      </c>
      <c r="BW20" s="97">
        <v>80.453442771072901</v>
      </c>
      <c r="BX20" s="131">
        <v>15.539829996924899</v>
      </c>
      <c r="BY20" s="131">
        <v>1.3165937123918501</v>
      </c>
      <c r="BZ20" s="131">
        <v>1.12867159946395</v>
      </c>
      <c r="CA20" s="131">
        <v>0.31320352154650399</v>
      </c>
      <c r="CB20" s="191">
        <v>1.2482583985998901</v>
      </c>
    </row>
    <row r="21" spans="1:80" ht="15.75" customHeight="1" x14ac:dyDescent="0.4">
      <c r="A21" s="152"/>
      <c r="B21" s="130" t="s">
        <v>16</v>
      </c>
      <c r="C21" s="192">
        <v>51.970260869721301</v>
      </c>
      <c r="D21" s="193">
        <v>38.119975852094498</v>
      </c>
      <c r="E21" s="193">
        <v>2.2693464943385</v>
      </c>
      <c r="F21" s="193">
        <v>4.5586104602093496</v>
      </c>
      <c r="G21" s="193">
        <v>0.51066472593627898</v>
      </c>
      <c r="H21" s="194">
        <v>2.5711415977000001</v>
      </c>
      <c r="I21" s="192">
        <v>20.304210428695001</v>
      </c>
      <c r="J21" s="193">
        <v>61.749701619104599</v>
      </c>
      <c r="K21" s="193">
        <v>3.8276443586481199</v>
      </c>
      <c r="L21" s="193">
        <v>6.3518920088739002</v>
      </c>
      <c r="M21" s="193">
        <v>1.68447727926866</v>
      </c>
      <c r="N21" s="194">
        <v>6.0820743054098001</v>
      </c>
      <c r="O21" s="192">
        <v>68.394745517919304</v>
      </c>
      <c r="P21" s="193">
        <v>22.205394931715301</v>
      </c>
      <c r="Q21" s="193">
        <v>0.48895221987376303</v>
      </c>
      <c r="R21" s="193">
        <v>7.7793154527405601</v>
      </c>
      <c r="S21" s="193">
        <v>6.3803088997991704E-3</v>
      </c>
      <c r="T21" s="194">
        <v>1.12521156885134</v>
      </c>
      <c r="U21" s="192">
        <v>67.517401756928606</v>
      </c>
      <c r="V21" s="193">
        <v>25.1876209361522</v>
      </c>
      <c r="W21" s="193">
        <v>0.83581763902156203</v>
      </c>
      <c r="X21" s="193">
        <v>4.5300848865005596</v>
      </c>
      <c r="Y21" s="193">
        <v>0.18648218910462999</v>
      </c>
      <c r="Z21" s="194">
        <v>1.7425925922924099</v>
      </c>
      <c r="AA21" s="192">
        <v>64.500298888085496</v>
      </c>
      <c r="AB21" s="193">
        <v>31.3739831960124</v>
      </c>
      <c r="AC21" s="193">
        <v>1.1830077302637301</v>
      </c>
      <c r="AD21" s="193">
        <v>1.78378726203469</v>
      </c>
      <c r="AE21" s="193">
        <v>0.11485948092572699</v>
      </c>
      <c r="AF21" s="194">
        <v>1.04406344267794</v>
      </c>
      <c r="AG21" s="192">
        <v>65.439265984094604</v>
      </c>
      <c r="AH21" s="193">
        <v>28.2378728337989</v>
      </c>
      <c r="AI21" s="193">
        <v>1.1260664884549001</v>
      </c>
      <c r="AJ21" s="193">
        <v>3.7263325324730499</v>
      </c>
      <c r="AK21" s="193">
        <v>3.36783080585948E-2</v>
      </c>
      <c r="AL21" s="194">
        <v>1.4367838531199799</v>
      </c>
      <c r="AM21" s="192">
        <v>47.095376484528899</v>
      </c>
      <c r="AN21" s="193">
        <v>40.6666092344799</v>
      </c>
      <c r="AO21" s="193">
        <v>4.5919831921791703</v>
      </c>
      <c r="AP21" s="193">
        <v>4.2893694553362698</v>
      </c>
      <c r="AQ21" s="193">
        <v>0.73020915297736799</v>
      </c>
      <c r="AR21" s="194">
        <v>2.6264524804984002</v>
      </c>
      <c r="AS21" s="192">
        <v>99.023458983290794</v>
      </c>
      <c r="AT21" s="193">
        <v>0.67233646970793304</v>
      </c>
      <c r="AU21" s="193">
        <v>0</v>
      </c>
      <c r="AV21" s="193">
        <v>6.12970736694258E-2</v>
      </c>
      <c r="AW21" s="193">
        <v>0</v>
      </c>
      <c r="AX21" s="194">
        <v>0.24290747333186399</v>
      </c>
      <c r="AY21" s="192">
        <v>34.584082227630603</v>
      </c>
      <c r="AZ21" s="193">
        <v>53.803096251264698</v>
      </c>
      <c r="BA21" s="193">
        <v>3.2502794018209298</v>
      </c>
      <c r="BB21" s="193">
        <v>4.9453886031682801</v>
      </c>
      <c r="BC21" s="193">
        <v>9.2997023179246296E-2</v>
      </c>
      <c r="BD21" s="194">
        <v>3.3241564929362699</v>
      </c>
      <c r="BE21" s="192">
        <v>28.9529891509005</v>
      </c>
      <c r="BF21" s="193">
        <v>60.3727955552081</v>
      </c>
      <c r="BG21" s="193">
        <v>4.9579319585162098</v>
      </c>
      <c r="BH21" s="193">
        <v>2.0291963433156099</v>
      </c>
      <c r="BI21" s="193">
        <v>0.69439613342174</v>
      </c>
      <c r="BJ21" s="194">
        <v>2.99269085863788</v>
      </c>
      <c r="BK21" s="192">
        <v>37.596679229612597</v>
      </c>
      <c r="BL21" s="193">
        <v>55.993495292937297</v>
      </c>
      <c r="BM21" s="193">
        <v>1.55736846987063</v>
      </c>
      <c r="BN21" s="193">
        <v>2.6875230289946201</v>
      </c>
      <c r="BO21" s="193">
        <v>9.7400414755916001E-2</v>
      </c>
      <c r="BP21" s="194">
        <v>2.0675335638289298</v>
      </c>
      <c r="BQ21" s="192">
        <v>54.778527825220003</v>
      </c>
      <c r="BR21" s="193">
        <v>41.660671911913603</v>
      </c>
      <c r="BS21" s="193">
        <v>0.683467422189453</v>
      </c>
      <c r="BT21" s="193">
        <v>2.2062690034971002</v>
      </c>
      <c r="BU21" s="193">
        <v>0</v>
      </c>
      <c r="BV21" s="194">
        <v>0.67106383717978402</v>
      </c>
      <c r="BW21" s="192">
        <v>80.909488829402306</v>
      </c>
      <c r="BX21" s="193">
        <v>15.8186858505763</v>
      </c>
      <c r="BY21" s="193">
        <v>1.0740329385981899</v>
      </c>
      <c r="BZ21" s="193">
        <v>0.92842658789829602</v>
      </c>
      <c r="CA21" s="193">
        <v>0.29031941090469499</v>
      </c>
      <c r="CB21" s="194">
        <v>0.97904638262013999</v>
      </c>
    </row>
    <row r="22" spans="1:80" ht="15.75" customHeight="1" x14ac:dyDescent="0.4">
      <c r="A22" s="152"/>
      <c r="B22" s="148" t="s">
        <v>8</v>
      </c>
      <c r="C22" s="97">
        <v>52.052514379063702</v>
      </c>
      <c r="D22" s="131">
        <v>37.907398558923497</v>
      </c>
      <c r="E22" s="131">
        <v>2.3758061004456899</v>
      </c>
      <c r="F22" s="131">
        <v>4.52067236199224</v>
      </c>
      <c r="G22" s="131">
        <v>0.48823016573470401</v>
      </c>
      <c r="H22" s="191">
        <v>2.6553784338403399</v>
      </c>
      <c r="I22" s="97">
        <v>21.4350691102123</v>
      </c>
      <c r="J22" s="131">
        <v>60.550712518664199</v>
      </c>
      <c r="K22" s="131">
        <v>4.0100862524226297</v>
      </c>
      <c r="L22" s="131">
        <v>6.3610706892923004</v>
      </c>
      <c r="M22" s="131">
        <v>1.5857006337030499</v>
      </c>
      <c r="N22" s="191">
        <v>6.0573607957054501</v>
      </c>
      <c r="O22" s="97">
        <v>68.694604493445496</v>
      </c>
      <c r="P22" s="131">
        <v>21.733697030527999</v>
      </c>
      <c r="Q22" s="131">
        <v>0.636044522343027</v>
      </c>
      <c r="R22" s="131">
        <v>7.6246242946793101</v>
      </c>
      <c r="S22" s="131">
        <v>6.7025182387986304E-3</v>
      </c>
      <c r="T22" s="191">
        <v>1.30432714076539</v>
      </c>
      <c r="U22" s="97">
        <v>67.892563877948007</v>
      </c>
      <c r="V22" s="131">
        <v>24.821618525967601</v>
      </c>
      <c r="W22" s="131">
        <v>0.97059086924570703</v>
      </c>
      <c r="X22" s="131">
        <v>4.4273499346941803</v>
      </c>
      <c r="Y22" s="131">
        <v>0.17488718659556801</v>
      </c>
      <c r="Z22" s="191">
        <v>1.71298960554891</v>
      </c>
      <c r="AA22" s="97">
        <v>64.589198951703196</v>
      </c>
      <c r="AB22" s="131">
        <v>31.235387715673699</v>
      </c>
      <c r="AC22" s="131">
        <v>1.3439220319845699</v>
      </c>
      <c r="AD22" s="131">
        <v>1.8089183987082</v>
      </c>
      <c r="AE22" s="131">
        <v>9.7026594208304895E-2</v>
      </c>
      <c r="AF22" s="191">
        <v>0.925546307721969</v>
      </c>
      <c r="AG22" s="97">
        <v>65.600005308568299</v>
      </c>
      <c r="AH22" s="131">
        <v>28.1270165793226</v>
      </c>
      <c r="AI22" s="131">
        <v>1.1691213847819799</v>
      </c>
      <c r="AJ22" s="131">
        <v>3.3913893972871501</v>
      </c>
      <c r="AK22" s="131">
        <v>0.154332656199823</v>
      </c>
      <c r="AL22" s="191">
        <v>1.5581346738399899</v>
      </c>
      <c r="AM22" s="97">
        <v>46.8508156324501</v>
      </c>
      <c r="AN22" s="131">
        <v>40.825218064279802</v>
      </c>
      <c r="AO22" s="131">
        <v>4.6371880865913697</v>
      </c>
      <c r="AP22" s="131">
        <v>4.3748020442867297</v>
      </c>
      <c r="AQ22" s="131">
        <v>0.66076024658308097</v>
      </c>
      <c r="AR22" s="191">
        <v>2.6512159258089398</v>
      </c>
      <c r="AS22" s="97">
        <v>99.036756657287796</v>
      </c>
      <c r="AT22" s="131">
        <v>0.672388129526587</v>
      </c>
      <c r="AU22" s="131">
        <v>0</v>
      </c>
      <c r="AV22" s="131">
        <v>6.3713365982184494E-2</v>
      </c>
      <c r="AW22" s="131">
        <v>0</v>
      </c>
      <c r="AX22" s="191">
        <v>0.227141847203438</v>
      </c>
      <c r="AY22" s="97">
        <v>34.332071896017702</v>
      </c>
      <c r="AZ22" s="131">
        <v>53.497562850470999</v>
      </c>
      <c r="BA22" s="131">
        <v>3.1166735191920201</v>
      </c>
      <c r="BB22" s="131">
        <v>4.83586440175322</v>
      </c>
      <c r="BC22" s="131">
        <v>8.2504445815694105E-2</v>
      </c>
      <c r="BD22" s="191">
        <v>4.1353228867503304</v>
      </c>
      <c r="BE22" s="97">
        <v>28.808258880227498</v>
      </c>
      <c r="BF22" s="131">
        <v>60.546727209687198</v>
      </c>
      <c r="BG22" s="131">
        <v>5.0489400613150597</v>
      </c>
      <c r="BH22" s="131">
        <v>2.0305866369876502</v>
      </c>
      <c r="BI22" s="131">
        <v>0.64307050310436897</v>
      </c>
      <c r="BJ22" s="191">
        <v>2.9224167086782602</v>
      </c>
      <c r="BK22" s="97">
        <v>35.949603164208803</v>
      </c>
      <c r="BL22" s="131">
        <v>57.955717541227102</v>
      </c>
      <c r="BM22" s="131">
        <v>1.41308716167925</v>
      </c>
      <c r="BN22" s="131">
        <v>2.5916426868832798</v>
      </c>
      <c r="BO22" s="131">
        <v>0.112154288857539</v>
      </c>
      <c r="BP22" s="191">
        <v>1.97779515714398</v>
      </c>
      <c r="BQ22" s="97">
        <v>54.944923586236598</v>
      </c>
      <c r="BR22" s="131">
        <v>41.442192968755997</v>
      </c>
      <c r="BS22" s="131">
        <v>0.62730271832778195</v>
      </c>
      <c r="BT22" s="131">
        <v>2.4093730717334401</v>
      </c>
      <c r="BU22" s="131">
        <v>0</v>
      </c>
      <c r="BV22" s="191">
        <v>0.57620765494621995</v>
      </c>
      <c r="BW22" s="97">
        <v>81.263430790765497</v>
      </c>
      <c r="BX22" s="131">
        <v>15.878398359718499</v>
      </c>
      <c r="BY22" s="131">
        <v>0.96479900636792004</v>
      </c>
      <c r="BZ22" s="131">
        <v>0.82433018551741799</v>
      </c>
      <c r="CA22" s="131">
        <v>0.25875835419829302</v>
      </c>
      <c r="CB22" s="191">
        <v>0.81028330343236799</v>
      </c>
    </row>
    <row r="23" spans="1:80" ht="15.75" customHeight="1" x14ac:dyDescent="0.4">
      <c r="A23" s="152"/>
      <c r="B23" s="130" t="s">
        <v>9</v>
      </c>
      <c r="C23" s="192">
        <v>51.818893268874497</v>
      </c>
      <c r="D23" s="193">
        <v>38.067836110409701</v>
      </c>
      <c r="E23" s="193">
        <v>2.4290942847688202</v>
      </c>
      <c r="F23" s="193">
        <v>4.5291060496107498</v>
      </c>
      <c r="G23" s="193">
        <v>0.470106322678988</v>
      </c>
      <c r="H23" s="194">
        <v>2.6849639636573999</v>
      </c>
      <c r="I23" s="192">
        <v>22.420878651364902</v>
      </c>
      <c r="J23" s="193">
        <v>59.726590604820302</v>
      </c>
      <c r="K23" s="193">
        <v>4.0145513367726702</v>
      </c>
      <c r="L23" s="193">
        <v>6.3047293624978602</v>
      </c>
      <c r="M23" s="193">
        <v>1.50501534129866</v>
      </c>
      <c r="N23" s="194">
        <v>6.0282347032455696</v>
      </c>
      <c r="O23" s="192">
        <v>68.712062383444405</v>
      </c>
      <c r="P23" s="193">
        <v>21.9835478237149</v>
      </c>
      <c r="Q23" s="193">
        <v>0.63759763358705002</v>
      </c>
      <c r="R23" s="193">
        <v>7.2086718757538399</v>
      </c>
      <c r="S23" s="193">
        <v>1.5333863978356E-2</v>
      </c>
      <c r="T23" s="194">
        <v>1.4427864195215001</v>
      </c>
      <c r="U23" s="192">
        <v>67.1886600528277</v>
      </c>
      <c r="V23" s="193">
        <v>25.122004486689601</v>
      </c>
      <c r="W23" s="193">
        <v>0.97199738183656503</v>
      </c>
      <c r="X23" s="193">
        <v>5.0247948366337303</v>
      </c>
      <c r="Y23" s="193">
        <v>0.15878819385828799</v>
      </c>
      <c r="Z23" s="194">
        <v>1.5337550481540101</v>
      </c>
      <c r="AA23" s="192">
        <v>64.063340146944796</v>
      </c>
      <c r="AB23" s="193">
        <v>31.651002535305501</v>
      </c>
      <c r="AC23" s="193">
        <v>1.34879936252285</v>
      </c>
      <c r="AD23" s="193">
        <v>1.9506666491644999</v>
      </c>
      <c r="AE23" s="193">
        <v>8.6741502545974805E-2</v>
      </c>
      <c r="AF23" s="194">
        <v>0.89944980351636505</v>
      </c>
      <c r="AG23" s="192">
        <v>65.177970494880995</v>
      </c>
      <c r="AH23" s="193">
        <v>28.5144766314206</v>
      </c>
      <c r="AI23" s="193">
        <v>1.00093457883151</v>
      </c>
      <c r="AJ23" s="193">
        <v>3.5315274189136598</v>
      </c>
      <c r="AK23" s="193">
        <v>0.137904912973738</v>
      </c>
      <c r="AL23" s="194">
        <v>1.6371859629794701</v>
      </c>
      <c r="AM23" s="192">
        <v>46.699687565290802</v>
      </c>
      <c r="AN23" s="193">
        <v>40.690960111560798</v>
      </c>
      <c r="AO23" s="193">
        <v>4.7402958919218801</v>
      </c>
      <c r="AP23" s="193">
        <v>4.4751730974762598</v>
      </c>
      <c r="AQ23" s="193">
        <v>0.60985437165241196</v>
      </c>
      <c r="AR23" s="194">
        <v>2.7840289620979699</v>
      </c>
      <c r="AS23" s="192">
        <v>99.123310998665502</v>
      </c>
      <c r="AT23" s="193">
        <v>0.60275105649466199</v>
      </c>
      <c r="AU23" s="193">
        <v>0</v>
      </c>
      <c r="AV23" s="193">
        <v>6.7455794039145894E-2</v>
      </c>
      <c r="AW23" s="193">
        <v>0</v>
      </c>
      <c r="AX23" s="194">
        <v>0.206482150800712</v>
      </c>
      <c r="AY23" s="192">
        <v>34.509798417395302</v>
      </c>
      <c r="AZ23" s="193">
        <v>53.217999662205401</v>
      </c>
      <c r="BA23" s="193">
        <v>3.4495747122184701</v>
      </c>
      <c r="BB23" s="193">
        <v>4.7151930816494003</v>
      </c>
      <c r="BC23" s="193">
        <v>0.120325628983298</v>
      </c>
      <c r="BD23" s="194">
        <v>3.9871084975481699</v>
      </c>
      <c r="BE23" s="192">
        <v>28.6618196147516</v>
      </c>
      <c r="BF23" s="193">
        <v>60.748524964673798</v>
      </c>
      <c r="BG23" s="193">
        <v>5.0534661223961601</v>
      </c>
      <c r="BH23" s="193">
        <v>1.9945243944823401</v>
      </c>
      <c r="BI23" s="193">
        <v>0.57212356784698204</v>
      </c>
      <c r="BJ23" s="194">
        <v>2.96954133584914</v>
      </c>
      <c r="BK23" s="192">
        <v>34.9998817433464</v>
      </c>
      <c r="BL23" s="193">
        <v>58.814912478455803</v>
      </c>
      <c r="BM23" s="193">
        <v>1.3806771909164099</v>
      </c>
      <c r="BN23" s="193">
        <v>2.69731806213847</v>
      </c>
      <c r="BO23" s="193">
        <v>0.210715583998521</v>
      </c>
      <c r="BP23" s="194">
        <v>1.8964949411444201</v>
      </c>
      <c r="BQ23" s="192">
        <v>54.617899030689401</v>
      </c>
      <c r="BR23" s="193">
        <v>41.863974384903997</v>
      </c>
      <c r="BS23" s="193">
        <v>0.66457984083369204</v>
      </c>
      <c r="BT23" s="193">
        <v>2.3312338139125699</v>
      </c>
      <c r="BU23" s="193">
        <v>0</v>
      </c>
      <c r="BV23" s="194">
        <v>0.52231292966031695</v>
      </c>
      <c r="BW23" s="192">
        <v>81.073279467434702</v>
      </c>
      <c r="BX23" s="193">
        <v>16.2912725171816</v>
      </c>
      <c r="BY23" s="193">
        <v>0.90004052877111596</v>
      </c>
      <c r="BZ23" s="193">
        <v>0.78944872248139597</v>
      </c>
      <c r="CA23" s="193">
        <v>0.23713642674209001</v>
      </c>
      <c r="CB23" s="194">
        <v>0.70882233738908496</v>
      </c>
    </row>
    <row r="24" spans="1:80" ht="15.75" customHeight="1" x14ac:dyDescent="0.4">
      <c r="A24" s="152"/>
      <c r="B24" s="148" t="s">
        <v>10</v>
      </c>
      <c r="C24" s="97">
        <v>51.383043674624702</v>
      </c>
      <c r="D24" s="131">
        <v>38.382255397112701</v>
      </c>
      <c r="E24" s="131">
        <v>2.4432064540238398</v>
      </c>
      <c r="F24" s="131">
        <v>4.5946090670243098</v>
      </c>
      <c r="G24" s="131">
        <v>0.47801952918095397</v>
      </c>
      <c r="H24" s="191">
        <v>2.7188658780334301</v>
      </c>
      <c r="I24" s="97">
        <v>23.2943848672219</v>
      </c>
      <c r="J24" s="131">
        <v>58.934450382356097</v>
      </c>
      <c r="K24" s="131">
        <v>3.8804548808192001</v>
      </c>
      <c r="L24" s="131">
        <v>6.29949392121343</v>
      </c>
      <c r="M24" s="131">
        <v>1.4759890978127199</v>
      </c>
      <c r="N24" s="191">
        <v>6.1152268505766898</v>
      </c>
      <c r="O24" s="97">
        <v>68.435337561870497</v>
      </c>
      <c r="P24" s="131">
        <v>22.284515423496899</v>
      </c>
      <c r="Q24" s="131">
        <v>0.72610694750712601</v>
      </c>
      <c r="R24" s="131">
        <v>7.1085174313321096</v>
      </c>
      <c r="S24" s="131">
        <v>1.8166546104033902E-2</v>
      </c>
      <c r="T24" s="191">
        <v>1.4273560896892601</v>
      </c>
      <c r="U24" s="97">
        <v>66.253620629526097</v>
      </c>
      <c r="V24" s="131">
        <v>25.393671422348699</v>
      </c>
      <c r="W24" s="131">
        <v>1.1226560793881499</v>
      </c>
      <c r="X24" s="131">
        <v>5.4585219512862899</v>
      </c>
      <c r="Y24" s="131">
        <v>0.21580332226923299</v>
      </c>
      <c r="Z24" s="191">
        <v>1.5557265951814401</v>
      </c>
      <c r="AA24" s="97">
        <v>63.223752795716997</v>
      </c>
      <c r="AB24" s="131">
        <v>32.249856734609999</v>
      </c>
      <c r="AC24" s="131">
        <v>1.3688137519841701</v>
      </c>
      <c r="AD24" s="131">
        <v>2.1750253459178102</v>
      </c>
      <c r="AE24" s="131">
        <v>8.6564250458760802E-2</v>
      </c>
      <c r="AF24" s="191">
        <v>0.89598712131228198</v>
      </c>
      <c r="AG24" s="97">
        <v>64.6412896562464</v>
      </c>
      <c r="AH24" s="131">
        <v>29.0064275235347</v>
      </c>
      <c r="AI24" s="131">
        <v>0.89791685980218106</v>
      </c>
      <c r="AJ24" s="131">
        <v>3.6557349920279698</v>
      </c>
      <c r="AK24" s="131">
        <v>0.129847760790473</v>
      </c>
      <c r="AL24" s="191">
        <v>1.66878320759832</v>
      </c>
      <c r="AM24" s="97">
        <v>46.340498607949698</v>
      </c>
      <c r="AN24" s="131">
        <v>41.079736630745899</v>
      </c>
      <c r="AO24" s="131">
        <v>4.82509572404203</v>
      </c>
      <c r="AP24" s="131">
        <v>4.3605623202669701</v>
      </c>
      <c r="AQ24" s="131">
        <v>0.60126358339492603</v>
      </c>
      <c r="AR24" s="191">
        <v>2.79284313360042</v>
      </c>
      <c r="AS24" s="97">
        <v>99.127029284252004</v>
      </c>
      <c r="AT24" s="131">
        <v>0.55574655546184704</v>
      </c>
      <c r="AU24" s="131">
        <v>0</v>
      </c>
      <c r="AV24" s="131">
        <v>0.118959836810343</v>
      </c>
      <c r="AW24" s="131">
        <v>0</v>
      </c>
      <c r="AX24" s="191">
        <v>0.19826432347581199</v>
      </c>
      <c r="AY24" s="97">
        <v>34.193168011532798</v>
      </c>
      <c r="AZ24" s="131">
        <v>53.740666472697903</v>
      </c>
      <c r="BA24" s="131">
        <v>3.2173803546703801</v>
      </c>
      <c r="BB24" s="131">
        <v>4.7987799707292398</v>
      </c>
      <c r="BC24" s="131">
        <v>0.17766050304184899</v>
      </c>
      <c r="BD24" s="191">
        <v>3.8723446873277498</v>
      </c>
      <c r="BE24" s="97">
        <v>28.314705506912201</v>
      </c>
      <c r="BF24" s="131">
        <v>60.944579591598803</v>
      </c>
      <c r="BG24" s="131">
        <v>5.1078388882475796</v>
      </c>
      <c r="BH24" s="131">
        <v>2.0471502522229401</v>
      </c>
      <c r="BI24" s="131">
        <v>0.52798442233868204</v>
      </c>
      <c r="BJ24" s="191">
        <v>3.0577413386797101</v>
      </c>
      <c r="BK24" s="97">
        <v>33.860527082380997</v>
      </c>
      <c r="BL24" s="131">
        <v>59.231745561809099</v>
      </c>
      <c r="BM24" s="131">
        <v>1.2872524717313001</v>
      </c>
      <c r="BN24" s="131">
        <v>3.5233000525665501</v>
      </c>
      <c r="BO24" s="131">
        <v>0.31289960667150102</v>
      </c>
      <c r="BP24" s="191">
        <v>1.78427522484058</v>
      </c>
      <c r="BQ24" s="97">
        <v>54.1512733127161</v>
      </c>
      <c r="BR24" s="131">
        <v>42.214644544646397</v>
      </c>
      <c r="BS24" s="131">
        <v>0.77826245307978104</v>
      </c>
      <c r="BT24" s="131">
        <v>2.3832293667802702</v>
      </c>
      <c r="BU24" s="131">
        <v>0</v>
      </c>
      <c r="BV24" s="191">
        <v>0.47259032277741703</v>
      </c>
      <c r="BW24" s="97">
        <v>81.197473303694593</v>
      </c>
      <c r="BX24" s="131">
        <v>16.1524084091261</v>
      </c>
      <c r="BY24" s="131">
        <v>0.84584202359768501</v>
      </c>
      <c r="BZ24" s="131">
        <v>0.96627648391126297</v>
      </c>
      <c r="CA24" s="131">
        <v>0.22406411221130701</v>
      </c>
      <c r="CB24" s="191">
        <v>0.61393566745898198</v>
      </c>
    </row>
    <row r="25" spans="1:80" s="109" customFormat="1" ht="15.75" customHeight="1" x14ac:dyDescent="0.4">
      <c r="A25" s="173"/>
      <c r="B25" s="130" t="s">
        <v>11</v>
      </c>
      <c r="C25" s="192">
        <v>51.200001461670098</v>
      </c>
      <c r="D25" s="193">
        <v>38.419604987190098</v>
      </c>
      <c r="E25" s="193">
        <v>2.4588873473365802</v>
      </c>
      <c r="F25" s="193">
        <v>4.64386221415121</v>
      </c>
      <c r="G25" s="193">
        <v>0.51946228928603699</v>
      </c>
      <c r="H25" s="194">
        <v>2.75818170036611</v>
      </c>
      <c r="I25" s="192">
        <v>23.724469361520299</v>
      </c>
      <c r="J25" s="193">
        <v>58.496760588716299</v>
      </c>
      <c r="K25" s="193">
        <v>3.9075197217234501</v>
      </c>
      <c r="L25" s="193">
        <v>6.3275546363861297</v>
      </c>
      <c r="M25" s="193">
        <v>1.59517867670832</v>
      </c>
      <c r="N25" s="194">
        <v>5.9485170149456099</v>
      </c>
      <c r="O25" s="192">
        <v>68.111238680008597</v>
      </c>
      <c r="P25" s="193">
        <v>22.2917124898858</v>
      </c>
      <c r="Q25" s="193">
        <v>0.81781692884173096</v>
      </c>
      <c r="R25" s="193">
        <v>6.9915024980831504</v>
      </c>
      <c r="S25" s="193">
        <v>5.9358735517654401E-2</v>
      </c>
      <c r="T25" s="194">
        <v>1.7283706676630699</v>
      </c>
      <c r="U25" s="192">
        <v>65.806471671661299</v>
      </c>
      <c r="V25" s="193">
        <v>25.242441856240202</v>
      </c>
      <c r="W25" s="193">
        <v>1.2073906244955199</v>
      </c>
      <c r="X25" s="193">
        <v>5.8887333210870096</v>
      </c>
      <c r="Y25" s="193">
        <v>0.25379239826894501</v>
      </c>
      <c r="Z25" s="194">
        <v>1.6011701282470101</v>
      </c>
      <c r="AA25" s="192">
        <v>62.746978838542702</v>
      </c>
      <c r="AB25" s="193">
        <v>32.452341563873503</v>
      </c>
      <c r="AC25" s="193">
        <v>1.38954831435677</v>
      </c>
      <c r="AD25" s="193">
        <v>2.4148512802017899</v>
      </c>
      <c r="AE25" s="193">
        <v>8.6138265428591806E-2</v>
      </c>
      <c r="AF25" s="194">
        <v>0.91014173759660699</v>
      </c>
      <c r="AG25" s="192">
        <v>64.148344060975305</v>
      </c>
      <c r="AH25" s="193">
        <v>29.509501039960799</v>
      </c>
      <c r="AI25" s="193">
        <v>0.81577114142576301</v>
      </c>
      <c r="AJ25" s="193">
        <v>3.69073355550946</v>
      </c>
      <c r="AK25" s="193">
        <v>0.120811019113701</v>
      </c>
      <c r="AL25" s="194">
        <v>1.714839183015</v>
      </c>
      <c r="AM25" s="192">
        <v>47.158572691088402</v>
      </c>
      <c r="AN25" s="193">
        <v>40.409429901359204</v>
      </c>
      <c r="AO25" s="193">
        <v>4.7007718355687604</v>
      </c>
      <c r="AP25" s="193">
        <v>4.2641099886539404</v>
      </c>
      <c r="AQ25" s="193">
        <v>0.60751645192777903</v>
      </c>
      <c r="AR25" s="194">
        <v>2.85959913140197</v>
      </c>
      <c r="AS25" s="192">
        <v>99.160817115751499</v>
      </c>
      <c r="AT25" s="193">
        <v>0.50652026725862298</v>
      </c>
      <c r="AU25" s="193">
        <v>0</v>
      </c>
      <c r="AV25" s="193">
        <v>0.152976486559497</v>
      </c>
      <c r="AW25" s="193">
        <v>0</v>
      </c>
      <c r="AX25" s="194">
        <v>0.17968613043034901</v>
      </c>
      <c r="AY25" s="192">
        <v>34.295285863343103</v>
      </c>
      <c r="AZ25" s="193">
        <v>53.853738399818901</v>
      </c>
      <c r="BA25" s="193">
        <v>3.0274554489673799</v>
      </c>
      <c r="BB25" s="193">
        <v>4.8404092176914704</v>
      </c>
      <c r="BC25" s="193">
        <v>0.24147013603377701</v>
      </c>
      <c r="BD25" s="194">
        <v>3.7416409341454102</v>
      </c>
      <c r="BE25" s="192">
        <v>28.328857594636801</v>
      </c>
      <c r="BF25" s="193">
        <v>60.745515670463398</v>
      </c>
      <c r="BG25" s="193">
        <v>5.2436668702764999</v>
      </c>
      <c r="BH25" s="193">
        <v>2.0488590039695</v>
      </c>
      <c r="BI25" s="193">
        <v>0.48237616348544599</v>
      </c>
      <c r="BJ25" s="194">
        <v>3.1507246971684402</v>
      </c>
      <c r="BK25" s="192">
        <v>32.519940633054297</v>
      </c>
      <c r="BL25" s="193">
        <v>60.718512800929801</v>
      </c>
      <c r="BM25" s="193">
        <v>1.27873110912382</v>
      </c>
      <c r="BN25" s="193">
        <v>3.5222564734962098</v>
      </c>
      <c r="BO25" s="193">
        <v>0.31303617088625801</v>
      </c>
      <c r="BP25" s="194">
        <v>1.6475228125096</v>
      </c>
      <c r="BQ25" s="192">
        <v>53.215104962145197</v>
      </c>
      <c r="BR25" s="193">
        <v>42.991937124366402</v>
      </c>
      <c r="BS25" s="193">
        <v>0.79599642829005601</v>
      </c>
      <c r="BT25" s="193">
        <v>2.3365793479102299</v>
      </c>
      <c r="BU25" s="193">
        <v>0</v>
      </c>
      <c r="BV25" s="194">
        <v>0.66038213728808703</v>
      </c>
      <c r="BW25" s="192">
        <v>80.9274114525779</v>
      </c>
      <c r="BX25" s="193">
        <v>16.4129133407003</v>
      </c>
      <c r="BY25" s="193">
        <v>1.01182937895349</v>
      </c>
      <c r="BZ25" s="193">
        <v>0.88568007812692995</v>
      </c>
      <c r="CA25" s="193">
        <v>0.220678933560819</v>
      </c>
      <c r="CB25" s="194">
        <v>0.54148681608057703</v>
      </c>
    </row>
    <row r="26" spans="1:80" ht="15.75" customHeight="1" x14ac:dyDescent="0.4">
      <c r="A26" s="152"/>
      <c r="B26" s="148" t="s">
        <v>12</v>
      </c>
      <c r="C26" s="97">
        <v>51.075902334982104</v>
      </c>
      <c r="D26" s="131">
        <v>38.383313553918697</v>
      </c>
      <c r="E26" s="131">
        <v>2.4799604498738201</v>
      </c>
      <c r="F26" s="131">
        <v>4.7117223142531897</v>
      </c>
      <c r="G26" s="131">
        <v>0.55724802535458495</v>
      </c>
      <c r="H26" s="191">
        <v>2.7918533216177499</v>
      </c>
      <c r="I26" s="97">
        <v>24.032459569307999</v>
      </c>
      <c r="J26" s="131">
        <v>57.870014046102298</v>
      </c>
      <c r="K26" s="131">
        <v>3.96447485947543</v>
      </c>
      <c r="L26" s="131">
        <v>6.4955072124051396</v>
      </c>
      <c r="M26" s="131">
        <v>1.6403717715930899</v>
      </c>
      <c r="N26" s="191">
        <v>5.9971725411160497</v>
      </c>
      <c r="O26" s="97">
        <v>68.208373176948797</v>
      </c>
      <c r="P26" s="131">
        <v>22.435039328072602</v>
      </c>
      <c r="Q26" s="131">
        <v>0.80585479092763901</v>
      </c>
      <c r="R26" s="131">
        <v>6.8150618299754901</v>
      </c>
      <c r="S26" s="131">
        <v>6.0406051961728498E-2</v>
      </c>
      <c r="T26" s="191">
        <v>1.6752648221137201</v>
      </c>
      <c r="U26" s="97">
        <v>65.240706188403607</v>
      </c>
      <c r="V26" s="131">
        <v>25.205595803218301</v>
      </c>
      <c r="W26" s="131">
        <v>1.21675467361426</v>
      </c>
      <c r="X26" s="131">
        <v>6.4906080164683804</v>
      </c>
      <c r="Y26" s="131">
        <v>0.27345974004811902</v>
      </c>
      <c r="Z26" s="191">
        <v>1.57287557824736</v>
      </c>
      <c r="AA26" s="97">
        <v>62.598401418315198</v>
      </c>
      <c r="AB26" s="131">
        <v>32.559604352449</v>
      </c>
      <c r="AC26" s="131">
        <v>1.3821384783559201</v>
      </c>
      <c r="AD26" s="131">
        <v>2.4030989501387099</v>
      </c>
      <c r="AE26" s="131">
        <v>8.9664830720650401E-2</v>
      </c>
      <c r="AF26" s="191">
        <v>0.96709197002047198</v>
      </c>
      <c r="AG26" s="97">
        <v>63.764460648262997</v>
      </c>
      <c r="AH26" s="131">
        <v>29.909068102251101</v>
      </c>
      <c r="AI26" s="131">
        <v>0.75621090615853204</v>
      </c>
      <c r="AJ26" s="131">
        <v>3.65646022722356</v>
      </c>
      <c r="AK26" s="131">
        <v>0.112754776122329</v>
      </c>
      <c r="AL26" s="191">
        <v>1.8010453399814199</v>
      </c>
      <c r="AM26" s="97">
        <v>47.2323224303545</v>
      </c>
      <c r="AN26" s="131">
        <v>40.343927240367698</v>
      </c>
      <c r="AO26" s="131">
        <v>4.6546500573595404</v>
      </c>
      <c r="AP26" s="131">
        <v>4.2526296873029397</v>
      </c>
      <c r="AQ26" s="131">
        <v>0.61743412303355705</v>
      </c>
      <c r="AR26" s="191">
        <v>2.89903646158182</v>
      </c>
      <c r="AS26" s="97">
        <v>99.142330898292201</v>
      </c>
      <c r="AT26" s="131">
        <v>0.479161849635027</v>
      </c>
      <c r="AU26" s="131">
        <v>0</v>
      </c>
      <c r="AV26" s="131">
        <v>0.21408361520107599</v>
      </c>
      <c r="AW26" s="131">
        <v>0</v>
      </c>
      <c r="AX26" s="191">
        <v>0.16442363687172701</v>
      </c>
      <c r="AY26" s="97">
        <v>34.410347930999599</v>
      </c>
      <c r="AZ26" s="131">
        <v>53.704224141213601</v>
      </c>
      <c r="BA26" s="131">
        <v>2.9945921987132502</v>
      </c>
      <c r="BB26" s="131">
        <v>4.9513573956935097</v>
      </c>
      <c r="BC26" s="131">
        <v>0.28242386506115003</v>
      </c>
      <c r="BD26" s="191">
        <v>3.6570544683188602</v>
      </c>
      <c r="BE26" s="97">
        <v>28.6936348719656</v>
      </c>
      <c r="BF26" s="131">
        <v>60.167727130155399</v>
      </c>
      <c r="BG26" s="131">
        <v>5.3671721471505096</v>
      </c>
      <c r="BH26" s="131">
        <v>1.95694454224037</v>
      </c>
      <c r="BI26" s="131">
        <v>0.45701282157968498</v>
      </c>
      <c r="BJ26" s="191">
        <v>3.3575084869084999</v>
      </c>
      <c r="BK26" s="97">
        <v>32.094782734531201</v>
      </c>
      <c r="BL26" s="131">
        <v>59.797297887900498</v>
      </c>
      <c r="BM26" s="131">
        <v>1.51452110885466</v>
      </c>
      <c r="BN26" s="131">
        <v>3.3880029796851101</v>
      </c>
      <c r="BO26" s="131">
        <v>1.3291648820606099</v>
      </c>
      <c r="BP26" s="191">
        <v>1.8762304069678799</v>
      </c>
      <c r="BQ26" s="97">
        <v>53.006114387964601</v>
      </c>
      <c r="BR26" s="131">
        <v>43.2166832051821</v>
      </c>
      <c r="BS26" s="131">
        <v>0.876211905074882</v>
      </c>
      <c r="BT26" s="131">
        <v>2.2927516962827901</v>
      </c>
      <c r="BU26" s="131">
        <v>0</v>
      </c>
      <c r="BV26" s="191">
        <v>0.60823880549566001</v>
      </c>
      <c r="BW26" s="97">
        <v>81.055132841050295</v>
      </c>
      <c r="BX26" s="131">
        <v>16.196426539541999</v>
      </c>
      <c r="BY26" s="131">
        <v>0.95151401410646497</v>
      </c>
      <c r="BZ26" s="131">
        <v>1.1056418471105101</v>
      </c>
      <c r="CA26" s="131">
        <v>0.20540526162571601</v>
      </c>
      <c r="CB26" s="191">
        <v>0.48587949656500301</v>
      </c>
    </row>
    <row r="27" spans="1:80" s="109" customFormat="1" ht="15.75" customHeight="1" x14ac:dyDescent="0.4">
      <c r="A27" s="173"/>
      <c r="B27" s="130" t="s">
        <v>13</v>
      </c>
      <c r="C27" s="192">
        <v>51.740099103235003</v>
      </c>
      <c r="D27" s="193">
        <v>37.686127961193002</v>
      </c>
      <c r="E27" s="193">
        <v>2.5356643854208198</v>
      </c>
      <c r="F27" s="193">
        <v>4.6181164964113801</v>
      </c>
      <c r="G27" s="193">
        <v>0.56606018881077402</v>
      </c>
      <c r="H27" s="194">
        <v>2.8539318649290601</v>
      </c>
      <c r="I27" s="192">
        <v>24.413111021524301</v>
      </c>
      <c r="J27" s="193">
        <v>57.290955745453303</v>
      </c>
      <c r="K27" s="193">
        <v>4.1301075683460704</v>
      </c>
      <c r="L27" s="193">
        <v>6.5169840997611601</v>
      </c>
      <c r="M27" s="193">
        <v>1.6642232630018201</v>
      </c>
      <c r="N27" s="194">
        <v>5.9846183019133301</v>
      </c>
      <c r="O27" s="192">
        <v>68.600592121982103</v>
      </c>
      <c r="P27" s="193">
        <v>22.283412185616999</v>
      </c>
      <c r="Q27" s="193">
        <v>0.77366963294165503</v>
      </c>
      <c r="R27" s="193">
        <v>6.5699164649180704</v>
      </c>
      <c r="S27" s="193">
        <v>6.0228262362924501E-2</v>
      </c>
      <c r="T27" s="194">
        <v>1.71218133217821</v>
      </c>
      <c r="U27" s="192">
        <v>66.101166667791304</v>
      </c>
      <c r="V27" s="193">
        <v>24.399056443457599</v>
      </c>
      <c r="W27" s="193">
        <v>1.1619376815229201</v>
      </c>
      <c r="X27" s="193">
        <v>6.3741359395948498</v>
      </c>
      <c r="Y27" s="193">
        <v>0.29972689457652602</v>
      </c>
      <c r="Z27" s="194">
        <v>1.66397637305684</v>
      </c>
      <c r="AA27" s="192">
        <v>63.180311964437998</v>
      </c>
      <c r="AB27" s="193">
        <v>32.079174904383102</v>
      </c>
      <c r="AC27" s="193">
        <v>1.33874817088717</v>
      </c>
      <c r="AD27" s="193">
        <v>2.3581188754292599</v>
      </c>
      <c r="AE27" s="193">
        <v>8.55729009493989E-2</v>
      </c>
      <c r="AF27" s="194">
        <v>0.95807318391309004</v>
      </c>
      <c r="AG27" s="192">
        <v>64.577764941241895</v>
      </c>
      <c r="AH27" s="193">
        <v>29.1473748355968</v>
      </c>
      <c r="AI27" s="193">
        <v>0.80861309976999596</v>
      </c>
      <c r="AJ27" s="193">
        <v>3.5642773964487899</v>
      </c>
      <c r="AK27" s="193">
        <v>0.10737377646841199</v>
      </c>
      <c r="AL27" s="194">
        <v>1.79459595047414</v>
      </c>
      <c r="AM27" s="192">
        <v>48.460947358793099</v>
      </c>
      <c r="AN27" s="193">
        <v>39.013999084255197</v>
      </c>
      <c r="AO27" s="193">
        <v>4.7911323199456302</v>
      </c>
      <c r="AP27" s="193">
        <v>4.07880065881145</v>
      </c>
      <c r="AQ27" s="193">
        <v>0.58959349229383995</v>
      </c>
      <c r="AR27" s="194">
        <v>3.0655270859007899</v>
      </c>
      <c r="AS27" s="192">
        <v>99.1469768069569</v>
      </c>
      <c r="AT27" s="193">
        <v>0.45846541966187299</v>
      </c>
      <c r="AU27" s="193">
        <v>0</v>
      </c>
      <c r="AV27" s="193">
        <v>0.23935688146641701</v>
      </c>
      <c r="AW27" s="193">
        <v>0</v>
      </c>
      <c r="AX27" s="194">
        <v>0.155200891914828</v>
      </c>
      <c r="AY27" s="192">
        <v>35.0668270834678</v>
      </c>
      <c r="AZ27" s="193">
        <v>52.688432028564002</v>
      </c>
      <c r="BA27" s="193">
        <v>3.0194188074318999</v>
      </c>
      <c r="BB27" s="193">
        <v>4.9279087276387203</v>
      </c>
      <c r="BC27" s="193">
        <v>0.318961424019852</v>
      </c>
      <c r="BD27" s="194">
        <v>3.9784519288777398</v>
      </c>
      <c r="BE27" s="192">
        <v>30.122211150190498</v>
      </c>
      <c r="BF27" s="193">
        <v>58.5607082372373</v>
      </c>
      <c r="BG27" s="193">
        <v>5.4624949662441997</v>
      </c>
      <c r="BH27" s="193">
        <v>1.8913551373214399</v>
      </c>
      <c r="BI27" s="193">
        <v>0.42235213142434802</v>
      </c>
      <c r="BJ27" s="194">
        <v>3.5408783775822101</v>
      </c>
      <c r="BK27" s="192">
        <v>32.405586925676602</v>
      </c>
      <c r="BL27" s="193">
        <v>58.832065739247</v>
      </c>
      <c r="BM27" s="193">
        <v>1.6955708462404999</v>
      </c>
      <c r="BN27" s="193">
        <v>3.2506107472254899</v>
      </c>
      <c r="BO27" s="193">
        <v>1.7282286448545401</v>
      </c>
      <c r="BP27" s="194">
        <v>2.0879370967558399</v>
      </c>
      <c r="BQ27" s="192">
        <v>53.9291700306417</v>
      </c>
      <c r="BR27" s="193">
        <v>42.4124681897801</v>
      </c>
      <c r="BS27" s="193">
        <v>0.85551196158694598</v>
      </c>
      <c r="BT27" s="193">
        <v>2.2497603905516002</v>
      </c>
      <c r="BU27" s="193">
        <v>3.8715221219718298E-3</v>
      </c>
      <c r="BV27" s="194">
        <v>0.549217905317677</v>
      </c>
      <c r="BW27" s="192">
        <v>80.918609661311706</v>
      </c>
      <c r="BX27" s="193">
        <v>16.174184165354799</v>
      </c>
      <c r="BY27" s="193">
        <v>1.0512459753830801</v>
      </c>
      <c r="BZ27" s="193">
        <v>1.1116239442570499</v>
      </c>
      <c r="CA27" s="193">
        <v>0.193823040958016</v>
      </c>
      <c r="CB27" s="194">
        <v>0.55051321273542897</v>
      </c>
    </row>
    <row r="28" spans="1:80" ht="15.75" customHeight="1" x14ac:dyDescent="0.4">
      <c r="A28" s="147" t="s">
        <v>52</v>
      </c>
      <c r="B28" s="148" t="s">
        <v>54</v>
      </c>
      <c r="C28" s="97">
        <v>60.8256478125736</v>
      </c>
      <c r="D28" s="131">
        <v>29.195794458377399</v>
      </c>
      <c r="E28" s="131">
        <v>2.6700878856502799</v>
      </c>
      <c r="F28" s="131">
        <v>3.8411818261226598</v>
      </c>
      <c r="G28" s="131">
        <v>0.60637524486678496</v>
      </c>
      <c r="H28" s="191">
        <v>2.8609127724091601</v>
      </c>
      <c r="I28" s="97">
        <v>29.348702771446899</v>
      </c>
      <c r="J28" s="131">
        <v>51.793639388323903</v>
      </c>
      <c r="K28" s="131">
        <v>5.1940730243691897</v>
      </c>
      <c r="L28" s="131">
        <v>7.9696987290832304</v>
      </c>
      <c r="M28" s="131">
        <v>1.9196142466045201</v>
      </c>
      <c r="N28" s="191">
        <v>3.7742718401722399</v>
      </c>
      <c r="O28" s="97">
        <v>75.617278103234</v>
      </c>
      <c r="P28" s="131">
        <v>17.596169811481399</v>
      </c>
      <c r="Q28" s="131">
        <v>1.8017670424550001</v>
      </c>
      <c r="R28" s="131">
        <v>4.1863004717222099</v>
      </c>
      <c r="S28" s="131">
        <v>0.68050080039508898</v>
      </c>
      <c r="T28" s="191">
        <v>0.117983770712352</v>
      </c>
      <c r="U28" s="97">
        <v>77.712161868701102</v>
      </c>
      <c r="V28" s="131">
        <v>13.065651110943801</v>
      </c>
      <c r="W28" s="131">
        <v>1.60409870252467</v>
      </c>
      <c r="X28" s="131">
        <v>3.4571921706219899</v>
      </c>
      <c r="Y28" s="131">
        <v>0.47103997413814802</v>
      </c>
      <c r="Z28" s="191">
        <v>3.6898561730702299</v>
      </c>
      <c r="AA28" s="97">
        <v>71.453894276210605</v>
      </c>
      <c r="AB28" s="131">
        <v>22.3309696625697</v>
      </c>
      <c r="AC28" s="131">
        <v>2.51214069119382</v>
      </c>
      <c r="AD28" s="131">
        <v>1.83852988328825</v>
      </c>
      <c r="AE28" s="131">
        <v>3.9910389184714998E-2</v>
      </c>
      <c r="AF28" s="191">
        <v>1.8245550975529199</v>
      </c>
      <c r="AG28" s="97">
        <v>78.262987969291999</v>
      </c>
      <c r="AH28" s="131">
        <v>18.015818645844799</v>
      </c>
      <c r="AI28" s="131">
        <v>0.14699569968760201</v>
      </c>
      <c r="AJ28" s="131">
        <v>2.9860497227176599</v>
      </c>
      <c r="AK28" s="131">
        <v>1.0919156218991701E-2</v>
      </c>
      <c r="AL28" s="191">
        <v>0.57722880623893102</v>
      </c>
      <c r="AM28" s="97">
        <v>59.7730883337465</v>
      </c>
      <c r="AN28" s="131">
        <v>28.3252147115391</v>
      </c>
      <c r="AO28" s="131">
        <v>3.3627461223991801</v>
      </c>
      <c r="AP28" s="131">
        <v>3.17925669557714</v>
      </c>
      <c r="AQ28" s="131">
        <v>0.33191539150923999</v>
      </c>
      <c r="AR28" s="191">
        <v>5.0277787452288498</v>
      </c>
      <c r="AS28" s="97">
        <v>99.473504931238097</v>
      </c>
      <c r="AT28" s="131">
        <v>1.7130361391328001E-2</v>
      </c>
      <c r="AU28" s="131">
        <v>0</v>
      </c>
      <c r="AV28" s="131">
        <v>0.34392494793358402</v>
      </c>
      <c r="AW28" s="131">
        <v>0</v>
      </c>
      <c r="AX28" s="191">
        <v>0.165439759437017</v>
      </c>
      <c r="AY28" s="97">
        <v>41.766420820944496</v>
      </c>
      <c r="AZ28" s="131">
        <v>43.005129789313301</v>
      </c>
      <c r="BA28" s="131">
        <v>2.3959561695592901</v>
      </c>
      <c r="BB28" s="131">
        <v>5.52933811757228</v>
      </c>
      <c r="BC28" s="131">
        <v>0.278135869613647</v>
      </c>
      <c r="BD28" s="191">
        <v>7.02501923299699</v>
      </c>
      <c r="BE28" s="97">
        <v>42.4338360955132</v>
      </c>
      <c r="BF28" s="131">
        <v>49.622320653833903</v>
      </c>
      <c r="BG28" s="131">
        <v>4.1855453495291002</v>
      </c>
      <c r="BH28" s="131">
        <v>0.69331929784510904</v>
      </c>
      <c r="BI28" s="131">
        <v>0.811215285153983</v>
      </c>
      <c r="BJ28" s="191">
        <v>2.2537633181247001</v>
      </c>
      <c r="BK28" s="97">
        <v>44.921064984763397</v>
      </c>
      <c r="BL28" s="131">
        <v>50.042892364984901</v>
      </c>
      <c r="BM28" s="131">
        <v>1.1702430625409901</v>
      </c>
      <c r="BN28" s="131">
        <v>2.1433989738927002</v>
      </c>
      <c r="BO28" s="131">
        <v>0</v>
      </c>
      <c r="BP28" s="191">
        <v>1.7224006138180501</v>
      </c>
      <c r="BQ28" s="97">
        <v>59.425875601469599</v>
      </c>
      <c r="BR28" s="131">
        <v>36.881786718826099</v>
      </c>
      <c r="BS28" s="131">
        <v>1.3631799751139499</v>
      </c>
      <c r="BT28" s="131">
        <v>0.71405744643719204</v>
      </c>
      <c r="BU28" s="131">
        <v>0</v>
      </c>
      <c r="BV28" s="191">
        <v>1.61510025815313</v>
      </c>
      <c r="BW28" s="97">
        <v>80.510490445008699</v>
      </c>
      <c r="BX28" s="131">
        <v>14.2429506882266</v>
      </c>
      <c r="BY28" s="131">
        <v>3.1030335426967799</v>
      </c>
      <c r="BZ28" s="131">
        <v>0</v>
      </c>
      <c r="CA28" s="131">
        <v>2.6727248429774201E-2</v>
      </c>
      <c r="CB28" s="191">
        <v>2.1167980756381102</v>
      </c>
    </row>
    <row r="29" spans="1:80" s="109" customFormat="1" ht="15.75" customHeight="1" x14ac:dyDescent="0.4">
      <c r="A29" s="173"/>
      <c r="B29" s="109" t="s">
        <v>56</v>
      </c>
      <c r="C29" s="192">
        <v>56.018364334477397</v>
      </c>
      <c r="D29" s="193">
        <v>33.528551829017204</v>
      </c>
      <c r="E29" s="193">
        <v>2.8846720184853298</v>
      </c>
      <c r="F29" s="193">
        <v>4.1583435896791299</v>
      </c>
      <c r="G29" s="193">
        <v>0.61303357123754698</v>
      </c>
      <c r="H29" s="194">
        <v>2.7970346571032998</v>
      </c>
      <c r="I29" s="192">
        <v>25.846991531263999</v>
      </c>
      <c r="J29" s="193">
        <v>56.377745816471503</v>
      </c>
      <c r="K29" s="193">
        <v>5.3157080519076798</v>
      </c>
      <c r="L29" s="193">
        <v>6.6105612228312998</v>
      </c>
      <c r="M29" s="193">
        <v>2.0171731649335198</v>
      </c>
      <c r="N29" s="194">
        <v>3.83182021259196</v>
      </c>
      <c r="O29" s="192">
        <v>73.858017596638902</v>
      </c>
      <c r="P29" s="193">
        <v>17.848837932364901</v>
      </c>
      <c r="Q29" s="193">
        <v>1.5793181152203499</v>
      </c>
      <c r="R29" s="193">
        <v>5.1379038723197699</v>
      </c>
      <c r="S29" s="193">
        <v>0.35736858381054998</v>
      </c>
      <c r="T29" s="194">
        <v>1.2185538996455301</v>
      </c>
      <c r="U29" s="192">
        <v>72.396154652787104</v>
      </c>
      <c r="V29" s="193">
        <v>17.320316234289301</v>
      </c>
      <c r="W29" s="193">
        <v>1.4676192684473901</v>
      </c>
      <c r="X29" s="193">
        <v>5.1605855788407</v>
      </c>
      <c r="Y29" s="193">
        <v>0.39552412400953701</v>
      </c>
      <c r="Z29" s="194">
        <v>3.2598001416260298</v>
      </c>
      <c r="AA29" s="192">
        <v>68.635247694980904</v>
      </c>
      <c r="AB29" s="193">
        <v>25.298628785816501</v>
      </c>
      <c r="AC29" s="193">
        <v>2.3201157875977398</v>
      </c>
      <c r="AD29" s="193">
        <v>2.0782189567791498</v>
      </c>
      <c r="AE29" s="193">
        <v>9.9623109598277901E-2</v>
      </c>
      <c r="AF29" s="194">
        <v>1.5681656652273499</v>
      </c>
      <c r="AG29" s="192">
        <v>74.820592152605499</v>
      </c>
      <c r="AH29" s="193">
        <v>21.362564611956</v>
      </c>
      <c r="AI29" s="193">
        <v>0.26005821247340999</v>
      </c>
      <c r="AJ29" s="193">
        <v>2.8784159039053998</v>
      </c>
      <c r="AK29" s="193">
        <v>8.5255852814295693E-3</v>
      </c>
      <c r="AL29" s="194">
        <v>0.66984353377820205</v>
      </c>
      <c r="AM29" s="192">
        <v>53.9779658999459</v>
      </c>
      <c r="AN29" s="193">
        <v>34.167258740725103</v>
      </c>
      <c r="AO29" s="193">
        <v>3.4427901688843301</v>
      </c>
      <c r="AP29" s="193">
        <v>3.6908892044675601</v>
      </c>
      <c r="AQ29" s="193">
        <v>0.27070304115614002</v>
      </c>
      <c r="AR29" s="194">
        <v>4.4503929448209698</v>
      </c>
      <c r="AS29" s="192">
        <v>99.425057927278004</v>
      </c>
      <c r="AT29" s="193">
        <v>6.9226190553718397E-2</v>
      </c>
      <c r="AU29" s="193">
        <v>0</v>
      </c>
      <c r="AV29" s="193">
        <v>0.42395343415306402</v>
      </c>
      <c r="AW29" s="193">
        <v>0</v>
      </c>
      <c r="AX29" s="194">
        <v>8.1762448015233705E-2</v>
      </c>
      <c r="AY29" s="192">
        <v>37.4999419205256</v>
      </c>
      <c r="AZ29" s="193">
        <v>47.1474072548233</v>
      </c>
      <c r="BA29" s="193">
        <v>3.5934545206739701</v>
      </c>
      <c r="BB29" s="193">
        <v>5.5158076841467798</v>
      </c>
      <c r="BC29" s="193">
        <v>0.41346777828199399</v>
      </c>
      <c r="BD29" s="194">
        <v>5.8299208415483497</v>
      </c>
      <c r="BE29" s="192">
        <v>36.893696470378998</v>
      </c>
      <c r="BF29" s="193">
        <v>53.939691195210898</v>
      </c>
      <c r="BG29" s="193">
        <v>5.3307945351628501</v>
      </c>
      <c r="BH29" s="193">
        <v>1.3862727084136</v>
      </c>
      <c r="BI29" s="193">
        <v>0.51841863497614304</v>
      </c>
      <c r="BJ29" s="194">
        <v>1.9311264558575101</v>
      </c>
      <c r="BK29" s="192">
        <v>40.955948378826001</v>
      </c>
      <c r="BL29" s="193">
        <v>52.371392191378298</v>
      </c>
      <c r="BM29" s="193">
        <v>1.8966710329143199</v>
      </c>
      <c r="BN29" s="193">
        <v>1.9408949299876499</v>
      </c>
      <c r="BO29" s="193">
        <v>0.27824001401305598</v>
      </c>
      <c r="BP29" s="194">
        <v>2.5568534528806199</v>
      </c>
      <c r="BQ29" s="192">
        <v>50.512704212284703</v>
      </c>
      <c r="BR29" s="193">
        <v>45.903108485024099</v>
      </c>
      <c r="BS29" s="193">
        <v>1.2445811684352499</v>
      </c>
      <c r="BT29" s="193">
        <v>1.4200742103296999</v>
      </c>
      <c r="BU29" s="193">
        <v>0</v>
      </c>
      <c r="BV29" s="194">
        <v>0.91953192392634697</v>
      </c>
      <c r="BW29" s="192">
        <v>76.7319227473469</v>
      </c>
      <c r="BX29" s="193">
        <v>19.480587963878499</v>
      </c>
      <c r="BY29" s="193">
        <v>2.2490277503131</v>
      </c>
      <c r="BZ29" s="193">
        <v>8.5689802913453295E-2</v>
      </c>
      <c r="CA29" s="193">
        <v>0.40867444466416197</v>
      </c>
      <c r="CB29" s="194">
        <v>1.0440972908839199</v>
      </c>
    </row>
    <row r="30" spans="1:80" ht="15.75" customHeight="1" x14ac:dyDescent="0.4">
      <c r="A30" s="101"/>
      <c r="B30" s="156" t="s">
        <v>65</v>
      </c>
      <c r="C30" s="97">
        <v>54.428121776357301</v>
      </c>
      <c r="D30" s="131">
        <v>34.955823825223597</v>
      </c>
      <c r="E30" s="131">
        <v>3.0726991821465601</v>
      </c>
      <c r="F30" s="131">
        <v>4.1173488841052599</v>
      </c>
      <c r="G30" s="131">
        <v>0.66094680311430998</v>
      </c>
      <c r="H30" s="191">
        <v>2.765059529053</v>
      </c>
      <c r="I30" s="97">
        <v>25.1642710431409</v>
      </c>
      <c r="J30" s="131">
        <v>56.023992549003303</v>
      </c>
      <c r="K30" s="131">
        <v>5.9570553913770299</v>
      </c>
      <c r="L30" s="131">
        <v>6.4108732641886004</v>
      </c>
      <c r="M30" s="131">
        <v>2.1597633175353099</v>
      </c>
      <c r="N30" s="191">
        <v>4.2840444347548798</v>
      </c>
      <c r="O30" s="97">
        <v>73.998429166393507</v>
      </c>
      <c r="P30" s="131">
        <v>18.2081027682671</v>
      </c>
      <c r="Q30" s="131">
        <v>1.42630455113624</v>
      </c>
      <c r="R30" s="131">
        <v>4.9260708814715999</v>
      </c>
      <c r="S30" s="131">
        <v>0.30801780804197598</v>
      </c>
      <c r="T30" s="191">
        <v>1.13307482468966</v>
      </c>
      <c r="U30" s="97">
        <v>69.641287650482298</v>
      </c>
      <c r="V30" s="131">
        <v>19.974352685388698</v>
      </c>
      <c r="W30" s="131">
        <v>1.57184737075895</v>
      </c>
      <c r="X30" s="131">
        <v>5.5546255879903104</v>
      </c>
      <c r="Y30" s="131">
        <v>0.41492317024341002</v>
      </c>
      <c r="Z30" s="191">
        <v>2.8429635351364699</v>
      </c>
      <c r="AA30" s="97">
        <v>67.377900581538896</v>
      </c>
      <c r="AB30" s="131">
        <v>26.427900698886901</v>
      </c>
      <c r="AC30" s="131">
        <v>2.1544468182740699</v>
      </c>
      <c r="AD30" s="131">
        <v>2.3726833604815201</v>
      </c>
      <c r="AE30" s="131">
        <v>0.12988205240241699</v>
      </c>
      <c r="AF30" s="191">
        <v>1.5371864884161801</v>
      </c>
      <c r="AG30" s="97">
        <v>73.422487317402002</v>
      </c>
      <c r="AH30" s="131">
        <v>22.552870331392899</v>
      </c>
      <c r="AI30" s="131">
        <v>0.69457791395053003</v>
      </c>
      <c r="AJ30" s="131">
        <v>2.4842422645762001</v>
      </c>
      <c r="AK30" s="131">
        <v>7.9691061194297093E-3</v>
      </c>
      <c r="AL30" s="191">
        <v>0.83785306655891201</v>
      </c>
      <c r="AM30" s="97">
        <v>51.566911322643698</v>
      </c>
      <c r="AN30" s="131">
        <v>36.434476468197197</v>
      </c>
      <c r="AO30" s="131">
        <v>3.70235326879222</v>
      </c>
      <c r="AP30" s="131">
        <v>3.7120565815700099</v>
      </c>
      <c r="AQ30" s="131">
        <v>0.28405821867419101</v>
      </c>
      <c r="AR30" s="191">
        <v>4.3001441401226499</v>
      </c>
      <c r="AS30" s="97">
        <v>99.495050161136803</v>
      </c>
      <c r="AT30" s="131">
        <v>7.3347432394736803E-2</v>
      </c>
      <c r="AU30" s="131">
        <v>0</v>
      </c>
      <c r="AV30" s="131">
        <v>0.33730916313695503</v>
      </c>
      <c r="AW30" s="131">
        <v>0</v>
      </c>
      <c r="AX30" s="191">
        <v>9.4293243331467103E-2</v>
      </c>
      <c r="AY30" s="97">
        <v>35.167755822914799</v>
      </c>
      <c r="AZ30" s="131">
        <v>50.188835128762101</v>
      </c>
      <c r="BA30" s="131">
        <v>3.85929015165385</v>
      </c>
      <c r="BB30" s="131">
        <v>5.2496625808357003</v>
      </c>
      <c r="BC30" s="131">
        <v>0.41007047084732201</v>
      </c>
      <c r="BD30" s="191">
        <v>5.1243858449862199</v>
      </c>
      <c r="BE30" s="97">
        <v>33.811119937603699</v>
      </c>
      <c r="BF30" s="131">
        <v>56.981749177045302</v>
      </c>
      <c r="BG30" s="131">
        <v>5.2240603722783403</v>
      </c>
      <c r="BH30" s="131">
        <v>1.27134078715504</v>
      </c>
      <c r="BI30" s="131">
        <v>0.72362756897679004</v>
      </c>
      <c r="BJ30" s="191">
        <v>1.9881021569408299</v>
      </c>
      <c r="BK30" s="97">
        <v>38.850092091587797</v>
      </c>
      <c r="BL30" s="131">
        <v>54.3450485498403</v>
      </c>
      <c r="BM30" s="131">
        <v>1.8635913154842101</v>
      </c>
      <c r="BN30" s="131">
        <v>2.0591633769630699</v>
      </c>
      <c r="BO30" s="131">
        <v>0.32262224950861901</v>
      </c>
      <c r="BP30" s="191">
        <v>2.5594824166160102</v>
      </c>
      <c r="BQ30" s="97">
        <v>46.233918111074203</v>
      </c>
      <c r="BR30" s="131">
        <v>50.348256163815897</v>
      </c>
      <c r="BS30" s="131">
        <v>1.16113780882964</v>
      </c>
      <c r="BT30" s="131">
        <v>1.54258866490196</v>
      </c>
      <c r="BU30" s="131">
        <v>0</v>
      </c>
      <c r="BV30" s="191">
        <v>0.71409925137826902</v>
      </c>
      <c r="BW30" s="97">
        <v>75.557359144697898</v>
      </c>
      <c r="BX30" s="131">
        <v>21.3454775002254</v>
      </c>
      <c r="BY30" s="131">
        <v>1.8997805633210101</v>
      </c>
      <c r="BZ30" s="131">
        <v>9.3185439023657099E-2</v>
      </c>
      <c r="CA30" s="131">
        <v>0.31061813007885702</v>
      </c>
      <c r="CB30" s="191">
        <v>0.79357922265308001</v>
      </c>
    </row>
    <row r="31" spans="1:80" s="109" customFormat="1" ht="15.75" customHeight="1" x14ac:dyDescent="0.4">
      <c r="A31" s="173"/>
      <c r="B31" s="109" t="s">
        <v>66</v>
      </c>
      <c r="C31" s="192">
        <v>53.851311598904999</v>
      </c>
      <c r="D31" s="193">
        <v>35.3663841293709</v>
      </c>
      <c r="E31" s="193">
        <v>3.1831315265429199</v>
      </c>
      <c r="F31" s="193">
        <v>4.0755075112449397</v>
      </c>
      <c r="G31" s="193">
        <v>0.69182919021321498</v>
      </c>
      <c r="H31" s="194">
        <v>2.8318360437229799</v>
      </c>
      <c r="I31" s="192">
        <v>24.623293021465901</v>
      </c>
      <c r="J31" s="193">
        <v>56.216399178711903</v>
      </c>
      <c r="K31" s="193">
        <v>6.2509302875602604</v>
      </c>
      <c r="L31" s="193">
        <v>6.2961214640413203</v>
      </c>
      <c r="M31" s="193">
        <v>2.1519934650192099</v>
      </c>
      <c r="N31" s="194">
        <v>4.4612625832014503</v>
      </c>
      <c r="O31" s="192">
        <v>73.395216211229894</v>
      </c>
      <c r="P31" s="193">
        <v>18.518311249945501</v>
      </c>
      <c r="Q31" s="193">
        <v>1.43294246577534</v>
      </c>
      <c r="R31" s="193">
        <v>4.8854862424253103</v>
      </c>
      <c r="S31" s="193">
        <v>0.47672021326695002</v>
      </c>
      <c r="T31" s="194">
        <v>1.29132361735697</v>
      </c>
      <c r="U31" s="192">
        <v>69.330706733331894</v>
      </c>
      <c r="V31" s="193">
        <v>20.330972479114902</v>
      </c>
      <c r="W31" s="193">
        <v>1.5648373654230201</v>
      </c>
      <c r="X31" s="193">
        <v>5.5298534913254196</v>
      </c>
      <c r="Y31" s="193">
        <v>0.41334522818213298</v>
      </c>
      <c r="Z31" s="194">
        <v>2.8302847026226399</v>
      </c>
      <c r="AA31" s="192">
        <v>67.211615679136003</v>
      </c>
      <c r="AB31" s="193">
        <v>26.596742724355501</v>
      </c>
      <c r="AC31" s="193">
        <v>2.1467954721806501</v>
      </c>
      <c r="AD31" s="193">
        <v>2.3642569647092202</v>
      </c>
      <c r="AE31" s="193">
        <v>0.13121712073134301</v>
      </c>
      <c r="AF31" s="194">
        <v>1.54937203888731</v>
      </c>
      <c r="AG31" s="192">
        <v>73.0969628578016</v>
      </c>
      <c r="AH31" s="193">
        <v>22.8655299901341</v>
      </c>
      <c r="AI31" s="193">
        <v>0.72220682136593495</v>
      </c>
      <c r="AJ31" s="193">
        <v>2.47322817815337</v>
      </c>
      <c r="AK31" s="193">
        <v>7.9337744511928203E-3</v>
      </c>
      <c r="AL31" s="194">
        <v>0.83413837809382196</v>
      </c>
      <c r="AM31" s="192">
        <v>51.1904868851815</v>
      </c>
      <c r="AN31" s="193">
        <v>36.7430028409415</v>
      </c>
      <c r="AO31" s="193">
        <v>3.8311396189177001</v>
      </c>
      <c r="AP31" s="193">
        <v>3.6570100716811802</v>
      </c>
      <c r="AQ31" s="193">
        <v>0.28663784756188199</v>
      </c>
      <c r="AR31" s="194">
        <v>4.29172273571616</v>
      </c>
      <c r="AS31" s="192">
        <v>99.495050161136803</v>
      </c>
      <c r="AT31" s="193">
        <v>7.3347432394736803E-2</v>
      </c>
      <c r="AU31" s="193">
        <v>0</v>
      </c>
      <c r="AV31" s="193">
        <v>0.33730916313695503</v>
      </c>
      <c r="AW31" s="193">
        <v>0</v>
      </c>
      <c r="AX31" s="194">
        <v>9.4293243331467103E-2</v>
      </c>
      <c r="AY31" s="192">
        <v>34.949391112896599</v>
      </c>
      <c r="AZ31" s="193">
        <v>50.231326445537398</v>
      </c>
      <c r="BA31" s="193">
        <v>4.0586439729706703</v>
      </c>
      <c r="BB31" s="193">
        <v>5.2112680126978201</v>
      </c>
      <c r="BC31" s="193">
        <v>0.408713481186539</v>
      </c>
      <c r="BD31" s="194">
        <v>5.1406569747109998</v>
      </c>
      <c r="BE31" s="192">
        <v>32.969951282249603</v>
      </c>
      <c r="BF31" s="193">
        <v>57.915786531868697</v>
      </c>
      <c r="BG31" s="193">
        <v>5.1785390463295702</v>
      </c>
      <c r="BH31" s="193">
        <v>1.23506031947593</v>
      </c>
      <c r="BI31" s="193">
        <v>0.73341174842593204</v>
      </c>
      <c r="BJ31" s="194">
        <v>1.96725107165032</v>
      </c>
      <c r="BK31" s="192">
        <v>38.202938721818001</v>
      </c>
      <c r="BL31" s="193">
        <v>54.938807834465798</v>
      </c>
      <c r="BM31" s="193">
        <v>1.95249890718345</v>
      </c>
      <c r="BN31" s="193">
        <v>2.0459676274183298</v>
      </c>
      <c r="BO31" s="193">
        <v>0.33031052303553499</v>
      </c>
      <c r="BP31" s="194">
        <v>2.5294763860788301</v>
      </c>
      <c r="BQ31" s="192">
        <v>45.4752756892725</v>
      </c>
      <c r="BR31" s="193">
        <v>51.162980953094397</v>
      </c>
      <c r="BS31" s="193">
        <v>1.1420849481739599</v>
      </c>
      <c r="BT31" s="193">
        <v>1.5172766591625</v>
      </c>
      <c r="BU31" s="193">
        <v>0</v>
      </c>
      <c r="BV31" s="194">
        <v>0.70238175029668404</v>
      </c>
      <c r="BW31" s="192">
        <v>75.1642195707864</v>
      </c>
      <c r="BX31" s="193">
        <v>21.754732214945701</v>
      </c>
      <c r="BY31" s="193">
        <v>1.88989563709219</v>
      </c>
      <c r="BZ31" s="193">
        <v>9.2700577135851198E-2</v>
      </c>
      <c r="CA31" s="193">
        <v>0.30900192378617097</v>
      </c>
      <c r="CB31" s="194">
        <v>0.78945007625370101</v>
      </c>
    </row>
    <row r="32" spans="1:80" ht="15.75" customHeight="1" x14ac:dyDescent="0.4">
      <c r="A32" s="101"/>
      <c r="B32" s="156" t="s">
        <v>15</v>
      </c>
      <c r="C32" s="97">
        <v>53.008631185255602</v>
      </c>
      <c r="D32" s="131">
        <v>35.9381064640001</v>
      </c>
      <c r="E32" s="131">
        <v>3.2630545420763899</v>
      </c>
      <c r="F32" s="131">
        <v>4.0224633430189503</v>
      </c>
      <c r="G32" s="131">
        <v>0.687972196420366</v>
      </c>
      <c r="H32" s="191">
        <v>3.0797722692285299</v>
      </c>
      <c r="I32" s="97">
        <v>24.1070535023498</v>
      </c>
      <c r="J32" s="131">
        <v>56.316488624232797</v>
      </c>
      <c r="K32" s="131">
        <v>6.2357263782076497</v>
      </c>
      <c r="L32" s="131">
        <v>6.2112425990124196</v>
      </c>
      <c r="M32" s="131">
        <v>2.1291063965663599</v>
      </c>
      <c r="N32" s="191">
        <v>5.0003824996309696</v>
      </c>
      <c r="O32" s="97">
        <v>72.327433001547405</v>
      </c>
      <c r="P32" s="131">
        <v>18.840050809917699</v>
      </c>
      <c r="Q32" s="131">
        <v>1.44728081251836</v>
      </c>
      <c r="R32" s="131">
        <v>4.8143876937387304</v>
      </c>
      <c r="S32" s="131">
        <v>0.47419220307073601</v>
      </c>
      <c r="T32" s="191">
        <v>2.09665547920704</v>
      </c>
      <c r="U32" s="97">
        <v>68.252958647903597</v>
      </c>
      <c r="V32" s="131">
        <v>21.536743365559001</v>
      </c>
      <c r="W32" s="131">
        <v>1.5729303841395601</v>
      </c>
      <c r="X32" s="131">
        <v>5.44389173940072</v>
      </c>
      <c r="Y32" s="131">
        <v>0.40718802789816899</v>
      </c>
      <c r="Z32" s="191">
        <v>2.7862878350989799</v>
      </c>
      <c r="AA32" s="97">
        <v>66.976589342599297</v>
      </c>
      <c r="AB32" s="131">
        <v>26.823968253614701</v>
      </c>
      <c r="AC32" s="131">
        <v>2.1386480407958</v>
      </c>
      <c r="AD32" s="131">
        <v>2.3542992506815699</v>
      </c>
      <c r="AE32" s="131">
        <v>0.13066446398409501</v>
      </c>
      <c r="AF32" s="191">
        <v>1.5758306483245701</v>
      </c>
      <c r="AG32" s="97">
        <v>72.530398349451303</v>
      </c>
      <c r="AH32" s="131">
        <v>23.358076066423202</v>
      </c>
      <c r="AI32" s="131">
        <v>0.80802016859832404</v>
      </c>
      <c r="AJ32" s="131">
        <v>2.4540585266109498</v>
      </c>
      <c r="AK32" s="131">
        <v>7.8722808563078204E-3</v>
      </c>
      <c r="AL32" s="191">
        <v>0.84157460805997497</v>
      </c>
      <c r="AM32" s="97">
        <v>50.356147409114797</v>
      </c>
      <c r="AN32" s="131">
        <v>37.289913587925497</v>
      </c>
      <c r="AO32" s="131">
        <v>4.1313546567748798</v>
      </c>
      <c r="AP32" s="131">
        <v>3.5998170040886599</v>
      </c>
      <c r="AQ32" s="131">
        <v>0.278185721688129</v>
      </c>
      <c r="AR32" s="191">
        <v>4.3445816204080296</v>
      </c>
      <c r="AS32" s="97">
        <v>99.495050161136803</v>
      </c>
      <c r="AT32" s="131">
        <v>7.3347432394736803E-2</v>
      </c>
      <c r="AU32" s="131">
        <v>0</v>
      </c>
      <c r="AV32" s="131">
        <v>0.33730916313695503</v>
      </c>
      <c r="AW32" s="131">
        <v>0</v>
      </c>
      <c r="AX32" s="191">
        <v>9.4293243331467103E-2</v>
      </c>
      <c r="AY32" s="97">
        <v>34.046903929964103</v>
      </c>
      <c r="AZ32" s="131">
        <v>51.0127200362422</v>
      </c>
      <c r="BA32" s="131">
        <v>4.36771811183712</v>
      </c>
      <c r="BB32" s="131">
        <v>5.09802910696048</v>
      </c>
      <c r="BC32" s="131">
        <v>0.39929554032821302</v>
      </c>
      <c r="BD32" s="191">
        <v>5.0753332746678703</v>
      </c>
      <c r="BE32" s="97">
        <v>32.092196633773099</v>
      </c>
      <c r="BF32" s="131">
        <v>58.944937498983897</v>
      </c>
      <c r="BG32" s="131">
        <v>5.0812862549616096</v>
      </c>
      <c r="BH32" s="131">
        <v>1.20010212139175</v>
      </c>
      <c r="BI32" s="131">
        <v>0.76525130694728705</v>
      </c>
      <c r="BJ32" s="191">
        <v>1.9162261839424199</v>
      </c>
      <c r="BK32" s="97">
        <v>37.451123958285699</v>
      </c>
      <c r="BL32" s="131">
        <v>55.75566010531</v>
      </c>
      <c r="BM32" s="131">
        <v>1.91262129575353</v>
      </c>
      <c r="BN32" s="131">
        <v>2.0041810216772502</v>
      </c>
      <c r="BO32" s="131">
        <v>0.33856396868737298</v>
      </c>
      <c r="BP32" s="191">
        <v>2.5378496502861601</v>
      </c>
      <c r="BQ32" s="97">
        <v>44.514496903117397</v>
      </c>
      <c r="BR32" s="131">
        <v>52.1947849645736</v>
      </c>
      <c r="BS32" s="131">
        <v>1.1179555509672201</v>
      </c>
      <c r="BT32" s="131">
        <v>1.4852203999149001</v>
      </c>
      <c r="BU32" s="131">
        <v>0</v>
      </c>
      <c r="BV32" s="191">
        <v>0.68754218142680901</v>
      </c>
      <c r="BW32" s="97">
        <v>74.794433588906898</v>
      </c>
      <c r="BX32" s="131">
        <v>22.095041609220502</v>
      </c>
      <c r="BY32" s="131">
        <v>1.92523234707744</v>
      </c>
      <c r="BZ32" s="131">
        <v>9.2244517402473705E-2</v>
      </c>
      <c r="CA32" s="131">
        <v>0.30748172467491203</v>
      </c>
      <c r="CB32" s="191">
        <v>0.78556621271784099</v>
      </c>
    </row>
    <row r="33" spans="1:80" ht="15.75" customHeight="1" x14ac:dyDescent="0.4">
      <c r="A33" s="101"/>
      <c r="B33" s="130" t="s">
        <v>16</v>
      </c>
      <c r="C33" s="192">
        <v>51.792563679820901</v>
      </c>
      <c r="D33" s="193">
        <v>36.703963965758</v>
      </c>
      <c r="E33" s="193">
        <v>3.4641576166630901</v>
      </c>
      <c r="F33" s="193">
        <v>3.9339400899183801</v>
      </c>
      <c r="G33" s="193">
        <v>0.70993111656265995</v>
      </c>
      <c r="H33" s="194">
        <v>3.39544353127694</v>
      </c>
      <c r="I33" s="192">
        <v>23.4217890759748</v>
      </c>
      <c r="J33" s="193">
        <v>56.227226188939497</v>
      </c>
      <c r="K33" s="193">
        <v>6.5001537087154997</v>
      </c>
      <c r="L33" s="193">
        <v>6.0324290644578502</v>
      </c>
      <c r="M33" s="193">
        <v>2.17690160496005</v>
      </c>
      <c r="N33" s="194">
        <v>5.6415003569522897</v>
      </c>
      <c r="O33" s="192">
        <v>71.079666603686505</v>
      </c>
      <c r="P33" s="193">
        <v>19.2992103125708</v>
      </c>
      <c r="Q33" s="193">
        <v>1.5223686190344301</v>
      </c>
      <c r="R33" s="193">
        <v>4.7313095041429598</v>
      </c>
      <c r="S33" s="193">
        <v>0.53938194544520801</v>
      </c>
      <c r="T33" s="194">
        <v>2.8280630151200898</v>
      </c>
      <c r="U33" s="192">
        <v>67.030866260598202</v>
      </c>
      <c r="V33" s="193">
        <v>22.881871187264601</v>
      </c>
      <c r="W33" s="193">
        <v>1.5970218228536199</v>
      </c>
      <c r="X33" s="193">
        <v>5.3451035258083603</v>
      </c>
      <c r="Y33" s="193">
        <v>0.40006233966891203</v>
      </c>
      <c r="Z33" s="194">
        <v>2.74507486380634</v>
      </c>
      <c r="AA33" s="192">
        <v>66.381304772663199</v>
      </c>
      <c r="AB33" s="193">
        <v>27.379197182807999</v>
      </c>
      <c r="AC33" s="193">
        <v>2.12484012647211</v>
      </c>
      <c r="AD33" s="193">
        <v>2.33291023681867</v>
      </c>
      <c r="AE33" s="193">
        <v>0.13046395571195199</v>
      </c>
      <c r="AF33" s="194">
        <v>1.6512837255261801</v>
      </c>
      <c r="AG33" s="192">
        <v>71.719402788463</v>
      </c>
      <c r="AH33" s="193">
        <v>24.1762727245283</v>
      </c>
      <c r="AI33" s="193">
        <v>0.80197814200651896</v>
      </c>
      <c r="AJ33" s="193">
        <v>2.4239557900264099</v>
      </c>
      <c r="AK33" s="193">
        <v>7.7757154344292199E-3</v>
      </c>
      <c r="AL33" s="194">
        <v>0.87061483954125096</v>
      </c>
      <c r="AM33" s="192">
        <v>48.952577308670698</v>
      </c>
      <c r="AN33" s="193">
        <v>37.911491663610398</v>
      </c>
      <c r="AO33" s="193">
        <v>4.6855447806546504</v>
      </c>
      <c r="AP33" s="193">
        <v>3.5164942669524901</v>
      </c>
      <c r="AQ33" s="193">
        <v>0.26814084927255699</v>
      </c>
      <c r="AR33" s="193">
        <v>4.6657511308392303</v>
      </c>
      <c r="AS33" s="192">
        <v>99.495050161136803</v>
      </c>
      <c r="AT33" s="193">
        <v>7.3347432394736803E-2</v>
      </c>
      <c r="AU33" s="193">
        <v>0</v>
      </c>
      <c r="AV33" s="193">
        <v>0.33730916313695503</v>
      </c>
      <c r="AW33" s="193">
        <v>0</v>
      </c>
      <c r="AX33" s="194">
        <v>9.4293243331467103E-2</v>
      </c>
      <c r="AY33" s="193">
        <v>32.855242993028</v>
      </c>
      <c r="AZ33" s="193">
        <v>52.343029842951402</v>
      </c>
      <c r="BA33" s="193">
        <v>4.5327924292453501</v>
      </c>
      <c r="BB33" s="193">
        <v>4.9296092191517698</v>
      </c>
      <c r="BC33" s="193">
        <v>0.42852332042431401</v>
      </c>
      <c r="BD33" s="194">
        <v>4.9108021951992198</v>
      </c>
      <c r="BE33" s="192">
        <v>30.5953487438648</v>
      </c>
      <c r="BF33" s="193">
        <v>60.009445002615202</v>
      </c>
      <c r="BG33" s="193">
        <v>5.3434506495477603</v>
      </c>
      <c r="BH33" s="193">
        <v>1.1418878549140601</v>
      </c>
      <c r="BI33" s="193">
        <v>0.73471584088745401</v>
      </c>
      <c r="BJ33" s="194">
        <v>2.1751519081706601</v>
      </c>
      <c r="BK33" s="192">
        <v>36.168604449453497</v>
      </c>
      <c r="BL33" s="193">
        <v>57.166677355223499</v>
      </c>
      <c r="BM33" s="193">
        <v>1.8785927130676201</v>
      </c>
      <c r="BN33" s="193">
        <v>1.9745093689581199</v>
      </c>
      <c r="BO33" s="193">
        <v>0.35976630959877998</v>
      </c>
      <c r="BP33" s="194">
        <v>2.4518498036985199</v>
      </c>
      <c r="BQ33" s="192">
        <v>43.364685671637098</v>
      </c>
      <c r="BR33" s="193">
        <v>53.461320483434598</v>
      </c>
      <c r="BS33" s="193">
        <v>1.0783008130762199</v>
      </c>
      <c r="BT33" s="193">
        <v>1.4325384971165001</v>
      </c>
      <c r="BU33" s="193">
        <v>0</v>
      </c>
      <c r="BV33" s="194">
        <v>0.66315453473557995</v>
      </c>
      <c r="BW33" s="192">
        <v>73.702986941903205</v>
      </c>
      <c r="BX33" s="193">
        <v>22.674759558996001</v>
      </c>
      <c r="BY33" s="193">
        <v>2.4542575650949998</v>
      </c>
      <c r="BZ33" s="193">
        <v>9.0898428336851994E-2</v>
      </c>
      <c r="CA33" s="193">
        <v>0.30299476112284002</v>
      </c>
      <c r="CB33" s="194">
        <v>0.77410274454609396</v>
      </c>
    </row>
    <row r="34" spans="1:80" ht="15.75" customHeight="1" x14ac:dyDescent="0.4">
      <c r="A34" s="101"/>
      <c r="B34" s="148" t="s">
        <v>8</v>
      </c>
      <c r="C34" s="97">
        <v>50.391410088841802</v>
      </c>
      <c r="D34" s="131">
        <v>37.780664213161501</v>
      </c>
      <c r="E34" s="131">
        <v>3.6284913137305201</v>
      </c>
      <c r="F34" s="131">
        <v>3.8399231986490099</v>
      </c>
      <c r="G34" s="131">
        <v>0.69851394255242705</v>
      </c>
      <c r="H34" s="191">
        <v>3.6609972430646001</v>
      </c>
      <c r="I34" s="97">
        <v>22.856903479828201</v>
      </c>
      <c r="J34" s="131">
        <v>56.388133197762699</v>
      </c>
      <c r="K34" s="131">
        <v>6.64849329629571</v>
      </c>
      <c r="L34" s="131">
        <v>5.9036186053507498</v>
      </c>
      <c r="M34" s="131">
        <v>2.1407305915589201</v>
      </c>
      <c r="N34" s="191">
        <v>6.0621208292036997</v>
      </c>
      <c r="O34" s="97">
        <v>70.052344963821298</v>
      </c>
      <c r="P34" s="131">
        <v>19.909905109443201</v>
      </c>
      <c r="Q34" s="131">
        <v>1.5366106215389701</v>
      </c>
      <c r="R34" s="131">
        <v>4.6721251239751602</v>
      </c>
      <c r="S34" s="131">
        <v>0.53155130874439704</v>
      </c>
      <c r="T34" s="191">
        <v>3.2974628724769501</v>
      </c>
      <c r="U34" s="97">
        <v>64.985186968558097</v>
      </c>
      <c r="V34" s="131">
        <v>25.069927961026501</v>
      </c>
      <c r="W34" s="131">
        <v>1.60572815120097</v>
      </c>
      <c r="X34" s="131">
        <v>5.1818903384931003</v>
      </c>
      <c r="Y34" s="131">
        <v>0.38787562128932901</v>
      </c>
      <c r="Z34" s="191">
        <v>2.7693909594319699</v>
      </c>
      <c r="AA34" s="97">
        <v>65.268343508812507</v>
      </c>
      <c r="AB34" s="131">
        <v>28.408236362196099</v>
      </c>
      <c r="AC34" s="131">
        <v>2.1060770640008002</v>
      </c>
      <c r="AD34" s="131">
        <v>2.29457226997217</v>
      </c>
      <c r="AE34" s="131">
        <v>0.13002266000233501</v>
      </c>
      <c r="AF34" s="191">
        <v>1.7927481350161401</v>
      </c>
      <c r="AG34" s="97">
        <v>70.281039279904107</v>
      </c>
      <c r="AH34" s="131">
        <v>25.5626641661751</v>
      </c>
      <c r="AI34" s="131">
        <v>0.86511735694421998</v>
      </c>
      <c r="AJ34" s="131">
        <v>2.3654033756636301</v>
      </c>
      <c r="AK34" s="131">
        <v>7.5878873750408896E-3</v>
      </c>
      <c r="AL34" s="191">
        <v>0.918187933937888</v>
      </c>
      <c r="AM34" s="97">
        <v>47.367335828138501</v>
      </c>
      <c r="AN34" s="131">
        <v>38.467196129565401</v>
      </c>
      <c r="AO34" s="131">
        <v>5.2907921990793199</v>
      </c>
      <c r="AP34" s="131">
        <v>3.4051724330331399</v>
      </c>
      <c r="AQ34" s="131">
        <v>0.270475720584404</v>
      </c>
      <c r="AR34" s="131">
        <v>5.1990276895992604</v>
      </c>
      <c r="AS34" s="97">
        <v>99.495050161136803</v>
      </c>
      <c r="AT34" s="131">
        <v>7.3347432394736803E-2</v>
      </c>
      <c r="AU34" s="131">
        <v>0</v>
      </c>
      <c r="AV34" s="131">
        <v>0.33730916313695503</v>
      </c>
      <c r="AW34" s="131">
        <v>0</v>
      </c>
      <c r="AX34" s="191">
        <v>9.4293243331467103E-2</v>
      </c>
      <c r="AY34" s="131">
        <v>31.331104879331502</v>
      </c>
      <c r="AZ34" s="131">
        <v>54.017244454725201</v>
      </c>
      <c r="BA34" s="131">
        <v>4.6799027277656204</v>
      </c>
      <c r="BB34" s="131">
        <v>4.7238310729783404</v>
      </c>
      <c r="BC34" s="131">
        <v>0.40878067348289099</v>
      </c>
      <c r="BD34" s="191">
        <v>4.8391361917165501</v>
      </c>
      <c r="BE34" s="97">
        <v>29.0260012488</v>
      </c>
      <c r="BF34" s="131">
        <v>61.316454174990497</v>
      </c>
      <c r="BG34" s="131">
        <v>5.5359314618727602</v>
      </c>
      <c r="BH34" s="131">
        <v>1.16888705199202</v>
      </c>
      <c r="BI34" s="131">
        <v>0.721766061696411</v>
      </c>
      <c r="BJ34" s="191">
        <v>2.2309600006483201</v>
      </c>
      <c r="BK34" s="97">
        <v>33.936069540010301</v>
      </c>
      <c r="BL34" s="131">
        <v>59.705409829273698</v>
      </c>
      <c r="BM34" s="131">
        <v>1.7960096565810899</v>
      </c>
      <c r="BN34" s="131">
        <v>1.8984020344319901</v>
      </c>
      <c r="BO34" s="131">
        <v>0.355019429562001</v>
      </c>
      <c r="BP34" s="191">
        <v>2.3090895101409199</v>
      </c>
      <c r="BQ34" s="97">
        <v>41.456391742350803</v>
      </c>
      <c r="BR34" s="131">
        <v>55.438159933346597</v>
      </c>
      <c r="BS34" s="131">
        <v>1.08373972275515</v>
      </c>
      <c r="BT34" s="131">
        <v>1.36949861857993</v>
      </c>
      <c r="BU34" s="131">
        <v>0</v>
      </c>
      <c r="BV34" s="191">
        <v>0.65220998296745303</v>
      </c>
      <c r="BW34" s="97">
        <v>70.573426049846006</v>
      </c>
      <c r="BX34" s="131">
        <v>25.5060880307724</v>
      </c>
      <c r="BY34" s="131">
        <v>2.5840204400602702</v>
      </c>
      <c r="BZ34" s="131">
        <v>8.7038718191092102E-2</v>
      </c>
      <c r="CA34" s="131">
        <v>0.40711658508736598</v>
      </c>
      <c r="CB34" s="191">
        <v>0.84231017604282699</v>
      </c>
    </row>
    <row r="35" spans="1:80" ht="15.75" customHeight="1" x14ac:dyDescent="0.4">
      <c r="A35" s="101"/>
      <c r="B35" s="130" t="s">
        <v>9</v>
      </c>
      <c r="C35" s="192">
        <v>48.802232026985401</v>
      </c>
      <c r="D35" s="193">
        <v>39.153305347907299</v>
      </c>
      <c r="E35" s="193">
        <v>3.8268811130365701</v>
      </c>
      <c r="F35" s="193">
        <v>3.7298937562869798</v>
      </c>
      <c r="G35" s="193">
        <v>0.69258752290126302</v>
      </c>
      <c r="H35" s="194">
        <v>3.79510023288231</v>
      </c>
      <c r="I35" s="192">
        <v>22.1367942249706</v>
      </c>
      <c r="J35" s="193">
        <v>56.862277195295398</v>
      </c>
      <c r="K35" s="193">
        <v>6.9162455360306998</v>
      </c>
      <c r="L35" s="193">
        <v>5.70151199371095</v>
      </c>
      <c r="M35" s="193">
        <v>2.12587779622018</v>
      </c>
      <c r="N35" s="194">
        <v>6.2572932537721098</v>
      </c>
      <c r="O35" s="192">
        <v>69.394107351225202</v>
      </c>
      <c r="P35" s="193">
        <v>20.594482883297498</v>
      </c>
      <c r="Q35" s="193">
        <v>1.57172909099873</v>
      </c>
      <c r="R35" s="193">
        <v>4.62746314526599</v>
      </c>
      <c r="S35" s="193">
        <v>0.53195514980196201</v>
      </c>
      <c r="T35" s="194">
        <v>3.28026237941065</v>
      </c>
      <c r="U35" s="192">
        <v>62.1037371676166</v>
      </c>
      <c r="V35" s="193">
        <v>28.252141728059001</v>
      </c>
      <c r="W35" s="193">
        <v>1.6418027232649099</v>
      </c>
      <c r="X35" s="193">
        <v>4.9409785162464104</v>
      </c>
      <c r="Y35" s="193">
        <v>0.37105955505001698</v>
      </c>
      <c r="Z35" s="194">
        <v>2.69028030976318</v>
      </c>
      <c r="AA35" s="192">
        <v>63.713360109209098</v>
      </c>
      <c r="AB35" s="193">
        <v>29.8529060106417</v>
      </c>
      <c r="AC35" s="193">
        <v>2.1265572585508998</v>
      </c>
      <c r="AD35" s="193">
        <v>2.2403402866514499</v>
      </c>
      <c r="AE35" s="193">
        <v>0.142824999333973</v>
      </c>
      <c r="AF35" s="194">
        <v>1.92401133561291</v>
      </c>
      <c r="AG35" s="192">
        <v>69.247725126185898</v>
      </c>
      <c r="AH35" s="193">
        <v>26.7210465423037</v>
      </c>
      <c r="AI35" s="193">
        <v>0.85016701951155804</v>
      </c>
      <c r="AJ35" s="193">
        <v>2.2629728251786201</v>
      </c>
      <c r="AK35" s="193">
        <v>8.7111651772709409E-3</v>
      </c>
      <c r="AL35" s="194">
        <v>0.90937732164295004</v>
      </c>
      <c r="AM35" s="192">
        <v>45.2953130049398</v>
      </c>
      <c r="AN35" s="193">
        <v>39.711634953218798</v>
      </c>
      <c r="AO35" s="193">
        <v>5.76780086025098</v>
      </c>
      <c r="AP35" s="193">
        <v>3.2688935222181099</v>
      </c>
      <c r="AQ35" s="193">
        <v>0.26897649266344997</v>
      </c>
      <c r="AR35" s="193">
        <v>5.6873811667087502</v>
      </c>
      <c r="AS35" s="192">
        <v>99.495050161136803</v>
      </c>
      <c r="AT35" s="193">
        <v>7.3347432394736803E-2</v>
      </c>
      <c r="AU35" s="193">
        <v>0</v>
      </c>
      <c r="AV35" s="193">
        <v>0.33730916313695503</v>
      </c>
      <c r="AW35" s="193">
        <v>0</v>
      </c>
      <c r="AX35" s="194">
        <v>9.4293243331467103E-2</v>
      </c>
      <c r="AY35" s="193">
        <v>29.642184025331801</v>
      </c>
      <c r="AZ35" s="193">
        <v>55.457565341020398</v>
      </c>
      <c r="BA35" s="193">
        <v>5.0041194333868697</v>
      </c>
      <c r="BB35" s="193">
        <v>4.7088045423576004</v>
      </c>
      <c r="BC35" s="193">
        <v>0.39025129506894501</v>
      </c>
      <c r="BD35" s="194">
        <v>4.7970753628344296</v>
      </c>
      <c r="BE35" s="192">
        <v>27.7032012059612</v>
      </c>
      <c r="BF35" s="193">
        <v>62.441613914614301</v>
      </c>
      <c r="BG35" s="193">
        <v>5.6982906422103703</v>
      </c>
      <c r="BH35" s="193">
        <v>1.11536036493906</v>
      </c>
      <c r="BI35" s="193">
        <v>0.70785333872950296</v>
      </c>
      <c r="BJ35" s="194">
        <v>2.3336805335455799</v>
      </c>
      <c r="BK35" s="192">
        <v>31.8910520841638</v>
      </c>
      <c r="BL35" s="193">
        <v>61.882350687305298</v>
      </c>
      <c r="BM35" s="193">
        <v>1.91931308404573</v>
      </c>
      <c r="BN35" s="193">
        <v>1.7965479927150501</v>
      </c>
      <c r="BO35" s="193">
        <v>0.33362564588404803</v>
      </c>
      <c r="BP35" s="194">
        <v>2.1771105058861102</v>
      </c>
      <c r="BQ35" s="192">
        <v>39.400597001801302</v>
      </c>
      <c r="BR35" s="193">
        <v>57.4771706629544</v>
      </c>
      <c r="BS35" s="193">
        <v>1.0576680404500201</v>
      </c>
      <c r="BT35" s="193">
        <v>1.30150789245513</v>
      </c>
      <c r="BU35" s="193">
        <v>0</v>
      </c>
      <c r="BV35" s="194">
        <v>0.76305640233913796</v>
      </c>
      <c r="BW35" s="192">
        <v>69.003477306002907</v>
      </c>
      <c r="BX35" s="193">
        <v>26.791727672035101</v>
      </c>
      <c r="BY35" s="193">
        <v>2.89806002928258</v>
      </c>
      <c r="BZ35" s="193">
        <v>8.5102489019033695E-2</v>
      </c>
      <c r="CA35" s="193">
        <v>0.398060029282577</v>
      </c>
      <c r="CB35" s="194">
        <v>0.82357247437774495</v>
      </c>
    </row>
    <row r="36" spans="1:80" ht="15.75" customHeight="1" x14ac:dyDescent="0.4">
      <c r="A36" s="101"/>
      <c r="B36" s="148" t="s">
        <v>10</v>
      </c>
      <c r="C36" s="97">
        <v>47.5830118493406</v>
      </c>
      <c r="D36" s="131">
        <v>40.384457892145797</v>
      </c>
      <c r="E36" s="131">
        <v>4.0220941620743904</v>
      </c>
      <c r="F36" s="131">
        <v>3.5486212158814299</v>
      </c>
      <c r="G36" s="131">
        <v>0.67139462701370201</v>
      </c>
      <c r="H36" s="191">
        <v>3.7904202535440499</v>
      </c>
      <c r="I36" s="97">
        <v>21.606891355676002</v>
      </c>
      <c r="J36" s="131">
        <v>57.310803434647497</v>
      </c>
      <c r="K36" s="131">
        <v>7.0867139239272099</v>
      </c>
      <c r="L36" s="131">
        <v>5.5022340011483699</v>
      </c>
      <c r="M36" s="131">
        <v>2.0797915619818999</v>
      </c>
      <c r="N36" s="191">
        <v>6.4135657226189702</v>
      </c>
      <c r="O36" s="97">
        <v>68.829417719698995</v>
      </c>
      <c r="P36" s="131">
        <v>21.237223468941099</v>
      </c>
      <c r="Q36" s="131">
        <v>1.69754665197773</v>
      </c>
      <c r="R36" s="131">
        <v>4.5170701776172697</v>
      </c>
      <c r="S36" s="131">
        <v>0.51882326460397199</v>
      </c>
      <c r="T36" s="191">
        <v>3.19991871716093</v>
      </c>
      <c r="U36" s="97">
        <v>60.038574738658497</v>
      </c>
      <c r="V36" s="131">
        <v>30.794319519932198</v>
      </c>
      <c r="W36" s="131">
        <v>1.7258212456400599</v>
      </c>
      <c r="X36" s="131">
        <v>4.5428683053281498</v>
      </c>
      <c r="Y36" s="131">
        <v>0.34102775398614099</v>
      </c>
      <c r="Z36" s="191">
        <v>2.5573884364549202</v>
      </c>
      <c r="AA36" s="97">
        <v>61.971554825811502</v>
      </c>
      <c r="AB36" s="131">
        <v>31.834534996806099</v>
      </c>
      <c r="AC36" s="131">
        <v>2.05404191008977</v>
      </c>
      <c r="AD36" s="131">
        <v>2.119126510389</v>
      </c>
      <c r="AE36" s="131">
        <v>0.13586898151994301</v>
      </c>
      <c r="AF36" s="191">
        <v>1.88487277538367</v>
      </c>
      <c r="AG36" s="97">
        <v>69.009966054808402</v>
      </c>
      <c r="AH36" s="131">
        <v>27.355576434255401</v>
      </c>
      <c r="AI36" s="131">
        <v>0.78876705303600103</v>
      </c>
      <c r="AJ36" s="131">
        <v>2.0179465599888098</v>
      </c>
      <c r="AK36" s="131">
        <v>1.29465877858997E-2</v>
      </c>
      <c r="AL36" s="191">
        <v>0.81479731012553402</v>
      </c>
      <c r="AM36" s="97">
        <v>44.305074232119999</v>
      </c>
      <c r="AN36" s="131">
        <v>40.099613672561198</v>
      </c>
      <c r="AO36" s="131">
        <v>6.4145504834029801</v>
      </c>
      <c r="AP36" s="131">
        <v>3.0386959250040602</v>
      </c>
      <c r="AQ36" s="131">
        <v>0.28188162821956197</v>
      </c>
      <c r="AR36" s="131">
        <v>5.8601840586922096</v>
      </c>
      <c r="AS36" s="97">
        <v>99.495057653292804</v>
      </c>
      <c r="AT36" s="131">
        <v>7.3346344107612899E-2</v>
      </c>
      <c r="AU36" s="131">
        <v>0</v>
      </c>
      <c r="AV36" s="131">
        <v>0.33730415833709998</v>
      </c>
      <c r="AW36" s="131">
        <v>0</v>
      </c>
      <c r="AX36" s="191">
        <v>9.4291844262416699E-2</v>
      </c>
      <c r="AY36" s="131">
        <v>28.389264972744801</v>
      </c>
      <c r="AZ36" s="131">
        <v>56.966846881931801</v>
      </c>
      <c r="BA36" s="131">
        <v>5.2390208082355496</v>
      </c>
      <c r="BB36" s="131">
        <v>4.5907033322033204</v>
      </c>
      <c r="BC36" s="131">
        <v>0.360375789297114</v>
      </c>
      <c r="BD36" s="191">
        <v>4.4537882155873501</v>
      </c>
      <c r="BE36" s="97">
        <v>26.679089872299699</v>
      </c>
      <c r="BF36" s="131">
        <v>63.359176405956397</v>
      </c>
      <c r="BG36" s="131">
        <v>5.8855612048359802</v>
      </c>
      <c r="BH36" s="131">
        <v>1.04325268883025</v>
      </c>
      <c r="BI36" s="131">
        <v>0.738805406525752</v>
      </c>
      <c r="BJ36" s="191">
        <v>2.2941144215518898</v>
      </c>
      <c r="BK36" s="97">
        <v>30.306900789740801</v>
      </c>
      <c r="BL36" s="131">
        <v>63.600921500657101</v>
      </c>
      <c r="BM36" s="131">
        <v>1.8492070857499401</v>
      </c>
      <c r="BN36" s="131">
        <v>1.9093466535518</v>
      </c>
      <c r="BO36" s="131">
        <v>0.30955516747543799</v>
      </c>
      <c r="BP36" s="191">
        <v>2.0240688028248699</v>
      </c>
      <c r="BQ36" s="97">
        <v>36.7285066299237</v>
      </c>
      <c r="BR36" s="131">
        <v>60.317369689141501</v>
      </c>
      <c r="BS36" s="131">
        <v>1.05994080182223</v>
      </c>
      <c r="BT36" s="131">
        <v>1.1641123525150101</v>
      </c>
      <c r="BU36" s="131">
        <v>0</v>
      </c>
      <c r="BV36" s="191">
        <v>0.73007052659758698</v>
      </c>
      <c r="BW36" s="97">
        <v>64.917574267915398</v>
      </c>
      <c r="BX36" s="131">
        <v>30.7106835614697</v>
      </c>
      <c r="BY36" s="131">
        <v>2.8495147688265501</v>
      </c>
      <c r="BZ36" s="131">
        <v>7.8823579268551103E-2</v>
      </c>
      <c r="CA36" s="131">
        <v>0.36869093528838398</v>
      </c>
      <c r="CB36" s="191">
        <v>1.07471288723143</v>
      </c>
    </row>
    <row r="37" spans="1:80" ht="15.75" customHeight="1" x14ac:dyDescent="0.4">
      <c r="A37" s="101"/>
      <c r="B37" s="130" t="s">
        <v>11</v>
      </c>
      <c r="C37" s="192">
        <v>47.783592917834397</v>
      </c>
      <c r="D37" s="193">
        <v>40.766368375049801</v>
      </c>
      <c r="E37" s="193">
        <v>3.91454872627421</v>
      </c>
      <c r="F37" s="193">
        <v>3.2167441422050702</v>
      </c>
      <c r="G37" s="193">
        <v>0.64071539156651702</v>
      </c>
      <c r="H37" s="194">
        <v>3.6780304470698102</v>
      </c>
      <c r="I37" s="192">
        <v>21.378484089990401</v>
      </c>
      <c r="J37" s="193">
        <v>58.006068281528698</v>
      </c>
      <c r="K37" s="193">
        <v>7.0869251201981402</v>
      </c>
      <c r="L37" s="193">
        <v>5.1470553867607398</v>
      </c>
      <c r="M37" s="193">
        <v>1.9797765947350801</v>
      </c>
      <c r="N37" s="194">
        <v>6.4016905267868296</v>
      </c>
      <c r="O37" s="192">
        <v>68.969902746717096</v>
      </c>
      <c r="P37" s="193">
        <v>21.9273367883421</v>
      </c>
      <c r="Q37" s="193">
        <v>1.59395621374455</v>
      </c>
      <c r="R37" s="193">
        <v>4.1171937129160696</v>
      </c>
      <c r="S37" s="193">
        <v>0.47188355403179899</v>
      </c>
      <c r="T37" s="194">
        <v>2.91972698424836</v>
      </c>
      <c r="U37" s="192">
        <v>60.225571593073298</v>
      </c>
      <c r="V37" s="193">
        <v>30.935104858612199</v>
      </c>
      <c r="W37" s="193">
        <v>1.57293604010768</v>
      </c>
      <c r="X37" s="193">
        <v>3.8145591412455602</v>
      </c>
      <c r="Y37" s="193">
        <v>0.37153071647604502</v>
      </c>
      <c r="Z37" s="194">
        <v>3.08029765048521</v>
      </c>
      <c r="AA37" s="192">
        <v>62.062638084013798</v>
      </c>
      <c r="AB37" s="193">
        <v>32.358413418287299</v>
      </c>
      <c r="AC37" s="193">
        <v>1.9424301919817599</v>
      </c>
      <c r="AD37" s="193">
        <v>1.8309776104768001</v>
      </c>
      <c r="AE37" s="193">
        <v>0.13016287482612801</v>
      </c>
      <c r="AF37" s="194">
        <v>1.67537782041423</v>
      </c>
      <c r="AG37" s="192">
        <v>69.618464271541697</v>
      </c>
      <c r="AH37" s="193">
        <v>27.226748871327398</v>
      </c>
      <c r="AI37" s="193">
        <v>0.677078936044197</v>
      </c>
      <c r="AJ37" s="193">
        <v>1.7079244100764699</v>
      </c>
      <c r="AK37" s="193">
        <v>1.0865065663024301E-2</v>
      </c>
      <c r="AL37" s="194">
        <v>0.75891844534715402</v>
      </c>
      <c r="AM37" s="192">
        <v>44.049986178706398</v>
      </c>
      <c r="AN37" s="193">
        <v>40.524423085100302</v>
      </c>
      <c r="AO37" s="193">
        <v>6.4641885387410802</v>
      </c>
      <c r="AP37" s="193">
        <v>2.88917874309469</v>
      </c>
      <c r="AQ37" s="193">
        <v>0.29563713880986098</v>
      </c>
      <c r="AR37" s="193">
        <v>5.7765863155475996</v>
      </c>
      <c r="AS37" s="192">
        <v>99.452419438289198</v>
      </c>
      <c r="AT37" s="193">
        <v>0.13240511779321601</v>
      </c>
      <c r="AU37" s="193">
        <v>0</v>
      </c>
      <c r="AV37" s="193">
        <v>0.32447103965135998</v>
      </c>
      <c r="AW37" s="193">
        <v>0</v>
      </c>
      <c r="AX37" s="194">
        <v>9.0704404266175695E-2</v>
      </c>
      <c r="AY37" s="193">
        <v>29.569388737169501</v>
      </c>
      <c r="AZ37" s="193">
        <v>56.818601033639901</v>
      </c>
      <c r="BA37" s="193">
        <v>4.9813904467902903</v>
      </c>
      <c r="BB37" s="193">
        <v>4.1698402743709098</v>
      </c>
      <c r="BC37" s="193">
        <v>0.43960368917755799</v>
      </c>
      <c r="BD37" s="194">
        <v>4.0211758188519298</v>
      </c>
      <c r="BE37" s="192">
        <v>27.037853787834699</v>
      </c>
      <c r="BF37" s="193">
        <v>63.3332921498072</v>
      </c>
      <c r="BG37" s="193">
        <v>5.65813434407751</v>
      </c>
      <c r="BH37" s="193">
        <v>1.01600763482306</v>
      </c>
      <c r="BI37" s="193">
        <v>0.735110874590437</v>
      </c>
      <c r="BJ37" s="194">
        <v>2.2196012088670698</v>
      </c>
      <c r="BK37" s="192">
        <v>32.216930034465904</v>
      </c>
      <c r="BL37" s="193">
        <v>62.210812437557998</v>
      </c>
      <c r="BM37" s="193">
        <v>1.83595265754616</v>
      </c>
      <c r="BN37" s="193">
        <v>1.65834267732311</v>
      </c>
      <c r="BO37" s="193">
        <v>0.32339306029237003</v>
      </c>
      <c r="BP37" s="194">
        <v>1.7545691328144</v>
      </c>
      <c r="BQ37" s="192">
        <v>35.685489740897196</v>
      </c>
      <c r="BR37" s="193">
        <v>61.6489810125886</v>
      </c>
      <c r="BS37" s="193">
        <v>1.04496432783839</v>
      </c>
      <c r="BT37" s="193">
        <v>0.99595432979879095</v>
      </c>
      <c r="BU37" s="193">
        <v>0</v>
      </c>
      <c r="BV37" s="194">
        <v>0.62461058887696297</v>
      </c>
      <c r="BW37" s="192">
        <v>61.621643190614897</v>
      </c>
      <c r="BX37" s="193">
        <v>33.973105622281601</v>
      </c>
      <c r="BY37" s="193">
        <v>2.9623718127768202</v>
      </c>
      <c r="BZ37" s="193">
        <v>7.4218905869677998E-2</v>
      </c>
      <c r="CA37" s="193">
        <v>0.34715294680978398</v>
      </c>
      <c r="CB37" s="194">
        <v>1.0215075216471801</v>
      </c>
    </row>
    <row r="38" spans="1:80" ht="15.75" customHeight="1" x14ac:dyDescent="0.4">
      <c r="A38" s="101"/>
      <c r="B38" s="148" t="s">
        <v>12</v>
      </c>
      <c r="C38" s="97">
        <v>48.025946590975998</v>
      </c>
      <c r="D38" s="131">
        <v>41.023068851186103</v>
      </c>
      <c r="E38" s="131">
        <v>3.86208077565631</v>
      </c>
      <c r="F38" s="131">
        <v>2.9608319564298502</v>
      </c>
      <c r="G38" s="131">
        <v>0.59664247054501396</v>
      </c>
      <c r="H38" s="191">
        <v>3.5314293552067202</v>
      </c>
      <c r="I38" s="97">
        <v>21.258001844950901</v>
      </c>
      <c r="J38" s="131">
        <v>58.355441496806101</v>
      </c>
      <c r="K38" s="131">
        <v>7.3250346345357702</v>
      </c>
      <c r="L38" s="131">
        <v>4.7795727928107699</v>
      </c>
      <c r="M38" s="131">
        <v>1.84804974118537</v>
      </c>
      <c r="N38" s="191">
        <v>6.4338994897110604</v>
      </c>
      <c r="O38" s="97">
        <v>69.506660135224095</v>
      </c>
      <c r="P38" s="131">
        <v>22.190114606190502</v>
      </c>
      <c r="Q38" s="131">
        <v>1.4423744628150399</v>
      </c>
      <c r="R38" s="131">
        <v>3.8044733221396201</v>
      </c>
      <c r="S38" s="131">
        <v>0.42524170993139698</v>
      </c>
      <c r="T38" s="191">
        <v>2.63113576369933</v>
      </c>
      <c r="U38" s="97">
        <v>60.232520134388601</v>
      </c>
      <c r="V38" s="131">
        <v>31.4489175457126</v>
      </c>
      <c r="W38" s="131">
        <v>1.6051073761621</v>
      </c>
      <c r="X38" s="131">
        <v>3.2465022883444399</v>
      </c>
      <c r="Y38" s="131">
        <v>0.39010296463388699</v>
      </c>
      <c r="Z38" s="191">
        <v>3.0768496907583902</v>
      </c>
      <c r="AA38" s="97">
        <v>62.196186766609799</v>
      </c>
      <c r="AB38" s="131">
        <v>32.558248572395101</v>
      </c>
      <c r="AC38" s="131">
        <v>1.7603119709755699</v>
      </c>
      <c r="AD38" s="131">
        <v>1.5625013888071699</v>
      </c>
      <c r="AE38" s="131">
        <v>0.12431046279765599</v>
      </c>
      <c r="AF38" s="191">
        <v>1.79844083841466</v>
      </c>
      <c r="AG38" s="97">
        <v>70.137074707132996</v>
      </c>
      <c r="AH38" s="131">
        <v>26.786994408337002</v>
      </c>
      <c r="AI38" s="131">
        <v>0.71462896624675498</v>
      </c>
      <c r="AJ38" s="131">
        <v>1.5826994019393501</v>
      </c>
      <c r="AK38" s="131">
        <v>9.2865711865118793E-3</v>
      </c>
      <c r="AL38" s="191">
        <v>0.76931594515744395</v>
      </c>
      <c r="AM38" s="97">
        <v>44.8973263264376</v>
      </c>
      <c r="AN38" s="131">
        <v>40.362463897251303</v>
      </c>
      <c r="AO38" s="131">
        <v>6.2915799935964296</v>
      </c>
      <c r="AP38" s="131">
        <v>2.7169795255759599</v>
      </c>
      <c r="AQ38" s="131">
        <v>0.29969887398851602</v>
      </c>
      <c r="AR38" s="131">
        <v>5.4319513831502197</v>
      </c>
      <c r="AS38" s="97">
        <v>99.409521063696104</v>
      </c>
      <c r="AT38" s="131">
        <v>0.19919528244590701</v>
      </c>
      <c r="AU38" s="131">
        <v>0</v>
      </c>
      <c r="AV38" s="131">
        <v>0.30579894795297402</v>
      </c>
      <c r="AW38" s="131">
        <v>0</v>
      </c>
      <c r="AX38" s="191">
        <v>8.5484705905035999E-2</v>
      </c>
      <c r="AY38" s="131">
        <v>29.538988554555399</v>
      </c>
      <c r="AZ38" s="131">
        <v>57.488630382615099</v>
      </c>
      <c r="BA38" s="131">
        <v>4.7948294780413399</v>
      </c>
      <c r="BB38" s="131">
        <v>4.1771412259025702</v>
      </c>
      <c r="BC38" s="131">
        <v>0.38481850540157198</v>
      </c>
      <c r="BD38" s="191">
        <v>3.6155918534840401</v>
      </c>
      <c r="BE38" s="97">
        <v>26.844511788730198</v>
      </c>
      <c r="BF38" s="131">
        <v>63.772740351663799</v>
      </c>
      <c r="BG38" s="131">
        <v>5.7323802698578001</v>
      </c>
      <c r="BH38" s="131">
        <v>0.93492727066663905</v>
      </c>
      <c r="BI38" s="131">
        <v>0.70136289442798305</v>
      </c>
      <c r="BJ38" s="191">
        <v>2.0140774246536601</v>
      </c>
      <c r="BK38" s="97">
        <v>32.830735613600801</v>
      </c>
      <c r="BL38" s="131">
        <v>61.9603310934842</v>
      </c>
      <c r="BM38" s="131">
        <v>1.6939911416494</v>
      </c>
      <c r="BN38" s="131">
        <v>1.6466469627309299</v>
      </c>
      <c r="BO38" s="131">
        <v>0.32919887502315598</v>
      </c>
      <c r="BP38" s="191">
        <v>1.5390963135115101</v>
      </c>
      <c r="BQ38" s="97">
        <v>35.0980063896762</v>
      </c>
      <c r="BR38" s="131">
        <v>62.298558907416897</v>
      </c>
      <c r="BS38" s="131">
        <v>1.1892457248183901</v>
      </c>
      <c r="BT38" s="131">
        <v>0.87365328000017894</v>
      </c>
      <c r="BU38" s="131">
        <v>0</v>
      </c>
      <c r="BV38" s="191">
        <v>0.54053569808835999</v>
      </c>
      <c r="BW38" s="97">
        <v>57.075036839698299</v>
      </c>
      <c r="BX38" s="131">
        <v>38.433060634876803</v>
      </c>
      <c r="BY38" s="131">
        <v>3.1301040222417398</v>
      </c>
      <c r="BZ38" s="131">
        <v>6.7509200850761106E-2</v>
      </c>
      <c r="CA38" s="131">
        <v>0.31576884268904398</v>
      </c>
      <c r="CB38" s="191">
        <v>0.97852045964329004</v>
      </c>
    </row>
    <row r="39" spans="1:80" ht="15.75" customHeight="1" x14ac:dyDescent="0.4">
      <c r="A39" s="101"/>
      <c r="B39" s="130" t="s">
        <v>13</v>
      </c>
      <c r="C39" s="192">
        <v>49.447715293804002</v>
      </c>
      <c r="D39" s="193">
        <v>40.0715075099139</v>
      </c>
      <c r="E39" s="193">
        <v>3.7749807959728101</v>
      </c>
      <c r="F39" s="193">
        <v>2.7667731229180799</v>
      </c>
      <c r="G39" s="193">
        <v>0.57143725695098402</v>
      </c>
      <c r="H39" s="194">
        <v>3.3675860204401502</v>
      </c>
      <c r="I39" s="192">
        <v>21.7148400620177</v>
      </c>
      <c r="J39" s="193">
        <v>58.045998487917601</v>
      </c>
      <c r="K39" s="193">
        <v>7.3719957879471396</v>
      </c>
      <c r="L39" s="193">
        <v>4.50681818838006</v>
      </c>
      <c r="M39" s="193">
        <v>1.8202073771969201</v>
      </c>
      <c r="N39" s="194">
        <v>6.5401400965406502</v>
      </c>
      <c r="O39" s="192">
        <v>71.060737396715794</v>
      </c>
      <c r="P39" s="193">
        <v>21.531454392970499</v>
      </c>
      <c r="Q39" s="193">
        <v>1.2868575752204601</v>
      </c>
      <c r="R39" s="193">
        <v>3.4240140460096402</v>
      </c>
      <c r="S39" s="193">
        <v>0.37427512857843698</v>
      </c>
      <c r="T39" s="194">
        <v>2.3226614605051199</v>
      </c>
      <c r="U39" s="192">
        <v>62.0048063279093</v>
      </c>
      <c r="V39" s="193">
        <v>29.767127831610299</v>
      </c>
      <c r="W39" s="193">
        <v>1.7235121826724999</v>
      </c>
      <c r="X39" s="193">
        <v>2.9882390239736099</v>
      </c>
      <c r="Y39" s="193">
        <v>0.36781596522448401</v>
      </c>
      <c r="Z39" s="194">
        <v>3.14849866860976</v>
      </c>
      <c r="AA39" s="192">
        <v>63.930900872019201</v>
      </c>
      <c r="AB39" s="193">
        <v>31.2222686824847</v>
      </c>
      <c r="AC39" s="193">
        <v>1.55405634717714</v>
      </c>
      <c r="AD39" s="193">
        <v>1.3354340076767801</v>
      </c>
      <c r="AE39" s="193">
        <v>0.108011750385269</v>
      </c>
      <c r="AF39" s="194">
        <v>1.8493283402568499</v>
      </c>
      <c r="AG39" s="192">
        <v>71.017157691152207</v>
      </c>
      <c r="AH39" s="193">
        <v>26.047586187471801</v>
      </c>
      <c r="AI39" s="193">
        <v>0.83490592609283398</v>
      </c>
      <c r="AJ39" s="193">
        <v>1.3704746882980301</v>
      </c>
      <c r="AK39" s="193">
        <v>1.31065044314256E-2</v>
      </c>
      <c r="AL39" s="194">
        <v>0.71676900255370302</v>
      </c>
      <c r="AM39" s="192">
        <v>46.7530947821094</v>
      </c>
      <c r="AN39" s="193">
        <v>39.119496700313498</v>
      </c>
      <c r="AO39" s="193">
        <v>6.3245625170900404</v>
      </c>
      <c r="AP39" s="193">
        <v>2.5953630605905902</v>
      </c>
      <c r="AQ39" s="193">
        <v>0.319504658790005</v>
      </c>
      <c r="AR39" s="193">
        <v>4.8879782811064203</v>
      </c>
      <c r="AS39" s="192">
        <v>99.392165886612901</v>
      </c>
      <c r="AT39" s="193">
        <v>0.25539129674441202</v>
      </c>
      <c r="AU39" s="193">
        <v>0</v>
      </c>
      <c r="AV39" s="193">
        <v>0.27544376433887702</v>
      </c>
      <c r="AW39" s="193">
        <v>0</v>
      </c>
      <c r="AX39" s="194">
        <v>7.6999052303822493E-2</v>
      </c>
      <c r="AY39" s="193">
        <v>30.108517557063902</v>
      </c>
      <c r="AZ39" s="193">
        <v>57.3983931887689</v>
      </c>
      <c r="BA39" s="193">
        <v>4.4673338468226902</v>
      </c>
      <c r="BB39" s="193">
        <v>4.3869571609148297</v>
      </c>
      <c r="BC39" s="193">
        <v>0.35013922011604998</v>
      </c>
      <c r="BD39" s="194">
        <v>3.28865902631361</v>
      </c>
      <c r="BE39" s="192">
        <v>27.9390879610635</v>
      </c>
      <c r="BF39" s="193">
        <v>63.093654721183398</v>
      </c>
      <c r="BG39" s="193">
        <v>5.5865241031088404</v>
      </c>
      <c r="BH39" s="193">
        <v>0.84904532549523504</v>
      </c>
      <c r="BI39" s="193">
        <v>0.68515725864698096</v>
      </c>
      <c r="BJ39" s="194">
        <v>1.84653063050216</v>
      </c>
      <c r="BK39" s="192">
        <v>34.650843276690999</v>
      </c>
      <c r="BL39" s="193">
        <v>60.4629242936808</v>
      </c>
      <c r="BM39" s="193">
        <v>1.5301776148369299</v>
      </c>
      <c r="BN39" s="193">
        <v>1.56747875370483</v>
      </c>
      <c r="BO39" s="193">
        <v>0.28887158003650298</v>
      </c>
      <c r="BP39" s="194">
        <v>1.49970448104994</v>
      </c>
      <c r="BQ39" s="192">
        <v>36.871415879846097</v>
      </c>
      <c r="BR39" s="193">
        <v>60.473281518543601</v>
      </c>
      <c r="BS39" s="193">
        <v>1.1554843274338</v>
      </c>
      <c r="BT39" s="193">
        <v>0.92992417762185897</v>
      </c>
      <c r="BU39" s="193">
        <v>0.107910923480627</v>
      </c>
      <c r="BV39" s="194">
        <v>0.46198317307404702</v>
      </c>
      <c r="BW39" s="192">
        <v>54.537272236334204</v>
      </c>
      <c r="BX39" s="193">
        <v>41.042462547752898</v>
      </c>
      <c r="BY39" s="193">
        <v>2.9215086238507602</v>
      </c>
      <c r="BZ39" s="193">
        <v>6.2003720223213397E-2</v>
      </c>
      <c r="CA39" s="193">
        <v>0.29001740104406298</v>
      </c>
      <c r="CB39" s="194">
        <v>1.14673547079491</v>
      </c>
    </row>
    <row r="40" spans="1:80" ht="15.75" customHeight="1" x14ac:dyDescent="0.4">
      <c r="A40" s="148" t="s">
        <v>124</v>
      </c>
      <c r="B40" s="148" t="s">
        <v>54</v>
      </c>
      <c r="C40" s="97">
        <v>62.457559222664102</v>
      </c>
      <c r="D40" s="131">
        <v>31.687403390087699</v>
      </c>
      <c r="E40" s="131">
        <v>2.2791011220951098</v>
      </c>
      <c r="F40" s="131">
        <v>0.96579627446193606</v>
      </c>
      <c r="G40" s="131">
        <v>0.217037814949265</v>
      </c>
      <c r="H40" s="191">
        <v>2.3931021757419102</v>
      </c>
      <c r="I40" s="97">
        <v>25.464523850838301</v>
      </c>
      <c r="J40" s="131">
        <v>53.839224852936603</v>
      </c>
      <c r="K40" s="131">
        <v>7.51706930829104</v>
      </c>
      <c r="L40" s="131">
        <v>0.77036191256794995</v>
      </c>
      <c r="M40" s="131">
        <v>1.4828045484990999</v>
      </c>
      <c r="N40" s="191">
        <v>10.926015526866999</v>
      </c>
      <c r="O40" s="97">
        <v>82.688711165892101</v>
      </c>
      <c r="P40" s="131">
        <v>16.671387254958098</v>
      </c>
      <c r="Q40" s="131">
        <v>0.37772763736465298</v>
      </c>
      <c r="R40" s="131">
        <v>0.21937861223532301</v>
      </c>
      <c r="S40" s="131">
        <v>0</v>
      </c>
      <c r="T40" s="191">
        <v>4.2795329549786203E-2</v>
      </c>
      <c r="U40" s="97">
        <v>74.317526376052299</v>
      </c>
      <c r="V40" s="131">
        <v>20.717641465069999</v>
      </c>
      <c r="W40" s="131">
        <v>0.86600645908312501</v>
      </c>
      <c r="X40" s="131">
        <v>1.1022324279764499</v>
      </c>
      <c r="Y40" s="131">
        <v>0.14723494932010101</v>
      </c>
      <c r="Z40" s="191">
        <v>2.8493583224980199</v>
      </c>
      <c r="AA40" s="97">
        <v>73.953971044265003</v>
      </c>
      <c r="AB40" s="131">
        <v>23.591103936231399</v>
      </c>
      <c r="AC40" s="131">
        <v>0.76253939167417795</v>
      </c>
      <c r="AD40" s="131">
        <v>0.12373249919142799</v>
      </c>
      <c r="AE40" s="131">
        <v>3.2307930344428401E-2</v>
      </c>
      <c r="AF40" s="191">
        <v>1.5363451982935601</v>
      </c>
      <c r="AG40" s="97">
        <v>79.526475717263807</v>
      </c>
      <c r="AH40" s="131">
        <v>19.606150228704699</v>
      </c>
      <c r="AI40" s="131">
        <v>0.13745721881605599</v>
      </c>
      <c r="AJ40" s="131">
        <v>0.62492359088931004</v>
      </c>
      <c r="AK40" s="131">
        <v>0</v>
      </c>
      <c r="AL40" s="191">
        <v>0.104993244326089</v>
      </c>
      <c r="AM40" s="97">
        <v>53.059697254536403</v>
      </c>
      <c r="AN40" s="131">
        <v>37.121804792202703</v>
      </c>
      <c r="AO40" s="131">
        <v>4.3938558416704296</v>
      </c>
      <c r="AP40" s="131">
        <v>2.5329230028273599</v>
      </c>
      <c r="AQ40" s="131">
        <v>0.166581689730431</v>
      </c>
      <c r="AR40" s="131">
        <v>2.7251374190326998</v>
      </c>
      <c r="AS40" s="97">
        <v>99.5400580998907</v>
      </c>
      <c r="AT40" s="131">
        <v>0.41884229896223502</v>
      </c>
      <c r="AU40" s="131">
        <v>0</v>
      </c>
      <c r="AV40" s="131">
        <v>0</v>
      </c>
      <c r="AW40" s="131">
        <v>4.1099601147052502E-2</v>
      </c>
      <c r="AX40" s="191">
        <v>0</v>
      </c>
      <c r="AY40" s="131">
        <v>40.524224116943202</v>
      </c>
      <c r="AZ40" s="131">
        <v>53.3356841659295</v>
      </c>
      <c r="BA40" s="131">
        <v>2.1992703177349502</v>
      </c>
      <c r="BB40" s="131">
        <v>2.90954521786067</v>
      </c>
      <c r="BC40" s="131">
        <v>0</v>
      </c>
      <c r="BD40" s="191">
        <v>1.03127618153164</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54.996079511106103</v>
      </c>
      <c r="BR40" s="131">
        <v>44.252742845855899</v>
      </c>
      <c r="BS40" s="131">
        <v>0.25797415470069601</v>
      </c>
      <c r="BT40" s="131">
        <v>4.1898354591760403E-2</v>
      </c>
      <c r="BU40" s="131">
        <v>8.3796709183520807E-3</v>
      </c>
      <c r="BV40" s="191">
        <v>0.44292546282718098</v>
      </c>
      <c r="BW40" s="97">
        <v>29.938800489596101</v>
      </c>
      <c r="BX40" s="131">
        <v>50.428396572827403</v>
      </c>
      <c r="BY40" s="131">
        <v>5.4345165238678099</v>
      </c>
      <c r="BZ40" s="131">
        <v>4.5532435740514101</v>
      </c>
      <c r="CA40" s="131">
        <v>0</v>
      </c>
      <c r="CB40" s="191">
        <v>9.6450428396572807</v>
      </c>
    </row>
    <row r="41" spans="1:80" ht="15.75" customHeight="1" x14ac:dyDescent="0.4">
      <c r="A41" s="130"/>
      <c r="B41" s="130" t="s">
        <v>48</v>
      </c>
      <c r="C41" s="192">
        <v>59.240653936107798</v>
      </c>
      <c r="D41" s="193">
        <v>34.137887843648699</v>
      </c>
      <c r="E41" s="193">
        <v>2.423965457719</v>
      </c>
      <c r="F41" s="193">
        <v>1.33247177284635</v>
      </c>
      <c r="G41" s="193">
        <v>0.28150594301567</v>
      </c>
      <c r="H41" s="194">
        <v>2.5835150466625398</v>
      </c>
      <c r="I41" s="192">
        <v>27.804499780833101</v>
      </c>
      <c r="J41" s="193">
        <v>54.344105414258898</v>
      </c>
      <c r="K41" s="193">
        <v>6.1265234330124398</v>
      </c>
      <c r="L41" s="193">
        <v>0.91737798315147501</v>
      </c>
      <c r="M41" s="193">
        <v>1.80469719834437</v>
      </c>
      <c r="N41" s="194">
        <v>9.0027961903996996</v>
      </c>
      <c r="O41" s="192">
        <v>79.093898153171196</v>
      </c>
      <c r="P41" s="193">
        <v>19.7409309620964</v>
      </c>
      <c r="Q41" s="193">
        <v>0.25543670542727098</v>
      </c>
      <c r="R41" s="193">
        <v>0.87609382739344799</v>
      </c>
      <c r="S41" s="193">
        <v>0</v>
      </c>
      <c r="T41" s="194">
        <v>3.3640351911691901E-2</v>
      </c>
      <c r="U41" s="192">
        <v>71.941489715061607</v>
      </c>
      <c r="V41" s="193">
        <v>22.926921120314098</v>
      </c>
      <c r="W41" s="193">
        <v>0.99864390986207896</v>
      </c>
      <c r="X41" s="193">
        <v>1.1514808486590999</v>
      </c>
      <c r="Y41" s="193">
        <v>9.1646065493278195E-2</v>
      </c>
      <c r="Z41" s="194">
        <v>2.8898183406098101</v>
      </c>
      <c r="AA41" s="192">
        <v>71.931345468872095</v>
      </c>
      <c r="AB41" s="193">
        <v>25.3765989405474</v>
      </c>
      <c r="AC41" s="193">
        <v>0.84222171063594398</v>
      </c>
      <c r="AD41" s="193">
        <v>0.224455222498991</v>
      </c>
      <c r="AE41" s="193">
        <v>2.19074446617166E-2</v>
      </c>
      <c r="AF41" s="194">
        <v>1.6034712127838899</v>
      </c>
      <c r="AG41" s="192">
        <v>77.299468455945402</v>
      </c>
      <c r="AH41" s="193">
        <v>21.496075335239201</v>
      </c>
      <c r="AI41" s="193">
        <v>0.522990389832377</v>
      </c>
      <c r="AJ41" s="193">
        <v>0.47503260413639498</v>
      </c>
      <c r="AK41" s="193">
        <v>0</v>
      </c>
      <c r="AL41" s="194">
        <v>0.206433214846585</v>
      </c>
      <c r="AM41" s="192">
        <v>50.563271372665596</v>
      </c>
      <c r="AN41" s="193">
        <v>37.428196308059903</v>
      </c>
      <c r="AO41" s="193">
        <v>5.0224800617358696</v>
      </c>
      <c r="AP41" s="193">
        <v>2.47343295484254</v>
      </c>
      <c r="AQ41" s="193">
        <v>0.22536455378744</v>
      </c>
      <c r="AR41" s="193">
        <v>4.2872547489086603</v>
      </c>
      <c r="AS41" s="192">
        <v>99.631125183133307</v>
      </c>
      <c r="AT41" s="193">
        <v>0.34942312470214598</v>
      </c>
      <c r="AU41" s="193">
        <v>0</v>
      </c>
      <c r="AV41" s="193">
        <v>0</v>
      </c>
      <c r="AW41" s="193">
        <v>1.9451692164593099E-2</v>
      </c>
      <c r="AX41" s="194">
        <v>0</v>
      </c>
      <c r="AY41" s="193">
        <v>34.858250376046399</v>
      </c>
      <c r="AZ41" s="193">
        <v>57.5817977141593</v>
      </c>
      <c r="BA41" s="193">
        <v>2.8557239161306098</v>
      </c>
      <c r="BB41" s="193">
        <v>3.5692133534003601</v>
      </c>
      <c r="BC41" s="193">
        <v>1.03446927310872E-2</v>
      </c>
      <c r="BD41" s="194">
        <v>1.1246699475322199</v>
      </c>
      <c r="BE41" s="192">
        <v>34.295334189914399</v>
      </c>
      <c r="BF41" s="193">
        <v>57.756871597761197</v>
      </c>
      <c r="BG41" s="193">
        <v>4.9807543210316201</v>
      </c>
      <c r="BH41" s="193">
        <v>1.8261615212442199</v>
      </c>
      <c r="BI41" s="193">
        <v>0.139829103849958</v>
      </c>
      <c r="BJ41" s="194">
        <v>1.0010492661985599</v>
      </c>
      <c r="BK41" s="192">
        <v>42.375178078935903</v>
      </c>
      <c r="BL41" s="193">
        <v>55.421570630852301</v>
      </c>
      <c r="BM41" s="193">
        <v>0.93898142471844304</v>
      </c>
      <c r="BN41" s="193">
        <v>1.0423143087783699</v>
      </c>
      <c r="BO41" s="193">
        <v>2.1376718651947901E-2</v>
      </c>
      <c r="BP41" s="194">
        <v>0.20057883806302301</v>
      </c>
      <c r="BQ41" s="192">
        <v>50.782968958560602</v>
      </c>
      <c r="BR41" s="193">
        <v>45.168097957591499</v>
      </c>
      <c r="BS41" s="193">
        <v>0.40386479024324801</v>
      </c>
      <c r="BT41" s="193">
        <v>3.3090857007027399</v>
      </c>
      <c r="BU41" s="193">
        <v>1.6761036380591302E-2</v>
      </c>
      <c r="BV41" s="194">
        <v>0.319221556521262</v>
      </c>
      <c r="BW41" s="192">
        <v>22.071790599180702</v>
      </c>
      <c r="BX41" s="193">
        <v>64.181073387488695</v>
      </c>
      <c r="BY41" s="193">
        <v>5.3044504617093704</v>
      </c>
      <c r="BZ41" s="193">
        <v>2.6383392348816201</v>
      </c>
      <c r="CA41" s="193">
        <v>0</v>
      </c>
      <c r="CB41" s="194">
        <v>5.8043463167395704</v>
      </c>
    </row>
    <row r="42" spans="1:80" ht="15.75" customHeight="1" x14ac:dyDescent="0.4">
      <c r="A42" s="130"/>
      <c r="B42" s="148" t="s">
        <v>49</v>
      </c>
      <c r="C42" s="97">
        <v>58.244811677545499</v>
      </c>
      <c r="D42" s="131">
        <v>35.261328078379897</v>
      </c>
      <c r="E42" s="131">
        <v>2.55156147046812</v>
      </c>
      <c r="F42" s="131">
        <v>1.34601638786865</v>
      </c>
      <c r="G42" s="131">
        <v>0.26162467982172599</v>
      </c>
      <c r="H42" s="191">
        <v>2.33465770591615</v>
      </c>
      <c r="I42" s="97">
        <v>27.2615614434668</v>
      </c>
      <c r="J42" s="131">
        <v>57.1136604455805</v>
      </c>
      <c r="K42" s="131">
        <v>5.4397465412618002</v>
      </c>
      <c r="L42" s="131">
        <v>1.1589776991266401</v>
      </c>
      <c r="M42" s="131">
        <v>1.4491061626439901</v>
      </c>
      <c r="N42" s="191">
        <v>7.5769477079202803</v>
      </c>
      <c r="O42" s="97">
        <v>77.527321731351293</v>
      </c>
      <c r="P42" s="131">
        <v>20.823692968795299</v>
      </c>
      <c r="Q42" s="131">
        <v>0.190177974626527</v>
      </c>
      <c r="R42" s="131">
        <v>1.3667129906041</v>
      </c>
      <c r="S42" s="131">
        <v>0</v>
      </c>
      <c r="T42" s="191">
        <v>9.2094334622676105E-2</v>
      </c>
      <c r="U42" s="97">
        <v>73.491249387666201</v>
      </c>
      <c r="V42" s="131">
        <v>21.632442825901599</v>
      </c>
      <c r="W42" s="131">
        <v>0.98896569873117801</v>
      </c>
      <c r="X42" s="131">
        <v>1.07709625867658</v>
      </c>
      <c r="Y42" s="131">
        <v>7.8635732506974004E-2</v>
      </c>
      <c r="Z42" s="191">
        <v>2.7316100965175099</v>
      </c>
      <c r="AA42" s="97">
        <v>70.324048603853996</v>
      </c>
      <c r="AB42" s="131">
        <v>26.335748111795201</v>
      </c>
      <c r="AC42" s="131">
        <v>1.0326485396554901</v>
      </c>
      <c r="AD42" s="131">
        <v>0.22442143569866299</v>
      </c>
      <c r="AE42" s="131">
        <v>2.6314628957114599E-2</v>
      </c>
      <c r="AF42" s="191">
        <v>2.0568186800396</v>
      </c>
      <c r="AG42" s="97">
        <v>75.562962895756499</v>
      </c>
      <c r="AH42" s="131">
        <v>22.8719902049768</v>
      </c>
      <c r="AI42" s="131">
        <v>0.68788424030055795</v>
      </c>
      <c r="AJ42" s="131">
        <v>0.46967600326117998</v>
      </c>
      <c r="AK42" s="131">
        <v>3.1111900744193399E-2</v>
      </c>
      <c r="AL42" s="191">
        <v>0.376374754960763</v>
      </c>
      <c r="AM42" s="97">
        <v>49.897325821555697</v>
      </c>
      <c r="AN42" s="131">
        <v>37.929932454949501</v>
      </c>
      <c r="AO42" s="131">
        <v>6.0773784538071904</v>
      </c>
      <c r="AP42" s="131">
        <v>2.4753034415437001</v>
      </c>
      <c r="AQ42" s="131">
        <v>0.25851145297061601</v>
      </c>
      <c r="AR42" s="131">
        <v>3.3615483751733901</v>
      </c>
      <c r="AS42" s="97">
        <v>99.722808464707697</v>
      </c>
      <c r="AT42" s="131">
        <v>0.26512542176551401</v>
      </c>
      <c r="AU42" s="131">
        <v>0</v>
      </c>
      <c r="AV42" s="131">
        <v>0</v>
      </c>
      <c r="AW42" s="131">
        <v>1.2066113526771401E-2</v>
      </c>
      <c r="AX42" s="191">
        <v>0</v>
      </c>
      <c r="AY42" s="131">
        <v>34.0079734693795</v>
      </c>
      <c r="AZ42" s="131">
        <v>58.762995739167899</v>
      </c>
      <c r="BA42" s="131">
        <v>2.7077306542529902</v>
      </c>
      <c r="BB42" s="131">
        <v>3.2199659616243501</v>
      </c>
      <c r="BC42" s="131">
        <v>0.197953674012143</v>
      </c>
      <c r="BD42" s="191">
        <v>1.10338050156311</v>
      </c>
      <c r="BE42" s="97">
        <v>35.4601870295513</v>
      </c>
      <c r="BF42" s="131">
        <v>57.421509048077503</v>
      </c>
      <c r="BG42" s="131">
        <v>4.6216855008569304</v>
      </c>
      <c r="BH42" s="131">
        <v>1.4053203501509199</v>
      </c>
      <c r="BI42" s="131">
        <v>0.122269562155427</v>
      </c>
      <c r="BJ42" s="191">
        <v>0.96902850920789896</v>
      </c>
      <c r="BK42" s="97">
        <v>40.2920565704854</v>
      </c>
      <c r="BL42" s="131">
        <v>57.341157438535902</v>
      </c>
      <c r="BM42" s="131">
        <v>1.2141682564666301</v>
      </c>
      <c r="BN42" s="131">
        <v>0.79088264848352496</v>
      </c>
      <c r="BO42" s="131">
        <v>5.1620196095500899E-2</v>
      </c>
      <c r="BP42" s="191">
        <v>0.31011488993305603</v>
      </c>
      <c r="BQ42" s="97">
        <v>48.714588977357003</v>
      </c>
      <c r="BR42" s="131">
        <v>48.093820150664698</v>
      </c>
      <c r="BS42" s="131">
        <v>0.76980056307436195</v>
      </c>
      <c r="BT42" s="131">
        <v>2.1363182963754301</v>
      </c>
      <c r="BU42" s="131">
        <v>1.0820786139950101E-2</v>
      </c>
      <c r="BV42" s="191">
        <v>0.27465122638855299</v>
      </c>
      <c r="BW42" s="97">
        <v>17.128091546696201</v>
      </c>
      <c r="BX42" s="131">
        <v>72.697489848652594</v>
      </c>
      <c r="BY42" s="131">
        <v>4.5634920634920597</v>
      </c>
      <c r="BZ42" s="131">
        <v>1.75341454411222</v>
      </c>
      <c r="CA42" s="131">
        <v>0</v>
      </c>
      <c r="CB42" s="191">
        <v>3.8575119970468799</v>
      </c>
    </row>
    <row r="43" spans="1:80" ht="15.75" customHeight="1" x14ac:dyDescent="0.4">
      <c r="A43" s="130"/>
      <c r="B43" s="130" t="s">
        <v>14</v>
      </c>
      <c r="C43" s="192">
        <v>57.5884242340207</v>
      </c>
      <c r="D43" s="193">
        <v>35.801401814048297</v>
      </c>
      <c r="E43" s="193">
        <v>2.70162597816867</v>
      </c>
      <c r="F43" s="193">
        <v>1.2844562503572301</v>
      </c>
      <c r="G43" s="193">
        <v>0.28064594701751699</v>
      </c>
      <c r="H43" s="194">
        <v>2.34344577638762</v>
      </c>
      <c r="I43" s="192">
        <v>28.616077937637598</v>
      </c>
      <c r="J43" s="193">
        <v>55.692660277932902</v>
      </c>
      <c r="K43" s="193">
        <v>5.4954587597060103</v>
      </c>
      <c r="L43" s="193">
        <v>1.15388381533856</v>
      </c>
      <c r="M43" s="193">
        <v>1.4844552506780599</v>
      </c>
      <c r="N43" s="194">
        <v>7.5574639587069496</v>
      </c>
      <c r="O43" s="192">
        <v>77.422324317793198</v>
      </c>
      <c r="P43" s="193">
        <v>21.1556220740969</v>
      </c>
      <c r="Q43" s="193">
        <v>0.185434991270298</v>
      </c>
      <c r="R43" s="193">
        <v>1.1649793124310901</v>
      </c>
      <c r="S43" s="193">
        <v>0</v>
      </c>
      <c r="T43" s="194">
        <v>7.1639304408557397E-2</v>
      </c>
      <c r="U43" s="192">
        <v>71.6052415807806</v>
      </c>
      <c r="V43" s="193">
        <v>23.278326379356599</v>
      </c>
      <c r="W43" s="193">
        <v>1.1868943965922401</v>
      </c>
      <c r="X43" s="193">
        <v>1.11797597553175</v>
      </c>
      <c r="Y43" s="193">
        <v>6.4287316800384797E-2</v>
      </c>
      <c r="Z43" s="194">
        <v>2.7472743509382598</v>
      </c>
      <c r="AA43" s="192">
        <v>70.2079285979856</v>
      </c>
      <c r="AB43" s="193">
        <v>26.4659077032182</v>
      </c>
      <c r="AC43" s="193">
        <v>1.0958267195354401</v>
      </c>
      <c r="AD43" s="193">
        <v>0.21567875577015699</v>
      </c>
      <c r="AE43" s="193">
        <v>2.6751200967526499E-2</v>
      </c>
      <c r="AF43" s="194">
        <v>1.98790702252305</v>
      </c>
      <c r="AG43" s="192">
        <v>74.806949789675599</v>
      </c>
      <c r="AH43" s="193">
        <v>23.758656142539198</v>
      </c>
      <c r="AI43" s="193">
        <v>0.67846082399229002</v>
      </c>
      <c r="AJ43" s="193">
        <v>0.42611620505047199</v>
      </c>
      <c r="AK43" s="193">
        <v>2.59225687413372E-2</v>
      </c>
      <c r="AL43" s="194">
        <v>0.30389447000113701</v>
      </c>
      <c r="AM43" s="192">
        <v>49.504193174493203</v>
      </c>
      <c r="AN43" s="193">
        <v>37.448215205830898</v>
      </c>
      <c r="AO43" s="193">
        <v>6.59439835481008</v>
      </c>
      <c r="AP43" s="193">
        <v>2.6133508758011899</v>
      </c>
      <c r="AQ43" s="193">
        <v>0.25894171414115402</v>
      </c>
      <c r="AR43" s="193">
        <v>3.58090067492342</v>
      </c>
      <c r="AS43" s="192">
        <v>99.681295795630305</v>
      </c>
      <c r="AT43" s="193">
        <v>0.30985577870570102</v>
      </c>
      <c r="AU43" s="193">
        <v>0</v>
      </c>
      <c r="AV43" s="193">
        <v>0</v>
      </c>
      <c r="AW43" s="193">
        <v>8.8484256639737892E-3</v>
      </c>
      <c r="AX43" s="194">
        <v>0</v>
      </c>
      <c r="AY43" s="193">
        <v>33.596091108767901</v>
      </c>
      <c r="AZ43" s="193">
        <v>59.630773635972297</v>
      </c>
      <c r="BA43" s="193">
        <v>2.8317686237420499</v>
      </c>
      <c r="BB43" s="193">
        <v>2.8047463929913099</v>
      </c>
      <c r="BC43" s="193">
        <v>0.22691552854415201</v>
      </c>
      <c r="BD43" s="194">
        <v>0.90970470998231501</v>
      </c>
      <c r="BE43" s="192">
        <v>34.784279259457897</v>
      </c>
      <c r="BF43" s="193">
        <v>58.010535682184603</v>
      </c>
      <c r="BG43" s="193">
        <v>4.8533099914201401</v>
      </c>
      <c r="BH43" s="193">
        <v>1.1909220158617</v>
      </c>
      <c r="BI43" s="193">
        <v>0.24996301373799201</v>
      </c>
      <c r="BJ43" s="194">
        <v>0.91099003733772099</v>
      </c>
      <c r="BK43" s="192">
        <v>38.760502928497303</v>
      </c>
      <c r="BL43" s="193">
        <v>58.923533158885</v>
      </c>
      <c r="BM43" s="193">
        <v>1.0531883517321201</v>
      </c>
      <c r="BN43" s="193">
        <v>0.81373706956342595</v>
      </c>
      <c r="BO43" s="193">
        <v>3.9728981012240601E-2</v>
      </c>
      <c r="BP43" s="194">
        <v>0.40930951031000701</v>
      </c>
      <c r="BQ43" s="192">
        <v>47.042362824372503</v>
      </c>
      <c r="BR43" s="193">
        <v>50.270850956364498</v>
      </c>
      <c r="BS43" s="193">
        <v>0.797008779915655</v>
      </c>
      <c r="BT43" s="193">
        <v>1.66701720826623</v>
      </c>
      <c r="BU43" s="193">
        <v>8.4437027632401108E-3</v>
      </c>
      <c r="BV43" s="194">
        <v>0.21431652831787601</v>
      </c>
      <c r="BW43" s="192">
        <v>19.024226110363401</v>
      </c>
      <c r="BX43" s="193">
        <v>72.765814266487197</v>
      </c>
      <c r="BY43" s="193">
        <v>4.1184387617765799</v>
      </c>
      <c r="BZ43" s="193">
        <v>1.2786002691789999</v>
      </c>
      <c r="CA43" s="193">
        <v>0</v>
      </c>
      <c r="CB43" s="194">
        <v>2.8129205921938101</v>
      </c>
    </row>
    <row r="44" spans="1:80" ht="15.75" customHeight="1" x14ac:dyDescent="0.4">
      <c r="A44" s="130"/>
      <c r="B44" s="148" t="s">
        <v>15</v>
      </c>
      <c r="C44" s="97">
        <v>57.458785582447</v>
      </c>
      <c r="D44" s="131">
        <v>35.836101504730898</v>
      </c>
      <c r="E44" s="131">
        <v>2.8274944528943098</v>
      </c>
      <c r="F44" s="131">
        <v>1.2481046005973699</v>
      </c>
      <c r="G44" s="131">
        <v>0.29706280479342001</v>
      </c>
      <c r="H44" s="191">
        <v>2.3324510545369899</v>
      </c>
      <c r="I44" s="97">
        <v>28.876729118097501</v>
      </c>
      <c r="J44" s="131">
        <v>55.368541713257599</v>
      </c>
      <c r="K44" s="131">
        <v>5.8148633445540998</v>
      </c>
      <c r="L44" s="131">
        <v>1.1982430078828601</v>
      </c>
      <c r="M44" s="131">
        <v>1.4754577224652901</v>
      </c>
      <c r="N44" s="191">
        <v>7.2661650937426003</v>
      </c>
      <c r="O44" s="97">
        <v>77.609981927320902</v>
      </c>
      <c r="P44" s="131">
        <v>20.7633091788814</v>
      </c>
      <c r="Q44" s="131">
        <v>0.20982991704113599</v>
      </c>
      <c r="R44" s="131">
        <v>1.3505732579107901</v>
      </c>
      <c r="S44" s="131">
        <v>2.6892854539370399E-3</v>
      </c>
      <c r="T44" s="191">
        <v>6.36164333918217E-2</v>
      </c>
      <c r="U44" s="97">
        <v>72.346136281221604</v>
      </c>
      <c r="V44" s="131">
        <v>22.6431225733911</v>
      </c>
      <c r="W44" s="131">
        <v>1.19248278565577</v>
      </c>
      <c r="X44" s="131">
        <v>1.1187753317641</v>
      </c>
      <c r="Y44" s="131">
        <v>7.5321485728721702E-2</v>
      </c>
      <c r="Z44" s="191">
        <v>2.6241615422387601</v>
      </c>
      <c r="AA44" s="97">
        <v>69.945077715390596</v>
      </c>
      <c r="AB44" s="131">
        <v>26.9918948688642</v>
      </c>
      <c r="AC44" s="131">
        <v>0.98497562426716201</v>
      </c>
      <c r="AD44" s="131">
        <v>0.19533037249988799</v>
      </c>
      <c r="AE44" s="131">
        <v>2.8176461126022199E-2</v>
      </c>
      <c r="AF44" s="191">
        <v>1.8545449578520801</v>
      </c>
      <c r="AG44" s="97">
        <v>74.093685299840502</v>
      </c>
      <c r="AH44" s="131">
        <v>24.236904516561498</v>
      </c>
      <c r="AI44" s="131">
        <v>0.78393842183526297</v>
      </c>
      <c r="AJ44" s="131">
        <v>0.57629200053729301</v>
      </c>
      <c r="AK44" s="131">
        <v>2.2796410584364799E-2</v>
      </c>
      <c r="AL44" s="191">
        <v>0.28638335064113601</v>
      </c>
      <c r="AM44" s="97">
        <v>49.787740524146997</v>
      </c>
      <c r="AN44" s="131">
        <v>37.070470317149599</v>
      </c>
      <c r="AO44" s="131">
        <v>6.8011676707001101</v>
      </c>
      <c r="AP44" s="131">
        <v>2.31807334597814</v>
      </c>
      <c r="AQ44" s="131">
        <v>0.31285922309292502</v>
      </c>
      <c r="AR44" s="131">
        <v>3.7096889189322502</v>
      </c>
      <c r="AS44" s="97">
        <v>99.688166873190397</v>
      </c>
      <c r="AT44" s="131">
        <v>0.30515965522419097</v>
      </c>
      <c r="AU44" s="131">
        <v>0</v>
      </c>
      <c r="AV44" s="131">
        <v>0</v>
      </c>
      <c r="AW44" s="131">
        <v>6.67347158541968E-3</v>
      </c>
      <c r="AX44" s="191">
        <v>0</v>
      </c>
      <c r="AY44" s="131">
        <v>32.6139022817826</v>
      </c>
      <c r="AZ44" s="131">
        <v>60.734334011135097</v>
      </c>
      <c r="BA44" s="131">
        <v>2.9396377095668398</v>
      </c>
      <c r="BB44" s="131">
        <v>2.64153029863943</v>
      </c>
      <c r="BC44" s="131">
        <v>0.21656867713570599</v>
      </c>
      <c r="BD44" s="191">
        <v>0.854027021740287</v>
      </c>
      <c r="BE44" s="97">
        <v>33.592562848540702</v>
      </c>
      <c r="BF44" s="131">
        <v>58.936789414002803</v>
      </c>
      <c r="BG44" s="131">
        <v>5.0722125396533899</v>
      </c>
      <c r="BH44" s="131">
        <v>1.1150173807161901</v>
      </c>
      <c r="BI44" s="131">
        <v>0.23834567103135099</v>
      </c>
      <c r="BJ44" s="191">
        <v>1.0450721460554999</v>
      </c>
      <c r="BK44" s="97">
        <v>37.957691057366901</v>
      </c>
      <c r="BL44" s="131">
        <v>59.356297403299003</v>
      </c>
      <c r="BM44" s="131">
        <v>1.3823988905026201</v>
      </c>
      <c r="BN44" s="131">
        <v>0.89138081439540096</v>
      </c>
      <c r="BO44" s="131">
        <v>5.3440166892354903E-2</v>
      </c>
      <c r="BP44" s="191">
        <v>0.35879166754369302</v>
      </c>
      <c r="BQ44" s="97">
        <v>47.621583707747</v>
      </c>
      <c r="BR44" s="131">
        <v>49.864670324712598</v>
      </c>
      <c r="BS44" s="131">
        <v>0.84574366242437704</v>
      </c>
      <c r="BT44" s="131">
        <v>1.37197158784199</v>
      </c>
      <c r="BU44" s="131">
        <v>6.9166055437851004E-3</v>
      </c>
      <c r="BV44" s="191">
        <v>0.289114111730217</v>
      </c>
      <c r="BW44" s="97">
        <v>19.0012932047966</v>
      </c>
      <c r="BX44" s="131">
        <v>73.656830472607595</v>
      </c>
      <c r="BY44" s="131">
        <v>3.7679285210439701</v>
      </c>
      <c r="BZ44" s="131">
        <v>1.11685868798495</v>
      </c>
      <c r="CA44" s="131">
        <v>0</v>
      </c>
      <c r="CB44" s="191">
        <v>2.45708911356689</v>
      </c>
    </row>
    <row r="45" spans="1:80" ht="15.75" customHeight="1" x14ac:dyDescent="0.4">
      <c r="A45" s="130"/>
      <c r="B45" s="130" t="s">
        <v>16</v>
      </c>
      <c r="C45" s="192">
        <v>58.322568987239798</v>
      </c>
      <c r="D45" s="193">
        <v>35.1356976084504</v>
      </c>
      <c r="E45" s="193">
        <v>2.7559867258042501</v>
      </c>
      <c r="F45" s="193">
        <v>1.15638061844789</v>
      </c>
      <c r="G45" s="193">
        <v>0.31174329759739</v>
      </c>
      <c r="H45" s="194">
        <v>2.3176227624602199</v>
      </c>
      <c r="I45" s="192">
        <v>29.313225483364999</v>
      </c>
      <c r="J45" s="193">
        <v>55.029922931370002</v>
      </c>
      <c r="K45" s="193">
        <v>5.6864535680604202</v>
      </c>
      <c r="L45" s="193">
        <v>1.1846416747747399</v>
      </c>
      <c r="M45" s="193">
        <v>1.63588171321787</v>
      </c>
      <c r="N45" s="194">
        <v>7.1498746292120101</v>
      </c>
      <c r="O45" s="192">
        <v>78.553037478226301</v>
      </c>
      <c r="P45" s="193">
        <v>19.916737740374401</v>
      </c>
      <c r="Q45" s="193">
        <v>0.22196201129954199</v>
      </c>
      <c r="R45" s="193">
        <v>1.1981161933393301</v>
      </c>
      <c r="S45" s="193">
        <v>1.2098237214978699E-2</v>
      </c>
      <c r="T45" s="194">
        <v>9.8048339545411006E-2</v>
      </c>
      <c r="U45" s="192">
        <v>72.592900947224706</v>
      </c>
      <c r="V45" s="193">
        <v>22.313407606816</v>
      </c>
      <c r="W45" s="193">
        <v>1.3369152750533699</v>
      </c>
      <c r="X45" s="193">
        <v>1.1909941546994101</v>
      </c>
      <c r="Y45" s="193">
        <v>6.8758157936515796E-2</v>
      </c>
      <c r="Z45" s="194">
        <v>2.49702385826998</v>
      </c>
      <c r="AA45" s="192">
        <v>70.764209542594301</v>
      </c>
      <c r="AB45" s="193">
        <v>26.206788410863101</v>
      </c>
      <c r="AC45" s="193">
        <v>0.88771872283164199</v>
      </c>
      <c r="AD45" s="193">
        <v>0.22691237158563199</v>
      </c>
      <c r="AE45" s="193">
        <v>2.3522883760426501E-2</v>
      </c>
      <c r="AF45" s="194">
        <v>1.8908480683648501</v>
      </c>
      <c r="AG45" s="192">
        <v>73.942389158722406</v>
      </c>
      <c r="AH45" s="193">
        <v>24.408818496513302</v>
      </c>
      <c r="AI45" s="193">
        <v>0.68982346790344096</v>
      </c>
      <c r="AJ45" s="193">
        <v>0.63518809894169304</v>
      </c>
      <c r="AK45" s="193">
        <v>1.99104891404089E-2</v>
      </c>
      <c r="AL45" s="194">
        <v>0.30387028877869598</v>
      </c>
      <c r="AM45" s="192">
        <v>51.296594521293301</v>
      </c>
      <c r="AN45" s="193">
        <v>36.205295616460603</v>
      </c>
      <c r="AO45" s="193">
        <v>6.5245183695912301</v>
      </c>
      <c r="AP45" s="193">
        <v>1.96386498403503</v>
      </c>
      <c r="AQ45" s="193">
        <v>0.28550667983287598</v>
      </c>
      <c r="AR45" s="193">
        <v>3.72421982878706</v>
      </c>
      <c r="AS45" s="192">
        <v>99.709210051898694</v>
      </c>
      <c r="AT45" s="193">
        <v>0.26819066480808701</v>
      </c>
      <c r="AU45" s="193">
        <v>1.7441770508497899E-2</v>
      </c>
      <c r="AV45" s="193">
        <v>0</v>
      </c>
      <c r="AW45" s="193">
        <v>5.1575127847708997E-3</v>
      </c>
      <c r="AX45" s="194">
        <v>0</v>
      </c>
      <c r="AY45" s="193">
        <v>33.440169930613003</v>
      </c>
      <c r="AZ45" s="193">
        <v>59.923605755121898</v>
      </c>
      <c r="BA45" s="193">
        <v>3.12829109135301</v>
      </c>
      <c r="BB45" s="193">
        <v>2.4461330737171201</v>
      </c>
      <c r="BC45" s="193">
        <v>0.18463717059140999</v>
      </c>
      <c r="BD45" s="194">
        <v>0.87716297860362202</v>
      </c>
      <c r="BE45" s="192">
        <v>33.813552190366799</v>
      </c>
      <c r="BF45" s="193">
        <v>58.892991180791</v>
      </c>
      <c r="BG45" s="193">
        <v>5.0217226655859202</v>
      </c>
      <c r="BH45" s="193">
        <v>1.0645838712701099</v>
      </c>
      <c r="BI45" s="193">
        <v>0.229817769774396</v>
      </c>
      <c r="BJ45" s="194">
        <v>0.977332322211795</v>
      </c>
      <c r="BK45" s="192">
        <v>38.899592193655302</v>
      </c>
      <c r="BL45" s="193">
        <v>58.2621353566512</v>
      </c>
      <c r="BM45" s="193">
        <v>1.4572010395233601</v>
      </c>
      <c r="BN45" s="193">
        <v>0.98617002476500204</v>
      </c>
      <c r="BO45" s="193">
        <v>4.4011689581797402E-2</v>
      </c>
      <c r="BP45" s="194">
        <v>0.35088969582336799</v>
      </c>
      <c r="BQ45" s="192">
        <v>47.071869438097799</v>
      </c>
      <c r="BR45" s="193">
        <v>50.600724084305398</v>
      </c>
      <c r="BS45" s="193">
        <v>0.86810762122950003</v>
      </c>
      <c r="BT45" s="193">
        <v>1.20296827158624</v>
      </c>
      <c r="BU45" s="193">
        <v>5.66818058617232E-3</v>
      </c>
      <c r="BV45" s="194">
        <v>0.25066240419486602</v>
      </c>
      <c r="BW45" s="192">
        <v>20.372517756196601</v>
      </c>
      <c r="BX45" s="193">
        <v>73.353626129390705</v>
      </c>
      <c r="BY45" s="193">
        <v>3.2782528868918202</v>
      </c>
      <c r="BZ45" s="193">
        <v>0.97598685799874396</v>
      </c>
      <c r="CA45" s="193">
        <v>0</v>
      </c>
      <c r="CB45" s="194">
        <v>2.0196163695221498</v>
      </c>
    </row>
    <row r="46" spans="1:80" s="109" customFormat="1" ht="15.75" customHeight="1" x14ac:dyDescent="0.4">
      <c r="A46" s="360"/>
      <c r="B46" s="383" t="s">
        <v>8</v>
      </c>
      <c r="C46" s="384">
        <v>58.923051080474899</v>
      </c>
      <c r="D46" s="387">
        <v>34.551903821250903</v>
      </c>
      <c r="E46" s="387">
        <v>2.6401512697199401</v>
      </c>
      <c r="F46" s="387">
        <v>1.1784494446441001</v>
      </c>
      <c r="G46" s="387">
        <v>0.365827056873121</v>
      </c>
      <c r="H46" s="389">
        <v>2.3406173270370898</v>
      </c>
      <c r="I46" s="384">
        <v>29.384164378597401</v>
      </c>
      <c r="J46" s="387">
        <v>54.668635834120302</v>
      </c>
      <c r="K46" s="387">
        <v>5.5142711214871003</v>
      </c>
      <c r="L46" s="387">
        <v>1.5408955502630799</v>
      </c>
      <c r="M46" s="387">
        <v>1.79310284982074</v>
      </c>
      <c r="N46" s="389">
        <v>7.0989302657113296</v>
      </c>
      <c r="O46" s="384">
        <v>79.010206391405703</v>
      </c>
      <c r="P46" s="387">
        <v>19.430327221220701</v>
      </c>
      <c r="Q46" s="387">
        <v>0.28035459102392801</v>
      </c>
      <c r="R46" s="387">
        <v>1.1861443889437999</v>
      </c>
      <c r="S46" s="387">
        <v>1.0986798631309099E-2</v>
      </c>
      <c r="T46" s="389">
        <v>8.1980608774529604E-2</v>
      </c>
      <c r="U46" s="384">
        <v>73.308130987189003</v>
      </c>
      <c r="V46" s="387">
        <v>21.573202640047299</v>
      </c>
      <c r="W46" s="387">
        <v>1.2077966111203999</v>
      </c>
      <c r="X46" s="387">
        <v>1.4068122332506401</v>
      </c>
      <c r="Y46" s="387">
        <v>6.09755017265073E-2</v>
      </c>
      <c r="Z46" s="389">
        <v>2.4430820266662301</v>
      </c>
      <c r="AA46" s="384">
        <v>71.227959953566</v>
      </c>
      <c r="AB46" s="387">
        <v>25.744997121304799</v>
      </c>
      <c r="AC46" s="387">
        <v>0.77633643202330505</v>
      </c>
      <c r="AD46" s="387">
        <v>0.21018677281181999</v>
      </c>
      <c r="AE46" s="387">
        <v>2.2090874081964001E-2</v>
      </c>
      <c r="AF46" s="389">
        <v>2.01842884621212</v>
      </c>
      <c r="AG46" s="384">
        <v>74.062220541909298</v>
      </c>
      <c r="AH46" s="387">
        <v>24.145262498127401</v>
      </c>
      <c r="AI46" s="387">
        <v>0.58527887283271895</v>
      </c>
      <c r="AJ46" s="387">
        <v>0.63524488405214696</v>
      </c>
      <c r="AK46" s="387">
        <v>2.0901326543088499E-2</v>
      </c>
      <c r="AL46" s="389">
        <v>0.55109187653538905</v>
      </c>
      <c r="AM46" s="384">
        <v>52.691822861585699</v>
      </c>
      <c r="AN46" s="387">
        <v>35.270102979073798</v>
      </c>
      <c r="AO46" s="387">
        <v>6.3012183535723798</v>
      </c>
      <c r="AP46" s="387">
        <v>1.7092431983398599</v>
      </c>
      <c r="AQ46" s="387">
        <v>0.33447078232598598</v>
      </c>
      <c r="AR46" s="387">
        <v>3.6931418251023</v>
      </c>
      <c r="AS46" s="384">
        <v>99.7522843940326</v>
      </c>
      <c r="AT46" s="387">
        <v>0.22911474569691101</v>
      </c>
      <c r="AU46" s="387">
        <v>1.4355850665193E-2</v>
      </c>
      <c r="AV46" s="387">
        <v>0</v>
      </c>
      <c r="AW46" s="387">
        <v>4.2450096052990098E-3</v>
      </c>
      <c r="AX46" s="389">
        <v>0</v>
      </c>
      <c r="AY46" s="387">
        <v>34.081944363335303</v>
      </c>
      <c r="AZ46" s="387">
        <v>58.8203423702263</v>
      </c>
      <c r="BA46" s="387">
        <v>3.1661259073249002</v>
      </c>
      <c r="BB46" s="387">
        <v>2.34419818758309</v>
      </c>
      <c r="BC46" s="387">
        <v>0.46882031445914302</v>
      </c>
      <c r="BD46" s="389">
        <v>1.11856885707121</v>
      </c>
      <c r="BE46" s="384">
        <v>33.884015222082603</v>
      </c>
      <c r="BF46" s="387">
        <v>59.170290071501199</v>
      </c>
      <c r="BG46" s="387">
        <v>4.7373893382296401</v>
      </c>
      <c r="BH46" s="387">
        <v>1.05037221795155</v>
      </c>
      <c r="BI46" s="387">
        <v>0.34352460232974302</v>
      </c>
      <c r="BJ46" s="389">
        <v>0.81440854790524198</v>
      </c>
      <c r="BK46" s="384">
        <v>40.402762674062103</v>
      </c>
      <c r="BL46" s="387">
        <v>56.8151328942307</v>
      </c>
      <c r="BM46" s="387">
        <v>1.35242891492268</v>
      </c>
      <c r="BN46" s="387">
        <v>1.0864584174260701</v>
      </c>
      <c r="BO46" s="387">
        <v>4.2006797067794997E-2</v>
      </c>
      <c r="BP46" s="389">
        <v>0.30121030229064699</v>
      </c>
      <c r="BQ46" s="384">
        <v>46.559733380305701</v>
      </c>
      <c r="BR46" s="387">
        <v>51.219797249562802</v>
      </c>
      <c r="BS46" s="387">
        <v>0.854529357468235</v>
      </c>
      <c r="BT46" s="387">
        <v>1.1169265679479501</v>
      </c>
      <c r="BU46" s="387">
        <v>4.60786927726199E-3</v>
      </c>
      <c r="BV46" s="389">
        <v>0.244405575438046</v>
      </c>
      <c r="BW46" s="384">
        <v>30.5935515388373</v>
      </c>
      <c r="BX46" s="387">
        <v>63.957708144322702</v>
      </c>
      <c r="BY46" s="387">
        <v>2.5943890013259798</v>
      </c>
      <c r="BZ46" s="387">
        <v>0.70486426128829605</v>
      </c>
      <c r="CA46" s="387">
        <v>0</v>
      </c>
      <c r="CB46" s="389">
        <v>2.1494870542257001</v>
      </c>
    </row>
    <row r="47" spans="1:80" s="109" customFormat="1" ht="15" customHeight="1" x14ac:dyDescent="0.4">
      <c r="A47" s="108"/>
      <c r="I47" s="110"/>
      <c r="J47" s="110"/>
      <c r="K47" s="110"/>
      <c r="L47" s="110"/>
      <c r="M47" s="110"/>
      <c r="N47" s="110"/>
      <c r="CB47" s="111"/>
    </row>
    <row r="48" spans="1:80" s="109" customFormat="1" x14ac:dyDescent="0.4">
      <c r="A48" s="108"/>
      <c r="B48" s="109" t="s">
        <v>84</v>
      </c>
      <c r="C48" s="140"/>
      <c r="D48" s="140"/>
      <c r="E48" s="140"/>
      <c r="F48" s="140"/>
      <c r="G48" s="140"/>
      <c r="H48" s="140"/>
      <c r="I48" s="140"/>
      <c r="J48" s="140"/>
      <c r="K48" s="140"/>
      <c r="L48" s="141"/>
      <c r="M48" s="141"/>
      <c r="N48" s="141"/>
      <c r="O48" s="140"/>
      <c r="P48" s="140"/>
      <c r="Q48" s="140"/>
      <c r="R48" s="140"/>
      <c r="S48" s="140"/>
      <c r="T48" s="140"/>
      <c r="U48" s="140"/>
      <c r="V48" s="140"/>
      <c r="W48" s="140"/>
      <c r="X48" s="140"/>
      <c r="Y48" s="140"/>
      <c r="Z48" s="140"/>
      <c r="CB48" s="111"/>
    </row>
    <row r="49" spans="1:80"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36"/>
      <c r="BB49" s="136"/>
      <c r="BC49" s="136"/>
      <c r="BD49" s="136"/>
      <c r="CB49" s="115"/>
    </row>
    <row r="50" spans="1:80" s="117" customFormat="1" x14ac:dyDescent="0.4">
      <c r="A50" s="116"/>
      <c r="B50" s="130" t="s">
        <v>60</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36"/>
      <c r="BB50" s="136"/>
      <c r="BC50" s="136"/>
      <c r="BD50" s="136"/>
      <c r="CB50" s="118"/>
    </row>
    <row r="51" spans="1:80" ht="15" customHeight="1" x14ac:dyDescent="0.4">
      <c r="A51" s="123"/>
      <c r="B51" s="124" t="str">
        <f>'1.1 V.A Ing.real'!B42</f>
        <v>Actualizado el 15 de septiembre de 2021</v>
      </c>
      <c r="C51" s="124"/>
      <c r="D51" s="124"/>
      <c r="E51" s="124"/>
      <c r="F51" s="124"/>
      <c r="G51" s="124"/>
      <c r="H51" s="124"/>
      <c r="I51" s="124"/>
      <c r="J51" s="124"/>
      <c r="K51" s="124"/>
      <c r="L51" s="124"/>
      <c r="M51" s="124"/>
      <c r="N51" s="124"/>
      <c r="O51" s="124"/>
      <c r="P51" s="124"/>
      <c r="Q51" s="124"/>
      <c r="R51" s="143"/>
      <c r="S51" s="143"/>
      <c r="T51" s="143"/>
      <c r="U51" s="143"/>
      <c r="V51" s="143"/>
      <c r="W51" s="83"/>
      <c r="X51" s="83"/>
      <c r="Y51" s="83"/>
      <c r="Z51" s="83"/>
      <c r="AA51" s="124"/>
      <c r="AB51" s="124"/>
      <c r="AC51" s="195"/>
      <c r="AD51" s="195"/>
      <c r="AE51" s="195"/>
      <c r="AF51" s="195"/>
      <c r="AG51" s="195"/>
      <c r="AH51" s="195"/>
      <c r="AI51" s="195"/>
      <c r="AJ51" s="195"/>
      <c r="AK51" s="195"/>
      <c r="AL51" s="195"/>
      <c r="AM51" s="124"/>
      <c r="AN51" s="124"/>
      <c r="AO51" s="124"/>
      <c r="AP51" s="124"/>
      <c r="AQ51" s="124"/>
      <c r="AR51" s="124"/>
      <c r="AS51" s="124"/>
      <c r="AT51" s="124"/>
      <c r="AU51" s="144"/>
      <c r="AV51" s="144"/>
      <c r="AW51" s="144"/>
      <c r="AX51" s="144"/>
      <c r="CB51" s="102"/>
    </row>
    <row r="52" spans="1:80" s="83" customFormat="1" x14ac:dyDescent="0.4">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96"/>
      <c r="AD52" s="196"/>
      <c r="AE52" s="196"/>
      <c r="AF52" s="196"/>
      <c r="AG52" s="196"/>
      <c r="AH52" s="196"/>
      <c r="AI52" s="196"/>
      <c r="AJ52" s="196"/>
      <c r="AK52" s="196"/>
      <c r="AL52" s="19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7"/>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53"/>
  <sheetViews>
    <sheetView showGridLines="0" zoomScale="80" zoomScaleNormal="80" zoomScaleSheetLayoutView="90" workbookViewId="0">
      <pane ySplit="15" topLeftCell="A16" activePane="bottomLeft" state="frozen"/>
      <selection activeCell="F17" sqref="F17"/>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3" width="17.109375" style="128" customWidth="1"/>
    <col min="4" max="4" width="13.6640625" style="128" customWidth="1"/>
    <col min="5" max="5" width="14.109375" style="128" customWidth="1"/>
    <col min="6" max="6" width="20.44140625" style="128" customWidth="1"/>
    <col min="7" max="7" width="14.33203125" style="128" customWidth="1"/>
    <col min="8" max="8" width="11.33203125" style="128" bestFit="1" customWidth="1"/>
    <col min="9" max="9" width="16.109375" style="128" customWidth="1"/>
    <col min="10" max="10" width="13" style="128" customWidth="1"/>
    <col min="11" max="11" width="13.77734375" style="128" customWidth="1"/>
    <col min="12" max="12" width="19.77734375" style="128" customWidth="1"/>
    <col min="13" max="13" width="13" style="128" customWidth="1"/>
    <col min="14" max="14" width="10.33203125" style="128" customWidth="1"/>
    <col min="15" max="15" width="16.109375" style="100" customWidth="1"/>
    <col min="16" max="16" width="13.77734375" style="100" customWidth="1"/>
    <col min="17" max="17" width="13.44140625" style="100" customWidth="1"/>
    <col min="18" max="18" width="19.44140625" style="100" customWidth="1"/>
    <col min="19" max="19" width="13.44140625" style="100" customWidth="1"/>
    <col min="20" max="20" width="11.44140625" style="100" customWidth="1"/>
    <col min="21" max="21" width="16.77734375" style="100" customWidth="1"/>
    <col min="22" max="23" width="14.6640625" style="100" customWidth="1"/>
    <col min="24" max="24" width="18.6640625" style="100" customWidth="1"/>
    <col min="25" max="26" width="14.6640625" style="100" customWidth="1"/>
    <col min="27" max="27" width="17.33203125" style="100" customWidth="1"/>
    <col min="28" max="29" width="14.6640625" style="100" customWidth="1"/>
    <col min="30" max="30" width="20" style="100" customWidth="1"/>
    <col min="31" max="32" width="14.6640625" style="100" customWidth="1"/>
    <col min="33" max="33" width="17.44140625" style="100" customWidth="1"/>
    <col min="34" max="35" width="14.6640625" style="100" customWidth="1"/>
    <col min="36" max="36" width="19" style="100" customWidth="1"/>
    <col min="37" max="38" width="14.6640625" style="100" customWidth="1"/>
    <col min="39" max="39" width="16.44140625" style="100" customWidth="1"/>
    <col min="40" max="41" width="14.6640625" style="100" customWidth="1"/>
    <col min="42" max="42" width="20.44140625" style="100" customWidth="1"/>
    <col min="43" max="44" width="14.6640625" style="100" customWidth="1"/>
    <col min="45" max="45" width="16.44140625" style="100" customWidth="1"/>
    <col min="46" max="47" width="14.6640625" style="100" customWidth="1"/>
    <col min="48" max="48" width="19.109375" style="100" customWidth="1"/>
    <col min="49" max="50" width="14.6640625" style="100" customWidth="1"/>
    <col min="51" max="51" width="16.77734375" style="100" customWidth="1"/>
    <col min="52" max="53" width="14.6640625" style="100" customWidth="1"/>
    <col min="54" max="54" width="18.6640625" style="100" customWidth="1"/>
    <col min="55" max="56" width="14.6640625" style="100" customWidth="1"/>
    <col min="57" max="57" width="16.77734375" style="100" customWidth="1"/>
    <col min="58" max="59" width="14.6640625" style="100" customWidth="1"/>
    <col min="60" max="60" width="19.44140625" style="100" customWidth="1"/>
    <col min="61" max="62" width="14.6640625" style="100" customWidth="1"/>
    <col min="63" max="63" width="16.44140625" style="100" customWidth="1"/>
    <col min="64" max="65" width="14.6640625" style="100" customWidth="1"/>
    <col min="66" max="66" width="19.6640625" style="100" customWidth="1"/>
    <col min="67" max="68" width="14.6640625" style="100" customWidth="1"/>
    <col min="69" max="69" width="17.33203125" style="100" customWidth="1"/>
    <col min="70" max="71" width="14.6640625" style="100" customWidth="1"/>
    <col min="72" max="72" width="19.44140625" style="100" customWidth="1"/>
    <col min="73" max="74" width="14.6640625" style="100" customWidth="1"/>
    <col min="75" max="75" width="17.33203125" style="100" customWidth="1"/>
    <col min="76" max="77" width="14.6640625" style="100" customWidth="1"/>
    <col min="78" max="78" width="19.109375" style="100" customWidth="1"/>
    <col min="79" max="79" width="13.6640625" style="100" customWidth="1"/>
    <col min="80"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1"/>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K4" s="89"/>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12" t="s">
        <v>4</v>
      </c>
      <c r="B7" s="412"/>
      <c r="C7" s="412"/>
      <c r="D7" s="412"/>
      <c r="E7" s="412"/>
      <c r="F7" s="412"/>
      <c r="G7" s="412"/>
      <c r="H7" s="412"/>
      <c r="I7" s="412"/>
      <c r="J7" s="412"/>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4">
      <c r="A8" s="412"/>
      <c r="B8" s="412"/>
      <c r="C8" s="412"/>
      <c r="D8" s="412"/>
      <c r="E8" s="412"/>
      <c r="F8" s="412"/>
      <c r="G8" s="412"/>
      <c r="H8" s="412"/>
      <c r="I8" s="412"/>
      <c r="J8" s="412"/>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4">
      <c r="A9" s="215"/>
      <c r="B9" s="216"/>
      <c r="C9" s="216"/>
      <c r="D9" s="216"/>
      <c r="E9" s="216"/>
      <c r="F9" s="216"/>
      <c r="G9" s="216"/>
      <c r="H9" s="216"/>
      <c r="I9" s="216"/>
      <c r="J9" s="216"/>
      <c r="K9" s="129"/>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4">
      <c r="A10" s="90" t="s">
        <v>144</v>
      </c>
      <c r="B10" s="164"/>
      <c r="C10" s="164"/>
      <c r="D10" s="164"/>
      <c r="E10" s="164"/>
      <c r="F10" s="164"/>
      <c r="G10" s="164"/>
      <c r="H10" s="164"/>
      <c r="I10" s="164"/>
      <c r="J10" s="164"/>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4">
      <c r="A11" s="90" t="s">
        <v>79</v>
      </c>
      <c r="B11" s="164"/>
      <c r="C11" s="164"/>
      <c r="D11" s="164"/>
      <c r="E11" s="164"/>
      <c r="F11" s="164"/>
      <c r="G11" s="164"/>
      <c r="H11" s="164"/>
      <c r="I11" s="164"/>
      <c r="J11" s="164"/>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4">
      <c r="A12" s="90" t="str">
        <f>'6.1 Porc Mens Motivo.viaje.reg'!A12</f>
        <v>Enero 2019 - julio 2021</v>
      </c>
      <c r="B12" s="223"/>
      <c r="C12" s="223"/>
      <c r="D12" s="223"/>
      <c r="E12" s="223"/>
      <c r="F12" s="223"/>
      <c r="G12" s="223"/>
      <c r="H12" s="223"/>
      <c r="I12" s="223"/>
      <c r="J12" s="223"/>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4">
      <c r="A13" s="218"/>
      <c r="B13" s="219"/>
      <c r="C13" s="219"/>
      <c r="D13" s="219"/>
      <c r="E13" s="219"/>
      <c r="F13" s="219"/>
      <c r="G13" s="219"/>
      <c r="H13" s="219"/>
      <c r="I13" s="220"/>
      <c r="J13" s="220"/>
      <c r="K13" s="242"/>
      <c r="L13" s="242"/>
      <c r="M13" s="242"/>
      <c r="N13" s="242"/>
      <c r="O13" s="93"/>
      <c r="P13" s="93"/>
      <c r="Q13" s="93"/>
      <c r="R13" s="93"/>
      <c r="S13" s="93"/>
      <c r="T13" s="93"/>
    </row>
    <row r="14" spans="1:80" s="95" customFormat="1" ht="22.5" customHeight="1" x14ac:dyDescent="0.4">
      <c r="A14" s="417" t="s">
        <v>25</v>
      </c>
      <c r="B14" s="419" t="s">
        <v>26</v>
      </c>
      <c r="C14" s="416" t="s">
        <v>24</v>
      </c>
      <c r="D14" s="416"/>
      <c r="E14" s="416"/>
      <c r="F14" s="416"/>
      <c r="G14" s="416"/>
      <c r="H14" s="416"/>
      <c r="I14" s="416" t="s">
        <v>5</v>
      </c>
      <c r="J14" s="416"/>
      <c r="K14" s="416"/>
      <c r="L14" s="416"/>
      <c r="M14" s="416"/>
      <c r="N14" s="416"/>
      <c r="O14" s="416" t="s">
        <v>6</v>
      </c>
      <c r="P14" s="416"/>
      <c r="Q14" s="416"/>
      <c r="R14" s="416"/>
      <c r="S14" s="416"/>
      <c r="T14" s="416"/>
      <c r="U14" s="416" t="s">
        <v>20</v>
      </c>
      <c r="V14" s="416"/>
      <c r="W14" s="416"/>
      <c r="X14" s="416"/>
      <c r="Y14" s="416"/>
      <c r="Z14" s="416"/>
      <c r="AA14" s="416" t="s">
        <v>21</v>
      </c>
      <c r="AB14" s="416"/>
      <c r="AC14" s="416"/>
      <c r="AD14" s="416"/>
      <c r="AE14" s="416"/>
      <c r="AF14" s="416"/>
      <c r="AG14" s="416" t="s">
        <v>22</v>
      </c>
      <c r="AH14" s="416"/>
      <c r="AI14" s="416"/>
      <c r="AJ14" s="416"/>
      <c r="AK14" s="416"/>
      <c r="AL14" s="416"/>
      <c r="AM14" s="416" t="s">
        <v>3</v>
      </c>
      <c r="AN14" s="416"/>
      <c r="AO14" s="416"/>
      <c r="AP14" s="416"/>
      <c r="AQ14" s="416"/>
      <c r="AR14" s="416"/>
      <c r="AS14" s="416" t="s">
        <v>7</v>
      </c>
      <c r="AT14" s="416"/>
      <c r="AU14" s="416"/>
      <c r="AV14" s="416"/>
      <c r="AW14" s="416"/>
      <c r="AX14" s="416"/>
      <c r="AY14" s="416" t="s">
        <v>41</v>
      </c>
      <c r="AZ14" s="416"/>
      <c r="BA14" s="416"/>
      <c r="BB14" s="416"/>
      <c r="BC14" s="416"/>
      <c r="BD14" s="416"/>
      <c r="BE14" s="416" t="s">
        <v>38</v>
      </c>
      <c r="BF14" s="416"/>
      <c r="BG14" s="416"/>
      <c r="BH14" s="416"/>
      <c r="BI14" s="416"/>
      <c r="BJ14" s="416"/>
      <c r="BK14" s="416" t="s">
        <v>42</v>
      </c>
      <c r="BL14" s="416"/>
      <c r="BM14" s="416"/>
      <c r="BN14" s="416"/>
      <c r="BO14" s="416"/>
      <c r="BP14" s="416"/>
      <c r="BQ14" s="416" t="s">
        <v>23</v>
      </c>
      <c r="BR14" s="416"/>
      <c r="BS14" s="416"/>
      <c r="BT14" s="416"/>
      <c r="BU14" s="416"/>
      <c r="BV14" s="416"/>
      <c r="BW14" s="416" t="s">
        <v>40</v>
      </c>
      <c r="BX14" s="416"/>
      <c r="BY14" s="416"/>
      <c r="BZ14" s="416"/>
      <c r="CA14" s="416"/>
      <c r="CB14" s="421"/>
    </row>
    <row r="15" spans="1:80" s="95" customFormat="1" ht="50.4" x14ac:dyDescent="0.4">
      <c r="A15" s="422"/>
      <c r="B15" s="423"/>
      <c r="C15" s="213" t="s">
        <v>34</v>
      </c>
      <c r="D15" s="213" t="s">
        <v>1</v>
      </c>
      <c r="E15" s="213" t="s">
        <v>35</v>
      </c>
      <c r="F15" s="213" t="s">
        <v>36</v>
      </c>
      <c r="G15" s="213" t="s">
        <v>119</v>
      </c>
      <c r="H15" s="213" t="s">
        <v>2</v>
      </c>
      <c r="I15" s="213" t="s">
        <v>34</v>
      </c>
      <c r="J15" s="213" t="s">
        <v>1</v>
      </c>
      <c r="K15" s="213" t="s">
        <v>35</v>
      </c>
      <c r="L15" s="213" t="s">
        <v>36</v>
      </c>
      <c r="M15" s="213" t="s">
        <v>119</v>
      </c>
      <c r="N15" s="213" t="s">
        <v>2</v>
      </c>
      <c r="O15" s="213" t="s">
        <v>34</v>
      </c>
      <c r="P15" s="213" t="s">
        <v>1</v>
      </c>
      <c r="Q15" s="213" t="s">
        <v>35</v>
      </c>
      <c r="R15" s="213" t="s">
        <v>36</v>
      </c>
      <c r="S15" s="213" t="s">
        <v>119</v>
      </c>
      <c r="T15" s="213" t="s">
        <v>2</v>
      </c>
      <c r="U15" s="213" t="s">
        <v>34</v>
      </c>
      <c r="V15" s="213" t="s">
        <v>1</v>
      </c>
      <c r="W15" s="213" t="s">
        <v>35</v>
      </c>
      <c r="X15" s="213" t="s">
        <v>36</v>
      </c>
      <c r="Y15" s="213" t="s">
        <v>119</v>
      </c>
      <c r="Z15" s="213" t="s">
        <v>2</v>
      </c>
      <c r="AA15" s="213" t="s">
        <v>34</v>
      </c>
      <c r="AB15" s="213" t="s">
        <v>1</v>
      </c>
      <c r="AC15" s="213" t="s">
        <v>35</v>
      </c>
      <c r="AD15" s="213" t="s">
        <v>36</v>
      </c>
      <c r="AE15" s="213" t="s">
        <v>119</v>
      </c>
      <c r="AF15" s="213" t="s">
        <v>2</v>
      </c>
      <c r="AG15" s="213" t="s">
        <v>34</v>
      </c>
      <c r="AH15" s="213" t="s">
        <v>1</v>
      </c>
      <c r="AI15" s="213" t="s">
        <v>35</v>
      </c>
      <c r="AJ15" s="213" t="s">
        <v>36</v>
      </c>
      <c r="AK15" s="213" t="s">
        <v>119</v>
      </c>
      <c r="AL15" s="213" t="s">
        <v>2</v>
      </c>
      <c r="AM15" s="213" t="s">
        <v>34</v>
      </c>
      <c r="AN15" s="213" t="s">
        <v>1</v>
      </c>
      <c r="AO15" s="213" t="s">
        <v>35</v>
      </c>
      <c r="AP15" s="213" t="s">
        <v>36</v>
      </c>
      <c r="AQ15" s="213" t="s">
        <v>37</v>
      </c>
      <c r="AR15" s="213" t="s">
        <v>2</v>
      </c>
      <c r="AS15" s="213" t="s">
        <v>34</v>
      </c>
      <c r="AT15" s="213" t="s">
        <v>1</v>
      </c>
      <c r="AU15" s="213" t="s">
        <v>35</v>
      </c>
      <c r="AV15" s="213" t="s">
        <v>36</v>
      </c>
      <c r="AW15" s="213" t="s">
        <v>119</v>
      </c>
      <c r="AX15" s="213" t="s">
        <v>2</v>
      </c>
      <c r="AY15" s="213" t="s">
        <v>34</v>
      </c>
      <c r="AZ15" s="213" t="s">
        <v>1</v>
      </c>
      <c r="BA15" s="213" t="s">
        <v>35</v>
      </c>
      <c r="BB15" s="213" t="s">
        <v>36</v>
      </c>
      <c r="BC15" s="213" t="s">
        <v>119</v>
      </c>
      <c r="BD15" s="213" t="s">
        <v>2</v>
      </c>
      <c r="BE15" s="213" t="s">
        <v>34</v>
      </c>
      <c r="BF15" s="213" t="s">
        <v>1</v>
      </c>
      <c r="BG15" s="213" t="s">
        <v>35</v>
      </c>
      <c r="BH15" s="213" t="s">
        <v>36</v>
      </c>
      <c r="BI15" s="213" t="s">
        <v>119</v>
      </c>
      <c r="BJ15" s="213" t="s">
        <v>2</v>
      </c>
      <c r="BK15" s="213" t="s">
        <v>34</v>
      </c>
      <c r="BL15" s="213" t="s">
        <v>1</v>
      </c>
      <c r="BM15" s="213" t="s">
        <v>35</v>
      </c>
      <c r="BN15" s="213" t="s">
        <v>36</v>
      </c>
      <c r="BO15" s="213" t="s">
        <v>119</v>
      </c>
      <c r="BP15" s="213" t="s">
        <v>2</v>
      </c>
      <c r="BQ15" s="213" t="s">
        <v>34</v>
      </c>
      <c r="BR15" s="213" t="s">
        <v>1</v>
      </c>
      <c r="BS15" s="213" t="s">
        <v>35</v>
      </c>
      <c r="BT15" s="213" t="s">
        <v>36</v>
      </c>
      <c r="BU15" s="213" t="s">
        <v>37</v>
      </c>
      <c r="BV15" s="213" t="s">
        <v>2</v>
      </c>
      <c r="BW15" s="213" t="s">
        <v>34</v>
      </c>
      <c r="BX15" s="213" t="s">
        <v>1</v>
      </c>
      <c r="BY15" s="213" t="s">
        <v>35</v>
      </c>
      <c r="BZ15" s="213" t="s">
        <v>36</v>
      </c>
      <c r="CA15" s="213" t="s">
        <v>119</v>
      </c>
      <c r="CB15" s="214" t="s">
        <v>2</v>
      </c>
    </row>
    <row r="16" spans="1:80" ht="15.75" customHeight="1" x14ac:dyDescent="0.4">
      <c r="A16" s="292" t="s">
        <v>51</v>
      </c>
      <c r="B16" s="313" t="s">
        <v>47</v>
      </c>
      <c r="C16" s="271">
        <v>59.7597664694906</v>
      </c>
      <c r="D16" s="285">
        <v>32.0664218807173</v>
      </c>
      <c r="E16" s="285">
        <v>2.1771927040002401</v>
      </c>
      <c r="F16" s="285">
        <v>3.1022173066496501</v>
      </c>
      <c r="G16" s="285">
        <v>0.49093233153829302</v>
      </c>
      <c r="H16" s="300">
        <v>2.4034693076038698</v>
      </c>
      <c r="I16" s="271">
        <v>20.659340307335501</v>
      </c>
      <c r="J16" s="285">
        <v>59.970946551424497</v>
      </c>
      <c r="K16" s="285">
        <v>4.17242917421098</v>
      </c>
      <c r="L16" s="285">
        <v>6.1423058412006402</v>
      </c>
      <c r="M16" s="285">
        <v>1.80599055202353</v>
      </c>
      <c r="N16" s="300">
        <v>7.2489875738048104</v>
      </c>
      <c r="O16" s="271">
        <v>72.357022434731505</v>
      </c>
      <c r="P16" s="285">
        <v>21.780410734199801</v>
      </c>
      <c r="Q16" s="285">
        <v>0.43061518272996302</v>
      </c>
      <c r="R16" s="285">
        <v>4.9104229809066604</v>
      </c>
      <c r="S16" s="285">
        <v>8.1531967874624509E-3</v>
      </c>
      <c r="T16" s="300">
        <v>0.51337547064461997</v>
      </c>
      <c r="U16" s="271">
        <v>78.090603091123398</v>
      </c>
      <c r="V16" s="285">
        <v>16.980342966079199</v>
      </c>
      <c r="W16" s="285">
        <v>1.2168719784623401</v>
      </c>
      <c r="X16" s="285">
        <v>2.1636858985885299</v>
      </c>
      <c r="Y16" s="285">
        <v>0.274196481989046</v>
      </c>
      <c r="Z16" s="300">
        <v>1.27429958375751</v>
      </c>
      <c r="AA16" s="271">
        <v>67.131389211898593</v>
      </c>
      <c r="AB16" s="285">
        <v>27.679796276515301</v>
      </c>
      <c r="AC16" s="285">
        <v>1.3553940971046099</v>
      </c>
      <c r="AD16" s="285">
        <v>1.3735372919216799</v>
      </c>
      <c r="AE16" s="285">
        <v>0.24967077757742401</v>
      </c>
      <c r="AF16" s="300">
        <v>2.21021234498241</v>
      </c>
      <c r="AG16" s="271">
        <v>72.630634003500504</v>
      </c>
      <c r="AH16" s="285">
        <v>20.967035548656298</v>
      </c>
      <c r="AI16" s="285">
        <v>2.19032709286398</v>
      </c>
      <c r="AJ16" s="285">
        <v>2.9447134552655099</v>
      </c>
      <c r="AK16" s="285">
        <v>7.2700012472286496E-2</v>
      </c>
      <c r="AL16" s="300">
        <v>1.1945898872412899</v>
      </c>
      <c r="AM16" s="271">
        <v>47.120097656277402</v>
      </c>
      <c r="AN16" s="285">
        <v>42.568446313981902</v>
      </c>
      <c r="AO16" s="285">
        <v>4.0680379886082099</v>
      </c>
      <c r="AP16" s="285">
        <v>3.9798682772827099</v>
      </c>
      <c r="AQ16" s="285">
        <v>0.66835778715324101</v>
      </c>
      <c r="AR16" s="300">
        <v>1.5951919766965701</v>
      </c>
      <c r="AS16" s="271">
        <v>98.988509581945607</v>
      </c>
      <c r="AT16" s="285">
        <v>0.91465311038604902</v>
      </c>
      <c r="AU16" s="285">
        <v>0</v>
      </c>
      <c r="AV16" s="285">
        <v>7.4925216152180202E-2</v>
      </c>
      <c r="AW16" s="285">
        <v>0</v>
      </c>
      <c r="AX16" s="300">
        <v>2.1912091516203599E-2</v>
      </c>
      <c r="AY16" s="271">
        <v>40.773856289700603</v>
      </c>
      <c r="AZ16" s="285">
        <v>45.644580695186903</v>
      </c>
      <c r="BA16" s="285">
        <v>4.4488777286522003</v>
      </c>
      <c r="BB16" s="285">
        <v>3.61992204951243</v>
      </c>
      <c r="BC16" s="285">
        <v>7.3277566383723902E-2</v>
      </c>
      <c r="BD16" s="300">
        <v>5.4394856705641903</v>
      </c>
      <c r="BE16" s="271">
        <v>38.558307673166198</v>
      </c>
      <c r="BF16" s="285">
        <v>50.923800011830103</v>
      </c>
      <c r="BG16" s="285">
        <v>2.7875474138018901</v>
      </c>
      <c r="BH16" s="285">
        <v>2.5088606613830202</v>
      </c>
      <c r="BI16" s="285">
        <v>1.8705123036223801</v>
      </c>
      <c r="BJ16" s="300">
        <v>3.3509719361964398</v>
      </c>
      <c r="BK16" s="271">
        <v>58.117868973132097</v>
      </c>
      <c r="BL16" s="285">
        <v>38.011563987794901</v>
      </c>
      <c r="BM16" s="285">
        <v>0.71139598940957205</v>
      </c>
      <c r="BN16" s="285">
        <v>2.46499044249469</v>
      </c>
      <c r="BO16" s="285">
        <v>6.5670746910135705E-2</v>
      </c>
      <c r="BP16" s="300">
        <v>0.62850986025858702</v>
      </c>
      <c r="BQ16" s="271">
        <v>59.345333778973199</v>
      </c>
      <c r="BR16" s="285">
        <v>36.4928140567554</v>
      </c>
      <c r="BS16" s="285">
        <v>0.57858912532560902</v>
      </c>
      <c r="BT16" s="285">
        <v>0.53508618357180404</v>
      </c>
      <c r="BU16" s="285">
        <v>0</v>
      </c>
      <c r="BV16" s="300">
        <v>3.0481768553739399</v>
      </c>
      <c r="BW16" s="271">
        <v>82.028932130215097</v>
      </c>
      <c r="BX16" s="285">
        <v>10.938555030384901</v>
      </c>
      <c r="BY16" s="285">
        <v>4.2293290774047003</v>
      </c>
      <c r="BZ16" s="285">
        <v>0.327379125488511</v>
      </c>
      <c r="CA16" s="285">
        <v>0.51152988357579898</v>
      </c>
      <c r="CB16" s="300">
        <v>1.96427475293107</v>
      </c>
    </row>
    <row r="17" spans="1:80" ht="15.75" customHeight="1" x14ac:dyDescent="0.4">
      <c r="A17" s="152"/>
      <c r="B17" s="86" t="s">
        <v>48</v>
      </c>
      <c r="C17" s="103">
        <v>46.349401118794297</v>
      </c>
      <c r="D17" s="105">
        <v>42.745346632926399</v>
      </c>
      <c r="E17" s="105">
        <v>2.9995540683464399</v>
      </c>
      <c r="F17" s="105">
        <v>5.2706891848691404</v>
      </c>
      <c r="G17" s="105">
        <v>0.53040131409353197</v>
      </c>
      <c r="H17" s="106">
        <v>2.1046076809701799</v>
      </c>
      <c r="I17" s="103">
        <v>16.5848905771483</v>
      </c>
      <c r="J17" s="105">
        <v>63.773750814232102</v>
      </c>
      <c r="K17" s="105">
        <v>4.6387571163608996</v>
      </c>
      <c r="L17" s="105">
        <v>6.8089871339361601</v>
      </c>
      <c r="M17" s="105">
        <v>2.2381302543055299</v>
      </c>
      <c r="N17" s="106">
        <v>5.9554841040169801</v>
      </c>
      <c r="O17" s="103">
        <v>58.001693027146104</v>
      </c>
      <c r="P17" s="105">
        <v>28.167159624215</v>
      </c>
      <c r="Q17" s="105">
        <v>1.3216952477434101</v>
      </c>
      <c r="R17" s="105">
        <v>11.304564076417501</v>
      </c>
      <c r="S17" s="105">
        <v>0</v>
      </c>
      <c r="T17" s="106">
        <v>1.2048880244779201</v>
      </c>
      <c r="U17" s="103">
        <v>58.7417601959636</v>
      </c>
      <c r="V17" s="105">
        <v>32.054662826550299</v>
      </c>
      <c r="W17" s="105">
        <v>0.71490077470871505</v>
      </c>
      <c r="X17" s="105">
        <v>7.1243117340157802</v>
      </c>
      <c r="Y17" s="105">
        <v>3.8508130831374499E-2</v>
      </c>
      <c r="Z17" s="106">
        <v>1.3258563379302399</v>
      </c>
      <c r="AA17" s="103">
        <v>57.346506261325501</v>
      </c>
      <c r="AB17" s="105">
        <v>37.991448261805999</v>
      </c>
      <c r="AC17" s="105">
        <v>0.94742311256484901</v>
      </c>
      <c r="AD17" s="105">
        <v>2.6617478903056799</v>
      </c>
      <c r="AE17" s="105">
        <v>0.124638197890998</v>
      </c>
      <c r="AF17" s="106">
        <v>0.92823627610696302</v>
      </c>
      <c r="AG17" s="103">
        <v>59.932463356228403</v>
      </c>
      <c r="AH17" s="105">
        <v>31.127364853862002</v>
      </c>
      <c r="AI17" s="105">
        <v>4.28309166985209</v>
      </c>
      <c r="AJ17" s="105">
        <v>3.3977788329187999</v>
      </c>
      <c r="AK17" s="105">
        <v>0</v>
      </c>
      <c r="AL17" s="106">
        <v>1.2593012871387299</v>
      </c>
      <c r="AM17" s="103">
        <v>36.7668940634804</v>
      </c>
      <c r="AN17" s="105">
        <v>47.903309390295</v>
      </c>
      <c r="AO17" s="105">
        <v>7.6550614479559602</v>
      </c>
      <c r="AP17" s="105">
        <v>4.4857510720375</v>
      </c>
      <c r="AQ17" s="105">
        <v>0.57498228048132105</v>
      </c>
      <c r="AR17" s="106">
        <v>2.6140017457497402</v>
      </c>
      <c r="AS17" s="103">
        <v>97.977016202912793</v>
      </c>
      <c r="AT17" s="105">
        <v>1.91737002505127</v>
      </c>
      <c r="AU17" s="105">
        <v>0</v>
      </c>
      <c r="AV17" s="105">
        <v>0.10561377203587299</v>
      </c>
      <c r="AW17" s="105">
        <v>0</v>
      </c>
      <c r="AX17" s="106">
        <v>0</v>
      </c>
      <c r="AY17" s="103">
        <v>28.341962562606401</v>
      </c>
      <c r="AZ17" s="105">
        <v>59.573856725215002</v>
      </c>
      <c r="BA17" s="105">
        <v>3.99697207317007</v>
      </c>
      <c r="BB17" s="105">
        <v>6.3740395115475899</v>
      </c>
      <c r="BC17" s="105">
        <v>0.100749798228759</v>
      </c>
      <c r="BD17" s="106">
        <v>1.6124193292321101</v>
      </c>
      <c r="BE17" s="103">
        <v>25.396326280307399</v>
      </c>
      <c r="BF17" s="105">
        <v>63.7801530236368</v>
      </c>
      <c r="BG17" s="105">
        <v>4.2634245521033503</v>
      </c>
      <c r="BH17" s="105">
        <v>3.02474801312102</v>
      </c>
      <c r="BI17" s="105">
        <v>1.14582518757537</v>
      </c>
      <c r="BJ17" s="106">
        <v>2.3895229432561398</v>
      </c>
      <c r="BK17" s="103">
        <v>36.967760150708997</v>
      </c>
      <c r="BL17" s="105">
        <v>58.7239386844116</v>
      </c>
      <c r="BM17" s="105">
        <v>0.92684090366988103</v>
      </c>
      <c r="BN17" s="105">
        <v>2.8218995370663298</v>
      </c>
      <c r="BO17" s="105">
        <v>8.6161155435697995E-2</v>
      </c>
      <c r="BP17" s="106">
        <v>0.47339956870743599</v>
      </c>
      <c r="BQ17" s="103">
        <v>38.8076466207525</v>
      </c>
      <c r="BR17" s="105">
        <v>57.503061971848297</v>
      </c>
      <c r="BS17" s="105">
        <v>0.94490297088203201</v>
      </c>
      <c r="BT17" s="105">
        <v>1.6500797035888199</v>
      </c>
      <c r="BU17" s="105">
        <v>0</v>
      </c>
      <c r="BV17" s="106">
        <v>1.0943087329283501</v>
      </c>
      <c r="BW17" s="103">
        <v>84.769809863912798</v>
      </c>
      <c r="BX17" s="105">
        <v>13.840362899334</v>
      </c>
      <c r="BY17" s="105">
        <v>0.44397258951838597</v>
      </c>
      <c r="BZ17" s="105">
        <v>0.30885049705626899</v>
      </c>
      <c r="CA17" s="105">
        <v>0.14477367049512599</v>
      </c>
      <c r="CB17" s="106">
        <v>0.49223047968342798</v>
      </c>
    </row>
    <row r="18" spans="1:80" ht="15.75" customHeight="1" x14ac:dyDescent="0.4">
      <c r="A18" s="152"/>
      <c r="B18" s="148" t="s">
        <v>49</v>
      </c>
      <c r="C18" s="97">
        <v>48.416881837617403</v>
      </c>
      <c r="D18" s="131">
        <v>41.493819311853201</v>
      </c>
      <c r="E18" s="131">
        <v>2.10011726244942</v>
      </c>
      <c r="F18" s="131">
        <v>4.8427860525881501</v>
      </c>
      <c r="G18" s="131">
        <v>0.53511074843784501</v>
      </c>
      <c r="H18" s="191">
        <v>2.6112847870541702</v>
      </c>
      <c r="I18" s="97">
        <v>17.439618854924799</v>
      </c>
      <c r="J18" s="131">
        <v>64.477695739290198</v>
      </c>
      <c r="K18" s="131">
        <v>3.1244583632255201</v>
      </c>
      <c r="L18" s="131">
        <v>6.4164844730523303</v>
      </c>
      <c r="M18" s="131">
        <v>1.7623715064729499</v>
      </c>
      <c r="N18" s="191">
        <v>6.7793710630342199</v>
      </c>
      <c r="O18" s="97">
        <v>61.878046539104098</v>
      </c>
      <c r="P18" s="131">
        <v>26.053373702302999</v>
      </c>
      <c r="Q18" s="131">
        <v>0.74283849926138301</v>
      </c>
      <c r="R18" s="131">
        <v>11.254231037836901</v>
      </c>
      <c r="S18" s="131">
        <v>6.2182801299777997E-2</v>
      </c>
      <c r="T18" s="191">
        <v>9.3274201949667002E-3</v>
      </c>
      <c r="U18" s="97">
        <v>61.608711408582899</v>
      </c>
      <c r="V18" s="131">
        <v>26.619464128645301</v>
      </c>
      <c r="W18" s="131">
        <v>2.0113341300676999</v>
      </c>
      <c r="X18" s="131">
        <v>6.69704021584604</v>
      </c>
      <c r="Y18" s="131">
        <v>0.35799434194642199</v>
      </c>
      <c r="Z18" s="191">
        <v>2.7054557749116301</v>
      </c>
      <c r="AA18" s="97">
        <v>63.106131151785299</v>
      </c>
      <c r="AB18" s="131">
        <v>33.930429923084901</v>
      </c>
      <c r="AC18" s="131">
        <v>0.76182668535228404</v>
      </c>
      <c r="AD18" s="131">
        <v>1.95211164102933</v>
      </c>
      <c r="AE18" s="131">
        <v>5.8992638383435499E-2</v>
      </c>
      <c r="AF18" s="191">
        <v>0.190507960364661</v>
      </c>
      <c r="AG18" s="97">
        <v>58.557906040879999</v>
      </c>
      <c r="AH18" s="131">
        <v>34.796778407609096</v>
      </c>
      <c r="AI18" s="131">
        <v>0.59047535047244204</v>
      </c>
      <c r="AJ18" s="131">
        <v>4.6781839246897201</v>
      </c>
      <c r="AK18" s="131">
        <v>4.96492282027476E-2</v>
      </c>
      <c r="AL18" s="191">
        <v>1.3270070481460201</v>
      </c>
      <c r="AM18" s="97">
        <v>40.762402534449897</v>
      </c>
      <c r="AN18" s="131">
        <v>45.059226117672097</v>
      </c>
      <c r="AO18" s="131">
        <v>5.2855433338161699</v>
      </c>
      <c r="AP18" s="131">
        <v>3.1362825784217199</v>
      </c>
      <c r="AQ18" s="131">
        <v>1.19902235434336</v>
      </c>
      <c r="AR18" s="191">
        <v>4.55752308129677</v>
      </c>
      <c r="AS18" s="97">
        <v>98.308977238004204</v>
      </c>
      <c r="AT18" s="131">
        <v>0.93043032604671405</v>
      </c>
      <c r="AU18" s="131">
        <v>0</v>
      </c>
      <c r="AV18" s="131">
        <v>9.9024947819915193E-2</v>
      </c>
      <c r="AW18" s="131">
        <v>0</v>
      </c>
      <c r="AX18" s="191">
        <v>0.66156748812913202</v>
      </c>
      <c r="AY18" s="97">
        <v>29.041230763796801</v>
      </c>
      <c r="AZ18" s="131">
        <v>60.672270948172901</v>
      </c>
      <c r="BA18" s="131">
        <v>2.3724742652658901</v>
      </c>
      <c r="BB18" s="131">
        <v>4.3859426429455999</v>
      </c>
      <c r="BC18" s="131">
        <v>0.11827050224399401</v>
      </c>
      <c r="BD18" s="191">
        <v>3.4098108775748499</v>
      </c>
      <c r="BE18" s="97">
        <v>22.604153307121699</v>
      </c>
      <c r="BF18" s="131">
        <v>67.832602508853697</v>
      </c>
      <c r="BG18" s="131">
        <v>3.9995625281779801</v>
      </c>
      <c r="BH18" s="131">
        <v>1.8348638290271999</v>
      </c>
      <c r="BI18" s="131">
        <v>0.44321560672856802</v>
      </c>
      <c r="BJ18" s="191">
        <v>3.2856022200908099</v>
      </c>
      <c r="BK18" s="97">
        <v>34.0423442197322</v>
      </c>
      <c r="BL18" s="131">
        <v>61.625123838480498</v>
      </c>
      <c r="BM18" s="131">
        <v>0.50720398332877803</v>
      </c>
      <c r="BN18" s="131">
        <v>2.2522589846952701</v>
      </c>
      <c r="BO18" s="131">
        <v>8.1882857338070505E-2</v>
      </c>
      <c r="BP18" s="191">
        <v>1.49118611642525</v>
      </c>
      <c r="BQ18" s="97">
        <v>52.502606268694002</v>
      </c>
      <c r="BR18" s="131">
        <v>44.253618771723801</v>
      </c>
      <c r="BS18" s="131">
        <v>0.76093632703200698</v>
      </c>
      <c r="BT18" s="131">
        <v>2.4828386325502398</v>
      </c>
      <c r="BU18" s="131">
        <v>0</v>
      </c>
      <c r="BV18" s="191">
        <v>0</v>
      </c>
      <c r="BW18" s="97">
        <v>72.872903128305893</v>
      </c>
      <c r="BX18" s="131">
        <v>21.535439020704199</v>
      </c>
      <c r="BY18" s="131">
        <v>1.1183315701979799</v>
      </c>
      <c r="BZ18" s="131">
        <v>2.7656037479220199</v>
      </c>
      <c r="CA18" s="131">
        <v>0.90675532718754703</v>
      </c>
      <c r="CB18" s="191">
        <v>0.80096720568233304</v>
      </c>
    </row>
    <row r="19" spans="1:80" s="109" customFormat="1" ht="15.75" customHeight="1" x14ac:dyDescent="0.4">
      <c r="A19" s="173"/>
      <c r="B19" s="130" t="s">
        <v>14</v>
      </c>
      <c r="C19" s="192">
        <v>51.961110724141001</v>
      </c>
      <c r="D19" s="193">
        <v>38.9973888663759</v>
      </c>
      <c r="E19" s="193">
        <v>2.3645501977297001</v>
      </c>
      <c r="F19" s="193">
        <v>4.3964310666058104</v>
      </c>
      <c r="G19" s="193">
        <v>0.43895071890488102</v>
      </c>
      <c r="H19" s="194">
        <v>1.8415684262427301</v>
      </c>
      <c r="I19" s="192">
        <v>17.684996670924399</v>
      </c>
      <c r="J19" s="193">
        <v>63.860064070745103</v>
      </c>
      <c r="K19" s="193">
        <v>3.9357028238801601</v>
      </c>
      <c r="L19" s="193">
        <v>6.9188933991113002</v>
      </c>
      <c r="M19" s="193">
        <v>1.4485040724856599</v>
      </c>
      <c r="N19" s="194">
        <v>6.1518389628533701</v>
      </c>
      <c r="O19" s="192">
        <v>64.916974386779103</v>
      </c>
      <c r="P19" s="193">
        <v>23.9562323219616</v>
      </c>
      <c r="Q19" s="193">
        <v>0.65346634849196605</v>
      </c>
      <c r="R19" s="193">
        <v>10.473326942767301</v>
      </c>
      <c r="S19" s="193">
        <v>0</v>
      </c>
      <c r="T19" s="194">
        <v>0</v>
      </c>
      <c r="U19" s="192">
        <v>67.144955862677506</v>
      </c>
      <c r="V19" s="193">
        <v>27.590509395822899</v>
      </c>
      <c r="W19" s="193">
        <v>0.48555883520640603</v>
      </c>
      <c r="X19" s="193">
        <v>3.0350159947981199</v>
      </c>
      <c r="Y19" s="193">
        <v>0.153511432064797</v>
      </c>
      <c r="Z19" s="194">
        <v>1.59044847943026</v>
      </c>
      <c r="AA19" s="192">
        <v>61.505955695716104</v>
      </c>
      <c r="AB19" s="193">
        <v>33.880672952828299</v>
      </c>
      <c r="AC19" s="193">
        <v>1.7726216708012199</v>
      </c>
      <c r="AD19" s="193">
        <v>1.88062627107575</v>
      </c>
      <c r="AE19" s="193">
        <v>3.0920766919895499E-2</v>
      </c>
      <c r="AF19" s="194">
        <v>0.92920264265872798</v>
      </c>
      <c r="AG19" s="192">
        <v>61.757232785092903</v>
      </c>
      <c r="AH19" s="193">
        <v>32.071336022627499</v>
      </c>
      <c r="AI19" s="193">
        <v>0.28935169044668402</v>
      </c>
      <c r="AJ19" s="193">
        <v>5.0031470134052496</v>
      </c>
      <c r="AK19" s="193">
        <v>5.26826468629498E-3</v>
      </c>
      <c r="AL19" s="194">
        <v>0.87366422374134201</v>
      </c>
      <c r="AM19" s="192">
        <v>49.015833577352097</v>
      </c>
      <c r="AN19" s="193">
        <v>40.364517481240597</v>
      </c>
      <c r="AO19" s="193">
        <v>5.6279194402073003</v>
      </c>
      <c r="AP19" s="193">
        <v>2.4404888819904298</v>
      </c>
      <c r="AQ19" s="193">
        <v>1.1172534634517</v>
      </c>
      <c r="AR19" s="194">
        <v>1.4339871557577799</v>
      </c>
      <c r="AS19" s="192">
        <v>99.388737780318706</v>
      </c>
      <c r="AT19" s="193">
        <v>0.51163897357245203</v>
      </c>
      <c r="AU19" s="193">
        <v>0</v>
      </c>
      <c r="AV19" s="193">
        <v>8.9010460440841405E-2</v>
      </c>
      <c r="AW19" s="193">
        <v>0</v>
      </c>
      <c r="AX19" s="194">
        <v>1.06127856679465E-2</v>
      </c>
      <c r="AY19" s="192">
        <v>34.570868058780597</v>
      </c>
      <c r="AZ19" s="193">
        <v>56.496184774562501</v>
      </c>
      <c r="BA19" s="193">
        <v>1.7347665408528901</v>
      </c>
      <c r="BB19" s="193">
        <v>6.0744130801295899</v>
      </c>
      <c r="BC19" s="193">
        <v>0.18559643330603101</v>
      </c>
      <c r="BD19" s="194">
        <v>0.93817111236831097</v>
      </c>
      <c r="BE19" s="192">
        <v>29.0702190078865</v>
      </c>
      <c r="BF19" s="193">
        <v>59.833404858555902</v>
      </c>
      <c r="BG19" s="193">
        <v>4.8690384899501202</v>
      </c>
      <c r="BH19" s="193">
        <v>1.6106542095524901</v>
      </c>
      <c r="BI19" s="193">
        <v>0.64386770882433597</v>
      </c>
      <c r="BJ19" s="194">
        <v>3.9728157252305798</v>
      </c>
      <c r="BK19" s="192">
        <v>33.527709092854799</v>
      </c>
      <c r="BL19" s="193">
        <v>54.187825224396498</v>
      </c>
      <c r="BM19" s="193">
        <v>5.32418769145601</v>
      </c>
      <c r="BN19" s="193">
        <v>4.4551047560836299</v>
      </c>
      <c r="BO19" s="193">
        <v>0.121420537975302</v>
      </c>
      <c r="BP19" s="194">
        <v>2.3837526972337701</v>
      </c>
      <c r="BQ19" s="192">
        <v>57.651266630791099</v>
      </c>
      <c r="BR19" s="193">
        <v>39.592782706119699</v>
      </c>
      <c r="BS19" s="193">
        <v>0.53435297290553196</v>
      </c>
      <c r="BT19" s="193">
        <v>2.22159769018366</v>
      </c>
      <c r="BU19" s="193">
        <v>0</v>
      </c>
      <c r="BV19" s="194">
        <v>0</v>
      </c>
      <c r="BW19" s="192">
        <v>77.072821898216205</v>
      </c>
      <c r="BX19" s="193">
        <v>18.769615827738299</v>
      </c>
      <c r="BY19" s="193">
        <v>0.77072821898216204</v>
      </c>
      <c r="BZ19" s="193">
        <v>2.75118191569663</v>
      </c>
      <c r="CA19" s="193">
        <v>0.198641293552104</v>
      </c>
      <c r="CB19" s="194">
        <v>0.43701084581462801</v>
      </c>
    </row>
    <row r="20" spans="1:80" ht="15.75" customHeight="1" x14ac:dyDescent="0.4">
      <c r="A20" s="152"/>
      <c r="B20" s="148" t="s">
        <v>15</v>
      </c>
      <c r="C20" s="97">
        <v>44.660824266032201</v>
      </c>
      <c r="D20" s="131">
        <v>44.597223048275197</v>
      </c>
      <c r="E20" s="131">
        <v>2.3334090888841899</v>
      </c>
      <c r="F20" s="131">
        <v>5.4276118491333296</v>
      </c>
      <c r="G20" s="131">
        <v>0.45051960206311997</v>
      </c>
      <c r="H20" s="191">
        <v>2.53041214561188</v>
      </c>
      <c r="I20" s="97">
        <v>17.3776916491267</v>
      </c>
      <c r="J20" s="131">
        <v>64.732206174407807</v>
      </c>
      <c r="K20" s="131">
        <v>4.3917026652147104</v>
      </c>
      <c r="L20" s="131">
        <v>7.2897188558900803</v>
      </c>
      <c r="M20" s="131">
        <v>1.71426236201988</v>
      </c>
      <c r="N20" s="191">
        <v>4.4944182933408596</v>
      </c>
      <c r="O20" s="97">
        <v>54.123969854179499</v>
      </c>
      <c r="P20" s="131">
        <v>29.133704664007599</v>
      </c>
      <c r="Q20" s="131">
        <v>0.79040313908614301</v>
      </c>
      <c r="R20" s="131">
        <v>12.612685972919101</v>
      </c>
      <c r="S20" s="131">
        <v>0</v>
      </c>
      <c r="T20" s="191">
        <v>3.33923636980761</v>
      </c>
      <c r="U20" s="97">
        <v>57.807763131591003</v>
      </c>
      <c r="V20" s="131">
        <v>34.824129833086999</v>
      </c>
      <c r="W20" s="131">
        <v>0.28367111616720603</v>
      </c>
      <c r="X20" s="131">
        <v>5.6592922223390101</v>
      </c>
      <c r="Y20" s="131">
        <v>0.20055211727391301</v>
      </c>
      <c r="Z20" s="191">
        <v>1.2245915795417801</v>
      </c>
      <c r="AA20" s="97">
        <v>51.898248662316</v>
      </c>
      <c r="AB20" s="131">
        <v>44.643321321044702</v>
      </c>
      <c r="AC20" s="131">
        <v>0.89660696522153904</v>
      </c>
      <c r="AD20" s="131">
        <v>2.2175616589346498</v>
      </c>
      <c r="AE20" s="131">
        <v>8.6253950052384995E-2</v>
      </c>
      <c r="AF20" s="191">
        <v>0.25800744243074902</v>
      </c>
      <c r="AG20" s="97">
        <v>53.409427563759202</v>
      </c>
      <c r="AH20" s="131">
        <v>36.3719432161732</v>
      </c>
      <c r="AI20" s="131">
        <v>0.120514259069315</v>
      </c>
      <c r="AJ20" s="131">
        <v>7.3706118483622998</v>
      </c>
      <c r="AK20" s="131">
        <v>4.6888288733214697E-2</v>
      </c>
      <c r="AL20" s="191">
        <v>2.68061482390284</v>
      </c>
      <c r="AM20" s="97">
        <v>41.133475488589198</v>
      </c>
      <c r="AN20" s="131">
        <v>44.624320392515699</v>
      </c>
      <c r="AO20" s="131">
        <v>5.9627651827539703</v>
      </c>
      <c r="AP20" s="131">
        <v>4.1362550161281204</v>
      </c>
      <c r="AQ20" s="131">
        <v>0.83460976969435796</v>
      </c>
      <c r="AR20" s="191">
        <v>3.3085741503187398</v>
      </c>
      <c r="AS20" s="97">
        <v>99.0351268136979</v>
      </c>
      <c r="AT20" s="131">
        <v>0.75796332273544698</v>
      </c>
      <c r="AU20" s="131">
        <v>0</v>
      </c>
      <c r="AV20" s="131">
        <v>9.2587652259609493E-2</v>
      </c>
      <c r="AW20" s="131">
        <v>0</v>
      </c>
      <c r="AX20" s="191">
        <v>0.11432221130699199</v>
      </c>
      <c r="AY20" s="97">
        <v>30.808009939191098</v>
      </c>
      <c r="AZ20" s="131">
        <v>58.496144261663702</v>
      </c>
      <c r="BA20" s="131">
        <v>1.5163309390097901</v>
      </c>
      <c r="BB20" s="131">
        <v>6.0689597956443304</v>
      </c>
      <c r="BC20" s="131">
        <v>3.11880016838448E-2</v>
      </c>
      <c r="BD20" s="191">
        <v>3.0793670628072101</v>
      </c>
      <c r="BE20" s="97">
        <v>21.289574736616</v>
      </c>
      <c r="BF20" s="131">
        <v>65.9131392153528</v>
      </c>
      <c r="BG20" s="131">
        <v>5.6921830664434898</v>
      </c>
      <c r="BH20" s="131">
        <v>2.5771504101063099</v>
      </c>
      <c r="BI20" s="131">
        <v>0.25040503405866499</v>
      </c>
      <c r="BJ20" s="191">
        <v>4.2775475374227598</v>
      </c>
      <c r="BK20" s="97">
        <v>26.329162415614199</v>
      </c>
      <c r="BL20" s="131">
        <v>68.393147759418497</v>
      </c>
      <c r="BM20" s="131">
        <v>0.94741464342627701</v>
      </c>
      <c r="BN20" s="131">
        <v>2.1081311395947901</v>
      </c>
      <c r="BO20" s="131">
        <v>6.1501817039912303E-2</v>
      </c>
      <c r="BP20" s="191">
        <v>2.1606422249064101</v>
      </c>
      <c r="BQ20" s="97">
        <v>49.806348710160599</v>
      </c>
      <c r="BR20" s="131">
        <v>45.062845904770597</v>
      </c>
      <c r="BS20" s="131">
        <v>0.77731270837358701</v>
      </c>
      <c r="BT20" s="131">
        <v>4.35349267669526</v>
      </c>
      <c r="BU20" s="131">
        <v>0</v>
      </c>
      <c r="BV20" s="191">
        <v>0</v>
      </c>
      <c r="BW20" s="97">
        <v>81.713641488162395</v>
      </c>
      <c r="BX20" s="131">
        <v>15.9429859880818</v>
      </c>
      <c r="BY20" s="131">
        <v>0.39458850056369799</v>
      </c>
      <c r="BZ20" s="131">
        <v>0.49122241906909297</v>
      </c>
      <c r="CA20" s="131">
        <v>0.16105653084232599</v>
      </c>
      <c r="CB20" s="191">
        <v>1.29650507328072</v>
      </c>
    </row>
    <row r="21" spans="1:80" s="109" customFormat="1" ht="15.75" customHeight="1" x14ac:dyDescent="0.4">
      <c r="A21" s="173"/>
      <c r="B21" s="130" t="s">
        <v>16</v>
      </c>
      <c r="C21" s="192">
        <v>53.716123565063498</v>
      </c>
      <c r="D21" s="193">
        <v>37.027224349515997</v>
      </c>
      <c r="E21" s="193">
        <v>2.2389916761409698</v>
      </c>
      <c r="F21" s="193">
        <v>4.2490678973770102</v>
      </c>
      <c r="G21" s="193">
        <v>0.29604395987065701</v>
      </c>
      <c r="H21" s="194">
        <v>2.4725485520318</v>
      </c>
      <c r="I21" s="192">
        <v>19.596330657352599</v>
      </c>
      <c r="J21" s="193">
        <v>61.4447172034929</v>
      </c>
      <c r="K21" s="193">
        <v>4.3624671483605502</v>
      </c>
      <c r="L21" s="193">
        <v>8.3432658369353696</v>
      </c>
      <c r="M21" s="193">
        <v>1.3179332111805799</v>
      </c>
      <c r="N21" s="194">
        <v>4.9352859426779503</v>
      </c>
      <c r="O21" s="192">
        <v>61.643112450501199</v>
      </c>
      <c r="P21" s="193">
        <v>24.977064633106998</v>
      </c>
      <c r="Q21" s="193">
        <v>0.58860853122301005</v>
      </c>
      <c r="R21" s="193">
        <v>8.7075902895214394</v>
      </c>
      <c r="S21" s="193">
        <v>0</v>
      </c>
      <c r="T21" s="194">
        <v>4.0836240956473597</v>
      </c>
      <c r="U21" s="192">
        <v>72.680718010038603</v>
      </c>
      <c r="V21" s="193">
        <v>20.441592652793801</v>
      </c>
      <c r="W21" s="193">
        <v>0.38227827672687897</v>
      </c>
      <c r="X21" s="193">
        <v>5.0227744596470902</v>
      </c>
      <c r="Y21" s="193">
        <v>0.127738195516472</v>
      </c>
      <c r="Z21" s="194">
        <v>1.34489840527711</v>
      </c>
      <c r="AA21" s="192">
        <v>64.148422936971102</v>
      </c>
      <c r="AB21" s="193">
        <v>32.549424262836197</v>
      </c>
      <c r="AC21" s="193">
        <v>0.86158643535995705</v>
      </c>
      <c r="AD21" s="193">
        <v>1.5551578438995901</v>
      </c>
      <c r="AE21" s="193">
        <v>6.6928716610348299E-2</v>
      </c>
      <c r="AF21" s="194">
        <v>0.818479804322784</v>
      </c>
      <c r="AG21" s="192">
        <v>65.388556607461595</v>
      </c>
      <c r="AH21" s="193">
        <v>30.622814794900201</v>
      </c>
      <c r="AI21" s="193">
        <v>0.255930066085512</v>
      </c>
      <c r="AJ21" s="193">
        <v>2.45572617268243</v>
      </c>
      <c r="AK21" s="193">
        <v>2.6779715573166E-2</v>
      </c>
      <c r="AL21" s="194">
        <v>1.25019264329708</v>
      </c>
      <c r="AM21" s="192">
        <v>48.2930667941651</v>
      </c>
      <c r="AN21" s="193">
        <v>39.722117294290797</v>
      </c>
      <c r="AO21" s="193">
        <v>5.1964672264472203</v>
      </c>
      <c r="AP21" s="193">
        <v>2.64607068691799</v>
      </c>
      <c r="AQ21" s="193">
        <v>0.55946608643302598</v>
      </c>
      <c r="AR21" s="194">
        <v>3.5828119117458201</v>
      </c>
      <c r="AS21" s="192">
        <v>99.2428202532043</v>
      </c>
      <c r="AT21" s="193">
        <v>0.60852229469338404</v>
      </c>
      <c r="AU21" s="193">
        <v>0</v>
      </c>
      <c r="AV21" s="193">
        <v>6.5930443382231696E-2</v>
      </c>
      <c r="AW21" s="193">
        <v>0</v>
      </c>
      <c r="AX21" s="194">
        <v>8.2727008720085995E-2</v>
      </c>
      <c r="AY21" s="192">
        <v>32.575171424832497</v>
      </c>
      <c r="AZ21" s="193">
        <v>55.670665294040703</v>
      </c>
      <c r="BA21" s="193">
        <v>2.3721086908819999</v>
      </c>
      <c r="BB21" s="193">
        <v>5.3503057310452498</v>
      </c>
      <c r="BC21" s="193">
        <v>6.8017631842004003E-2</v>
      </c>
      <c r="BD21" s="194">
        <v>3.96373122735752</v>
      </c>
      <c r="BE21" s="192">
        <v>31.188737427705</v>
      </c>
      <c r="BF21" s="193">
        <v>58.519970376842501</v>
      </c>
      <c r="BG21" s="193">
        <v>7.2987366864701002</v>
      </c>
      <c r="BH21" s="193">
        <v>1.4352406684757999</v>
      </c>
      <c r="BI21" s="193">
        <v>0.15716803663930701</v>
      </c>
      <c r="BJ21" s="194">
        <v>1.40014680386728</v>
      </c>
      <c r="BK21" s="192">
        <v>23.277115241146301</v>
      </c>
      <c r="BL21" s="193">
        <v>72.288887304164703</v>
      </c>
      <c r="BM21" s="193">
        <v>1.0855970509501001</v>
      </c>
      <c r="BN21" s="193">
        <v>1.9158401720279099</v>
      </c>
      <c r="BO21" s="193">
        <v>0.10518607100539799</v>
      </c>
      <c r="BP21" s="194">
        <v>1.3273741607056699</v>
      </c>
      <c r="BQ21" s="192">
        <v>57.281958310990802</v>
      </c>
      <c r="BR21" s="193">
        <v>39.555511579807501</v>
      </c>
      <c r="BS21" s="193">
        <v>0.54271038139740702</v>
      </c>
      <c r="BT21" s="193">
        <v>2.6198197278043001</v>
      </c>
      <c r="BU21" s="193">
        <v>0</v>
      </c>
      <c r="BV21" s="194">
        <v>0</v>
      </c>
      <c r="BW21" s="192">
        <v>81.794601248571198</v>
      </c>
      <c r="BX21" s="193">
        <v>17.576716785368902</v>
      </c>
      <c r="BY21" s="193">
        <v>0.20369881883994301</v>
      </c>
      <c r="BZ21" s="193">
        <v>0.20516427796828701</v>
      </c>
      <c r="CA21" s="193">
        <v>0.21981886925173699</v>
      </c>
      <c r="CB21" s="194">
        <v>0</v>
      </c>
    </row>
    <row r="22" spans="1:80" ht="15.75" customHeight="1" x14ac:dyDescent="0.4">
      <c r="A22" s="152"/>
      <c r="B22" s="148" t="s">
        <v>8</v>
      </c>
      <c r="C22" s="97">
        <v>51.073930982064397</v>
      </c>
      <c r="D22" s="131">
        <v>37.891153251049602</v>
      </c>
      <c r="E22" s="131">
        <v>2.90285330215703</v>
      </c>
      <c r="F22" s="131">
        <v>4.5469279665389299</v>
      </c>
      <c r="G22" s="131">
        <v>0.169724835370446</v>
      </c>
      <c r="H22" s="191">
        <v>3.4154096628194299</v>
      </c>
      <c r="I22" s="97">
        <v>21.8067323642438</v>
      </c>
      <c r="J22" s="131">
        <v>57.191187478936101</v>
      </c>
      <c r="K22" s="131">
        <v>4.9711287023219999</v>
      </c>
      <c r="L22" s="131">
        <v>7.8065059631420004</v>
      </c>
      <c r="M22" s="131">
        <v>0.112504328825167</v>
      </c>
      <c r="N22" s="191">
        <v>8.1119411625309805</v>
      </c>
      <c r="O22" s="97">
        <v>64.482520883770405</v>
      </c>
      <c r="P22" s="131">
        <v>21.223558366582701</v>
      </c>
      <c r="Q22" s="131">
        <v>1.7893841747140999</v>
      </c>
      <c r="R22" s="131">
        <v>8.9646766773518198</v>
      </c>
      <c r="S22" s="131">
        <v>8.0169288933222404E-3</v>
      </c>
      <c r="T22" s="191">
        <v>3.5318429686875898</v>
      </c>
      <c r="U22" s="97">
        <v>69.977144378423404</v>
      </c>
      <c r="V22" s="131">
        <v>22.954905836971498</v>
      </c>
      <c r="W22" s="131">
        <v>1.6918057956885</v>
      </c>
      <c r="X22" s="131">
        <v>4.1173688396527997</v>
      </c>
      <c r="Y22" s="131">
        <v>0.113111919742266</v>
      </c>
      <c r="Z22" s="191">
        <v>1.1456632295214899</v>
      </c>
      <c r="AA22" s="97">
        <v>61.3320988474592</v>
      </c>
      <c r="AB22" s="131">
        <v>33.738957300372</v>
      </c>
      <c r="AC22" s="131">
        <v>2.2723935097618799</v>
      </c>
      <c r="AD22" s="131">
        <v>2.2900443391649099</v>
      </c>
      <c r="AE22" s="131">
        <v>0</v>
      </c>
      <c r="AF22" s="191">
        <v>0.36650600324208299</v>
      </c>
      <c r="AG22" s="97">
        <v>64.187500980207602</v>
      </c>
      <c r="AH22" s="131">
        <v>29.384615837018899</v>
      </c>
      <c r="AI22" s="131">
        <v>1.56737653304476</v>
      </c>
      <c r="AJ22" s="131">
        <v>1.8722211113202201</v>
      </c>
      <c r="AK22" s="131">
        <v>0.86442061886389998</v>
      </c>
      <c r="AL22" s="191">
        <v>2.1238649195445598</v>
      </c>
      <c r="AM22" s="97">
        <v>43.155623064308998</v>
      </c>
      <c r="AN22" s="131">
        <v>43.174802246992698</v>
      </c>
      <c r="AO22" s="131">
        <v>5.7143623888102901</v>
      </c>
      <c r="AP22" s="131">
        <v>4.4243346159257904</v>
      </c>
      <c r="AQ22" s="131">
        <v>0.37472036000729297</v>
      </c>
      <c r="AR22" s="191">
        <v>3.1561573239549801</v>
      </c>
      <c r="AS22" s="97">
        <v>98.987697341802999</v>
      </c>
      <c r="AT22" s="131">
        <v>0.89187801146758705</v>
      </c>
      <c r="AU22" s="131">
        <v>0</v>
      </c>
      <c r="AV22" s="131">
        <v>0.103532501713054</v>
      </c>
      <c r="AW22" s="131">
        <v>0</v>
      </c>
      <c r="AX22" s="191">
        <v>1.6892145016340399E-2</v>
      </c>
      <c r="AY22" s="97">
        <v>31.0909499617857</v>
      </c>
      <c r="AZ22" s="131">
        <v>53.870610978734902</v>
      </c>
      <c r="BA22" s="131">
        <v>1.9776109337769201</v>
      </c>
      <c r="BB22" s="131">
        <v>4.40012588230005</v>
      </c>
      <c r="BC22" s="131">
        <v>1.8882345007418099E-2</v>
      </c>
      <c r="BD22" s="191">
        <v>8.6418198983949992</v>
      </c>
      <c r="BE22" s="97">
        <v>27.1977404541231</v>
      </c>
      <c r="BF22" s="131">
        <v>62.335154790297601</v>
      </c>
      <c r="BG22" s="131">
        <v>5.1108807733980104</v>
      </c>
      <c r="BH22" s="131">
        <v>2.3315990916196201</v>
      </c>
      <c r="BI22" s="131">
        <v>0.34081036385531699</v>
      </c>
      <c r="BJ22" s="191">
        <v>2.6838145267063198</v>
      </c>
      <c r="BK22" s="97">
        <v>23.612573594718601</v>
      </c>
      <c r="BL22" s="131">
        <v>73.103542095328805</v>
      </c>
      <c r="BM22" s="131">
        <v>0.37567479538673498</v>
      </c>
      <c r="BN22" s="131">
        <v>1.8979948750214199</v>
      </c>
      <c r="BO22" s="131">
        <v>0.21609149093972299</v>
      </c>
      <c r="BP22" s="191">
        <v>0.79412314860475797</v>
      </c>
      <c r="BQ22" s="97">
        <v>54.634066645603902</v>
      </c>
      <c r="BR22" s="131">
        <v>41.152981681408598</v>
      </c>
      <c r="BS22" s="131">
        <v>0.31389913662721203</v>
      </c>
      <c r="BT22" s="131">
        <v>3.8990525363602799</v>
      </c>
      <c r="BU22" s="131">
        <v>0</v>
      </c>
      <c r="BV22" s="191">
        <v>0</v>
      </c>
      <c r="BW22" s="97">
        <v>82.472780505657397</v>
      </c>
      <c r="BX22" s="131">
        <v>16.597029491597802</v>
      </c>
      <c r="BY22" s="131">
        <v>0.469669706303943</v>
      </c>
      <c r="BZ22" s="131">
        <v>0.34615267315258202</v>
      </c>
      <c r="CA22" s="131">
        <v>0.114367623288298</v>
      </c>
      <c r="CB22" s="191">
        <v>0</v>
      </c>
    </row>
    <row r="23" spans="1:80" s="109" customFormat="1" ht="15.75" customHeight="1" x14ac:dyDescent="0.4">
      <c r="A23" s="173"/>
      <c r="B23" s="130" t="s">
        <v>9</v>
      </c>
      <c r="C23" s="192">
        <v>48.552741944691398</v>
      </c>
      <c r="D23" s="193">
        <v>40.511158555571299</v>
      </c>
      <c r="E23" s="193">
        <v>2.82988631825258</v>
      </c>
      <c r="F23" s="193">
        <v>4.9408205207925704</v>
      </c>
      <c r="G23" s="193">
        <v>0.31117994871346999</v>
      </c>
      <c r="H23" s="194">
        <v>2.8542127119787599</v>
      </c>
      <c r="I23" s="192">
        <v>23.1492191210572</v>
      </c>
      <c r="J23" s="193">
        <v>56.572690631952398</v>
      </c>
      <c r="K23" s="193">
        <v>4.9277497658318996</v>
      </c>
      <c r="L23" s="193">
        <v>7.1994671113287403</v>
      </c>
      <c r="M23" s="193">
        <v>1.1083025643061599</v>
      </c>
      <c r="N23" s="194">
        <v>7.0425708055235701</v>
      </c>
      <c r="O23" s="192">
        <v>62.079599200131703</v>
      </c>
      <c r="P23" s="193">
        <v>28.738962354976401</v>
      </c>
      <c r="Q23" s="193">
        <v>1.2133354181981999</v>
      </c>
      <c r="R23" s="193">
        <v>4.7112636445367002</v>
      </c>
      <c r="S23" s="193">
        <v>0.174384517008874</v>
      </c>
      <c r="T23" s="194">
        <v>3.0824548651480699</v>
      </c>
      <c r="U23" s="192">
        <v>62.544666284482403</v>
      </c>
      <c r="V23" s="193">
        <v>26.838651319438799</v>
      </c>
      <c r="W23" s="193">
        <v>1.0058653765280701</v>
      </c>
      <c r="X23" s="193">
        <v>9.0765416070901193</v>
      </c>
      <c r="Y23" s="193">
        <v>6.5041850212308405E-2</v>
      </c>
      <c r="Z23" s="194">
        <v>0.46923356224830998</v>
      </c>
      <c r="AA23" s="192">
        <v>54.718412500607499</v>
      </c>
      <c r="AB23" s="193">
        <v>40.431660647867801</v>
      </c>
      <c r="AC23" s="193">
        <v>1.2557182230081001</v>
      </c>
      <c r="AD23" s="193">
        <v>2.9930313722042299</v>
      </c>
      <c r="AE23" s="193">
        <v>9.6329906995768402E-3</v>
      </c>
      <c r="AF23" s="194">
        <v>0.59154426561279005</v>
      </c>
      <c r="AG23" s="192">
        <v>59.829755653104201</v>
      </c>
      <c r="AH23" s="193">
        <v>33.2629423110128</v>
      </c>
      <c r="AI23" s="193">
        <v>6.7179934857074797E-2</v>
      </c>
      <c r="AJ23" s="193">
        <v>4.9001118056205399</v>
      </c>
      <c r="AK23" s="193">
        <v>3.12678683797473E-2</v>
      </c>
      <c r="AL23" s="194">
        <v>1.90874242702574</v>
      </c>
      <c r="AM23" s="192">
        <v>44.248182143006296</v>
      </c>
      <c r="AN23" s="193">
        <v>40.697200941062903</v>
      </c>
      <c r="AO23" s="193">
        <v>5.7725718210124297</v>
      </c>
      <c r="AP23" s="193">
        <v>4.6274147219734498</v>
      </c>
      <c r="AQ23" s="193">
        <v>0.35613523835156202</v>
      </c>
      <c r="AR23" s="194">
        <v>4.29849513459334</v>
      </c>
      <c r="AS23" s="192">
        <v>99.791683578020994</v>
      </c>
      <c r="AT23" s="193">
        <v>1.51022326763233E-2</v>
      </c>
      <c r="AU23" s="193">
        <v>0</v>
      </c>
      <c r="AV23" s="193">
        <v>0.14347121042507099</v>
      </c>
      <c r="AW23" s="193">
        <v>0</v>
      </c>
      <c r="AX23" s="194">
        <v>4.9742978877639801E-2</v>
      </c>
      <c r="AY23" s="192">
        <v>34.953565857205</v>
      </c>
      <c r="AZ23" s="193">
        <v>53.0360750545263</v>
      </c>
      <c r="BA23" s="193">
        <v>4.4210619572484404</v>
      </c>
      <c r="BB23" s="193">
        <v>4.3206403600746803</v>
      </c>
      <c r="BC23" s="193">
        <v>0.37282488373197498</v>
      </c>
      <c r="BD23" s="194">
        <v>2.8958318872136202</v>
      </c>
      <c r="BE23" s="192">
        <v>27.622558838422901</v>
      </c>
      <c r="BF23" s="193">
        <v>62.216418038714799</v>
      </c>
      <c r="BG23" s="193">
        <v>4.9233755227401002</v>
      </c>
      <c r="BH23" s="193">
        <v>1.7068133710406901</v>
      </c>
      <c r="BI23" s="193">
        <v>0.113637715822416</v>
      </c>
      <c r="BJ23" s="194">
        <v>3.4171965132590598</v>
      </c>
      <c r="BK23" s="192">
        <v>24.952068692223499</v>
      </c>
      <c r="BL23" s="193">
        <v>68.439494739888403</v>
      </c>
      <c r="BM23" s="193">
        <v>1.0729049167820399</v>
      </c>
      <c r="BN23" s="193">
        <v>3.8948503852591898</v>
      </c>
      <c r="BO23" s="193">
        <v>0.58175288821070703</v>
      </c>
      <c r="BP23" s="194">
        <v>1.0589283776362199</v>
      </c>
      <c r="BQ23" s="192">
        <v>49.544059298707197</v>
      </c>
      <c r="BR23" s="193">
        <v>47.335282836447803</v>
      </c>
      <c r="BS23" s="193">
        <v>1.04052747531422</v>
      </c>
      <c r="BT23" s="193">
        <v>1.9447482288050999</v>
      </c>
      <c r="BU23" s="193">
        <v>0</v>
      </c>
      <c r="BV23" s="194">
        <v>0.135382160725701</v>
      </c>
      <c r="BW23" s="192">
        <v>78.902570188777204</v>
      </c>
      <c r="BX23" s="193">
        <v>19.971813225531299</v>
      </c>
      <c r="BY23" s="193">
        <v>0.48214219485962201</v>
      </c>
      <c r="BZ23" s="193">
        <v>0.550754737974261</v>
      </c>
      <c r="CA23" s="193">
        <v>9.2719652857619697E-2</v>
      </c>
      <c r="CB23" s="194">
        <v>0</v>
      </c>
    </row>
    <row r="24" spans="1:80" ht="15.75" customHeight="1" x14ac:dyDescent="0.4">
      <c r="A24" s="152"/>
      <c r="B24" s="148" t="s">
        <v>10</v>
      </c>
      <c r="C24" s="97">
        <v>46.457845082333101</v>
      </c>
      <c r="D24" s="131">
        <v>41.692541956501699</v>
      </c>
      <c r="E24" s="131">
        <v>2.6659334604319298</v>
      </c>
      <c r="F24" s="131">
        <v>5.5467849608625297</v>
      </c>
      <c r="G24" s="131">
        <v>0.48134465037486202</v>
      </c>
      <c r="H24" s="191">
        <v>3.1555498894959002</v>
      </c>
      <c r="I24" s="97">
        <v>27.576733997113401</v>
      </c>
      <c r="J24" s="131">
        <v>52.074056164875401</v>
      </c>
      <c r="K24" s="131">
        <v>3.10338410591174</v>
      </c>
      <c r="L24" s="131">
        <v>6.7652226154105399</v>
      </c>
      <c r="M24" s="131">
        <v>1.30795437061784</v>
      </c>
      <c r="N24" s="191">
        <v>9.1726487460711699</v>
      </c>
      <c r="O24" s="97">
        <v>57.3306454006349</v>
      </c>
      <c r="P24" s="131">
        <v>30.680971029155401</v>
      </c>
      <c r="Q24" s="131">
        <v>2.2772986246995801</v>
      </c>
      <c r="R24" s="131">
        <v>8.2443975527098505</v>
      </c>
      <c r="S24" s="131">
        <v>3.7553873499865303E-2</v>
      </c>
      <c r="T24" s="191">
        <v>1.42913351930043</v>
      </c>
      <c r="U24" s="97">
        <v>58.130320681782202</v>
      </c>
      <c r="V24" s="131">
        <v>27.460258619492699</v>
      </c>
      <c r="W24" s="131">
        <v>2.4306503423494501</v>
      </c>
      <c r="X24" s="131">
        <v>9.5202576987523102</v>
      </c>
      <c r="Y24" s="131">
        <v>0.73732309021784204</v>
      </c>
      <c r="Z24" s="191">
        <v>1.72118956740545</v>
      </c>
      <c r="AA24" s="97">
        <v>52.486199428904499</v>
      </c>
      <c r="AB24" s="131">
        <v>40.376866171320501</v>
      </c>
      <c r="AC24" s="131">
        <v>1.53856697701325</v>
      </c>
      <c r="AD24" s="131">
        <v>4.5661933689625398</v>
      </c>
      <c r="AE24" s="131">
        <v>8.7787999421059096E-2</v>
      </c>
      <c r="AF24" s="191">
        <v>0.94438605437806</v>
      </c>
      <c r="AG24" s="97">
        <v>58.830736963733003</v>
      </c>
      <c r="AH24" s="131">
        <v>34.165513257023498</v>
      </c>
      <c r="AI24" s="131">
        <v>2.9215147520066601E-2</v>
      </c>
      <c r="AJ24" s="131">
        <v>5.1081877709828101</v>
      </c>
      <c r="AK24" s="131">
        <v>4.6547095392795897E-2</v>
      </c>
      <c r="AL24" s="191">
        <v>1.8197997653478799</v>
      </c>
      <c r="AM24" s="97">
        <v>41.104039724784499</v>
      </c>
      <c r="AN24" s="131">
        <v>45.456084467892602</v>
      </c>
      <c r="AO24" s="131">
        <v>6.7159834943668599</v>
      </c>
      <c r="AP24" s="131">
        <v>3.1191953012212501</v>
      </c>
      <c r="AQ24" s="131">
        <v>0.48454695223344302</v>
      </c>
      <c r="AR24" s="191">
        <v>3.1201500595013898</v>
      </c>
      <c r="AS24" s="97">
        <v>99.130881311299504</v>
      </c>
      <c r="AT24" s="131">
        <v>0.21369109717262999</v>
      </c>
      <c r="AU24" s="131">
        <v>0</v>
      </c>
      <c r="AV24" s="131">
        <v>0.49385627415345901</v>
      </c>
      <c r="AW24" s="131">
        <v>0</v>
      </c>
      <c r="AX24" s="191">
        <v>0.16157131737442801</v>
      </c>
      <c r="AY24" s="97">
        <v>29.607741336333898</v>
      </c>
      <c r="AZ24" s="131">
        <v>60.2068238053496</v>
      </c>
      <c r="BA24" s="131">
        <v>1.1523980757260099</v>
      </c>
      <c r="BB24" s="131">
        <v>5.1535936630217103</v>
      </c>
      <c r="BC24" s="131">
        <v>0.71739808029630103</v>
      </c>
      <c r="BD24" s="191">
        <v>3.1620450392724799</v>
      </c>
      <c r="BE24" s="97">
        <v>24.2295573882698</v>
      </c>
      <c r="BF24" s="131">
        <v>63.624780855949197</v>
      </c>
      <c r="BG24" s="131">
        <v>5.4665891956686199</v>
      </c>
      <c r="BH24" s="131">
        <v>2.8834724627230699</v>
      </c>
      <c r="BI24" s="131">
        <v>0.133371733667349</v>
      </c>
      <c r="BJ24" s="191">
        <v>3.6622283637220301</v>
      </c>
      <c r="BK24" s="97">
        <v>23.853648491942199</v>
      </c>
      <c r="BL24" s="131">
        <v>63.666085046583802</v>
      </c>
      <c r="BM24" s="131">
        <v>0.53718575355926201</v>
      </c>
      <c r="BN24" s="131">
        <v>10.966368390694599</v>
      </c>
      <c r="BO24" s="131">
        <v>7.8151435566007801E-2</v>
      </c>
      <c r="BP24" s="191">
        <v>0.89856088165416104</v>
      </c>
      <c r="BQ24" s="97">
        <v>49.579384052875803</v>
      </c>
      <c r="BR24" s="131">
        <v>45.509773590212397</v>
      </c>
      <c r="BS24" s="131">
        <v>1.9499367177612199</v>
      </c>
      <c r="BT24" s="131">
        <v>2.9609056391506101</v>
      </c>
      <c r="BU24" s="131">
        <v>0</v>
      </c>
      <c r="BV24" s="191">
        <v>0</v>
      </c>
      <c r="BW24" s="97">
        <v>81.779015622960102</v>
      </c>
      <c r="BX24" s="131">
        <v>15.3778087239073</v>
      </c>
      <c r="BY24" s="131">
        <v>0.51496293717452202</v>
      </c>
      <c r="BZ24" s="131">
        <v>2.18315273365537</v>
      </c>
      <c r="CA24" s="131">
        <v>0.14505998230268199</v>
      </c>
      <c r="CB24" s="191">
        <v>0</v>
      </c>
    </row>
    <row r="25" spans="1:80" s="109" customFormat="1" ht="15.75" customHeight="1" x14ac:dyDescent="0.4">
      <c r="A25" s="173"/>
      <c r="B25" s="130" t="s">
        <v>11</v>
      </c>
      <c r="C25" s="192">
        <v>49.5890966396598</v>
      </c>
      <c r="D25" s="193">
        <v>38.823970927386597</v>
      </c>
      <c r="E25" s="193">
        <v>2.77945665013501</v>
      </c>
      <c r="F25" s="193">
        <v>5.4711493180341098</v>
      </c>
      <c r="G25" s="193">
        <v>0.747844133720867</v>
      </c>
      <c r="H25" s="194">
        <v>2.5884823310636298</v>
      </c>
      <c r="I25" s="192">
        <v>26.524253014528501</v>
      </c>
      <c r="J25" s="193">
        <v>53.374195110552598</v>
      </c>
      <c r="K25" s="193">
        <v>5.59551012178426</v>
      </c>
      <c r="L25" s="193">
        <v>7.8203166021928903</v>
      </c>
      <c r="M25" s="193">
        <v>3.1090097135393102</v>
      </c>
      <c r="N25" s="194">
        <v>3.5767154374024899</v>
      </c>
      <c r="O25" s="192">
        <v>61.5506923203722</v>
      </c>
      <c r="P25" s="193">
        <v>23.549881865968199</v>
      </c>
      <c r="Q25" s="193">
        <v>2.1187557362670502</v>
      </c>
      <c r="R25" s="193">
        <v>7.3250603897914299</v>
      </c>
      <c r="S25" s="193">
        <v>0</v>
      </c>
      <c r="T25" s="194">
        <v>5.45560968760112</v>
      </c>
      <c r="U25" s="192">
        <v>61.894246832228603</v>
      </c>
      <c r="V25" s="193">
        <v>23.832718551394301</v>
      </c>
      <c r="W25" s="193">
        <v>1.92669894341493</v>
      </c>
      <c r="X25" s="193">
        <v>9.7764536215361399</v>
      </c>
      <c r="Y25" s="193">
        <v>0.58823410387156405</v>
      </c>
      <c r="Z25" s="194">
        <v>1.9816479475544</v>
      </c>
      <c r="AA25" s="192">
        <v>54.825854628502498</v>
      </c>
      <c r="AB25" s="193">
        <v>37.490168215675901</v>
      </c>
      <c r="AC25" s="193">
        <v>1.5755586059864599</v>
      </c>
      <c r="AD25" s="193">
        <v>5.1188608697641902</v>
      </c>
      <c r="AE25" s="193">
        <v>9.6879045535116101E-2</v>
      </c>
      <c r="AF25" s="194">
        <v>0.89267863453590701</v>
      </c>
      <c r="AG25" s="192">
        <v>57.4001423690205</v>
      </c>
      <c r="AH25" s="193">
        <v>35.983143507972699</v>
      </c>
      <c r="AI25" s="193">
        <v>1.7198177676537599E-2</v>
      </c>
      <c r="AJ25" s="193">
        <v>4.4119589977220999</v>
      </c>
      <c r="AK25" s="193">
        <v>1.2101366742596801E-2</v>
      </c>
      <c r="AL25" s="194">
        <v>2.1754555808656</v>
      </c>
      <c r="AM25" s="192">
        <v>53.407930343767497</v>
      </c>
      <c r="AN25" s="193">
        <v>35.133465484929097</v>
      </c>
      <c r="AO25" s="193">
        <v>4.4027723754630701</v>
      </c>
      <c r="AP25" s="193">
        <v>3.0018813922094298</v>
      </c>
      <c r="AQ25" s="193">
        <v>0.68247268393234894</v>
      </c>
      <c r="AR25" s="194">
        <v>3.3714777196985599</v>
      </c>
      <c r="AS25" s="192">
        <v>99.261936492580006</v>
      </c>
      <c r="AT25" s="193">
        <v>2.8829223989805398E-2</v>
      </c>
      <c r="AU25" s="193">
        <v>0</v>
      </c>
      <c r="AV25" s="193">
        <v>0.70923428343018202</v>
      </c>
      <c r="AW25" s="193">
        <v>0</v>
      </c>
      <c r="AX25" s="194">
        <v>0</v>
      </c>
      <c r="AY25" s="192">
        <v>33.593166208805599</v>
      </c>
      <c r="AZ25" s="193">
        <v>56.532530137592303</v>
      </c>
      <c r="BA25" s="193">
        <v>1.20420884147424</v>
      </c>
      <c r="BB25" s="193">
        <v>5.17542478331133</v>
      </c>
      <c r="BC25" s="193">
        <v>0.484774464590705</v>
      </c>
      <c r="BD25" s="194">
        <v>3.0098955642259302</v>
      </c>
      <c r="BE25" s="192">
        <v>28.639684737022701</v>
      </c>
      <c r="BF25" s="193">
        <v>60.545528850778801</v>
      </c>
      <c r="BG25" s="193">
        <v>6.4921330943571496</v>
      </c>
      <c r="BH25" s="193">
        <v>2.1361850368800601</v>
      </c>
      <c r="BI25" s="193">
        <v>9.5995284154910598E-2</v>
      </c>
      <c r="BJ25" s="194">
        <v>2.0904729968062998</v>
      </c>
      <c r="BK25" s="192">
        <v>21.589723626279898</v>
      </c>
      <c r="BL25" s="193">
        <v>72.705834510902605</v>
      </c>
      <c r="BM25" s="193">
        <v>1.2417353028626399</v>
      </c>
      <c r="BN25" s="193">
        <v>3.5938085910958399</v>
      </c>
      <c r="BO25" s="193">
        <v>0.313473538153755</v>
      </c>
      <c r="BP25" s="194">
        <v>0.55542443070528502</v>
      </c>
      <c r="BQ25" s="192">
        <v>45.865330112683502</v>
      </c>
      <c r="BR25" s="193">
        <v>48.624677484224101</v>
      </c>
      <c r="BS25" s="193">
        <v>1.00488507031256</v>
      </c>
      <c r="BT25" s="193">
        <v>2.06845213595407</v>
      </c>
      <c r="BU25" s="193">
        <v>0</v>
      </c>
      <c r="BV25" s="194">
        <v>2.4366551968257602</v>
      </c>
      <c r="BW25" s="192">
        <v>79.011262249524606</v>
      </c>
      <c r="BX25" s="193">
        <v>18.1556238116133</v>
      </c>
      <c r="BY25" s="193">
        <v>2.36068451075033</v>
      </c>
      <c r="BZ25" s="193">
        <v>0.26766125493637599</v>
      </c>
      <c r="CA25" s="193">
        <v>0.20476817317536899</v>
      </c>
      <c r="CB25" s="194">
        <v>0</v>
      </c>
    </row>
    <row r="26" spans="1:80" ht="15.75" customHeight="1" x14ac:dyDescent="0.4">
      <c r="A26" s="152"/>
      <c r="B26" s="148" t="s">
        <v>12</v>
      </c>
      <c r="C26" s="97">
        <v>49.287869799924799</v>
      </c>
      <c r="D26" s="131">
        <v>38.551404378853</v>
      </c>
      <c r="E26" s="131">
        <v>2.8860965890546399</v>
      </c>
      <c r="F26" s="131">
        <v>5.5091968223434096</v>
      </c>
      <c r="G26" s="131">
        <v>0.97652884440042698</v>
      </c>
      <c r="H26" s="191">
        <v>2.78890356542392</v>
      </c>
      <c r="I26" s="97">
        <v>23.559467206741498</v>
      </c>
      <c r="J26" s="131">
        <v>51.933995937194197</v>
      </c>
      <c r="K26" s="131">
        <v>6.1348917625940196</v>
      </c>
      <c r="L26" s="131">
        <v>8.4977904361210097</v>
      </c>
      <c r="M26" s="131">
        <v>2.8477904973447301</v>
      </c>
      <c r="N26" s="191">
        <v>7.0260641600045002</v>
      </c>
      <c r="O26" s="97">
        <v>63.123363570549202</v>
      </c>
      <c r="P26" s="131">
        <v>28.308706424691302</v>
      </c>
      <c r="Q26" s="131">
        <v>1.03702802738235</v>
      </c>
      <c r="R26" s="131">
        <v>6.1007534826927996</v>
      </c>
      <c r="S26" s="131">
        <v>0.12632086988982699</v>
      </c>
      <c r="T26" s="191">
        <v>1.3038276247945599</v>
      </c>
      <c r="U26" s="97">
        <v>59.563348133626</v>
      </c>
      <c r="V26" s="131">
        <v>24.524071703214901</v>
      </c>
      <c r="W26" s="131">
        <v>1.3404685415944599</v>
      </c>
      <c r="X26" s="131">
        <v>12.7483198311485</v>
      </c>
      <c r="Y26" s="131">
        <v>0.48417571927652903</v>
      </c>
      <c r="Z26" s="191">
        <v>1.3396160711396701</v>
      </c>
      <c r="AA26" s="97">
        <v>58.068399438994597</v>
      </c>
      <c r="AB26" s="131">
        <v>36.465124261145199</v>
      </c>
      <c r="AC26" s="131">
        <v>1.42876054552342</v>
      </c>
      <c r="AD26" s="131">
        <v>2.4536990407247501</v>
      </c>
      <c r="AE26" s="131">
        <v>0.12521213792584501</v>
      </c>
      <c r="AF26" s="191">
        <v>1.45880457568629</v>
      </c>
      <c r="AG26" s="97">
        <v>57.283780064999398</v>
      </c>
      <c r="AH26" s="131">
        <v>36.590820998787201</v>
      </c>
      <c r="AI26" s="131">
        <v>5.4583148817381397E-2</v>
      </c>
      <c r="AJ26" s="131">
        <v>3.53295928714408</v>
      </c>
      <c r="AK26" s="131">
        <v>1.9331531872822601E-2</v>
      </c>
      <c r="AL26" s="191">
        <v>2.5185249683791402</v>
      </c>
      <c r="AM26" s="97">
        <v>48.059461826736403</v>
      </c>
      <c r="AN26" s="131">
        <v>39.935237422222897</v>
      </c>
      <c r="AO26" s="131">
        <v>4.6683581757174499</v>
      </c>
      <c r="AP26" s="131">
        <v>3.2046744866489401</v>
      </c>
      <c r="AQ26" s="131">
        <v>0.61762652302332499</v>
      </c>
      <c r="AR26" s="191">
        <v>3.5146415656508898</v>
      </c>
      <c r="AS26" s="97">
        <v>98.532856865991903</v>
      </c>
      <c r="AT26" s="131">
        <v>0.244807197331602</v>
      </c>
      <c r="AU26" s="131">
        <v>0</v>
      </c>
      <c r="AV26" s="131">
        <v>1.2223359366765401</v>
      </c>
      <c r="AW26" s="131">
        <v>0</v>
      </c>
      <c r="AX26" s="191">
        <v>0</v>
      </c>
      <c r="AY26" s="97">
        <v>33.860564848381898</v>
      </c>
      <c r="AZ26" s="131">
        <v>54.008630369848603</v>
      </c>
      <c r="BA26" s="131">
        <v>2.4877651789924</v>
      </c>
      <c r="BB26" s="131">
        <v>6.1473764577484404</v>
      </c>
      <c r="BC26" s="131">
        <v>0.31625135328349402</v>
      </c>
      <c r="BD26" s="191">
        <v>3.1794117917451601</v>
      </c>
      <c r="BE26" s="97">
        <v>30.3749866253292</v>
      </c>
      <c r="BF26" s="131">
        <v>60.159269495050701</v>
      </c>
      <c r="BG26" s="131">
        <v>6.2663268847847098</v>
      </c>
      <c r="BH26" s="131">
        <v>1.18923658683619</v>
      </c>
      <c r="BI26" s="131">
        <v>4.9518903303087003E-2</v>
      </c>
      <c r="BJ26" s="191">
        <v>1.96066150469614</v>
      </c>
      <c r="BK26" s="97">
        <v>28.723806889025902</v>
      </c>
      <c r="BL26" s="131">
        <v>51.187875713964601</v>
      </c>
      <c r="BM26" s="131">
        <v>3.57928489228813</v>
      </c>
      <c r="BN26" s="131">
        <v>2.2512579033215601</v>
      </c>
      <c r="BO26" s="131">
        <v>10.2959795123619</v>
      </c>
      <c r="BP26" s="191">
        <v>3.9617950890378499</v>
      </c>
      <c r="BQ26" s="97">
        <v>50.597672264885198</v>
      </c>
      <c r="BR26" s="131">
        <v>45.897587979438498</v>
      </c>
      <c r="BS26" s="131">
        <v>1.81707976941167</v>
      </c>
      <c r="BT26" s="131">
        <v>1.6343312313999701</v>
      </c>
      <c r="BU26" s="131">
        <v>0</v>
      </c>
      <c r="BV26" s="191">
        <v>5.3328754864622997E-2</v>
      </c>
      <c r="BW26" s="97">
        <v>81.995801216727699</v>
      </c>
      <c r="BX26" s="131">
        <v>14.4720106655225</v>
      </c>
      <c r="BY26" s="131">
        <v>0.45205878296581198</v>
      </c>
      <c r="BZ26" s="131">
        <v>3.0035092020779399</v>
      </c>
      <c r="CA26" s="131">
        <v>7.6620132706069793E-2</v>
      </c>
      <c r="CB26" s="191">
        <v>0</v>
      </c>
    </row>
    <row r="27" spans="1:80" s="109" customFormat="1" ht="15.75" customHeight="1" x14ac:dyDescent="0.4">
      <c r="A27" s="173"/>
      <c r="B27" s="130" t="s">
        <v>13</v>
      </c>
      <c r="C27" s="192">
        <v>59.073821021386003</v>
      </c>
      <c r="D27" s="193">
        <v>30.349830368512499</v>
      </c>
      <c r="E27" s="193">
        <v>2.9964931812184301</v>
      </c>
      <c r="F27" s="193">
        <v>3.5414865716025901</v>
      </c>
      <c r="G27" s="193">
        <v>0.64881387639250798</v>
      </c>
      <c r="H27" s="194">
        <v>3.3895549808879801</v>
      </c>
      <c r="I27" s="192">
        <v>26.915027256411399</v>
      </c>
      <c r="J27" s="193">
        <v>51.714451580047502</v>
      </c>
      <c r="K27" s="193">
        <v>5.9053824430265696</v>
      </c>
      <c r="L27" s="193">
        <v>7.1181396223202498</v>
      </c>
      <c r="M27" s="193">
        <v>1.99976655522183</v>
      </c>
      <c r="N27" s="194">
        <v>6.34723254297253</v>
      </c>
      <c r="O27" s="192">
        <v>67.600145130504799</v>
      </c>
      <c r="P27" s="193">
        <v>24.058275819552101</v>
      </c>
      <c r="Q27" s="193">
        <v>0.59829873815124801</v>
      </c>
      <c r="R27" s="193">
        <v>5.2455905118943802</v>
      </c>
      <c r="S27" s="193">
        <v>0.104737909952797</v>
      </c>
      <c r="T27" s="194">
        <v>2.3929518899447602</v>
      </c>
      <c r="U27" s="192">
        <v>74.192931803494602</v>
      </c>
      <c r="V27" s="193">
        <v>16.847526043342199</v>
      </c>
      <c r="W27" s="193">
        <v>0.670389886668188</v>
      </c>
      <c r="X27" s="193">
        <v>5.4915664170745</v>
      </c>
      <c r="Y27" s="193">
        <v>0.56096249652007402</v>
      </c>
      <c r="Z27" s="194">
        <v>2.23662335290043</v>
      </c>
      <c r="AA27" s="192">
        <v>67.147748146394903</v>
      </c>
      <c r="AB27" s="193">
        <v>29.590905114972401</v>
      </c>
      <c r="AC27" s="193">
        <v>0.81956871845269597</v>
      </c>
      <c r="AD27" s="193">
        <v>1.6655844322900299</v>
      </c>
      <c r="AE27" s="193">
        <v>2.9143148221516701E-2</v>
      </c>
      <c r="AF27" s="194">
        <v>0.74705043966843498</v>
      </c>
      <c r="AG27" s="192">
        <v>71.786057849501205</v>
      </c>
      <c r="AH27" s="193">
        <v>22.3891262539797</v>
      </c>
      <c r="AI27" s="193">
        <v>1.4885325479932201</v>
      </c>
      <c r="AJ27" s="193">
        <v>2.9141675050823599</v>
      </c>
      <c r="AK27" s="193">
        <v>5.8039113109827602E-2</v>
      </c>
      <c r="AL27" s="194">
        <v>1.36407673033374</v>
      </c>
      <c r="AM27" s="192">
        <v>60.404753798250702</v>
      </c>
      <c r="AN27" s="193">
        <v>25.580590008957699</v>
      </c>
      <c r="AO27" s="193">
        <v>6.3445642588256197</v>
      </c>
      <c r="AP27" s="193">
        <v>2.2630095750374202</v>
      </c>
      <c r="AQ27" s="193">
        <v>0.44297304334759502</v>
      </c>
      <c r="AR27" s="194">
        <v>4.9641093155808997</v>
      </c>
      <c r="AS27" s="192">
        <v>98.961561689249507</v>
      </c>
      <c r="AT27" s="193">
        <v>0.28798452337290897</v>
      </c>
      <c r="AU27" s="193">
        <v>0</v>
      </c>
      <c r="AV27" s="193">
        <v>0.75045378737763802</v>
      </c>
      <c r="AW27" s="193">
        <v>0</v>
      </c>
      <c r="AX27" s="194">
        <v>0</v>
      </c>
      <c r="AY27" s="192">
        <v>39.681005018393698</v>
      </c>
      <c r="AZ27" s="193">
        <v>44.514976741234598</v>
      </c>
      <c r="BA27" s="193">
        <v>3.3910733580933301</v>
      </c>
      <c r="BB27" s="193">
        <v>3.6392608665763002</v>
      </c>
      <c r="BC27" s="193">
        <v>0.74636928820598103</v>
      </c>
      <c r="BD27" s="194">
        <v>8.0273147274961101</v>
      </c>
      <c r="BE27" s="192">
        <v>41.040554161053599</v>
      </c>
      <c r="BF27" s="193">
        <v>47.480629076495099</v>
      </c>
      <c r="BG27" s="193">
        <v>6.8646240175222601</v>
      </c>
      <c r="BH27" s="193">
        <v>1.39139926150626</v>
      </c>
      <c r="BI27" s="193">
        <v>6.3600593120959795E-2</v>
      </c>
      <c r="BJ27" s="194">
        <v>3.1591928903016999</v>
      </c>
      <c r="BK27" s="192">
        <v>35.293292674487802</v>
      </c>
      <c r="BL27" s="193">
        <v>50.011579466975498</v>
      </c>
      <c r="BM27" s="193">
        <v>2.9497654119937402</v>
      </c>
      <c r="BN27" s="193">
        <v>2.0032939200878399</v>
      </c>
      <c r="BO27" s="193">
        <v>5.5737372152996603</v>
      </c>
      <c r="BP27" s="194">
        <v>4.1683313111554998</v>
      </c>
      <c r="BQ27" s="192">
        <v>61.497555422969803</v>
      </c>
      <c r="BR27" s="193">
        <v>35.844361589698003</v>
      </c>
      <c r="BS27" s="193">
        <v>0.68104022301547396</v>
      </c>
      <c r="BT27" s="193">
        <v>1.9352986334397</v>
      </c>
      <c r="BU27" s="193">
        <v>4.1744130877013598E-2</v>
      </c>
      <c r="BV27" s="194">
        <v>0</v>
      </c>
      <c r="BW27" s="192">
        <v>76.934703748488502</v>
      </c>
      <c r="BX27" s="193">
        <v>16.881939100802501</v>
      </c>
      <c r="BY27" s="193">
        <v>3.0229746070133001</v>
      </c>
      <c r="BZ27" s="193">
        <v>1.34659777948774</v>
      </c>
      <c r="CA27" s="193">
        <v>0</v>
      </c>
      <c r="CB27" s="194">
        <v>1.8137847642079801</v>
      </c>
    </row>
    <row r="28" spans="1:80" ht="15.75" customHeight="1" x14ac:dyDescent="0.4">
      <c r="A28" s="147" t="s">
        <v>52</v>
      </c>
      <c r="B28" s="148" t="s">
        <v>54</v>
      </c>
      <c r="C28" s="97">
        <v>62.4164180311884</v>
      </c>
      <c r="D28" s="131">
        <v>28.436986381067499</v>
      </c>
      <c r="E28" s="131">
        <v>2.4912957727876499</v>
      </c>
      <c r="F28" s="131">
        <v>3.1639185612745702</v>
      </c>
      <c r="G28" s="131">
        <v>0.47822929153615001</v>
      </c>
      <c r="H28" s="191">
        <v>3.0131519621457099</v>
      </c>
      <c r="I28" s="97">
        <v>28.2592427045082</v>
      </c>
      <c r="J28" s="131">
        <v>52.778545355770497</v>
      </c>
      <c r="K28" s="131">
        <v>6.1320957801649696</v>
      </c>
      <c r="L28" s="131">
        <v>7.7594176601039404</v>
      </c>
      <c r="M28" s="131">
        <v>1.6005110112433401</v>
      </c>
      <c r="N28" s="191">
        <v>3.4701874882090902</v>
      </c>
      <c r="O28" s="97">
        <v>75.9049979262428</v>
      </c>
      <c r="P28" s="131">
        <v>18.9278987788725</v>
      </c>
      <c r="Q28" s="131">
        <v>1.22553304230162</v>
      </c>
      <c r="R28" s="131">
        <v>2.8607364670960198</v>
      </c>
      <c r="S28" s="131">
        <v>0.93481385685167595</v>
      </c>
      <c r="T28" s="191">
        <v>0.146019928635331</v>
      </c>
      <c r="U28" s="97">
        <v>78.065368254058896</v>
      </c>
      <c r="V28" s="131">
        <v>12.7895745599374</v>
      </c>
      <c r="W28" s="131">
        <v>1.53819843310918</v>
      </c>
      <c r="X28" s="131">
        <v>3.6174647782323102</v>
      </c>
      <c r="Y28" s="131">
        <v>0.496049577121215</v>
      </c>
      <c r="Z28" s="191">
        <v>3.4933443975410099</v>
      </c>
      <c r="AA28" s="97">
        <v>69.438729688817205</v>
      </c>
      <c r="AB28" s="131">
        <v>24.240468430544102</v>
      </c>
      <c r="AC28" s="131">
        <v>2.55610309085302</v>
      </c>
      <c r="AD28" s="131">
        <v>1.9986341448663201</v>
      </c>
      <c r="AE28" s="131">
        <v>2.6877067028671899E-2</v>
      </c>
      <c r="AF28" s="191">
        <v>1.73918757789067</v>
      </c>
      <c r="AG28" s="97">
        <v>78.417552543136594</v>
      </c>
      <c r="AH28" s="131">
        <v>17.570658560819901</v>
      </c>
      <c r="AI28" s="131">
        <v>0.15761680035373399</v>
      </c>
      <c r="AJ28" s="131">
        <v>3.2990667404173202</v>
      </c>
      <c r="AK28" s="131">
        <v>1.25042661613962E-2</v>
      </c>
      <c r="AL28" s="191">
        <v>0.54260108911107496</v>
      </c>
      <c r="AM28" s="97">
        <v>61.274364435480301</v>
      </c>
      <c r="AN28" s="131">
        <v>27.256351428323502</v>
      </c>
      <c r="AO28" s="131">
        <v>3.4657955168521499</v>
      </c>
      <c r="AP28" s="131">
        <v>1.8957797636674401</v>
      </c>
      <c r="AQ28" s="131">
        <v>0.39739814695824799</v>
      </c>
      <c r="AR28" s="191">
        <v>5.7103107087183096</v>
      </c>
      <c r="AS28" s="97">
        <v>99.265523424597504</v>
      </c>
      <c r="AT28" s="131">
        <v>9.5684806592300393E-3</v>
      </c>
      <c r="AU28" s="131">
        <v>0</v>
      </c>
      <c r="AV28" s="131">
        <v>0.49947469041180798</v>
      </c>
      <c r="AW28" s="131">
        <v>0</v>
      </c>
      <c r="AX28" s="191">
        <v>0.22543340433146</v>
      </c>
      <c r="AY28" s="97">
        <v>41.9051141567979</v>
      </c>
      <c r="AZ28" s="131">
        <v>42.209153875133197</v>
      </c>
      <c r="BA28" s="131">
        <v>1.91436992780773</v>
      </c>
      <c r="BB28" s="131">
        <v>5.4022667026155604</v>
      </c>
      <c r="BC28" s="131">
        <v>0.257394660674371</v>
      </c>
      <c r="BD28" s="191">
        <v>8.3117006769713093</v>
      </c>
      <c r="BE28" s="97">
        <v>41.379043936425902</v>
      </c>
      <c r="BF28" s="131">
        <v>52.107048268006302</v>
      </c>
      <c r="BG28" s="131">
        <v>4.1893866063242102</v>
      </c>
      <c r="BH28" s="131">
        <v>0.49579484245664002</v>
      </c>
      <c r="BI28" s="131">
        <v>0.48404645211381597</v>
      </c>
      <c r="BJ28" s="191">
        <v>1.34467989467313</v>
      </c>
      <c r="BK28" s="97">
        <v>45.351366002815702</v>
      </c>
      <c r="BL28" s="131">
        <v>49.801968799094197</v>
      </c>
      <c r="BM28" s="131">
        <v>1.08302987284122</v>
      </c>
      <c r="BN28" s="131">
        <v>2.13904518955062</v>
      </c>
      <c r="BO28" s="131">
        <v>0</v>
      </c>
      <c r="BP28" s="191">
        <v>1.6245901356982899</v>
      </c>
      <c r="BQ28" s="97">
        <v>58.412440158478503</v>
      </c>
      <c r="BR28" s="131">
        <v>37.790787992917998</v>
      </c>
      <c r="BS28" s="131">
        <v>1.3973002683603899</v>
      </c>
      <c r="BT28" s="131">
        <v>0.73262505795896704</v>
      </c>
      <c r="BU28" s="131">
        <v>0</v>
      </c>
      <c r="BV28" s="191">
        <v>1.66684652228411</v>
      </c>
      <c r="BW28" s="97">
        <v>79.0642179665317</v>
      </c>
      <c r="BX28" s="131">
        <v>15.6225457620975</v>
      </c>
      <c r="BY28" s="131">
        <v>3.2411043315411101</v>
      </c>
      <c r="BZ28" s="131">
        <v>0</v>
      </c>
      <c r="CA28" s="131">
        <v>3.0206004953784799E-2</v>
      </c>
      <c r="CB28" s="191">
        <v>2.0419259348758501</v>
      </c>
    </row>
    <row r="29" spans="1:80" s="109" customFormat="1" ht="15.75" customHeight="1" x14ac:dyDescent="0.4">
      <c r="A29" s="173"/>
      <c r="B29" s="109" t="s">
        <v>56</v>
      </c>
      <c r="C29" s="192">
        <v>49.081219541552102</v>
      </c>
      <c r="D29" s="193">
        <v>40.0011609362993</v>
      </c>
      <c r="E29" s="193">
        <v>3.2846383338883798</v>
      </c>
      <c r="F29" s="193">
        <v>4.4145067613811602</v>
      </c>
      <c r="G29" s="193">
        <v>0.57943601313997795</v>
      </c>
      <c r="H29" s="194">
        <v>2.6390384137390899</v>
      </c>
      <c r="I29" s="192">
        <v>21.051729005311199</v>
      </c>
      <c r="J29" s="193">
        <v>60.1632126305675</v>
      </c>
      <c r="K29" s="193">
        <v>6.9051497547777601</v>
      </c>
      <c r="L29" s="193">
        <v>5.0405489050480501</v>
      </c>
      <c r="M29" s="193">
        <v>2.4769112342823698</v>
      </c>
      <c r="N29" s="194">
        <v>4.3624484700131001</v>
      </c>
      <c r="O29" s="192">
        <v>65.736362796415094</v>
      </c>
      <c r="P29" s="193">
        <v>21.905412299695101</v>
      </c>
      <c r="Q29" s="193">
        <v>2.0250428830247502</v>
      </c>
      <c r="R29" s="193">
        <v>8.0670568653680501</v>
      </c>
      <c r="S29" s="193">
        <v>0</v>
      </c>
      <c r="T29" s="194">
        <v>2.2661251554969901</v>
      </c>
      <c r="U29" s="192">
        <v>62.365269663596401</v>
      </c>
      <c r="V29" s="193">
        <v>25.0039954730793</v>
      </c>
      <c r="W29" s="193">
        <v>1.2988304835828799</v>
      </c>
      <c r="X29" s="193">
        <v>8.3569646500436399</v>
      </c>
      <c r="Y29" s="193">
        <v>0.300340208730145</v>
      </c>
      <c r="Z29" s="194">
        <v>2.6745995209676501</v>
      </c>
      <c r="AA29" s="192">
        <v>59.815759915476598</v>
      </c>
      <c r="AB29" s="193">
        <v>33.717438118525003</v>
      </c>
      <c r="AC29" s="193">
        <v>2.5311852112083701</v>
      </c>
      <c r="AD29" s="193">
        <v>2.6676347522227899</v>
      </c>
      <c r="AE29" s="193">
        <v>0.14786916573716699</v>
      </c>
      <c r="AF29" s="194">
        <v>1.1201128368301001</v>
      </c>
      <c r="AG29" s="192">
        <v>66.860838594024898</v>
      </c>
      <c r="AH29" s="193">
        <v>28.6691263272245</v>
      </c>
      <c r="AI29" s="193">
        <v>0.51256007614409504</v>
      </c>
      <c r="AJ29" s="193">
        <v>3.1214034190851301</v>
      </c>
      <c r="AK29" s="193">
        <v>5.7175336577753397E-3</v>
      </c>
      <c r="AL29" s="194">
        <v>0.83035404986362005</v>
      </c>
      <c r="AM29" s="192">
        <v>46.278156743783001</v>
      </c>
      <c r="AN29" s="193">
        <v>41.824712637693601</v>
      </c>
      <c r="AO29" s="193">
        <v>3.8986084401609302</v>
      </c>
      <c r="AP29" s="193">
        <v>3.27739298045829</v>
      </c>
      <c r="AQ29" s="193">
        <v>0.27602942481165899</v>
      </c>
      <c r="AR29" s="194">
        <v>4.4450997730924602</v>
      </c>
      <c r="AS29" s="192">
        <v>99.040639275898997</v>
      </c>
      <c r="AT29" s="193">
        <v>0.16717211008578001</v>
      </c>
      <c r="AU29" s="193">
        <v>0</v>
      </c>
      <c r="AV29" s="193">
        <v>0.79218861401523799</v>
      </c>
      <c r="AW29" s="193">
        <v>0</v>
      </c>
      <c r="AX29" s="194">
        <v>0</v>
      </c>
      <c r="AY29" s="192">
        <v>33.015925970804403</v>
      </c>
      <c r="AZ29" s="193">
        <v>55.079593135272397</v>
      </c>
      <c r="BA29" s="193">
        <v>3.0180713948875999</v>
      </c>
      <c r="BB29" s="193">
        <v>5.2484207003524501</v>
      </c>
      <c r="BC29" s="193">
        <v>0.57548771679143196</v>
      </c>
      <c r="BD29" s="194">
        <v>3.06250108189173</v>
      </c>
      <c r="BE29" s="192">
        <v>25.3566904001555</v>
      </c>
      <c r="BF29" s="193">
        <v>64.163238140831297</v>
      </c>
      <c r="BG29" s="193">
        <v>6.9600812003913202</v>
      </c>
      <c r="BH29" s="193">
        <v>1.7702118999940799</v>
      </c>
      <c r="BI29" s="193">
        <v>0.10333533776643899</v>
      </c>
      <c r="BJ29" s="194">
        <v>1.64644302086139</v>
      </c>
      <c r="BK29" s="192">
        <v>36.197619654621803</v>
      </c>
      <c r="BL29" s="193">
        <v>55.324692169728202</v>
      </c>
      <c r="BM29" s="193">
        <v>2.85914277152352</v>
      </c>
      <c r="BN29" s="193">
        <v>1.67042369432107</v>
      </c>
      <c r="BO29" s="193">
        <v>0.42881550757890902</v>
      </c>
      <c r="BP29" s="194">
        <v>3.51930620222649</v>
      </c>
      <c r="BQ29" s="192">
        <v>37.453123637315002</v>
      </c>
      <c r="BR29" s="193">
        <v>58.923224512340497</v>
      </c>
      <c r="BS29" s="193">
        <v>1.1660545687697601</v>
      </c>
      <c r="BT29" s="193">
        <v>2.4575972815747198</v>
      </c>
      <c r="BU29" s="193">
        <v>0</v>
      </c>
      <c r="BV29" s="194">
        <v>0</v>
      </c>
      <c r="BW29" s="192">
        <v>71.405875386348498</v>
      </c>
      <c r="BX29" s="193">
        <v>26.023282012767599</v>
      </c>
      <c r="BY29" s="193">
        <v>1.5742800196423901</v>
      </c>
      <c r="BZ29" s="193">
        <v>0.129986423640198</v>
      </c>
      <c r="CA29" s="193">
        <v>0.86657615760131701</v>
      </c>
      <c r="CB29" s="194">
        <v>0</v>
      </c>
    </row>
    <row r="30" spans="1:80" ht="15.75" customHeight="1" x14ac:dyDescent="0.4">
      <c r="A30" s="101"/>
      <c r="B30" s="156" t="s">
        <v>65</v>
      </c>
      <c r="C30" s="97">
        <v>44.572213004948502</v>
      </c>
      <c r="D30" s="131">
        <v>43.984233101067197</v>
      </c>
      <c r="E30" s="131">
        <v>4.3348028342491904</v>
      </c>
      <c r="F30" s="131">
        <v>4.056972562016</v>
      </c>
      <c r="G30" s="131">
        <v>0.79791703879084697</v>
      </c>
      <c r="H30" s="191">
        <v>2.2538614589282702</v>
      </c>
      <c r="I30" s="97">
        <v>19.793843923587001</v>
      </c>
      <c r="J30" s="131">
        <v>55.080506745744998</v>
      </c>
      <c r="K30" s="131">
        <v>12.0929360573121</v>
      </c>
      <c r="L30" s="131">
        <v>5.5729039640226903</v>
      </c>
      <c r="M30" s="131">
        <v>3.0896059226706698</v>
      </c>
      <c r="N30" s="191">
        <v>4.37020338666259</v>
      </c>
      <c r="O30" s="97">
        <v>63.365389056942497</v>
      </c>
      <c r="P30" s="131">
        <v>26.5095049818914</v>
      </c>
      <c r="Q30" s="131">
        <v>1.95457933261007</v>
      </c>
      <c r="R30" s="131">
        <v>7.7450090574169002</v>
      </c>
      <c r="S30" s="131">
        <v>0.31560509911972601</v>
      </c>
      <c r="T30" s="191">
        <v>0.109912472019386</v>
      </c>
      <c r="U30" s="97">
        <v>56.134239387339598</v>
      </c>
      <c r="V30" s="131">
        <v>32.022667423578802</v>
      </c>
      <c r="W30" s="131">
        <v>2.2739510447359899</v>
      </c>
      <c r="X30" s="131">
        <v>8.0804021862778299</v>
      </c>
      <c r="Y30" s="131">
        <v>0.55933078058145402</v>
      </c>
      <c r="Z30" s="191">
        <v>0.92940917748639496</v>
      </c>
      <c r="AA30" s="97">
        <v>57.767808343960603</v>
      </c>
      <c r="AB30" s="131">
        <v>35.361162812973703</v>
      </c>
      <c r="AC30" s="131">
        <v>1.7455013119021501</v>
      </c>
      <c r="AD30" s="131">
        <v>3.9497457896110899</v>
      </c>
      <c r="AE30" s="131">
        <v>0.15929234288633501</v>
      </c>
      <c r="AF30" s="191">
        <v>1.0164893986661201</v>
      </c>
      <c r="AG30" s="97">
        <v>62.2548882407931</v>
      </c>
      <c r="AH30" s="131">
        <v>32.4429168789149</v>
      </c>
      <c r="AI30" s="131">
        <v>2.9196498043584098</v>
      </c>
      <c r="AJ30" s="131">
        <v>0.43865418740168899</v>
      </c>
      <c r="AK30" s="131">
        <v>5.9476161954288703E-3</v>
      </c>
      <c r="AL30" s="191">
        <v>1.93794327233645</v>
      </c>
      <c r="AM30" s="97">
        <v>38.911480830043402</v>
      </c>
      <c r="AN30" s="131">
        <v>48.549987623984102</v>
      </c>
      <c r="AO30" s="131">
        <v>5.5229327196376898</v>
      </c>
      <c r="AP30" s="131">
        <v>2.21965926973684</v>
      </c>
      <c r="AQ30" s="131">
        <v>0.32273520801168498</v>
      </c>
      <c r="AR30" s="191">
        <v>4.4732043485863198</v>
      </c>
      <c r="AS30" s="97">
        <v>99.620824187485496</v>
      </c>
      <c r="AT30" s="131">
        <v>0.105405748031833</v>
      </c>
      <c r="AU30" s="131">
        <v>0</v>
      </c>
      <c r="AV30" s="131">
        <v>8.83129240266705E-2</v>
      </c>
      <c r="AW30" s="131">
        <v>0</v>
      </c>
      <c r="AX30" s="191">
        <v>0.185457140456008</v>
      </c>
      <c r="AY30" s="97">
        <v>25.436459941551401</v>
      </c>
      <c r="AZ30" s="131">
        <v>64.450878865064794</v>
      </c>
      <c r="BA30" s="131">
        <v>2.08750192753938</v>
      </c>
      <c r="BB30" s="131">
        <v>4.6928849180029397</v>
      </c>
      <c r="BC30" s="131">
        <v>0.36033374763818399</v>
      </c>
      <c r="BD30" s="191">
        <v>2.9719406002032498</v>
      </c>
      <c r="BE30" s="97">
        <v>19.443547229399901</v>
      </c>
      <c r="BF30" s="131">
        <v>72.449986669947904</v>
      </c>
      <c r="BG30" s="131">
        <v>4.7093535950125096</v>
      </c>
      <c r="BH30" s="131">
        <v>0.714824043312415</v>
      </c>
      <c r="BI30" s="131">
        <v>0.891959927812641</v>
      </c>
      <c r="BJ30" s="191">
        <v>1.7903285345145801</v>
      </c>
      <c r="BK30" s="97">
        <v>30.956468568472101</v>
      </c>
      <c r="BL30" s="131">
        <v>62.048073983353099</v>
      </c>
      <c r="BM30" s="131">
        <v>1.79386475099182</v>
      </c>
      <c r="BN30" s="131">
        <v>2.46611176739819</v>
      </c>
      <c r="BO30" s="131">
        <v>0.34155069078988998</v>
      </c>
      <c r="BP30" s="191">
        <v>2.3939302389950301</v>
      </c>
      <c r="BQ30" s="97">
        <v>29.4475993561148</v>
      </c>
      <c r="BR30" s="131">
        <v>67.737527084247901</v>
      </c>
      <c r="BS30" s="131">
        <v>0.90705677424836795</v>
      </c>
      <c r="BT30" s="131">
        <v>1.9078167853889001</v>
      </c>
      <c r="BU30" s="131">
        <v>0</v>
      </c>
      <c r="BV30" s="191">
        <v>0</v>
      </c>
      <c r="BW30" s="97">
        <v>70.521969390960905</v>
      </c>
      <c r="BX30" s="131">
        <v>28.535523540236099</v>
      </c>
      <c r="BY30" s="131">
        <v>0.85274449082177595</v>
      </c>
      <c r="BZ30" s="131">
        <v>8.97625779812396E-2</v>
      </c>
      <c r="CA30" s="131">
        <v>0</v>
      </c>
      <c r="CB30" s="191">
        <v>0</v>
      </c>
    </row>
    <row r="31" spans="1:80" s="109" customFormat="1" ht="15.75" customHeight="1" x14ac:dyDescent="0.4">
      <c r="A31" s="173"/>
      <c r="B31" s="109" t="s">
        <v>66</v>
      </c>
      <c r="C31" s="192">
        <v>6.4877905902838702</v>
      </c>
      <c r="D31" s="193">
        <v>71.954919208073093</v>
      </c>
      <c r="E31" s="193">
        <v>13.680694282334301</v>
      </c>
      <c r="F31" s="193">
        <v>0.83084458627956403</v>
      </c>
      <c r="G31" s="193">
        <v>1.2290075082588301</v>
      </c>
      <c r="H31" s="194">
        <v>5.8167438247703398</v>
      </c>
      <c r="I31" s="192">
        <v>1.35791904825203</v>
      </c>
      <c r="J31" s="193">
        <v>58.681294031636298</v>
      </c>
      <c r="K31" s="193">
        <v>27.071563870796201</v>
      </c>
      <c r="L31" s="193">
        <v>2.1334573973149</v>
      </c>
      <c r="M31" s="193">
        <v>1.9702080287119501</v>
      </c>
      <c r="N31" s="194">
        <v>8.7855576232885806</v>
      </c>
      <c r="O31" s="192">
        <v>2.0822503750129999</v>
      </c>
      <c r="P31" s="193">
        <v>75.038243899541101</v>
      </c>
      <c r="Q31" s="193">
        <v>3.2265969612808401</v>
      </c>
      <c r="R31" s="193">
        <v>0.29332699648007599</v>
      </c>
      <c r="S31" s="193">
        <v>3.0506007633927901</v>
      </c>
      <c r="T31" s="194">
        <v>16.3089810042922</v>
      </c>
      <c r="U31" s="192">
        <v>0</v>
      </c>
      <c r="V31" s="193">
        <v>100</v>
      </c>
      <c r="W31" s="193">
        <v>0</v>
      </c>
      <c r="X31" s="193">
        <v>0</v>
      </c>
      <c r="Y31" s="193">
        <v>0</v>
      </c>
      <c r="Z31" s="194">
        <v>0</v>
      </c>
      <c r="AA31" s="192">
        <v>1.975987993997</v>
      </c>
      <c r="AB31" s="193">
        <v>92.255338195413501</v>
      </c>
      <c r="AC31" s="193">
        <v>0</v>
      </c>
      <c r="AD31" s="193">
        <v>0</v>
      </c>
      <c r="AE31" s="193">
        <v>0</v>
      </c>
      <c r="AF31" s="194">
        <v>5.7686738105895001</v>
      </c>
      <c r="AG31" s="192">
        <v>0</v>
      </c>
      <c r="AH31" s="193">
        <v>93.059950217272103</v>
      </c>
      <c r="AI31" s="193">
        <v>6.9400497827279297</v>
      </c>
      <c r="AJ31" s="193">
        <v>0</v>
      </c>
      <c r="AK31" s="193">
        <v>0</v>
      </c>
      <c r="AL31" s="194">
        <v>0</v>
      </c>
      <c r="AM31" s="192">
        <v>23.903585370147301</v>
      </c>
      <c r="AN31" s="193">
        <v>61.664678054382698</v>
      </c>
      <c r="AO31" s="193">
        <v>11.6768332723244</v>
      </c>
      <c r="AP31" s="193">
        <v>0</v>
      </c>
      <c r="AQ31" s="193">
        <v>0.49794479016181797</v>
      </c>
      <c r="AR31" s="194">
        <v>2.2569585129837302</v>
      </c>
      <c r="AS31" s="192" t="s">
        <v>108</v>
      </c>
      <c r="AT31" s="193" t="s">
        <v>108</v>
      </c>
      <c r="AU31" s="193" t="s">
        <v>108</v>
      </c>
      <c r="AV31" s="193" t="s">
        <v>108</v>
      </c>
      <c r="AW31" s="193" t="s">
        <v>108</v>
      </c>
      <c r="AX31" s="194" t="s">
        <v>108</v>
      </c>
      <c r="AY31" s="192">
        <v>8.8170679229044495</v>
      </c>
      <c r="AZ31" s="193">
        <v>64.364822322378998</v>
      </c>
      <c r="BA31" s="193">
        <v>18.2569700813082</v>
      </c>
      <c r="BB31" s="193">
        <v>0.52318075781940099</v>
      </c>
      <c r="BC31" s="193">
        <v>0.14268566122347301</v>
      </c>
      <c r="BD31" s="194">
        <v>7.8952732543654998</v>
      </c>
      <c r="BE31" s="192">
        <v>4.4881050041017199</v>
      </c>
      <c r="BF31" s="193">
        <v>89.986874487284695</v>
      </c>
      <c r="BG31" s="193">
        <v>3.3437243642329801</v>
      </c>
      <c r="BH31" s="193">
        <v>0</v>
      </c>
      <c r="BI31" s="193">
        <v>0.89663658736669405</v>
      </c>
      <c r="BJ31" s="194">
        <v>1.2846595570139501</v>
      </c>
      <c r="BK31" s="192">
        <v>0.33846872082166202</v>
      </c>
      <c r="BL31" s="193">
        <v>89.080298786181103</v>
      </c>
      <c r="BM31" s="193">
        <v>7.5746965452847803</v>
      </c>
      <c r="BN31" s="193">
        <v>1.3538748832866501</v>
      </c>
      <c r="BO31" s="193">
        <v>0.82633053221288499</v>
      </c>
      <c r="BP31" s="194">
        <v>0.82633053221288499</v>
      </c>
      <c r="BQ31" s="192">
        <v>0</v>
      </c>
      <c r="BR31" s="193">
        <v>100</v>
      </c>
      <c r="BS31" s="193">
        <v>0</v>
      </c>
      <c r="BT31" s="193">
        <v>0</v>
      </c>
      <c r="BU31" s="193">
        <v>0</v>
      </c>
      <c r="BV31" s="194">
        <v>0</v>
      </c>
      <c r="BW31" s="192">
        <v>0</v>
      </c>
      <c r="BX31" s="193">
        <v>100</v>
      </c>
      <c r="BY31" s="193">
        <v>0</v>
      </c>
      <c r="BZ31" s="193">
        <v>0</v>
      </c>
      <c r="CA31" s="193">
        <v>0</v>
      </c>
      <c r="CB31" s="194">
        <v>0</v>
      </c>
    </row>
    <row r="32" spans="1:80" ht="15.75" customHeight="1" x14ac:dyDescent="0.4">
      <c r="A32" s="101"/>
      <c r="B32" s="156" t="s">
        <v>15</v>
      </c>
      <c r="C32" s="97">
        <v>6.1175041088396496</v>
      </c>
      <c r="D32" s="131">
        <v>69.361673840735605</v>
      </c>
      <c r="E32" s="131">
        <v>7.5593438130080797</v>
      </c>
      <c r="F32" s="131">
        <v>1.17587909592196</v>
      </c>
      <c r="G32" s="131">
        <v>0.371590355981821</v>
      </c>
      <c r="H32" s="191">
        <v>15.414008785512801</v>
      </c>
      <c r="I32" s="97">
        <v>0.107165038218138</v>
      </c>
      <c r="J32" s="131">
        <v>55.690098194025602</v>
      </c>
      <c r="K32" s="131">
        <v>6.4242192986372997</v>
      </c>
      <c r="L32" s="131">
        <v>2.71809506026004</v>
      </c>
      <c r="M32" s="131">
        <v>0.80373778663603301</v>
      </c>
      <c r="N32" s="191">
        <v>34.256684622222998</v>
      </c>
      <c r="O32" s="97">
        <v>0</v>
      </c>
      <c r="P32" s="131">
        <v>44.775233943525798</v>
      </c>
      <c r="Q32" s="131">
        <v>2.6929317097953098</v>
      </c>
      <c r="R32" s="131">
        <v>0</v>
      </c>
      <c r="S32" s="131">
        <v>0.33743588062734597</v>
      </c>
      <c r="T32" s="191">
        <v>52.194398466051602</v>
      </c>
      <c r="U32" s="97">
        <v>0</v>
      </c>
      <c r="V32" s="131">
        <v>97.909061222102494</v>
      </c>
      <c r="W32" s="131">
        <v>2.0909387778974602</v>
      </c>
      <c r="X32" s="131">
        <v>0</v>
      </c>
      <c r="Y32" s="131">
        <v>0</v>
      </c>
      <c r="Z32" s="191">
        <v>0</v>
      </c>
      <c r="AA32" s="97">
        <v>9.7950082302951405</v>
      </c>
      <c r="AB32" s="131">
        <v>84.1834781610075</v>
      </c>
      <c r="AC32" s="131">
        <v>0.25360793170769103</v>
      </c>
      <c r="AD32" s="131">
        <v>0</v>
      </c>
      <c r="AE32" s="131">
        <v>0</v>
      </c>
      <c r="AF32" s="191">
        <v>5.7679056769896304</v>
      </c>
      <c r="AG32" s="97">
        <v>0</v>
      </c>
      <c r="AH32" s="131">
        <v>86.558624982046197</v>
      </c>
      <c r="AI32" s="131">
        <v>11.8135682481927</v>
      </c>
      <c r="AJ32" s="131">
        <v>0</v>
      </c>
      <c r="AK32" s="131">
        <v>0</v>
      </c>
      <c r="AL32" s="191">
        <v>1.6278067697611001</v>
      </c>
      <c r="AM32" s="97">
        <v>21.130187504693101</v>
      </c>
      <c r="AN32" s="131">
        <v>58.354749868594098</v>
      </c>
      <c r="AO32" s="131">
        <v>14.7565781665185</v>
      </c>
      <c r="AP32" s="131">
        <v>1.9204637113866501</v>
      </c>
      <c r="AQ32" s="131">
        <v>0</v>
      </c>
      <c r="AR32" s="191">
        <v>3.8380207488076601</v>
      </c>
      <c r="AS32" s="97" t="s">
        <v>108</v>
      </c>
      <c r="AT32" s="131" t="s">
        <v>108</v>
      </c>
      <c r="AU32" s="131" t="s">
        <v>108</v>
      </c>
      <c r="AV32" s="131" t="s">
        <v>108</v>
      </c>
      <c r="AW32" s="131" t="s">
        <v>108</v>
      </c>
      <c r="AX32" s="191" t="s">
        <v>108</v>
      </c>
      <c r="AY32" s="97">
        <v>0.28885245704745999</v>
      </c>
      <c r="AZ32" s="131">
        <v>84.5941352742297</v>
      </c>
      <c r="BA32" s="131">
        <v>11.4808342491337</v>
      </c>
      <c r="BB32" s="131">
        <v>0.92060460842776604</v>
      </c>
      <c r="BC32" s="131">
        <v>5.0444088133028302E-2</v>
      </c>
      <c r="BD32" s="191">
        <v>2.6651293230283302</v>
      </c>
      <c r="BE32" s="97">
        <v>2.0488509712560199</v>
      </c>
      <c r="BF32" s="131">
        <v>95.036163356089304</v>
      </c>
      <c r="BG32" s="131">
        <v>1.20869219342322</v>
      </c>
      <c r="BH32" s="131">
        <v>0</v>
      </c>
      <c r="BI32" s="131">
        <v>1.5342029856077199</v>
      </c>
      <c r="BJ32" s="191">
        <v>0.172090493623723</v>
      </c>
      <c r="BK32" s="97">
        <v>1.43835993901207</v>
      </c>
      <c r="BL32" s="131">
        <v>94.872972426842097</v>
      </c>
      <c r="BM32" s="131">
        <v>0</v>
      </c>
      <c r="BN32" s="131">
        <v>0</v>
      </c>
      <c r="BO32" s="131">
        <v>0.758675165787975</v>
      </c>
      <c r="BP32" s="191">
        <v>2.9299924683579199</v>
      </c>
      <c r="BQ32" s="97">
        <v>0</v>
      </c>
      <c r="BR32" s="131">
        <v>100</v>
      </c>
      <c r="BS32" s="131">
        <v>0</v>
      </c>
      <c r="BT32" s="131">
        <v>0</v>
      </c>
      <c r="BU32" s="131">
        <v>0</v>
      </c>
      <c r="BV32" s="191">
        <v>0</v>
      </c>
      <c r="BW32" s="97">
        <v>0</v>
      </c>
      <c r="BX32" s="131">
        <v>91.853360488798401</v>
      </c>
      <c r="BY32" s="131">
        <v>8.1466395112016308</v>
      </c>
      <c r="BZ32" s="131">
        <v>0</v>
      </c>
      <c r="CA32" s="131">
        <v>0</v>
      </c>
      <c r="CB32" s="191">
        <v>0</v>
      </c>
    </row>
    <row r="33" spans="1:80" ht="15.75" customHeight="1" x14ac:dyDescent="0.4">
      <c r="A33" s="101"/>
      <c r="B33" s="130" t="s">
        <v>16</v>
      </c>
      <c r="C33" s="192">
        <v>3.57959704837441</v>
      </c>
      <c r="D33" s="193">
        <v>67.9125763810341</v>
      </c>
      <c r="E33" s="193">
        <v>11.9228411740047</v>
      </c>
      <c r="F33" s="193">
        <v>0.45871457980570701</v>
      </c>
      <c r="G33" s="193">
        <v>1.43494412973293</v>
      </c>
      <c r="H33" s="194">
        <v>14.6913266870481</v>
      </c>
      <c r="I33" s="192">
        <v>1.2227197663432801</v>
      </c>
      <c r="J33" s="193">
        <v>49.694712626832299</v>
      </c>
      <c r="K33" s="193">
        <v>18.767125797241</v>
      </c>
      <c r="L33" s="193">
        <v>0.169589556633229</v>
      </c>
      <c r="M33" s="193">
        <v>3.5362563105373201</v>
      </c>
      <c r="N33" s="194">
        <v>26.609595942412799</v>
      </c>
      <c r="O33" s="192">
        <v>0</v>
      </c>
      <c r="P33" s="193">
        <v>45.860225039582602</v>
      </c>
      <c r="Q33" s="193">
        <v>6.1750154888434903</v>
      </c>
      <c r="R33" s="193">
        <v>0</v>
      </c>
      <c r="S33" s="193">
        <v>4.5187158482366101</v>
      </c>
      <c r="T33" s="194">
        <v>43.446043623337303</v>
      </c>
      <c r="U33" s="192">
        <v>0.89775130562389405</v>
      </c>
      <c r="V33" s="193">
        <v>95.668267738706703</v>
      </c>
      <c r="W33" s="193">
        <v>2.9160475101171701</v>
      </c>
      <c r="X33" s="193">
        <v>0</v>
      </c>
      <c r="Y33" s="193">
        <v>0</v>
      </c>
      <c r="Z33" s="194">
        <v>0.51793344555224696</v>
      </c>
      <c r="AA33" s="192">
        <v>1.1162855463068999</v>
      </c>
      <c r="AB33" s="193">
        <v>88.090633412754897</v>
      </c>
      <c r="AC33" s="193">
        <v>0.55891635981062604</v>
      </c>
      <c r="AD33" s="193">
        <v>0</v>
      </c>
      <c r="AE33" s="193">
        <v>0.11410403193365699</v>
      </c>
      <c r="AF33" s="194">
        <v>10.120060649193899</v>
      </c>
      <c r="AG33" s="192">
        <v>6.3545999716212496</v>
      </c>
      <c r="AH33" s="193">
        <v>90.115979477681606</v>
      </c>
      <c r="AI33" s="193">
        <v>0.31590031590031598</v>
      </c>
      <c r="AJ33" s="193">
        <v>0</v>
      </c>
      <c r="AK33" s="193">
        <v>0</v>
      </c>
      <c r="AL33" s="194">
        <v>3.2135202347968299</v>
      </c>
      <c r="AM33" s="192">
        <v>9.8873325605951408</v>
      </c>
      <c r="AN33" s="193">
        <v>56.537807352315198</v>
      </c>
      <c r="AO33" s="193">
        <v>20.4540051855769</v>
      </c>
      <c r="AP33" s="193">
        <v>1.34900554491863</v>
      </c>
      <c r="AQ33" s="193">
        <v>0</v>
      </c>
      <c r="AR33" s="193">
        <v>11.7718493565941</v>
      </c>
      <c r="AS33" s="192" t="s">
        <v>108</v>
      </c>
      <c r="AT33" s="193" t="s">
        <v>108</v>
      </c>
      <c r="AU33" s="193" t="s">
        <v>108</v>
      </c>
      <c r="AV33" s="193" t="s">
        <v>108</v>
      </c>
      <c r="AW33" s="193" t="s">
        <v>108</v>
      </c>
      <c r="AX33" s="194" t="s">
        <v>108</v>
      </c>
      <c r="AY33" s="193">
        <v>1.66303978917527</v>
      </c>
      <c r="AZ33" s="193">
        <v>89.443989698336907</v>
      </c>
      <c r="BA33" s="193">
        <v>6.7998961847910699</v>
      </c>
      <c r="BB33" s="193">
        <v>0.53664477230529695</v>
      </c>
      <c r="BC33" s="193">
        <v>1.01619117970013</v>
      </c>
      <c r="BD33" s="194">
        <v>0.54023837569126998</v>
      </c>
      <c r="BE33" s="192">
        <v>1.20632682733401</v>
      </c>
      <c r="BF33" s="193">
        <v>81.240692602546602</v>
      </c>
      <c r="BG33" s="193">
        <v>10.544124774199201</v>
      </c>
      <c r="BH33" s="193">
        <v>0</v>
      </c>
      <c r="BI33" s="193">
        <v>0.12028021324404101</v>
      </c>
      <c r="BJ33" s="194">
        <v>6.8885755826761201</v>
      </c>
      <c r="BK33" s="192">
        <v>0.92672591129762205</v>
      </c>
      <c r="BL33" s="193">
        <v>95.848761622644602</v>
      </c>
      <c r="BM33" s="193">
        <v>0.97095367398996102</v>
      </c>
      <c r="BN33" s="193">
        <v>1.1931210400724099</v>
      </c>
      <c r="BO33" s="193">
        <v>0.97095367398996102</v>
      </c>
      <c r="BP33" s="194">
        <v>8.9484078005430803E-2</v>
      </c>
      <c r="BQ33" s="192">
        <v>12.098752476026799</v>
      </c>
      <c r="BR33" s="193">
        <v>87.901247523973197</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4">
      <c r="A34" s="101"/>
      <c r="B34" s="148" t="s">
        <v>8</v>
      </c>
      <c r="C34" s="97">
        <v>1.34581555320729</v>
      </c>
      <c r="D34" s="131">
        <v>76.334241553113102</v>
      </c>
      <c r="E34" s="131">
        <v>9.5650278511888995</v>
      </c>
      <c r="F34" s="131">
        <v>0.33464043924384901</v>
      </c>
      <c r="G34" s="131">
        <v>0.29419885846932797</v>
      </c>
      <c r="H34" s="191">
        <v>12.1260757447775</v>
      </c>
      <c r="I34" s="97">
        <v>0</v>
      </c>
      <c r="J34" s="131">
        <v>63.774687685029399</v>
      </c>
      <c r="K34" s="131">
        <v>15.0245337991922</v>
      </c>
      <c r="L34" s="131">
        <v>0</v>
      </c>
      <c r="M34" s="131">
        <v>0.86703677431835902</v>
      </c>
      <c r="N34" s="191">
        <v>20.333741741460098</v>
      </c>
      <c r="O34" s="97">
        <v>0.29339925469505201</v>
      </c>
      <c r="P34" s="131">
        <v>61.5440357156034</v>
      </c>
      <c r="Q34" s="131">
        <v>2.58598679113013</v>
      </c>
      <c r="R34" s="131">
        <v>0</v>
      </c>
      <c r="S34" s="131">
        <v>0</v>
      </c>
      <c r="T34" s="191">
        <v>35.5765782385714</v>
      </c>
      <c r="U34" s="97">
        <v>1.10139695877562</v>
      </c>
      <c r="V34" s="131">
        <v>93.3888343055863</v>
      </c>
      <c r="W34" s="131">
        <v>1.8643129985720699</v>
      </c>
      <c r="X34" s="131">
        <v>9.7437961597843403E-2</v>
      </c>
      <c r="Y34" s="131">
        <v>8.2358277064843808E-3</v>
      </c>
      <c r="Z34" s="191">
        <v>3.5397819477616501</v>
      </c>
      <c r="AA34" s="97">
        <v>0</v>
      </c>
      <c r="AB34" s="131">
        <v>88.839751666437905</v>
      </c>
      <c r="AC34" s="131">
        <v>1.0661876307264999</v>
      </c>
      <c r="AD34" s="131">
        <v>4.9067917482732697E-2</v>
      </c>
      <c r="AE34" s="131">
        <v>6.1334896853415803E-2</v>
      </c>
      <c r="AF34" s="191">
        <v>9.9836578884993905</v>
      </c>
      <c r="AG34" s="97">
        <v>12.039357653392701</v>
      </c>
      <c r="AH34" s="131">
        <v>81.675299359509907</v>
      </c>
      <c r="AI34" s="131">
        <v>3.4319131161236398</v>
      </c>
      <c r="AJ34" s="131">
        <v>0</v>
      </c>
      <c r="AK34" s="131">
        <v>0</v>
      </c>
      <c r="AL34" s="191">
        <v>2.8534298709737298</v>
      </c>
      <c r="AM34" s="97">
        <v>1.1660912053970101</v>
      </c>
      <c r="AN34" s="131">
        <v>54.684463304152601</v>
      </c>
      <c r="AO34" s="131">
        <v>22.999774366092002</v>
      </c>
      <c r="AP34" s="131">
        <v>0.18505772625487499</v>
      </c>
      <c r="AQ34" s="131">
        <v>0.32773799163068801</v>
      </c>
      <c r="AR34" s="131">
        <v>20.6368754064728</v>
      </c>
      <c r="AS34" s="97" t="s">
        <v>108</v>
      </c>
      <c r="AT34" s="131" t="s">
        <v>108</v>
      </c>
      <c r="AU34" s="131" t="s">
        <v>108</v>
      </c>
      <c r="AV34" s="131" t="s">
        <v>108</v>
      </c>
      <c r="AW34" s="131" t="s">
        <v>108</v>
      </c>
      <c r="AX34" s="191" t="s">
        <v>108</v>
      </c>
      <c r="AY34" s="131">
        <v>1.55295587995203</v>
      </c>
      <c r="AZ34" s="131">
        <v>87.291771050898205</v>
      </c>
      <c r="BA34" s="131">
        <v>7.3324175669513396</v>
      </c>
      <c r="BB34" s="131">
        <v>0.70793620411081504</v>
      </c>
      <c r="BC34" s="131">
        <v>2.3081816595263201E-2</v>
      </c>
      <c r="BD34" s="191">
        <v>3.0918374814923202</v>
      </c>
      <c r="BE34" s="97">
        <v>1.6244064384083901</v>
      </c>
      <c r="BF34" s="131">
        <v>84.720068396060498</v>
      </c>
      <c r="BG34" s="131">
        <v>8.6949602318359993</v>
      </c>
      <c r="BH34" s="131">
        <v>1.313515254024</v>
      </c>
      <c r="BI34" s="131">
        <v>0.38195202652938098</v>
      </c>
      <c r="BJ34" s="191">
        <v>3.26509765314167</v>
      </c>
      <c r="BK34" s="97">
        <v>0</v>
      </c>
      <c r="BL34" s="131">
        <v>98.265880286652902</v>
      </c>
      <c r="BM34" s="131">
        <v>0.55021303815171796</v>
      </c>
      <c r="BN34" s="131">
        <v>0.75457788089378497</v>
      </c>
      <c r="BO34" s="131">
        <v>0.28784544163405101</v>
      </c>
      <c r="BP34" s="191">
        <v>0.14148335266758499</v>
      </c>
      <c r="BQ34" s="97">
        <v>0</v>
      </c>
      <c r="BR34" s="131">
        <v>98.383656635701101</v>
      </c>
      <c r="BS34" s="131">
        <v>1.2018963478120199</v>
      </c>
      <c r="BT34" s="131">
        <v>0</v>
      </c>
      <c r="BU34" s="131">
        <v>0</v>
      </c>
      <c r="BV34" s="191">
        <v>0.41444701648690402</v>
      </c>
      <c r="BW34" s="97">
        <v>0</v>
      </c>
      <c r="BX34" s="131">
        <v>89.354198809786197</v>
      </c>
      <c r="BY34" s="131">
        <v>5.5102490632576604</v>
      </c>
      <c r="BZ34" s="131">
        <v>0</v>
      </c>
      <c r="CA34" s="131">
        <v>2.7551245316288302</v>
      </c>
      <c r="CB34" s="191">
        <v>2.3804275953273102</v>
      </c>
    </row>
    <row r="35" spans="1:80" ht="15.75" customHeight="1" x14ac:dyDescent="0.4">
      <c r="A35" s="101"/>
      <c r="B35" s="130" t="s">
        <v>9</v>
      </c>
      <c r="C35" s="192">
        <v>4.7706604383224196</v>
      </c>
      <c r="D35" s="193">
        <v>77.368188166462801</v>
      </c>
      <c r="E35" s="193">
        <v>9.6396691423593293</v>
      </c>
      <c r="F35" s="193">
        <v>0.70004673233730597</v>
      </c>
      <c r="G35" s="193">
        <v>0.43714389301905499</v>
      </c>
      <c r="H35" s="194">
        <v>7.0842916274991596</v>
      </c>
      <c r="I35" s="192">
        <v>2.0209045769817799</v>
      </c>
      <c r="J35" s="193">
        <v>69.885044146911596</v>
      </c>
      <c r="K35" s="193">
        <v>16.247029502115598</v>
      </c>
      <c r="L35" s="193">
        <v>4.5209528777603897E-2</v>
      </c>
      <c r="M35" s="193">
        <v>1.3980177360459101</v>
      </c>
      <c r="N35" s="194">
        <v>10.403794509167501</v>
      </c>
      <c r="O35" s="192">
        <v>1.10814613135173</v>
      </c>
      <c r="P35" s="193">
        <v>91.986100483188096</v>
      </c>
      <c r="Q35" s="193">
        <v>5.2556735044254301</v>
      </c>
      <c r="R35" s="193">
        <v>0</v>
      </c>
      <c r="S35" s="193">
        <v>0.37328396678162901</v>
      </c>
      <c r="T35" s="194">
        <v>1.27679591425307</v>
      </c>
      <c r="U35" s="192">
        <v>3.3148067331149602</v>
      </c>
      <c r="V35" s="193">
        <v>92.757654345139898</v>
      </c>
      <c r="W35" s="193">
        <v>2.6869422582052902</v>
      </c>
      <c r="X35" s="193">
        <v>0</v>
      </c>
      <c r="Y35" s="193">
        <v>2.96793460177006E-2</v>
      </c>
      <c r="Z35" s="194">
        <v>1.2109173175221799</v>
      </c>
      <c r="AA35" s="192">
        <v>0.16625384990377001</v>
      </c>
      <c r="AB35" s="193">
        <v>88.936088075090396</v>
      </c>
      <c r="AC35" s="193">
        <v>3.0985209043082298</v>
      </c>
      <c r="AD35" s="193">
        <v>2.49380774855655E-2</v>
      </c>
      <c r="AE35" s="193">
        <v>0.66501539961508005</v>
      </c>
      <c r="AF35" s="194">
        <v>7.1091836935969699</v>
      </c>
      <c r="AG35" s="192">
        <v>46.384066545047297</v>
      </c>
      <c r="AH35" s="193">
        <v>52.4273746443425</v>
      </c>
      <c r="AI35" s="193">
        <v>0.52156501161451696</v>
      </c>
      <c r="AJ35" s="193">
        <v>0</v>
      </c>
      <c r="AK35" s="193">
        <v>3.3636590278629697E-2</v>
      </c>
      <c r="AL35" s="194">
        <v>0.63335720871702095</v>
      </c>
      <c r="AM35" s="192">
        <v>1.7673352106650499</v>
      </c>
      <c r="AN35" s="193">
        <v>65.737435290097295</v>
      </c>
      <c r="AO35" s="193">
        <v>16.4506952605417</v>
      </c>
      <c r="AP35" s="193">
        <v>0.42605169488098898</v>
      </c>
      <c r="AQ35" s="193">
        <v>0.24488353195746401</v>
      </c>
      <c r="AR35" s="193">
        <v>15.3735990118575</v>
      </c>
      <c r="AS35" s="192" t="s">
        <v>108</v>
      </c>
      <c r="AT35" s="193" t="s">
        <v>108</v>
      </c>
      <c r="AU35" s="193" t="s">
        <v>108</v>
      </c>
      <c r="AV35" s="193" t="s">
        <v>108</v>
      </c>
      <c r="AW35" s="193" t="s">
        <v>108</v>
      </c>
      <c r="AX35" s="194" t="s">
        <v>108</v>
      </c>
      <c r="AY35" s="193">
        <v>0</v>
      </c>
      <c r="AZ35" s="193">
        <v>82.069918590651596</v>
      </c>
      <c r="BA35" s="193">
        <v>9.2447694555487203</v>
      </c>
      <c r="BB35" s="193">
        <v>4.5307899401481802</v>
      </c>
      <c r="BC35" s="193">
        <v>6.74908961456024E-2</v>
      </c>
      <c r="BD35" s="194">
        <v>4.08703111750585</v>
      </c>
      <c r="BE35" s="192">
        <v>3.1499071331570598</v>
      </c>
      <c r="BF35" s="193">
        <v>83.126605310243406</v>
      </c>
      <c r="BG35" s="193">
        <v>8.8282133629901995</v>
      </c>
      <c r="BH35" s="193">
        <v>0.11121324572453201</v>
      </c>
      <c r="BI35" s="193">
        <v>0.40891673002795498</v>
      </c>
      <c r="BJ35" s="194">
        <v>4.37514421785691</v>
      </c>
      <c r="BK35" s="192">
        <v>0</v>
      </c>
      <c r="BL35" s="193">
        <v>95.798022965137406</v>
      </c>
      <c r="BM35" s="193">
        <v>3.8861286006202902</v>
      </c>
      <c r="BN35" s="193">
        <v>0.210565622828218</v>
      </c>
      <c r="BO35" s="193">
        <v>0</v>
      </c>
      <c r="BP35" s="194">
        <v>0.105282811414109</v>
      </c>
      <c r="BQ35" s="192">
        <v>4.7707484963623002E-2</v>
      </c>
      <c r="BR35" s="193">
        <v>96.507130565163294</v>
      </c>
      <c r="BS35" s="193">
        <v>0.55885910957386997</v>
      </c>
      <c r="BT35" s="193">
        <v>0</v>
      </c>
      <c r="BU35" s="193">
        <v>0</v>
      </c>
      <c r="BV35" s="194">
        <v>2.8863028402991899</v>
      </c>
      <c r="BW35" s="192">
        <v>0</v>
      </c>
      <c r="BX35" s="193">
        <v>83.299053887289205</v>
      </c>
      <c r="BY35" s="193">
        <v>16.700946112710799</v>
      </c>
      <c r="BZ35" s="193">
        <v>0</v>
      </c>
      <c r="CA35" s="193">
        <v>0</v>
      </c>
      <c r="CB35" s="194">
        <v>0</v>
      </c>
    </row>
    <row r="36" spans="1:80" ht="15.75" customHeight="1" x14ac:dyDescent="0.4">
      <c r="A36" s="101"/>
      <c r="B36" s="148" t="s">
        <v>10</v>
      </c>
      <c r="C36" s="97">
        <v>30.0746683067694</v>
      </c>
      <c r="D36" s="131">
        <v>58.125081067126303</v>
      </c>
      <c r="E36" s="131">
        <v>7.1139612484230197</v>
      </c>
      <c r="F36" s="131">
        <v>0.90390309237719202</v>
      </c>
      <c r="G36" s="131">
        <v>0.27302072255204102</v>
      </c>
      <c r="H36" s="191">
        <v>3.5093655627520302</v>
      </c>
      <c r="I36" s="97">
        <v>11.050858421151901</v>
      </c>
      <c r="J36" s="131">
        <v>65.158747271110201</v>
      </c>
      <c r="K36" s="131">
        <v>12.047947605314899</v>
      </c>
      <c r="L36" s="131">
        <v>1.47818235722179</v>
      </c>
      <c r="M36" s="131">
        <v>1.0794275395520601</v>
      </c>
      <c r="N36" s="191">
        <v>9.1848368056491392</v>
      </c>
      <c r="O36" s="97">
        <v>46.4762145753662</v>
      </c>
      <c r="P36" s="131">
        <v>45.749690393756303</v>
      </c>
      <c r="Q36" s="131">
        <v>7.5875463024102698</v>
      </c>
      <c r="R36" s="131">
        <v>0.15736585807335801</v>
      </c>
      <c r="S36" s="131">
        <v>0</v>
      </c>
      <c r="T36" s="191">
        <v>2.9182870393885601E-2</v>
      </c>
      <c r="U36" s="97">
        <v>36.561861894915303</v>
      </c>
      <c r="V36" s="131">
        <v>59.685879460346001</v>
      </c>
      <c r="W36" s="131">
        <v>2.69161121815424</v>
      </c>
      <c r="X36" s="131">
        <v>2.2248605447226299E-2</v>
      </c>
      <c r="Y36" s="131">
        <v>0</v>
      </c>
      <c r="Z36" s="191">
        <v>1.0383988211372699</v>
      </c>
      <c r="AA36" s="97">
        <v>34.735428452341701</v>
      </c>
      <c r="AB36" s="131">
        <v>63.091427926097602</v>
      </c>
      <c r="AC36" s="131">
        <v>0.80275509740754902</v>
      </c>
      <c r="AD36" s="131">
        <v>0.14425142359506199</v>
      </c>
      <c r="AE36" s="131">
        <v>2.4041903932510399E-2</v>
      </c>
      <c r="AF36" s="191">
        <v>1.20209519662552</v>
      </c>
      <c r="AG36" s="97">
        <v>66.982216985432999</v>
      </c>
      <c r="AH36" s="131">
        <v>32.649173686029698</v>
      </c>
      <c r="AI36" s="131">
        <v>0.28449713276367899</v>
      </c>
      <c r="AJ36" s="131">
        <v>0</v>
      </c>
      <c r="AK36" s="131">
        <v>4.8064111870634002E-2</v>
      </c>
      <c r="AL36" s="191">
        <v>3.6048083902975502E-2</v>
      </c>
      <c r="AM36" s="97">
        <v>33.4550677163637</v>
      </c>
      <c r="AN36" s="131">
        <v>44.324096965447097</v>
      </c>
      <c r="AO36" s="131">
        <v>13.699996345180899</v>
      </c>
      <c r="AP36" s="131">
        <v>0.67310616877706697</v>
      </c>
      <c r="AQ36" s="131">
        <v>0.42872886012388001</v>
      </c>
      <c r="AR36" s="131">
        <v>7.4190039441072804</v>
      </c>
      <c r="AS36" s="97">
        <v>100</v>
      </c>
      <c r="AT36" s="131">
        <v>0</v>
      </c>
      <c r="AU36" s="131">
        <v>0</v>
      </c>
      <c r="AV36" s="131">
        <v>0</v>
      </c>
      <c r="AW36" s="131">
        <v>0</v>
      </c>
      <c r="AX36" s="191">
        <v>0</v>
      </c>
      <c r="AY36" s="131">
        <v>15.1470359081304</v>
      </c>
      <c r="AZ36" s="131">
        <v>73.353100256455406</v>
      </c>
      <c r="BA36" s="131">
        <v>6.9525491903668302</v>
      </c>
      <c r="BB36" s="131">
        <v>3.59955087531256</v>
      </c>
      <c r="BC36" s="131">
        <v>4.8931872561598103E-2</v>
      </c>
      <c r="BD36" s="191">
        <v>0.89883189717316503</v>
      </c>
      <c r="BE36" s="97">
        <v>14.8449472640404</v>
      </c>
      <c r="BF36" s="131">
        <v>74.993464346885403</v>
      </c>
      <c r="BG36" s="131">
        <v>8.2216262507887805</v>
      </c>
      <c r="BH36" s="131">
        <v>0.20350671594699399</v>
      </c>
      <c r="BI36" s="131">
        <v>0.12778328675741499</v>
      </c>
      <c r="BJ36" s="191">
        <v>1.6086721355810001</v>
      </c>
      <c r="BK36" s="97">
        <v>13.740171604040301</v>
      </c>
      <c r="BL36" s="131">
        <v>81.856509533009302</v>
      </c>
      <c r="BM36" s="131">
        <v>1.1328367984360099</v>
      </c>
      <c r="BN36" s="131">
        <v>3.0180457413301101</v>
      </c>
      <c r="BO36" s="131">
        <v>5.8254536119458002E-2</v>
      </c>
      <c r="BP36" s="191">
        <v>0.19418178706486</v>
      </c>
      <c r="BQ36" s="97">
        <v>13.941647164034899</v>
      </c>
      <c r="BR36" s="131">
        <v>84.518215878808405</v>
      </c>
      <c r="BS36" s="131">
        <v>1.08649792833369</v>
      </c>
      <c r="BT36" s="131">
        <v>0</v>
      </c>
      <c r="BU36" s="131">
        <v>0</v>
      </c>
      <c r="BV36" s="191">
        <v>0.45363902882302698</v>
      </c>
      <c r="BW36" s="97">
        <v>12.742253684576999</v>
      </c>
      <c r="BX36" s="131">
        <v>80.724149936172694</v>
      </c>
      <c r="BY36" s="131">
        <v>2.2629685505396302</v>
      </c>
      <c r="BZ36" s="131">
        <v>0</v>
      </c>
      <c r="CA36" s="131">
        <v>0</v>
      </c>
      <c r="CB36" s="191">
        <v>4.2706278287106896</v>
      </c>
    </row>
    <row r="37" spans="1:80" ht="15.75" customHeight="1" x14ac:dyDescent="0.4">
      <c r="A37" s="101"/>
      <c r="B37" s="130" t="s">
        <v>11</v>
      </c>
      <c r="C37" s="192">
        <v>49.7260315545266</v>
      </c>
      <c r="D37" s="193">
        <v>43.1541257917034</v>
      </c>
      <c r="E37" s="193">
        <v>3.2023980462091499</v>
      </c>
      <c r="F37" s="193">
        <v>0.756994831111099</v>
      </c>
      <c r="G37" s="193">
        <v>0.41318162092702798</v>
      </c>
      <c r="H37" s="194">
        <v>2.7472681555226601</v>
      </c>
      <c r="I37" s="192">
        <v>18.510640604141798</v>
      </c>
      <c r="J37" s="193">
        <v>64.709364715534903</v>
      </c>
      <c r="K37" s="193">
        <v>8.6378042242235402</v>
      </c>
      <c r="L37" s="193">
        <v>1.0283318644466299</v>
      </c>
      <c r="M37" s="193">
        <v>0.76743423987406201</v>
      </c>
      <c r="N37" s="194">
        <v>6.3464243517790502</v>
      </c>
      <c r="O37" s="192">
        <v>71.378031718041797</v>
      </c>
      <c r="P37" s="193">
        <v>27.732192907200599</v>
      </c>
      <c r="Q37" s="193">
        <v>0.65110610241793099</v>
      </c>
      <c r="R37" s="193">
        <v>0.1159250751364</v>
      </c>
      <c r="S37" s="193">
        <v>0</v>
      </c>
      <c r="T37" s="194">
        <v>0.122744197203248</v>
      </c>
      <c r="U37" s="192">
        <v>61.178228240658001</v>
      </c>
      <c r="V37" s="193">
        <v>31.5209356318123</v>
      </c>
      <c r="W37" s="193">
        <v>0.87737305434967205</v>
      </c>
      <c r="X37" s="193">
        <v>0.49033436226489902</v>
      </c>
      <c r="Y37" s="193">
        <v>0.51637651009904295</v>
      </c>
      <c r="Z37" s="194">
        <v>5.4167522008161004</v>
      </c>
      <c r="AA37" s="192">
        <v>63.056829015543997</v>
      </c>
      <c r="AB37" s="193">
        <v>35.307316062176199</v>
      </c>
      <c r="AC37" s="193">
        <v>1.20422797927461</v>
      </c>
      <c r="AD37" s="193">
        <v>1.9544041450777198E-2</v>
      </c>
      <c r="AE37" s="193">
        <v>0.10271502590673599</v>
      </c>
      <c r="AF37" s="194">
        <v>0.30936787564766799</v>
      </c>
      <c r="AG37" s="192">
        <v>72.800209088397196</v>
      </c>
      <c r="AH37" s="193">
        <v>26.566708732106701</v>
      </c>
      <c r="AI37" s="193">
        <v>9.5616738059420503E-2</v>
      </c>
      <c r="AJ37" s="193">
        <v>9.1132809912147297E-2</v>
      </c>
      <c r="AK37" s="193">
        <v>0</v>
      </c>
      <c r="AL37" s="194">
        <v>0.44633263152451902</v>
      </c>
      <c r="AM37" s="192">
        <v>41.659555061690199</v>
      </c>
      <c r="AN37" s="193">
        <v>43.454487288023799</v>
      </c>
      <c r="AO37" s="193">
        <v>7.2999738792096398</v>
      </c>
      <c r="AP37" s="193">
        <v>1.9840527044377301</v>
      </c>
      <c r="AQ37" s="193">
        <v>0.44150091592934299</v>
      </c>
      <c r="AR37" s="193">
        <v>5.1604301507093</v>
      </c>
      <c r="AS37" s="192">
        <v>97.461421603901798</v>
      </c>
      <c r="AT37" s="193">
        <v>2.5385783960981798</v>
      </c>
      <c r="AU37" s="193">
        <v>0</v>
      </c>
      <c r="AV37" s="193">
        <v>0</v>
      </c>
      <c r="AW37" s="193">
        <v>0</v>
      </c>
      <c r="AX37" s="194">
        <v>0</v>
      </c>
      <c r="AY37" s="193">
        <v>35.546605352721201</v>
      </c>
      <c r="AZ37" s="193">
        <v>57.620913596104103</v>
      </c>
      <c r="BA37" s="193">
        <v>2.9574591574254998</v>
      </c>
      <c r="BB37" s="193">
        <v>1.5297291356863001</v>
      </c>
      <c r="BC37" s="193">
        <v>1.06592508388311</v>
      </c>
      <c r="BD37" s="194">
        <v>1.2793676741797999</v>
      </c>
      <c r="BE37" s="192">
        <v>30.095116620910101</v>
      </c>
      <c r="BF37" s="193">
        <v>63.788280616067397</v>
      </c>
      <c r="BG37" s="193">
        <v>3.7497051099583398</v>
      </c>
      <c r="BH37" s="193">
        <v>0.85744950575132795</v>
      </c>
      <c r="BI37" s="193">
        <v>0.65873898537086195</v>
      </c>
      <c r="BJ37" s="194">
        <v>0.85070916194194501</v>
      </c>
      <c r="BK37" s="192">
        <v>43.207104473093302</v>
      </c>
      <c r="BL37" s="193">
        <v>54.227615611676001</v>
      </c>
      <c r="BM37" s="193">
        <v>1.8052156654977201</v>
      </c>
      <c r="BN37" s="193">
        <v>0.19510390123706001</v>
      </c>
      <c r="BO37" s="193">
        <v>0.36649258689271802</v>
      </c>
      <c r="BP37" s="194">
        <v>0.198467761603216</v>
      </c>
      <c r="BQ37" s="192">
        <v>29.5060907380381</v>
      </c>
      <c r="BR37" s="193">
        <v>69.524747666181696</v>
      </c>
      <c r="BS37" s="193">
        <v>0.96916159578017502</v>
      </c>
      <c r="BT37" s="193">
        <v>0</v>
      </c>
      <c r="BU37" s="193">
        <v>0</v>
      </c>
      <c r="BV37" s="194">
        <v>0</v>
      </c>
      <c r="BW37" s="192">
        <v>6.5018958011515204</v>
      </c>
      <c r="BX37" s="193">
        <v>88.526892290408696</v>
      </c>
      <c r="BY37" s="193">
        <v>4.9150400224687498</v>
      </c>
      <c r="BZ37" s="193">
        <v>0</v>
      </c>
      <c r="CA37" s="193">
        <v>0</v>
      </c>
      <c r="CB37" s="194">
        <v>5.6171885971071499E-2</v>
      </c>
    </row>
    <row r="38" spans="1:80" ht="15.75" customHeight="1" x14ac:dyDescent="0.4">
      <c r="A38" s="101"/>
      <c r="B38" s="148" t="s">
        <v>12</v>
      </c>
      <c r="C38" s="97">
        <v>50.9705534934754</v>
      </c>
      <c r="D38" s="131">
        <v>41.904002161897097</v>
      </c>
      <c r="E38" s="131">
        <v>3.5609642963093102</v>
      </c>
      <c r="F38" s="131">
        <v>0.96697676356180795</v>
      </c>
      <c r="G38" s="131">
        <v>0.23957910441857999</v>
      </c>
      <c r="H38" s="191">
        <v>2.3579241803375801</v>
      </c>
      <c r="I38" s="97">
        <v>20.045821692831002</v>
      </c>
      <c r="J38" s="131">
        <v>58.207836704370898</v>
      </c>
      <c r="K38" s="131">
        <v>11.793306240348301</v>
      </c>
      <c r="L38" s="131">
        <v>1.5691462073067901</v>
      </c>
      <c r="M38" s="131">
        <v>0.56264051401341098</v>
      </c>
      <c r="N38" s="191">
        <v>7.8212486411296398</v>
      </c>
      <c r="O38" s="97">
        <v>74.716535029823007</v>
      </c>
      <c r="P38" s="131">
        <v>25.010091584660199</v>
      </c>
      <c r="Q38" s="131">
        <v>6.4609508736011706E-2</v>
      </c>
      <c r="R38" s="131">
        <v>0.208763876780826</v>
      </c>
      <c r="S38" s="131">
        <v>0</v>
      </c>
      <c r="T38" s="191">
        <v>0</v>
      </c>
      <c r="U38" s="97">
        <v>60.364422284604998</v>
      </c>
      <c r="V38" s="131">
        <v>34.001215066828699</v>
      </c>
      <c r="W38" s="131">
        <v>1.80542171198726</v>
      </c>
      <c r="X38" s="131">
        <v>0.249284227873912</v>
      </c>
      <c r="Y38" s="131">
        <v>0.49930866887334002</v>
      </c>
      <c r="Z38" s="191">
        <v>3.0803480398318501</v>
      </c>
      <c r="AA38" s="97">
        <v>64.048459736631003</v>
      </c>
      <c r="AB38" s="131">
        <v>33.318863707235899</v>
      </c>
      <c r="AC38" s="131">
        <v>0.69351239931460995</v>
      </c>
      <c r="AD38" s="131">
        <v>2.5071242206504699E-2</v>
      </c>
      <c r="AE38" s="131">
        <v>9.9320690279614599E-2</v>
      </c>
      <c r="AF38" s="191">
        <v>1.8147722243323801</v>
      </c>
      <c r="AG38" s="97">
        <v>72.968425479440796</v>
      </c>
      <c r="AH38" s="131">
        <v>24.389716011474899</v>
      </c>
      <c r="AI38" s="131">
        <v>0.95820757685282298</v>
      </c>
      <c r="AJ38" s="131">
        <v>0.84028500138064199</v>
      </c>
      <c r="AK38" s="131">
        <v>0</v>
      </c>
      <c r="AL38" s="191">
        <v>0.84336593085084899</v>
      </c>
      <c r="AM38" s="97">
        <v>50.830415913208</v>
      </c>
      <c r="AN38" s="131">
        <v>38.785989703128401</v>
      </c>
      <c r="AO38" s="131">
        <v>5.7356154369771799</v>
      </c>
      <c r="AP38" s="131">
        <v>1.16500287030276</v>
      </c>
      <c r="AQ38" s="131">
        <v>0.37403475631803601</v>
      </c>
      <c r="AR38" s="131">
        <v>3.10894132006562</v>
      </c>
      <c r="AS38" s="97">
        <v>98.537614889098407</v>
      </c>
      <c r="AT38" s="131">
        <v>1.46238511090158</v>
      </c>
      <c r="AU38" s="131">
        <v>0</v>
      </c>
      <c r="AV38" s="131">
        <v>0</v>
      </c>
      <c r="AW38" s="131">
        <v>0</v>
      </c>
      <c r="AX38" s="191">
        <v>0</v>
      </c>
      <c r="AY38" s="131">
        <v>28.287922589777899</v>
      </c>
      <c r="AZ38" s="131">
        <v>63.952391032798801</v>
      </c>
      <c r="BA38" s="131">
        <v>2.7839497893615901</v>
      </c>
      <c r="BB38" s="131">
        <v>4.3851895422513003</v>
      </c>
      <c r="BC38" s="131">
        <v>0</v>
      </c>
      <c r="BD38" s="191">
        <v>0.59054704581042095</v>
      </c>
      <c r="BE38" s="97">
        <v>26.3344215033705</v>
      </c>
      <c r="BF38" s="131">
        <v>66.921676302512793</v>
      </c>
      <c r="BG38" s="131">
        <v>5.8838164644663804</v>
      </c>
      <c r="BH38" s="131">
        <v>0.360814275481811</v>
      </c>
      <c r="BI38" s="131">
        <v>0.15229173965141399</v>
      </c>
      <c r="BJ38" s="191">
        <v>0.34697971451713999</v>
      </c>
      <c r="BK38" s="97">
        <v>37.259268008003602</v>
      </c>
      <c r="BL38" s="131">
        <v>60.056205535793701</v>
      </c>
      <c r="BM38" s="131">
        <v>0.72115384615384603</v>
      </c>
      <c r="BN38" s="131">
        <v>1.6026219986660699</v>
      </c>
      <c r="BO38" s="131">
        <v>0.36075061138283698</v>
      </c>
      <c r="BP38" s="191">
        <v>0</v>
      </c>
      <c r="BQ38" s="97">
        <v>31.381372515941798</v>
      </c>
      <c r="BR38" s="131">
        <v>66.383818617362294</v>
      </c>
      <c r="BS38" s="131">
        <v>2.1462431256115302</v>
      </c>
      <c r="BT38" s="131">
        <v>8.8565741084382102E-2</v>
      </c>
      <c r="BU38" s="131">
        <v>0</v>
      </c>
      <c r="BV38" s="191">
        <v>0</v>
      </c>
      <c r="BW38" s="97">
        <v>9.9468615078047193</v>
      </c>
      <c r="BX38" s="131">
        <v>84.573231484556601</v>
      </c>
      <c r="BY38" s="131">
        <v>4.9817336433078703</v>
      </c>
      <c r="BZ38" s="131">
        <v>0</v>
      </c>
      <c r="CA38" s="131">
        <v>0</v>
      </c>
      <c r="CB38" s="191">
        <v>0.49817336433078702</v>
      </c>
    </row>
    <row r="39" spans="1:80" ht="15.75" customHeight="1" x14ac:dyDescent="0.4">
      <c r="A39" s="101"/>
      <c r="B39" s="130" t="s">
        <v>13</v>
      </c>
      <c r="C39" s="192">
        <v>60.327331828043597</v>
      </c>
      <c r="D39" s="193">
        <v>32.563040368145899</v>
      </c>
      <c r="E39" s="193">
        <v>3.3825815605684002</v>
      </c>
      <c r="F39" s="193">
        <v>1.39325992009004</v>
      </c>
      <c r="G39" s="193">
        <v>0.34323178066959698</v>
      </c>
      <c r="H39" s="194">
        <v>1.99055454248251</v>
      </c>
      <c r="I39" s="192">
        <v>25.673176936380699</v>
      </c>
      <c r="J39" s="193">
        <v>52.213298519709298</v>
      </c>
      <c r="K39" s="193">
        <v>10.380885856253499</v>
      </c>
      <c r="L39" s="193">
        <v>2.36517092126976</v>
      </c>
      <c r="M39" s="193">
        <v>1.51829697932839</v>
      </c>
      <c r="N39" s="194">
        <v>7.8491707870583598</v>
      </c>
      <c r="O39" s="192">
        <v>83.320279264423505</v>
      </c>
      <c r="P39" s="193">
        <v>15.941212509903901</v>
      </c>
      <c r="Q39" s="193">
        <v>0.17566670840847801</v>
      </c>
      <c r="R39" s="193">
        <v>0.56180284835199801</v>
      </c>
      <c r="S39" s="193">
        <v>0</v>
      </c>
      <c r="T39" s="194">
        <v>1.03866891214207E-3</v>
      </c>
      <c r="U39" s="192">
        <v>72.467515430463905</v>
      </c>
      <c r="V39" s="193">
        <v>19.8113467275262</v>
      </c>
      <c r="W39" s="193">
        <v>2.4329695115677299</v>
      </c>
      <c r="X39" s="193">
        <v>1.5380032385292399</v>
      </c>
      <c r="Y39" s="193">
        <v>0.24511629258308801</v>
      </c>
      <c r="Z39" s="194">
        <v>3.5050487993298098</v>
      </c>
      <c r="AA39" s="192">
        <v>74.984099557452694</v>
      </c>
      <c r="AB39" s="193">
        <v>23.0218558557908</v>
      </c>
      <c r="AC39" s="193">
        <v>0.38641337375048601</v>
      </c>
      <c r="AD39" s="193">
        <v>2.9482793514118599E-2</v>
      </c>
      <c r="AE39" s="193">
        <v>1.55603632435626E-2</v>
      </c>
      <c r="AF39" s="194">
        <v>1.5625880562482799</v>
      </c>
      <c r="AG39" s="192">
        <v>76.402257525658399</v>
      </c>
      <c r="AH39" s="193">
        <v>21.500216540981199</v>
      </c>
      <c r="AI39" s="193">
        <v>1.60535921742777</v>
      </c>
      <c r="AJ39" s="193">
        <v>7.6133059277234294E-2</v>
      </c>
      <c r="AK39" s="193">
        <v>3.7533770081598097E-2</v>
      </c>
      <c r="AL39" s="194">
        <v>0.37849988657377198</v>
      </c>
      <c r="AM39" s="192">
        <v>58.332016189096997</v>
      </c>
      <c r="AN39" s="193">
        <v>31.311250252802299</v>
      </c>
      <c r="AO39" s="193">
        <v>7.3527350168412999</v>
      </c>
      <c r="AP39" s="193">
        <v>1.35968271579168</v>
      </c>
      <c r="AQ39" s="193">
        <v>0.49434738007422002</v>
      </c>
      <c r="AR39" s="193">
        <v>1.14996844539347</v>
      </c>
      <c r="AS39" s="192">
        <v>99.1655948478939</v>
      </c>
      <c r="AT39" s="193">
        <v>0.83440515210606603</v>
      </c>
      <c r="AU39" s="193">
        <v>0</v>
      </c>
      <c r="AV39" s="193">
        <v>0</v>
      </c>
      <c r="AW39" s="193">
        <v>0</v>
      </c>
      <c r="AX39" s="194">
        <v>0</v>
      </c>
      <c r="AY39" s="193">
        <v>31.5402725262182</v>
      </c>
      <c r="AZ39" s="193">
        <v>59.370764072198</v>
      </c>
      <c r="BA39" s="193">
        <v>1.6238299557534399</v>
      </c>
      <c r="BB39" s="193">
        <v>6.3971154560133199</v>
      </c>
      <c r="BC39" s="193">
        <v>9.4782865703890107E-2</v>
      </c>
      <c r="BD39" s="194">
        <v>0.97323512411313895</v>
      </c>
      <c r="BE39" s="192">
        <v>35.905495246610101</v>
      </c>
      <c r="BF39" s="193">
        <v>58.691861334455297</v>
      </c>
      <c r="BG39" s="193">
        <v>4.5917983271615102</v>
      </c>
      <c r="BH39" s="193">
        <v>0.21438979343713599</v>
      </c>
      <c r="BI39" s="193">
        <v>0.34050750261155399</v>
      </c>
      <c r="BJ39" s="194">
        <v>0.25594779572437198</v>
      </c>
      <c r="BK39" s="192">
        <v>45.923377521345202</v>
      </c>
      <c r="BL39" s="193">
        <v>51.120540303972803</v>
      </c>
      <c r="BM39" s="193">
        <v>0.54913466941859801</v>
      </c>
      <c r="BN39" s="193">
        <v>1.07768164432233</v>
      </c>
      <c r="BO39" s="193">
        <v>4.5836753825556201E-2</v>
      </c>
      <c r="BP39" s="194">
        <v>1.2834291071155699</v>
      </c>
      <c r="BQ39" s="192">
        <v>47.657710673212698</v>
      </c>
      <c r="BR39" s="193">
        <v>49.3192211984666</v>
      </c>
      <c r="BS39" s="193">
        <v>0.97720088775304303</v>
      </c>
      <c r="BT39" s="193">
        <v>1.2875781827964199</v>
      </c>
      <c r="BU39" s="193">
        <v>0.75828905777120204</v>
      </c>
      <c r="BV39" s="194">
        <v>0</v>
      </c>
      <c r="BW39" s="192">
        <v>23.456579284433399</v>
      </c>
      <c r="BX39" s="193">
        <v>72.939970967466493</v>
      </c>
      <c r="BY39" s="193">
        <v>0.59772863120143505</v>
      </c>
      <c r="BZ39" s="193">
        <v>0</v>
      </c>
      <c r="CA39" s="193">
        <v>0</v>
      </c>
      <c r="CB39" s="194">
        <v>3.00572111689864</v>
      </c>
    </row>
    <row r="40" spans="1:80" ht="15.75" customHeight="1" x14ac:dyDescent="0.4">
      <c r="A40" s="148" t="s">
        <v>124</v>
      </c>
      <c r="B40" s="148" t="s">
        <v>54</v>
      </c>
      <c r="C40" s="97">
        <v>63.314587805643598</v>
      </c>
      <c r="D40" s="131">
        <v>31.178945014431701</v>
      </c>
      <c r="E40" s="131">
        <v>2.3827773776464598</v>
      </c>
      <c r="F40" s="131">
        <v>0.90868674062778898</v>
      </c>
      <c r="G40" s="131">
        <v>0.17961270201385099</v>
      </c>
      <c r="H40" s="191">
        <v>2.0353903596366298</v>
      </c>
      <c r="I40" s="97">
        <v>24.0824027517296</v>
      </c>
      <c r="J40" s="131">
        <v>53.396351894675398</v>
      </c>
      <c r="K40" s="131">
        <v>10.496648345502599</v>
      </c>
      <c r="L40" s="131">
        <v>0.84842683369880301</v>
      </c>
      <c r="M40" s="131">
        <v>1.47956622281414</v>
      </c>
      <c r="N40" s="191">
        <v>9.6966039515794105</v>
      </c>
      <c r="O40" s="97">
        <v>83.213239853848094</v>
      </c>
      <c r="P40" s="131">
        <v>16.094362626292298</v>
      </c>
      <c r="Q40" s="131">
        <v>0.41997944352282501</v>
      </c>
      <c r="R40" s="131">
        <v>0.24704079892157299</v>
      </c>
      <c r="S40" s="131">
        <v>0</v>
      </c>
      <c r="T40" s="191">
        <v>2.53772774152442E-2</v>
      </c>
      <c r="U40" s="97">
        <v>74.509447059340303</v>
      </c>
      <c r="V40" s="131">
        <v>20.539362723935898</v>
      </c>
      <c r="W40" s="131">
        <v>0.87046514991826096</v>
      </c>
      <c r="X40" s="131">
        <v>1.11142944355644</v>
      </c>
      <c r="Y40" s="131">
        <v>0.150188252917242</v>
      </c>
      <c r="Z40" s="191">
        <v>2.8191073703318299</v>
      </c>
      <c r="AA40" s="97">
        <v>74.181851044647303</v>
      </c>
      <c r="AB40" s="131">
        <v>23.6327857763876</v>
      </c>
      <c r="AC40" s="131">
        <v>0.72839954489584302</v>
      </c>
      <c r="AD40" s="131">
        <v>0.13143290599496801</v>
      </c>
      <c r="AE40" s="131">
        <v>3.5098560123656301E-2</v>
      </c>
      <c r="AF40" s="191">
        <v>1.2904321679505999</v>
      </c>
      <c r="AG40" s="97">
        <v>79.437906833537696</v>
      </c>
      <c r="AH40" s="131">
        <v>19.672241636148499</v>
      </c>
      <c r="AI40" s="131">
        <v>0.134960486659953</v>
      </c>
      <c r="AJ40" s="131">
        <v>0.64590346429267698</v>
      </c>
      <c r="AK40" s="131">
        <v>0</v>
      </c>
      <c r="AL40" s="191">
        <v>0.108987579361205</v>
      </c>
      <c r="AM40" s="97">
        <v>52.026605626993003</v>
      </c>
      <c r="AN40" s="131">
        <v>37.938662574803701</v>
      </c>
      <c r="AO40" s="131">
        <v>5.0369777111619003</v>
      </c>
      <c r="AP40" s="131">
        <v>1.96041462053744</v>
      </c>
      <c r="AQ40" s="131">
        <v>0.147129657531584</v>
      </c>
      <c r="AR40" s="131">
        <v>2.89020980897237</v>
      </c>
      <c r="AS40" s="97">
        <v>99.480758154647006</v>
      </c>
      <c r="AT40" s="131">
        <v>0.47967218736672701</v>
      </c>
      <c r="AU40" s="131">
        <v>0</v>
      </c>
      <c r="AV40" s="131">
        <v>0</v>
      </c>
      <c r="AW40" s="131">
        <v>3.9569657986256099E-2</v>
      </c>
      <c r="AX40" s="191">
        <v>0</v>
      </c>
      <c r="AY40" s="131">
        <v>41.324499358917599</v>
      </c>
      <c r="AZ40" s="131">
        <v>52.535644566971001</v>
      </c>
      <c r="BA40" s="131">
        <v>1.88079717538706</v>
      </c>
      <c r="BB40" s="131">
        <v>3.2123426652856799</v>
      </c>
      <c r="BC40" s="131">
        <v>0</v>
      </c>
      <c r="BD40" s="191">
        <v>1.0467162334386999</v>
      </c>
      <c r="BE40" s="97">
        <v>37.565462053594601</v>
      </c>
      <c r="BF40" s="131">
        <v>57.4871090552627</v>
      </c>
      <c r="BG40" s="131">
        <v>3.6588524727934599</v>
      </c>
      <c r="BH40" s="131">
        <v>0.49802390652899498</v>
      </c>
      <c r="BI40" s="131">
        <v>7.4945345157275897E-2</v>
      </c>
      <c r="BJ40" s="191">
        <v>0.71560716666302104</v>
      </c>
      <c r="BK40" s="97">
        <v>46.978602440617898</v>
      </c>
      <c r="BL40" s="131">
        <v>50.598826058549498</v>
      </c>
      <c r="BM40" s="131">
        <v>1.59072227959618</v>
      </c>
      <c r="BN40" s="131">
        <v>0.62266845111387403</v>
      </c>
      <c r="BO40" s="131">
        <v>0</v>
      </c>
      <c r="BP40" s="191">
        <v>0.20918077012245201</v>
      </c>
      <c r="BQ40" s="97">
        <v>55.142564733296901</v>
      </c>
      <c r="BR40" s="131">
        <v>44.100787847820399</v>
      </c>
      <c r="BS40" s="131">
        <v>0.25985261955255301</v>
      </c>
      <c r="BT40" s="131">
        <v>4.2203441690669898E-2</v>
      </c>
      <c r="BU40" s="131">
        <v>8.4406883381339792E-3</v>
      </c>
      <c r="BV40" s="191">
        <v>0.44615066930136699</v>
      </c>
      <c r="BW40" s="97">
        <v>27.820731227886299</v>
      </c>
      <c r="BX40" s="131">
        <v>51.683920849167897</v>
      </c>
      <c r="BY40" s="131">
        <v>5.8183724282531797</v>
      </c>
      <c r="BZ40" s="131">
        <v>4.8748525750229303</v>
      </c>
      <c r="CA40" s="131">
        <v>0</v>
      </c>
      <c r="CB40" s="191">
        <v>9.8021229196697703</v>
      </c>
    </row>
    <row r="41" spans="1:80" ht="15.75" customHeight="1" x14ac:dyDescent="0.4">
      <c r="A41" s="130"/>
      <c r="B41" s="130" t="s">
        <v>48</v>
      </c>
      <c r="C41" s="192">
        <v>55.797688398452202</v>
      </c>
      <c r="D41" s="193">
        <v>36.794176818298403</v>
      </c>
      <c r="E41" s="193">
        <v>2.6731050174761202</v>
      </c>
      <c r="F41" s="193">
        <v>1.7066843681339301</v>
      </c>
      <c r="G41" s="193">
        <v>0.26222640062045499</v>
      </c>
      <c r="H41" s="194">
        <v>2.7661189970188902</v>
      </c>
      <c r="I41" s="192">
        <v>29.111897178209698</v>
      </c>
      <c r="J41" s="193">
        <v>54.331106812071503</v>
      </c>
      <c r="K41" s="193">
        <v>5.6781935606206</v>
      </c>
      <c r="L41" s="193">
        <v>1.14320843293987</v>
      </c>
      <c r="M41" s="193">
        <v>1.76977965791785</v>
      </c>
      <c r="N41" s="194">
        <v>7.9658143582404204</v>
      </c>
      <c r="O41" s="192">
        <v>74.457012401266198</v>
      </c>
      <c r="P41" s="193">
        <v>23.5216509922037</v>
      </c>
      <c r="Q41" s="193">
        <v>0.118102724078229</v>
      </c>
      <c r="R41" s="193">
        <v>1.9032338824517701</v>
      </c>
      <c r="S41" s="193">
        <v>0</v>
      </c>
      <c r="T41" s="194">
        <v>0</v>
      </c>
      <c r="U41" s="192">
        <v>69.693616602734295</v>
      </c>
      <c r="V41" s="193">
        <v>25.0278023671355</v>
      </c>
      <c r="W41" s="193">
        <v>1.1826989279040001</v>
      </c>
      <c r="X41" s="193">
        <v>1.1855349004950699</v>
      </c>
      <c r="Y41" s="193">
        <v>2.75400806530933E-2</v>
      </c>
      <c r="Z41" s="194">
        <v>2.8828071210780002</v>
      </c>
      <c r="AA41" s="192">
        <v>69.203078164862106</v>
      </c>
      <c r="AB41" s="193">
        <v>28.0783219442093</v>
      </c>
      <c r="AC41" s="193">
        <v>1.00000886104195</v>
      </c>
      <c r="AD41" s="193">
        <v>0.37926870626370901</v>
      </c>
      <c r="AE41" s="193">
        <v>9.5054813599927193E-3</v>
      </c>
      <c r="AF41" s="194">
        <v>1.3298168422629799</v>
      </c>
      <c r="AG41" s="192">
        <v>74.305728616033093</v>
      </c>
      <c r="AH41" s="193">
        <v>24.0864604003133</v>
      </c>
      <c r="AI41" s="193">
        <v>1.0423320339976301</v>
      </c>
      <c r="AJ41" s="193">
        <v>0.28982018815560401</v>
      </c>
      <c r="AK41" s="193">
        <v>0</v>
      </c>
      <c r="AL41" s="194">
        <v>0.27565876150031199</v>
      </c>
      <c r="AM41" s="192">
        <v>44.917912380542802</v>
      </c>
      <c r="AN41" s="193">
        <v>39.700098765952298</v>
      </c>
      <c r="AO41" s="193">
        <v>6.4679166849802003</v>
      </c>
      <c r="AP41" s="193">
        <v>1.88768651199994</v>
      </c>
      <c r="AQ41" s="193">
        <v>0.28763449550722098</v>
      </c>
      <c r="AR41" s="193">
        <v>6.7387511610175599</v>
      </c>
      <c r="AS41" s="192">
        <v>99.671970135854195</v>
      </c>
      <c r="AT41" s="193">
        <v>0.32802986414576002</v>
      </c>
      <c r="AU41" s="193">
        <v>0</v>
      </c>
      <c r="AV41" s="193">
        <v>0</v>
      </c>
      <c r="AW41" s="193">
        <v>0</v>
      </c>
      <c r="AX41" s="194">
        <v>0</v>
      </c>
      <c r="AY41" s="193">
        <v>29.352685467544301</v>
      </c>
      <c r="AZ41" s="193">
        <v>62.040261113877499</v>
      </c>
      <c r="BA41" s="193">
        <v>2.9724238448146099</v>
      </c>
      <c r="BB41" s="193">
        <v>4.3592278531161703</v>
      </c>
      <c r="BC41" s="193">
        <v>2.2353150703851601E-2</v>
      </c>
      <c r="BD41" s="194">
        <v>1.2530485699435501</v>
      </c>
      <c r="BE41" s="192">
        <v>29.366781035480798</v>
      </c>
      <c r="BF41" s="193">
        <v>61.060151702240297</v>
      </c>
      <c r="BG41" s="193">
        <v>5.1242363335064196</v>
      </c>
      <c r="BH41" s="193">
        <v>3.3048529313116299</v>
      </c>
      <c r="BI41" s="193">
        <v>0.21528003796282699</v>
      </c>
      <c r="BJ41" s="194">
        <v>0.92869795949803602</v>
      </c>
      <c r="BK41" s="192">
        <v>36.590810900771103</v>
      </c>
      <c r="BL41" s="193">
        <v>61.548069536039698</v>
      </c>
      <c r="BM41" s="193">
        <v>0.14339580773194199</v>
      </c>
      <c r="BN41" s="193">
        <v>1.6185402542123599</v>
      </c>
      <c r="BO41" s="193">
        <v>4.9591750622418503E-2</v>
      </c>
      <c r="BP41" s="194">
        <v>4.9591750622418503E-2</v>
      </c>
      <c r="BQ41" s="192">
        <v>46.582196159869802</v>
      </c>
      <c r="BR41" s="193">
        <v>46.231893847403299</v>
      </c>
      <c r="BS41" s="193">
        <v>0.56189747609540197</v>
      </c>
      <c r="BT41" s="193">
        <v>6.4050342997802403</v>
      </c>
      <c r="BU41" s="193">
        <v>2.5762143158972801E-2</v>
      </c>
      <c r="BV41" s="194">
        <v>0.19321607369229599</v>
      </c>
      <c r="BW41" s="192">
        <v>10.740251156642399</v>
      </c>
      <c r="BX41" s="193">
        <v>83.840052875082606</v>
      </c>
      <c r="BY41" s="193">
        <v>5.2875082617316602</v>
      </c>
      <c r="BZ41" s="193">
        <v>0.13218770654329101</v>
      </c>
      <c r="CA41" s="193">
        <v>0</v>
      </c>
      <c r="CB41" s="194">
        <v>0</v>
      </c>
    </row>
    <row r="42" spans="1:80" ht="15.75" customHeight="1" x14ac:dyDescent="0.4">
      <c r="A42" s="130"/>
      <c r="B42" s="148" t="s">
        <v>49</v>
      </c>
      <c r="C42" s="97">
        <v>57.052971040578903</v>
      </c>
      <c r="D42" s="131">
        <v>36.845673481485001</v>
      </c>
      <c r="E42" s="131">
        <v>2.94156763161519</v>
      </c>
      <c r="F42" s="131">
        <v>1.18626488363145</v>
      </c>
      <c r="G42" s="131">
        <v>0.22393633982108299</v>
      </c>
      <c r="H42" s="191">
        <v>1.74958662286847</v>
      </c>
      <c r="I42" s="97">
        <v>23.583691724988</v>
      </c>
      <c r="J42" s="131">
        <v>62.307579388380198</v>
      </c>
      <c r="K42" s="131">
        <v>5.7465655235163098</v>
      </c>
      <c r="L42" s="131">
        <v>1.7325789916366501</v>
      </c>
      <c r="M42" s="131">
        <v>1.06049545331916</v>
      </c>
      <c r="N42" s="191">
        <v>5.5690889181597498</v>
      </c>
      <c r="O42" s="97">
        <v>75.143699811397795</v>
      </c>
      <c r="P42" s="131">
        <v>22.949510023137801</v>
      </c>
      <c r="Q42" s="131">
        <v>9.6002410997258494E-2</v>
      </c>
      <c r="R42" s="131">
        <v>1.7147853434698901</v>
      </c>
      <c r="S42" s="131">
        <v>0</v>
      </c>
      <c r="T42" s="191">
        <v>9.6002410997258494E-2</v>
      </c>
      <c r="U42" s="97">
        <v>76.265455478657998</v>
      </c>
      <c r="V42" s="131">
        <v>19.245062376916302</v>
      </c>
      <c r="W42" s="131">
        <v>0.98637791900506999</v>
      </c>
      <c r="X42" s="131">
        <v>0.97522055010759501</v>
      </c>
      <c r="Y42" s="131">
        <v>5.97200176958394E-2</v>
      </c>
      <c r="Z42" s="191">
        <v>2.4681636576171599</v>
      </c>
      <c r="AA42" s="97">
        <v>67.8404821650077</v>
      </c>
      <c r="AB42" s="131">
        <v>28.068358955401699</v>
      </c>
      <c r="AC42" s="131">
        <v>1.4541659291231701</v>
      </c>
      <c r="AD42" s="131">
        <v>0.24483496191554399</v>
      </c>
      <c r="AE42" s="131">
        <v>2.7293077721732801E-2</v>
      </c>
      <c r="AF42" s="191">
        <v>2.3648649108301401</v>
      </c>
      <c r="AG42" s="97">
        <v>72.359514180741698</v>
      </c>
      <c r="AH42" s="131">
        <v>25.568419105014101</v>
      </c>
      <c r="AI42" s="131">
        <v>1.01333491925039</v>
      </c>
      <c r="AJ42" s="131">
        <v>0.36852747601300401</v>
      </c>
      <c r="AK42" s="131">
        <v>8.9505193878360104E-2</v>
      </c>
      <c r="AL42" s="191">
        <v>0.60069912510242396</v>
      </c>
      <c r="AM42" s="97">
        <v>46.291051172383703</v>
      </c>
      <c r="AN42" s="131">
        <v>40.288279027040801</v>
      </c>
      <c r="AO42" s="131">
        <v>9.3190112334386601</v>
      </c>
      <c r="AP42" s="131">
        <v>1.92682981612239</v>
      </c>
      <c r="AQ42" s="131">
        <v>0.34951297026128703</v>
      </c>
      <c r="AR42" s="131">
        <v>1.82531578075312</v>
      </c>
      <c r="AS42" s="97">
        <v>99.854680618645403</v>
      </c>
      <c r="AT42" s="131">
        <v>0.14531938135463399</v>
      </c>
      <c r="AU42" s="131">
        <v>0</v>
      </c>
      <c r="AV42" s="131">
        <v>0</v>
      </c>
      <c r="AW42" s="131">
        <v>0</v>
      </c>
      <c r="AX42" s="191">
        <v>0</v>
      </c>
      <c r="AY42" s="131">
        <v>31.488410017792699</v>
      </c>
      <c r="AZ42" s="131">
        <v>62.437058792793799</v>
      </c>
      <c r="BA42" s="131">
        <v>1.7059095296631499</v>
      </c>
      <c r="BB42" s="131">
        <v>2.6720622165755001</v>
      </c>
      <c r="BC42" s="131">
        <v>0.52429234970423499</v>
      </c>
      <c r="BD42" s="191">
        <v>1.1722670934706101</v>
      </c>
      <c r="BE42" s="97">
        <v>37.034686697316999</v>
      </c>
      <c r="BF42" s="131">
        <v>57.277040298732999</v>
      </c>
      <c r="BG42" s="131">
        <v>4.0475727945779099</v>
      </c>
      <c r="BH42" s="131">
        <v>0.83584795700317305</v>
      </c>
      <c r="BI42" s="131">
        <v>6.9589242159338593E-2</v>
      </c>
      <c r="BJ42" s="191">
        <v>0.73526301020958795</v>
      </c>
      <c r="BK42" s="97">
        <v>37.430027665918999</v>
      </c>
      <c r="BL42" s="131">
        <v>59.984381959689998</v>
      </c>
      <c r="BM42" s="131">
        <v>1.6770692486679899</v>
      </c>
      <c r="BN42" s="131">
        <v>0.418785623695899</v>
      </c>
      <c r="BO42" s="131">
        <v>0</v>
      </c>
      <c r="BP42" s="191">
        <v>0.48973550202705801</v>
      </c>
      <c r="BQ42" s="97">
        <v>45.096654504284899</v>
      </c>
      <c r="BR42" s="131">
        <v>53.2577808417265</v>
      </c>
      <c r="BS42" s="131">
        <v>1.45023792309115</v>
      </c>
      <c r="BT42" s="131">
        <v>0</v>
      </c>
      <c r="BU42" s="131">
        <v>0</v>
      </c>
      <c r="BV42" s="191">
        <v>0.195326730897494</v>
      </c>
      <c r="BW42" s="97">
        <v>6.5520642525010597</v>
      </c>
      <c r="BX42" s="131">
        <v>90.277582076933896</v>
      </c>
      <c r="BY42" s="131">
        <v>3.1703536705650301</v>
      </c>
      <c r="BZ42" s="131">
        <v>0</v>
      </c>
      <c r="CA42" s="131">
        <v>0</v>
      </c>
      <c r="CB42" s="191">
        <v>0</v>
      </c>
    </row>
    <row r="43" spans="1:80" ht="15.75" customHeight="1" x14ac:dyDescent="0.4">
      <c r="A43" s="130"/>
      <c r="B43" s="130" t="s">
        <v>14</v>
      </c>
      <c r="C43" s="192">
        <v>55.316423954164101</v>
      </c>
      <c r="D43" s="193">
        <v>37.820477722821501</v>
      </c>
      <c r="E43" s="193">
        <v>3.4513145801147802</v>
      </c>
      <c r="F43" s="193">
        <v>0.96420568643895399</v>
      </c>
      <c r="G43" s="193">
        <v>0.33097424226881</v>
      </c>
      <c r="H43" s="194">
        <v>2.1166038141919299</v>
      </c>
      <c r="I43" s="192">
        <v>29.442078119922201</v>
      </c>
      <c r="J43" s="193">
        <v>51.904290151167601</v>
      </c>
      <c r="K43" s="193">
        <v>8.0030468012914309</v>
      </c>
      <c r="L43" s="193">
        <v>1.4229946940647999</v>
      </c>
      <c r="M43" s="193">
        <v>1.91731302342307</v>
      </c>
      <c r="N43" s="194">
        <v>7.3102772101309297</v>
      </c>
      <c r="O43" s="192">
        <v>76.7226191494441</v>
      </c>
      <c r="P43" s="193">
        <v>22.688987932694701</v>
      </c>
      <c r="Q43" s="193">
        <v>0.21540702302852299</v>
      </c>
      <c r="R43" s="193">
        <v>0.37068120848014202</v>
      </c>
      <c r="S43" s="193">
        <v>0</v>
      </c>
      <c r="T43" s="194">
        <v>2.30468635247516E-3</v>
      </c>
      <c r="U43" s="192">
        <v>64.905170859671898</v>
      </c>
      <c r="V43" s="193">
        <v>29.062230187093999</v>
      </c>
      <c r="W43" s="193">
        <v>1.9467486097984099</v>
      </c>
      <c r="X43" s="193">
        <v>1.2995961805473699</v>
      </c>
      <c r="Y43" s="193">
        <v>1.1396693636015E-2</v>
      </c>
      <c r="Z43" s="194">
        <v>2.7748574692522499</v>
      </c>
      <c r="AA43" s="192">
        <v>70.228684559378706</v>
      </c>
      <c r="AB43" s="193">
        <v>27.049499456976601</v>
      </c>
      <c r="AC43" s="193">
        <v>1.32217127382722</v>
      </c>
      <c r="AD43" s="193">
        <v>0.183674305773387</v>
      </c>
      <c r="AE43" s="193">
        <v>3.1387381366338202E-2</v>
      </c>
      <c r="AF43" s="194">
        <v>1.1845830226777301</v>
      </c>
      <c r="AG43" s="192">
        <v>71.823456652715606</v>
      </c>
      <c r="AH43" s="193">
        <v>27.178032251899999</v>
      </c>
      <c r="AI43" s="193">
        <v>0.66175405143755905</v>
      </c>
      <c r="AJ43" s="193">
        <v>0.28245087559771398</v>
      </c>
      <c r="AK43" s="193">
        <v>7.8960244776758795E-3</v>
      </c>
      <c r="AL43" s="194">
        <v>4.6410143871446E-2</v>
      </c>
      <c r="AM43" s="192">
        <v>45.012282018337302</v>
      </c>
      <c r="AN43" s="193">
        <v>36.986039924450701</v>
      </c>
      <c r="AO43" s="193">
        <v>10.317727336012</v>
      </c>
      <c r="AP43" s="193">
        <v>2.2897479708794202</v>
      </c>
      <c r="AQ43" s="193">
        <v>0.259049164531577</v>
      </c>
      <c r="AR43" s="193">
        <v>5.1351535857890198</v>
      </c>
      <c r="AS43" s="192">
        <v>99.508318328762002</v>
      </c>
      <c r="AT43" s="193">
        <v>0.491681671237993</v>
      </c>
      <c r="AU43" s="193">
        <v>0</v>
      </c>
      <c r="AV43" s="193">
        <v>0</v>
      </c>
      <c r="AW43" s="193">
        <v>0</v>
      </c>
      <c r="AX43" s="194">
        <v>0</v>
      </c>
      <c r="AY43" s="193">
        <v>30.982441806105999</v>
      </c>
      <c r="AZ43" s="193">
        <v>64.244711273211195</v>
      </c>
      <c r="BA43" s="193">
        <v>2.3000433795627502</v>
      </c>
      <c r="BB43" s="193">
        <v>1.7350140457127901</v>
      </c>
      <c r="BC43" s="193">
        <v>0.35689166480654</v>
      </c>
      <c r="BD43" s="194">
        <v>0.38089783060070198</v>
      </c>
      <c r="BE43" s="192">
        <v>32.214804818585101</v>
      </c>
      <c r="BF43" s="193">
        <v>60.5338396269157</v>
      </c>
      <c r="BG43" s="193">
        <v>5.4050461844136199</v>
      </c>
      <c r="BH43" s="193">
        <v>0.64990943566827897</v>
      </c>
      <c r="BI43" s="193">
        <v>0.62953609912695396</v>
      </c>
      <c r="BJ43" s="194">
        <v>0.56686383529030504</v>
      </c>
      <c r="BK43" s="192">
        <v>34.131217455388999</v>
      </c>
      <c r="BL43" s="193">
        <v>63.762217443307399</v>
      </c>
      <c r="BM43" s="193">
        <v>0.52373415809885104</v>
      </c>
      <c r="BN43" s="193">
        <v>0.91094707083398796</v>
      </c>
      <c r="BO43" s="193">
        <v>0</v>
      </c>
      <c r="BP43" s="194">
        <v>0.67188387237075797</v>
      </c>
      <c r="BQ43" s="192">
        <v>41.079584206711097</v>
      </c>
      <c r="BR43" s="193">
        <v>58.007163185653603</v>
      </c>
      <c r="BS43" s="193">
        <v>0.91325260763525595</v>
      </c>
      <c r="BT43" s="193">
        <v>0</v>
      </c>
      <c r="BU43" s="193">
        <v>0</v>
      </c>
      <c r="BV43" s="194">
        <v>0</v>
      </c>
      <c r="BW43" s="192">
        <v>22.688299696609899</v>
      </c>
      <c r="BX43" s="193">
        <v>74.211845402981098</v>
      </c>
      <c r="BY43" s="193">
        <v>3.09985490040892</v>
      </c>
      <c r="BZ43" s="193">
        <v>0</v>
      </c>
      <c r="CA43" s="193">
        <v>0</v>
      </c>
      <c r="CB43" s="194">
        <v>0</v>
      </c>
    </row>
    <row r="44" spans="1:80" ht="15.75" customHeight="1" x14ac:dyDescent="0.4">
      <c r="A44" s="130"/>
      <c r="B44" s="148" t="s">
        <v>15</v>
      </c>
      <c r="C44" s="97">
        <v>57.135488119496898</v>
      </c>
      <c r="D44" s="131">
        <v>35.692406774972703</v>
      </c>
      <c r="E44" s="131">
        <v>3.60281643709722</v>
      </c>
      <c r="F44" s="131">
        <v>1.03969161439375</v>
      </c>
      <c r="G44" s="131">
        <v>0.36725723982619901</v>
      </c>
      <c r="H44" s="191">
        <v>2.1623398142132699</v>
      </c>
      <c r="I44" s="97">
        <v>28.860070530403899</v>
      </c>
      <c r="J44" s="131">
        <v>52.232394584267396</v>
      </c>
      <c r="K44" s="131">
        <v>9.3218379961126896</v>
      </c>
      <c r="L44" s="131">
        <v>1.76585259764903</v>
      </c>
      <c r="M44" s="131">
        <v>1.68382877689449</v>
      </c>
      <c r="N44" s="191">
        <v>6.1360155146724704</v>
      </c>
      <c r="O44" s="97">
        <v>79.090310149896595</v>
      </c>
      <c r="P44" s="131">
        <v>18.386768668786399</v>
      </c>
      <c r="Q44" s="131">
        <v>0.43956062484377501</v>
      </c>
      <c r="R44" s="131">
        <v>2.0510721561443401</v>
      </c>
      <c r="S44" s="131">
        <v>2.33100331356547E-2</v>
      </c>
      <c r="T44" s="191">
        <v>8.9783671932991901E-3</v>
      </c>
      <c r="U44" s="97">
        <v>76.719554975644897</v>
      </c>
      <c r="V44" s="131">
        <v>18.826491414924899</v>
      </c>
      <c r="W44" s="131">
        <v>1.2482919462052899</v>
      </c>
      <c r="X44" s="131">
        <v>1.1443722600267701</v>
      </c>
      <c r="Y44" s="131">
        <v>0.13668235545707699</v>
      </c>
      <c r="Z44" s="191">
        <v>1.92460704774103</v>
      </c>
      <c r="AA44" s="97">
        <v>69.256349084701995</v>
      </c>
      <c r="AB44" s="131">
        <v>29.125601677910801</v>
      </c>
      <c r="AC44" s="131">
        <v>0.36761082829762798</v>
      </c>
      <c r="AD44" s="131">
        <v>0.106577450901312</v>
      </c>
      <c r="AE44" s="131">
        <v>3.3767113156851297E-2</v>
      </c>
      <c r="AF44" s="191">
        <v>1.1100938450314899</v>
      </c>
      <c r="AG44" s="97">
        <v>67.833988576001502</v>
      </c>
      <c r="AH44" s="131">
        <v>28.583118207438801</v>
      </c>
      <c r="AI44" s="131">
        <v>1.6412565429078401</v>
      </c>
      <c r="AJ44" s="131">
        <v>1.7732742680354401</v>
      </c>
      <c r="AK44" s="131">
        <v>0</v>
      </c>
      <c r="AL44" s="191">
        <v>0.16836240561632601</v>
      </c>
      <c r="AM44" s="97">
        <v>49.087350713359399</v>
      </c>
      <c r="AN44" s="131">
        <v>36.0602477233247</v>
      </c>
      <c r="AO44" s="131">
        <v>8.6500508061069699</v>
      </c>
      <c r="AP44" s="131">
        <v>0.78383856196555501</v>
      </c>
      <c r="AQ44" s="131">
        <v>0.59533332811880402</v>
      </c>
      <c r="AR44" s="131">
        <v>4.8231788671245504</v>
      </c>
      <c r="AS44" s="97">
        <v>99.663480471127301</v>
      </c>
      <c r="AT44" s="131">
        <v>0.33651952887266001</v>
      </c>
      <c r="AU44" s="131">
        <v>0</v>
      </c>
      <c r="AV44" s="131">
        <v>0</v>
      </c>
      <c r="AW44" s="131">
        <v>0</v>
      </c>
      <c r="AX44" s="191">
        <v>0</v>
      </c>
      <c r="AY44" s="131">
        <v>26.077441184111301</v>
      </c>
      <c r="AZ44" s="131">
        <v>69.209430818068398</v>
      </c>
      <c r="BA44" s="131">
        <v>2.23769666018261</v>
      </c>
      <c r="BB44" s="131">
        <v>1.76083333861351</v>
      </c>
      <c r="BC44" s="131">
        <v>0.16765617178738201</v>
      </c>
      <c r="BD44" s="191">
        <v>0.54694182723684104</v>
      </c>
      <c r="BE44" s="97">
        <v>26.4773266404293</v>
      </c>
      <c r="BF44" s="131">
        <v>65.480741103100101</v>
      </c>
      <c r="BG44" s="131">
        <v>5.7920496363068699</v>
      </c>
      <c r="BH44" s="131">
        <v>0.54007015749792897</v>
      </c>
      <c r="BI44" s="131">
        <v>0.18633280809441499</v>
      </c>
      <c r="BJ44" s="191">
        <v>1.52347965457142</v>
      </c>
      <c r="BK44" s="97">
        <v>32.848280266399001</v>
      </c>
      <c r="BL44" s="131">
        <v>61.985220326612499</v>
      </c>
      <c r="BM44" s="131">
        <v>3.65067055925554</v>
      </c>
      <c r="BN44" s="131">
        <v>1.4220874007846001</v>
      </c>
      <c r="BO44" s="131">
        <v>6.7284006933673896E-2</v>
      </c>
      <c r="BP44" s="191">
        <v>2.6457440014597201E-2</v>
      </c>
      <c r="BQ44" s="97">
        <v>49.828795361249803</v>
      </c>
      <c r="BR44" s="131">
        <v>48.535584143843799</v>
      </c>
      <c r="BS44" s="131">
        <v>0.95878144145262401</v>
      </c>
      <c r="BT44" s="131">
        <v>3.6351062603622697E-2</v>
      </c>
      <c r="BU44" s="131">
        <v>0</v>
      </c>
      <c r="BV44" s="191">
        <v>0.64048799085017105</v>
      </c>
      <c r="BW44" s="97">
        <v>6.9462997595511604</v>
      </c>
      <c r="BX44" s="131">
        <v>91.504141063318201</v>
      </c>
      <c r="BY44" s="131">
        <v>1.5495591771306401</v>
      </c>
      <c r="BZ44" s="131">
        <v>0</v>
      </c>
      <c r="CA44" s="131">
        <v>0</v>
      </c>
      <c r="CB44" s="191">
        <v>0</v>
      </c>
    </row>
    <row r="45" spans="1:80" ht="15.75" customHeight="1" x14ac:dyDescent="0.4">
      <c r="A45" s="130"/>
      <c r="B45" s="130" t="s">
        <v>16</v>
      </c>
      <c r="C45" s="192">
        <v>62.5020150923053</v>
      </c>
      <c r="D45" s="193">
        <v>31.6362528864714</v>
      </c>
      <c r="E45" s="193">
        <v>2.5402817575130801</v>
      </c>
      <c r="F45" s="193">
        <v>0.79798233156172005</v>
      </c>
      <c r="G45" s="193">
        <v>0.33434926825434003</v>
      </c>
      <c r="H45" s="194">
        <v>2.1891186638940101</v>
      </c>
      <c r="I45" s="192">
        <v>29.7598351796339</v>
      </c>
      <c r="J45" s="193">
        <v>52.330233040793502</v>
      </c>
      <c r="K45" s="193">
        <v>6.6263360465265402</v>
      </c>
      <c r="L45" s="193">
        <v>1.2548081351489699</v>
      </c>
      <c r="M45" s="193">
        <v>2.5328189109683201</v>
      </c>
      <c r="N45" s="194">
        <v>7.4959686869287498</v>
      </c>
      <c r="O45" s="192">
        <v>82.970445437683594</v>
      </c>
      <c r="P45" s="193">
        <v>16.009510051912301</v>
      </c>
      <c r="Q45" s="193">
        <v>0.32673503458144498</v>
      </c>
      <c r="R45" s="193">
        <v>0.40301563548425801</v>
      </c>
      <c r="S45" s="193">
        <v>6.2477679922990297E-2</v>
      </c>
      <c r="T45" s="194">
        <v>0.22781616041539701</v>
      </c>
      <c r="U45" s="192">
        <v>73.8645179565859</v>
      </c>
      <c r="V45" s="193">
        <v>20.7153488570105</v>
      </c>
      <c r="W45" s="193">
        <v>1.8960368830604599</v>
      </c>
      <c r="X45" s="193">
        <v>1.4783134088612999</v>
      </c>
      <c r="Y45" s="193">
        <v>4.58472990209964E-2</v>
      </c>
      <c r="Z45" s="194">
        <v>1.9999355954608999</v>
      </c>
      <c r="AA45" s="192">
        <v>74.019500446559405</v>
      </c>
      <c r="AB45" s="193">
        <v>23.496775616857501</v>
      </c>
      <c r="AC45" s="193">
        <v>0.49049447887467201</v>
      </c>
      <c r="AD45" s="193">
        <v>0.35894728957343702</v>
      </c>
      <c r="AE45" s="193">
        <v>6.9161327470797203E-3</v>
      </c>
      <c r="AF45" s="194">
        <v>1.6273660353878601</v>
      </c>
      <c r="AG45" s="192">
        <v>73.543968890891506</v>
      </c>
      <c r="AH45" s="193">
        <v>24.835487381586699</v>
      </c>
      <c r="AI45" s="193">
        <v>0.25709878970628502</v>
      </c>
      <c r="AJ45" s="193">
        <v>0.95338864030926196</v>
      </c>
      <c r="AK45" s="193">
        <v>6.5863161919934403E-3</v>
      </c>
      <c r="AL45" s="194">
        <v>0.40346998131423401</v>
      </c>
      <c r="AM45" s="192">
        <v>56.505201649286903</v>
      </c>
      <c r="AN45" s="193">
        <v>32.711926158711698</v>
      </c>
      <c r="AO45" s="193">
        <v>5.9592562990132896</v>
      </c>
      <c r="AP45" s="193">
        <v>0.331789991878984</v>
      </c>
      <c r="AQ45" s="193">
        <v>0.136163165498388</v>
      </c>
      <c r="AR45" s="193">
        <v>4.35566273561078</v>
      </c>
      <c r="AS45" s="192">
        <v>99.745826558334301</v>
      </c>
      <c r="AT45" s="193">
        <v>0.15980964895147101</v>
      </c>
      <c r="AU45" s="193">
        <v>9.4363792714202005E-2</v>
      </c>
      <c r="AV45" s="193">
        <v>0</v>
      </c>
      <c r="AW45" s="193">
        <v>0</v>
      </c>
      <c r="AX45" s="194">
        <v>0</v>
      </c>
      <c r="AY45" s="193">
        <v>37.995269796776398</v>
      </c>
      <c r="AZ45" s="193">
        <v>56.237736510161199</v>
      </c>
      <c r="BA45" s="193">
        <v>3.0621934127540298</v>
      </c>
      <c r="BB45" s="193">
        <v>1.6024001401541701</v>
      </c>
      <c r="BC45" s="193">
        <v>3.49509460406447E-2</v>
      </c>
      <c r="BD45" s="194">
        <v>1.06744919411352</v>
      </c>
      <c r="BE45" s="192">
        <v>33.856346053143596</v>
      </c>
      <c r="BF45" s="193">
        <v>59.910930901788603</v>
      </c>
      <c r="BG45" s="193">
        <v>4.4899665150154</v>
      </c>
      <c r="BH45" s="193">
        <v>0.88646332265208805</v>
      </c>
      <c r="BI45" s="193">
        <v>0.20360023636459701</v>
      </c>
      <c r="BJ45" s="194">
        <v>0.65269297103572899</v>
      </c>
      <c r="BK45" s="192">
        <v>43.792315878172303</v>
      </c>
      <c r="BL45" s="193">
        <v>52.7720799678087</v>
      </c>
      <c r="BM45" s="193">
        <v>1.8559048394853299</v>
      </c>
      <c r="BN45" s="193">
        <v>1.4556171370806601</v>
      </c>
      <c r="BO45" s="193">
        <v>0</v>
      </c>
      <c r="BP45" s="194">
        <v>0.124082177452936</v>
      </c>
      <c r="BQ45" s="192">
        <v>44.543019169884801</v>
      </c>
      <c r="BR45" s="193">
        <v>53.952556564496902</v>
      </c>
      <c r="BS45" s="193">
        <v>0.98473251458326105</v>
      </c>
      <c r="BT45" s="193">
        <v>0.44242656182954698</v>
      </c>
      <c r="BU45" s="193">
        <v>0</v>
      </c>
      <c r="BV45" s="194">
        <v>7.7265189205487694E-2</v>
      </c>
      <c r="BW45" s="192">
        <v>21.359807460890501</v>
      </c>
      <c r="BX45" s="193">
        <v>77.512033694344197</v>
      </c>
      <c r="BY45" s="193">
        <v>1.1281588447653399</v>
      </c>
      <c r="BZ45" s="193">
        <v>0</v>
      </c>
      <c r="CA45" s="193">
        <v>0</v>
      </c>
      <c r="CB45" s="194">
        <v>0</v>
      </c>
    </row>
    <row r="46" spans="1:80" s="109" customFormat="1" ht="15.75" customHeight="1" x14ac:dyDescent="0.4">
      <c r="A46" s="360"/>
      <c r="B46" s="383" t="s">
        <v>8</v>
      </c>
      <c r="C46" s="384">
        <v>61.953225076001402</v>
      </c>
      <c r="D46" s="387">
        <v>31.805940512018498</v>
      </c>
      <c r="E46" s="387">
        <v>2.2104572933556099</v>
      </c>
      <c r="F46" s="387">
        <v>1.3040935218265099</v>
      </c>
      <c r="G46" s="387">
        <v>0.48904541093741699</v>
      </c>
      <c r="H46" s="389">
        <v>2.2372381858604302</v>
      </c>
      <c r="I46" s="384">
        <v>27.875137705859199</v>
      </c>
      <c r="J46" s="387">
        <v>52.4747154942539</v>
      </c>
      <c r="K46" s="387">
        <v>6.2920825478615301</v>
      </c>
      <c r="L46" s="387">
        <v>4.1010178056396498</v>
      </c>
      <c r="M46" s="387">
        <v>2.5780402292834901</v>
      </c>
      <c r="N46" s="389">
        <v>6.6790062171021596</v>
      </c>
      <c r="O46" s="384">
        <v>80.785540167581701</v>
      </c>
      <c r="P46" s="387">
        <v>17.787678826078501</v>
      </c>
      <c r="Q46" s="387">
        <v>0.63998433681145905</v>
      </c>
      <c r="R46" s="387">
        <v>0.76883089608027499</v>
      </c>
      <c r="S46" s="387">
        <v>7.91576186502564E-3</v>
      </c>
      <c r="T46" s="389">
        <v>1.00500115830642E-2</v>
      </c>
      <c r="U46" s="384">
        <v>76.457692532805495</v>
      </c>
      <c r="V46" s="387">
        <v>18.354687350272201</v>
      </c>
      <c r="W46" s="387">
        <v>0.71419774866568497</v>
      </c>
      <c r="X46" s="387">
        <v>2.2807375153639802</v>
      </c>
      <c r="Y46" s="387">
        <v>3.1018761365467998E-2</v>
      </c>
      <c r="Z46" s="389">
        <v>2.1616660915271302</v>
      </c>
      <c r="AA46" s="384">
        <v>73.365368212484697</v>
      </c>
      <c r="AB46" s="387">
        <v>24.011221776841001</v>
      </c>
      <c r="AC46" s="387">
        <v>0.32200960462494899</v>
      </c>
      <c r="AD46" s="387">
        <v>0.15726797281184099</v>
      </c>
      <c r="AE46" s="387">
        <v>1.5764749455799899E-2</v>
      </c>
      <c r="AF46" s="389">
        <v>2.1283676837817</v>
      </c>
      <c r="AG46" s="384">
        <v>74.959150613759405</v>
      </c>
      <c r="AH46" s="387">
        <v>22.704896727974699</v>
      </c>
      <c r="AI46" s="387">
        <v>0.16702235722384301</v>
      </c>
      <c r="AJ46" s="387">
        <v>0.67266961803189596</v>
      </c>
      <c r="AK46" s="387">
        <v>2.64133606646051E-2</v>
      </c>
      <c r="AL46" s="389">
        <v>1.4698473223455599</v>
      </c>
      <c r="AM46" s="384">
        <v>56.011237871494501</v>
      </c>
      <c r="AN46" s="387">
        <v>32.2242179613934</v>
      </c>
      <c r="AO46" s="387">
        <v>6.3626624468753796</v>
      </c>
      <c r="AP46" s="387">
        <v>0.60147570830068997</v>
      </c>
      <c r="AQ46" s="387">
        <v>0.65893457274829104</v>
      </c>
      <c r="AR46" s="387">
        <v>4.1414714391876704</v>
      </c>
      <c r="AS46" s="384">
        <v>99.9451772392066</v>
      </c>
      <c r="AT46" s="387">
        <v>5.4822760793388901E-2</v>
      </c>
      <c r="AU46" s="387">
        <v>0</v>
      </c>
      <c r="AV46" s="387">
        <v>0</v>
      </c>
      <c r="AW46" s="387">
        <v>0</v>
      </c>
      <c r="AX46" s="389">
        <v>0</v>
      </c>
      <c r="AY46" s="387">
        <v>35.2368715154347</v>
      </c>
      <c r="AZ46" s="387">
        <v>56.6674453992689</v>
      </c>
      <c r="BA46" s="387">
        <v>2.2416765060583299</v>
      </c>
      <c r="BB46" s="387">
        <v>2.0717654709964202</v>
      </c>
      <c r="BC46" s="387">
        <v>1.4850641191587199</v>
      </c>
      <c r="BD46" s="389">
        <v>2.29717698908301</v>
      </c>
      <c r="BE46" s="384">
        <v>31.928551181165201</v>
      </c>
      <c r="BF46" s="387">
        <v>63.645901953503902</v>
      </c>
      <c r="BG46" s="387">
        <v>3.13231366255045</v>
      </c>
      <c r="BH46" s="387">
        <v>1.0787589879947099</v>
      </c>
      <c r="BI46" s="387">
        <v>0.187644975705964</v>
      </c>
      <c r="BJ46" s="389">
        <v>2.68292390796613E-2</v>
      </c>
      <c r="BK46" s="384">
        <v>47.7534467852755</v>
      </c>
      <c r="BL46" s="387">
        <v>49.7694180279383</v>
      </c>
      <c r="BM46" s="387">
        <v>0.89036265186331198</v>
      </c>
      <c r="BN46" s="387">
        <v>1.5867725349228701</v>
      </c>
      <c r="BO46" s="387">
        <v>0</v>
      </c>
      <c r="BP46" s="389">
        <v>0</v>
      </c>
      <c r="BQ46" s="384">
        <v>44.401002117052201</v>
      </c>
      <c r="BR46" s="387">
        <v>53.987457550476996</v>
      </c>
      <c r="BS46" s="387">
        <v>0.81130830172218904</v>
      </c>
      <c r="BT46" s="387">
        <v>0.70020302690506098</v>
      </c>
      <c r="BU46" s="387">
        <v>0</v>
      </c>
      <c r="BV46" s="389">
        <v>0.10002900384358</v>
      </c>
      <c r="BW46" s="384">
        <v>56.590001377220801</v>
      </c>
      <c r="BX46" s="387">
        <v>41.798650323646903</v>
      </c>
      <c r="BY46" s="387">
        <v>0.895193499517973</v>
      </c>
      <c r="BZ46" s="387">
        <v>0</v>
      </c>
      <c r="CA46" s="387">
        <v>0</v>
      </c>
      <c r="CB46" s="389">
        <v>0.716154799614378</v>
      </c>
    </row>
    <row r="47" spans="1:80" s="109" customFormat="1" ht="15" customHeight="1" x14ac:dyDescent="0.4">
      <c r="A47" s="108"/>
      <c r="I47" s="110"/>
      <c r="J47" s="110"/>
      <c r="K47" s="110"/>
      <c r="L47" s="110"/>
      <c r="M47" s="110"/>
      <c r="N47" s="110"/>
      <c r="CB47" s="111"/>
    </row>
    <row r="48" spans="1:80" s="109" customFormat="1" x14ac:dyDescent="0.4">
      <c r="A48" s="108"/>
      <c r="B48" s="109" t="s">
        <v>84</v>
      </c>
      <c r="C48" s="140"/>
      <c r="D48" s="140"/>
      <c r="E48" s="140"/>
      <c r="F48" s="140"/>
      <c r="G48" s="140"/>
      <c r="H48" s="140"/>
      <c r="I48" s="140"/>
      <c r="J48" s="140"/>
      <c r="K48" s="141"/>
      <c r="L48" s="141"/>
      <c r="M48" s="141"/>
      <c r="N48" s="141"/>
      <c r="O48" s="140"/>
      <c r="P48" s="140"/>
      <c r="Q48" s="140"/>
      <c r="R48" s="140"/>
      <c r="S48" s="140"/>
      <c r="T48" s="140"/>
      <c r="U48" s="140"/>
      <c r="V48" s="140"/>
      <c r="W48" s="140"/>
      <c r="X48" s="140"/>
      <c r="Y48" s="140"/>
      <c r="Z48" s="140"/>
      <c r="CB48" s="111"/>
    </row>
    <row r="49" spans="1:80"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36"/>
      <c r="BA49" s="136"/>
      <c r="BB49" s="136"/>
      <c r="BC49" s="136"/>
      <c r="BD49" s="136"/>
      <c r="CB49" s="115"/>
    </row>
    <row r="50" spans="1:80" s="117" customFormat="1" x14ac:dyDescent="0.4">
      <c r="A50" s="116"/>
      <c r="B50" s="130" t="s">
        <v>60</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36"/>
      <c r="BA50" s="136"/>
      <c r="BB50" s="136"/>
      <c r="BC50" s="136"/>
      <c r="BD50" s="136"/>
      <c r="CB50" s="118"/>
    </row>
    <row r="51" spans="1:80" s="117" customFormat="1" x14ac:dyDescent="0.4">
      <c r="A51" s="116"/>
      <c r="B51" s="428" t="s">
        <v>114</v>
      </c>
      <c r="C51" s="428"/>
      <c r="D51" s="428"/>
      <c r="E51" s="428"/>
      <c r="F51" s="428"/>
      <c r="G51" s="428"/>
      <c r="H51" s="428"/>
      <c r="I51" s="428"/>
      <c r="J51" s="428"/>
      <c r="K51" s="428"/>
      <c r="L51" s="428"/>
      <c r="M51" s="428"/>
      <c r="N51" s="428"/>
      <c r="O51" s="428"/>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284"/>
      <c r="BA51" s="284"/>
      <c r="BB51" s="284"/>
      <c r="BC51" s="284"/>
      <c r="BD51" s="284"/>
      <c r="CB51" s="118"/>
    </row>
    <row r="52" spans="1:80" ht="15" customHeight="1" x14ac:dyDescent="0.4">
      <c r="A52" s="123"/>
      <c r="B52" s="124" t="str">
        <f>'1.1 V.A Ing.real'!B42</f>
        <v>Actualizado el 15 de septiembre de 2021</v>
      </c>
      <c r="C52" s="124"/>
      <c r="D52" s="124"/>
      <c r="E52" s="124"/>
      <c r="F52" s="124"/>
      <c r="G52" s="124"/>
      <c r="H52" s="124"/>
      <c r="I52" s="124"/>
      <c r="J52" s="124"/>
      <c r="K52" s="124"/>
      <c r="L52" s="124"/>
      <c r="M52" s="124"/>
      <c r="N52" s="124"/>
      <c r="O52" s="124"/>
      <c r="P52" s="124"/>
      <c r="Q52" s="143"/>
      <c r="R52" s="143"/>
      <c r="S52" s="143"/>
      <c r="T52" s="143"/>
      <c r="U52" s="143"/>
      <c r="V52" s="83"/>
      <c r="W52" s="83"/>
      <c r="X52" s="83"/>
      <c r="Y52" s="83"/>
      <c r="Z52" s="83"/>
      <c r="AA52" s="124"/>
      <c r="AB52" s="195"/>
      <c r="AC52" s="195"/>
      <c r="AD52" s="195"/>
      <c r="AE52" s="195"/>
      <c r="AF52" s="195"/>
      <c r="AG52" s="195"/>
      <c r="AH52" s="195"/>
      <c r="AI52" s="195"/>
      <c r="AJ52" s="195"/>
      <c r="AK52" s="195"/>
      <c r="AL52" s="195"/>
      <c r="AM52" s="124"/>
      <c r="AN52" s="124"/>
      <c r="AO52" s="124"/>
      <c r="AP52" s="124"/>
      <c r="AQ52" s="124"/>
      <c r="AR52" s="124"/>
      <c r="AS52" s="124"/>
      <c r="AT52" s="144"/>
      <c r="AU52" s="144"/>
      <c r="AV52" s="144"/>
      <c r="AW52" s="144"/>
      <c r="AX52" s="144"/>
      <c r="CB52" s="102"/>
    </row>
    <row r="53" spans="1:80" s="83" customFormat="1" x14ac:dyDescent="0.4">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96"/>
      <c r="AC53" s="196"/>
      <c r="AD53" s="196"/>
      <c r="AE53" s="196"/>
      <c r="AF53" s="196"/>
      <c r="AG53" s="196"/>
      <c r="AH53" s="196"/>
      <c r="AI53" s="196"/>
      <c r="AJ53" s="196"/>
      <c r="AK53" s="196"/>
      <c r="AL53" s="19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7"/>
    </row>
  </sheetData>
  <mergeCells count="17">
    <mergeCell ref="A7:J8"/>
    <mergeCell ref="BQ14:BV14"/>
    <mergeCell ref="U14:Z14"/>
    <mergeCell ref="A14:A15"/>
    <mergeCell ref="B14:B15"/>
    <mergeCell ref="B51:O51"/>
    <mergeCell ref="BW14:CB14"/>
    <mergeCell ref="AA14:AF14"/>
    <mergeCell ref="AG14:AL14"/>
    <mergeCell ref="AM14:AR14"/>
    <mergeCell ref="AS14:AX14"/>
    <mergeCell ref="AY14:BD14"/>
    <mergeCell ref="BE14:BJ14"/>
    <mergeCell ref="BK14:BP14"/>
    <mergeCell ref="C14:H14"/>
    <mergeCell ref="I14:N14"/>
    <mergeCell ref="O14:T14"/>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53"/>
  <sheetViews>
    <sheetView showGridLines="0" zoomScale="80" zoomScaleNormal="80" zoomScaleSheetLayoutView="90" workbookViewId="0">
      <pane ySplit="15" topLeftCell="A16" activePane="bottomLeft" state="frozen"/>
      <selection activeCell="C16" sqref="C16"/>
      <selection pane="bottomLeft" activeCell="A7" sqref="A7:K8"/>
    </sheetView>
  </sheetViews>
  <sheetFormatPr baseColWidth="10" defaultColWidth="11.44140625" defaultRowHeight="16.8" x14ac:dyDescent="0.4"/>
  <cols>
    <col min="1" max="1" width="10.44140625" style="100" customWidth="1"/>
    <col min="2" max="2" width="19.77734375" style="128" bestFit="1" customWidth="1"/>
    <col min="3" max="3" width="16.44140625" style="128" customWidth="1"/>
    <col min="4" max="4" width="13.6640625" style="128" customWidth="1"/>
    <col min="5" max="5" width="12.6640625" style="128" customWidth="1"/>
    <col min="6" max="6" width="19.33203125" style="128" customWidth="1"/>
    <col min="7" max="7" width="13.44140625" style="128" customWidth="1"/>
    <col min="8" max="8" width="8.77734375" style="128" customWidth="1"/>
    <col min="9" max="9" width="16.77734375" style="128" customWidth="1"/>
    <col min="10" max="10" width="13.6640625" style="128" customWidth="1"/>
    <col min="11" max="11" width="13" style="128" customWidth="1"/>
    <col min="12" max="12" width="20.109375" style="128" customWidth="1"/>
    <col min="13" max="13" width="13.33203125" style="128" customWidth="1"/>
    <col min="14" max="14" width="9.109375" style="128" customWidth="1"/>
    <col min="15" max="15" width="16.77734375" style="100" customWidth="1"/>
    <col min="16" max="16" width="13.6640625" style="100" customWidth="1"/>
    <col min="17" max="17" width="11.77734375" style="100" customWidth="1"/>
    <col min="18" max="18" width="18.6640625" style="100" customWidth="1"/>
    <col min="19" max="19" width="12.44140625" style="100" customWidth="1"/>
    <col min="20" max="20" width="10" style="100" customWidth="1"/>
    <col min="21" max="21" width="16.109375" style="100" customWidth="1"/>
    <col min="22" max="23" width="14.6640625" style="100" customWidth="1"/>
    <col min="24" max="24" width="18.6640625" style="100" customWidth="1"/>
    <col min="25" max="26" width="14.6640625" style="100" customWidth="1"/>
    <col min="27" max="27" width="16.44140625" style="100" customWidth="1"/>
    <col min="28" max="29" width="14.6640625" style="100" customWidth="1"/>
    <col min="30" max="30" width="19" style="100" customWidth="1"/>
    <col min="31" max="32" width="14.6640625" style="100" customWidth="1"/>
    <col min="33" max="33" width="16.44140625" style="100" customWidth="1"/>
    <col min="34" max="35" width="14.6640625" style="100" customWidth="1"/>
    <col min="36" max="36" width="19.77734375" style="100" customWidth="1"/>
    <col min="37" max="38" width="14.6640625" style="100" customWidth="1"/>
    <col min="39" max="39" width="17.109375" style="100" customWidth="1"/>
    <col min="40" max="41" width="14.6640625" style="100" customWidth="1"/>
    <col min="42" max="42" width="19" style="100" customWidth="1"/>
    <col min="43" max="44" width="14.6640625" style="100" customWidth="1"/>
    <col min="45" max="45" width="17.109375" style="100" customWidth="1"/>
    <col min="46" max="47" width="14.6640625" style="100" customWidth="1"/>
    <col min="48" max="48" width="20.77734375" style="100" customWidth="1"/>
    <col min="49" max="50" width="14.6640625" style="100" customWidth="1"/>
    <col min="51" max="51" width="17.33203125" style="100" customWidth="1"/>
    <col min="52" max="53" width="14.6640625" style="100" customWidth="1"/>
    <col min="54" max="54" width="19" style="100" customWidth="1"/>
    <col min="55" max="56" width="14.6640625" style="100" customWidth="1"/>
    <col min="57" max="57" width="19.6640625" style="100" customWidth="1"/>
    <col min="58" max="59" width="14.6640625" style="100" customWidth="1"/>
    <col min="60" max="60" width="19.6640625" style="100" customWidth="1"/>
    <col min="61" max="62" width="14.6640625" style="100" customWidth="1"/>
    <col min="63" max="63" width="17.44140625" style="100" customWidth="1"/>
    <col min="64" max="65" width="14.6640625" style="100" customWidth="1"/>
    <col min="66" max="66" width="22.109375" style="100" customWidth="1"/>
    <col min="67" max="68" width="14.6640625" style="100" customWidth="1"/>
    <col min="69" max="69" width="19.44140625" style="100" customWidth="1"/>
    <col min="70" max="71" width="14.6640625" style="100" customWidth="1"/>
    <col min="72" max="72" width="20.44140625" style="100" customWidth="1"/>
    <col min="73" max="74" width="14.6640625" style="100" customWidth="1"/>
    <col min="75" max="75" width="16.77734375" style="100" customWidth="1"/>
    <col min="76" max="77" width="14.6640625" style="100" customWidth="1"/>
    <col min="78" max="78" width="18.77734375" style="100" customWidth="1"/>
    <col min="79" max="79" width="13.109375" style="100" customWidth="1"/>
    <col min="80" max="16384" width="11.44140625" style="100"/>
  </cols>
  <sheetData>
    <row r="1" spans="1:80" s="83" customFormat="1" ht="12" customHeight="1" x14ac:dyDescent="0.4">
      <c r="A1" s="80"/>
      <c r="B1" s="81"/>
      <c r="C1" s="81"/>
      <c r="D1" s="81"/>
      <c r="E1" s="81"/>
      <c r="F1" s="81"/>
      <c r="G1" s="81"/>
      <c r="H1" s="81"/>
      <c r="I1" s="81"/>
      <c r="J1" s="81"/>
      <c r="K1" s="81"/>
      <c r="L1" s="81"/>
      <c r="M1" s="81"/>
      <c r="N1" s="81"/>
      <c r="O1" s="81"/>
      <c r="P1" s="81"/>
      <c r="Q1" s="81"/>
      <c r="R1" s="81"/>
      <c r="S1" s="81"/>
      <c r="T1" s="85"/>
    </row>
    <row r="2" spans="1:80" s="87" customFormat="1" x14ac:dyDescent="0.4">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4">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4">
      <c r="A4" s="84"/>
      <c r="B4" s="85"/>
      <c r="C4" s="85"/>
      <c r="D4" s="85"/>
      <c r="E4" s="85"/>
      <c r="F4" s="85"/>
      <c r="G4" s="85"/>
      <c r="H4" s="85"/>
      <c r="I4" s="85"/>
      <c r="J4" s="85"/>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4">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4">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4">
      <c r="A7" s="412" t="s">
        <v>4</v>
      </c>
      <c r="B7" s="412"/>
      <c r="C7" s="412"/>
      <c r="D7" s="412"/>
      <c r="E7" s="412"/>
      <c r="F7" s="412"/>
      <c r="G7" s="412"/>
      <c r="H7" s="412"/>
      <c r="I7" s="412"/>
      <c r="J7" s="412"/>
      <c r="K7" s="412"/>
      <c r="L7" s="197"/>
      <c r="M7" s="197"/>
      <c r="N7" s="197"/>
      <c r="O7" s="197"/>
      <c r="P7" s="197"/>
      <c r="Q7" s="197"/>
      <c r="R7" s="197"/>
      <c r="S7" s="197"/>
      <c r="T7" s="197"/>
      <c r="U7" s="197"/>
      <c r="V7" s="197"/>
      <c r="W7" s="197"/>
      <c r="X7" s="129"/>
      <c r="Y7" s="129"/>
      <c r="Z7" s="129"/>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30"/>
      <c r="BZ7" s="130"/>
      <c r="CA7" s="130"/>
      <c r="CB7" s="130"/>
    </row>
    <row r="8" spans="1:80" s="87" customFormat="1" ht="15" customHeight="1" x14ac:dyDescent="0.4">
      <c r="A8" s="412"/>
      <c r="B8" s="412"/>
      <c r="C8" s="412"/>
      <c r="D8" s="412"/>
      <c r="E8" s="412"/>
      <c r="F8" s="412"/>
      <c r="G8" s="412"/>
      <c r="H8" s="412"/>
      <c r="I8" s="412"/>
      <c r="J8" s="412"/>
      <c r="K8" s="412"/>
      <c r="L8" s="197"/>
      <c r="M8" s="197"/>
      <c r="N8" s="197"/>
      <c r="O8" s="197"/>
      <c r="P8" s="197"/>
      <c r="Q8" s="197"/>
      <c r="R8" s="197"/>
      <c r="S8" s="197"/>
      <c r="T8" s="197"/>
      <c r="U8" s="197"/>
      <c r="V8" s="197"/>
      <c r="W8" s="197"/>
      <c r="X8" s="129"/>
      <c r="Y8" s="129"/>
      <c r="Z8" s="129"/>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30"/>
      <c r="BZ8" s="130"/>
      <c r="CA8" s="130"/>
      <c r="CB8" s="130"/>
    </row>
    <row r="9" spans="1:80" s="89" customFormat="1" ht="15" customHeight="1" x14ac:dyDescent="0.4">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8" customHeight="1" x14ac:dyDescent="0.4">
      <c r="A10" s="90" t="s">
        <v>145</v>
      </c>
      <c r="B10" s="164"/>
      <c r="C10" s="164"/>
      <c r="D10" s="164"/>
      <c r="E10" s="164"/>
      <c r="F10" s="164"/>
      <c r="G10" s="164"/>
      <c r="H10" s="164"/>
      <c r="I10" s="164"/>
      <c r="J10" s="164"/>
      <c r="K10" s="164"/>
      <c r="L10" s="137"/>
      <c r="M10" s="137"/>
      <c r="N10" s="137"/>
      <c r="O10" s="137"/>
      <c r="P10" s="137"/>
      <c r="Q10" s="137"/>
      <c r="R10" s="137"/>
      <c r="S10" s="137"/>
      <c r="T10" s="137"/>
      <c r="U10" s="137"/>
      <c r="V10" s="137"/>
      <c r="W10" s="137"/>
      <c r="X10" s="226"/>
      <c r="Y10" s="226"/>
      <c r="Z10" s="226"/>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80" s="83" customFormat="1" ht="18" customHeight="1" x14ac:dyDescent="0.4">
      <c r="A11" s="90" t="s">
        <v>79</v>
      </c>
      <c r="B11" s="164"/>
      <c r="C11" s="164"/>
      <c r="D11" s="164"/>
      <c r="E11" s="164"/>
      <c r="F11" s="164"/>
      <c r="G11" s="164"/>
      <c r="H11" s="164"/>
      <c r="I11" s="164"/>
      <c r="J11" s="164"/>
      <c r="K11" s="164"/>
      <c r="L11" s="137"/>
      <c r="M11" s="137"/>
      <c r="N11" s="137"/>
      <c r="O11" s="137"/>
      <c r="P11" s="137"/>
      <c r="Q11" s="137"/>
      <c r="R11" s="137"/>
      <c r="S11" s="137"/>
      <c r="T11" s="137"/>
      <c r="U11" s="226"/>
      <c r="V11" s="226"/>
      <c r="W11" s="226"/>
      <c r="X11" s="226"/>
      <c r="Y11" s="226"/>
      <c r="Z11" s="226"/>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80" s="83" customFormat="1" ht="18" customHeight="1" x14ac:dyDescent="0.4">
      <c r="A12" s="90" t="str">
        <f>'6.1 Porc Mens Motivo.viaje.reg'!A12</f>
        <v>Enero 2019 - julio 2021</v>
      </c>
      <c r="B12" s="91"/>
      <c r="C12" s="91"/>
      <c r="D12" s="91"/>
      <c r="E12" s="91"/>
      <c r="F12" s="91"/>
      <c r="G12" s="91"/>
      <c r="H12" s="91"/>
      <c r="I12" s="91"/>
      <c r="J12" s="91"/>
      <c r="K12" s="91"/>
      <c r="L12" s="226"/>
      <c r="M12" s="226"/>
      <c r="N12" s="226"/>
      <c r="O12" s="226"/>
      <c r="P12" s="226"/>
      <c r="Q12" s="226"/>
      <c r="R12" s="226"/>
      <c r="S12" s="226"/>
      <c r="T12" s="226"/>
      <c r="U12" s="226"/>
      <c r="V12" s="226"/>
      <c r="W12" s="226"/>
      <c r="X12" s="226"/>
      <c r="Y12" s="226"/>
      <c r="Z12" s="226"/>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80" s="83" customFormat="1" ht="18" customHeight="1" x14ac:dyDescent="0.4">
      <c r="A13" s="218"/>
      <c r="B13" s="219"/>
      <c r="C13" s="219"/>
      <c r="D13" s="219"/>
      <c r="E13" s="219"/>
      <c r="F13" s="219"/>
      <c r="G13" s="219"/>
      <c r="H13" s="219"/>
      <c r="I13" s="220"/>
      <c r="J13" s="220"/>
      <c r="K13" s="220"/>
      <c r="L13" s="242"/>
      <c r="M13" s="242"/>
      <c r="N13" s="242"/>
      <c r="O13" s="93"/>
      <c r="P13" s="93"/>
      <c r="Q13" s="93"/>
      <c r="R13" s="93"/>
      <c r="S13" s="93"/>
      <c r="T13" s="93"/>
    </row>
    <row r="14" spans="1:80" s="95" customFormat="1" ht="16.5" customHeight="1" x14ac:dyDescent="0.4">
      <c r="A14" s="417" t="s">
        <v>25</v>
      </c>
      <c r="B14" s="419" t="s">
        <v>26</v>
      </c>
      <c r="C14" s="416" t="s">
        <v>24</v>
      </c>
      <c r="D14" s="416"/>
      <c r="E14" s="416"/>
      <c r="F14" s="416"/>
      <c r="G14" s="416"/>
      <c r="H14" s="416"/>
      <c r="I14" s="416" t="s">
        <v>5</v>
      </c>
      <c r="J14" s="416"/>
      <c r="K14" s="416"/>
      <c r="L14" s="416"/>
      <c r="M14" s="416"/>
      <c r="N14" s="416"/>
      <c r="O14" s="416" t="s">
        <v>6</v>
      </c>
      <c r="P14" s="416"/>
      <c r="Q14" s="416"/>
      <c r="R14" s="416"/>
      <c r="S14" s="416"/>
      <c r="T14" s="416"/>
      <c r="U14" s="416" t="s">
        <v>20</v>
      </c>
      <c r="V14" s="416"/>
      <c r="W14" s="416"/>
      <c r="X14" s="416"/>
      <c r="Y14" s="416"/>
      <c r="Z14" s="416"/>
      <c r="AA14" s="416" t="s">
        <v>21</v>
      </c>
      <c r="AB14" s="416"/>
      <c r="AC14" s="416"/>
      <c r="AD14" s="416"/>
      <c r="AE14" s="416"/>
      <c r="AF14" s="416"/>
      <c r="AG14" s="416" t="s">
        <v>22</v>
      </c>
      <c r="AH14" s="416"/>
      <c r="AI14" s="416"/>
      <c r="AJ14" s="416"/>
      <c r="AK14" s="416"/>
      <c r="AL14" s="416"/>
      <c r="AM14" s="416" t="s">
        <v>3</v>
      </c>
      <c r="AN14" s="416"/>
      <c r="AO14" s="416"/>
      <c r="AP14" s="416"/>
      <c r="AQ14" s="416"/>
      <c r="AR14" s="416"/>
      <c r="AS14" s="416" t="s">
        <v>7</v>
      </c>
      <c r="AT14" s="416"/>
      <c r="AU14" s="416"/>
      <c r="AV14" s="416"/>
      <c r="AW14" s="416"/>
      <c r="AX14" s="416"/>
      <c r="AY14" s="416" t="s">
        <v>41</v>
      </c>
      <c r="AZ14" s="416"/>
      <c r="BA14" s="416"/>
      <c r="BB14" s="416"/>
      <c r="BC14" s="416"/>
      <c r="BD14" s="416"/>
      <c r="BE14" s="416" t="s">
        <v>38</v>
      </c>
      <c r="BF14" s="416"/>
      <c r="BG14" s="416"/>
      <c r="BH14" s="416"/>
      <c r="BI14" s="416"/>
      <c r="BJ14" s="416"/>
      <c r="BK14" s="416" t="s">
        <v>42</v>
      </c>
      <c r="BL14" s="416"/>
      <c r="BM14" s="416"/>
      <c r="BN14" s="416"/>
      <c r="BO14" s="416"/>
      <c r="BP14" s="416"/>
      <c r="BQ14" s="416" t="s">
        <v>23</v>
      </c>
      <c r="BR14" s="416"/>
      <c r="BS14" s="416"/>
      <c r="BT14" s="416"/>
      <c r="BU14" s="416"/>
      <c r="BV14" s="416"/>
      <c r="BW14" s="416" t="s">
        <v>40</v>
      </c>
      <c r="BX14" s="416"/>
      <c r="BY14" s="416"/>
      <c r="BZ14" s="416"/>
      <c r="CA14" s="416"/>
      <c r="CB14" s="421"/>
    </row>
    <row r="15" spans="1:80" s="95" customFormat="1" ht="70.5" customHeight="1" x14ac:dyDescent="0.4">
      <c r="A15" s="422"/>
      <c r="B15" s="423"/>
      <c r="C15" s="213" t="s">
        <v>34</v>
      </c>
      <c r="D15" s="213" t="s">
        <v>1</v>
      </c>
      <c r="E15" s="213" t="s">
        <v>35</v>
      </c>
      <c r="F15" s="213" t="s">
        <v>36</v>
      </c>
      <c r="G15" s="213" t="s">
        <v>119</v>
      </c>
      <c r="H15" s="213" t="s">
        <v>2</v>
      </c>
      <c r="I15" s="213" t="s">
        <v>34</v>
      </c>
      <c r="J15" s="213" t="s">
        <v>1</v>
      </c>
      <c r="K15" s="213" t="s">
        <v>35</v>
      </c>
      <c r="L15" s="213" t="s">
        <v>36</v>
      </c>
      <c r="M15" s="213" t="s">
        <v>119</v>
      </c>
      <c r="N15" s="213" t="s">
        <v>2</v>
      </c>
      <c r="O15" s="213" t="s">
        <v>34</v>
      </c>
      <c r="P15" s="213" t="s">
        <v>1</v>
      </c>
      <c r="Q15" s="213" t="s">
        <v>35</v>
      </c>
      <c r="R15" s="213" t="s">
        <v>36</v>
      </c>
      <c r="S15" s="213" t="s">
        <v>119</v>
      </c>
      <c r="T15" s="213" t="s">
        <v>2</v>
      </c>
      <c r="U15" s="213" t="s">
        <v>34</v>
      </c>
      <c r="V15" s="213" t="s">
        <v>1</v>
      </c>
      <c r="W15" s="213" t="s">
        <v>35</v>
      </c>
      <c r="X15" s="213" t="s">
        <v>36</v>
      </c>
      <c r="Y15" s="213" t="s">
        <v>119</v>
      </c>
      <c r="Z15" s="213" t="s">
        <v>2</v>
      </c>
      <c r="AA15" s="213" t="s">
        <v>34</v>
      </c>
      <c r="AB15" s="213" t="s">
        <v>1</v>
      </c>
      <c r="AC15" s="213" t="s">
        <v>35</v>
      </c>
      <c r="AD15" s="213" t="s">
        <v>36</v>
      </c>
      <c r="AE15" s="213" t="s">
        <v>119</v>
      </c>
      <c r="AF15" s="213" t="s">
        <v>2</v>
      </c>
      <c r="AG15" s="213" t="s">
        <v>34</v>
      </c>
      <c r="AH15" s="213" t="s">
        <v>1</v>
      </c>
      <c r="AI15" s="213" t="s">
        <v>35</v>
      </c>
      <c r="AJ15" s="213" t="s">
        <v>36</v>
      </c>
      <c r="AK15" s="213" t="s">
        <v>119</v>
      </c>
      <c r="AL15" s="213" t="s">
        <v>2</v>
      </c>
      <c r="AM15" s="213" t="s">
        <v>34</v>
      </c>
      <c r="AN15" s="213" t="s">
        <v>1</v>
      </c>
      <c r="AO15" s="213" t="s">
        <v>35</v>
      </c>
      <c r="AP15" s="213" t="s">
        <v>36</v>
      </c>
      <c r="AQ15" s="213" t="s">
        <v>119</v>
      </c>
      <c r="AR15" s="213" t="s">
        <v>2</v>
      </c>
      <c r="AS15" s="213" t="s">
        <v>34</v>
      </c>
      <c r="AT15" s="213" t="s">
        <v>1</v>
      </c>
      <c r="AU15" s="213" t="s">
        <v>35</v>
      </c>
      <c r="AV15" s="213" t="s">
        <v>36</v>
      </c>
      <c r="AW15" s="213" t="s">
        <v>119</v>
      </c>
      <c r="AX15" s="213" t="s">
        <v>2</v>
      </c>
      <c r="AY15" s="213" t="s">
        <v>34</v>
      </c>
      <c r="AZ15" s="213" t="s">
        <v>1</v>
      </c>
      <c r="BA15" s="213" t="s">
        <v>35</v>
      </c>
      <c r="BB15" s="213" t="s">
        <v>36</v>
      </c>
      <c r="BC15" s="213" t="s">
        <v>119</v>
      </c>
      <c r="BD15" s="213" t="s">
        <v>2</v>
      </c>
      <c r="BE15" s="213" t="s">
        <v>34</v>
      </c>
      <c r="BF15" s="213" t="s">
        <v>1</v>
      </c>
      <c r="BG15" s="213" t="s">
        <v>35</v>
      </c>
      <c r="BH15" s="213" t="s">
        <v>36</v>
      </c>
      <c r="BI15" s="213" t="s">
        <v>119</v>
      </c>
      <c r="BJ15" s="213" t="s">
        <v>2</v>
      </c>
      <c r="BK15" s="213" t="s">
        <v>34</v>
      </c>
      <c r="BL15" s="213" t="s">
        <v>1</v>
      </c>
      <c r="BM15" s="213" t="s">
        <v>35</v>
      </c>
      <c r="BN15" s="213" t="s">
        <v>36</v>
      </c>
      <c r="BO15" s="213" t="s">
        <v>119</v>
      </c>
      <c r="BP15" s="213" t="s">
        <v>2</v>
      </c>
      <c r="BQ15" s="213" t="s">
        <v>34</v>
      </c>
      <c r="BR15" s="213" t="s">
        <v>1</v>
      </c>
      <c r="BS15" s="213" t="s">
        <v>35</v>
      </c>
      <c r="BT15" s="213" t="s">
        <v>36</v>
      </c>
      <c r="BU15" s="213" t="s">
        <v>119</v>
      </c>
      <c r="BV15" s="213" t="s">
        <v>2</v>
      </c>
      <c r="BW15" s="213" t="s">
        <v>34</v>
      </c>
      <c r="BX15" s="213" t="s">
        <v>1</v>
      </c>
      <c r="BY15" s="213" t="s">
        <v>35</v>
      </c>
      <c r="BZ15" s="213" t="s">
        <v>36</v>
      </c>
      <c r="CA15" s="213" t="s">
        <v>119</v>
      </c>
      <c r="CB15" s="214" t="s">
        <v>2</v>
      </c>
    </row>
    <row r="16" spans="1:80" ht="15.75" customHeight="1" x14ac:dyDescent="0.4">
      <c r="A16" s="147" t="s">
        <v>51</v>
      </c>
      <c r="B16" s="148" t="s">
        <v>47</v>
      </c>
      <c r="C16" s="97">
        <v>58.0382546127639</v>
      </c>
      <c r="D16" s="131">
        <v>30.577345968737799</v>
      </c>
      <c r="E16" s="131">
        <v>1.9335333404703501</v>
      </c>
      <c r="F16" s="131">
        <v>5.5665899424129996</v>
      </c>
      <c r="G16" s="131">
        <v>0.66300529029061095</v>
      </c>
      <c r="H16" s="191">
        <v>3.2212708453243</v>
      </c>
      <c r="I16" s="97">
        <v>25.2627388829696</v>
      </c>
      <c r="J16" s="131">
        <v>58.232032657465503</v>
      </c>
      <c r="K16" s="131">
        <v>2.9163327215747099</v>
      </c>
      <c r="L16" s="131">
        <v>5.1052991071997704</v>
      </c>
      <c r="M16" s="131">
        <v>1.9513222169540301</v>
      </c>
      <c r="N16" s="191">
        <v>6.5322744138364097</v>
      </c>
      <c r="O16" s="97">
        <v>72.635799469530994</v>
      </c>
      <c r="P16" s="131">
        <v>16.731791746408899</v>
      </c>
      <c r="Q16" s="131">
        <v>0.22034880251764</v>
      </c>
      <c r="R16" s="131">
        <v>9.9690747218545503</v>
      </c>
      <c r="S16" s="131">
        <v>1.50603931296393E-3</v>
      </c>
      <c r="T16" s="191">
        <v>0.44147922037491999</v>
      </c>
      <c r="U16" s="97">
        <v>77.3623510122748</v>
      </c>
      <c r="V16" s="131">
        <v>15.511009592421299</v>
      </c>
      <c r="W16" s="131">
        <v>0.31094280541029501</v>
      </c>
      <c r="X16" s="131">
        <v>1.9736382908547001</v>
      </c>
      <c r="Y16" s="131">
        <v>9.7169626690717294E-3</v>
      </c>
      <c r="Z16" s="191">
        <v>4.8323413363697698</v>
      </c>
      <c r="AA16" s="97">
        <v>75.992353056369694</v>
      </c>
      <c r="AB16" s="131">
        <v>17.6818717355223</v>
      </c>
      <c r="AC16" s="131">
        <v>1.37522993800903</v>
      </c>
      <c r="AD16" s="131">
        <v>1.3409438935206399</v>
      </c>
      <c r="AE16" s="131">
        <v>0.130691467333554</v>
      </c>
      <c r="AF16" s="191">
        <v>3.47890990924471</v>
      </c>
      <c r="AG16" s="97">
        <v>86.790015395137203</v>
      </c>
      <c r="AH16" s="131">
        <v>10.0431457866014</v>
      </c>
      <c r="AI16" s="131">
        <v>1.1961486826884899E-2</v>
      </c>
      <c r="AJ16" s="131">
        <v>0.93665478023230597</v>
      </c>
      <c r="AK16" s="131">
        <v>0</v>
      </c>
      <c r="AL16" s="191">
        <v>2.2182225512021998</v>
      </c>
      <c r="AM16" s="97">
        <v>58.9680090668856</v>
      </c>
      <c r="AN16" s="131">
        <v>31.112643573226599</v>
      </c>
      <c r="AO16" s="131">
        <v>2.5796595411030299</v>
      </c>
      <c r="AP16" s="131">
        <v>5.4819932009913996</v>
      </c>
      <c r="AQ16" s="131">
        <v>0.67455618224717395</v>
      </c>
      <c r="AR16" s="191">
        <v>1.18313843554621</v>
      </c>
      <c r="AS16" s="97">
        <v>97.862792997672003</v>
      </c>
      <c r="AT16" s="131">
        <v>3.9488161628635401E-2</v>
      </c>
      <c r="AU16" s="131">
        <v>0</v>
      </c>
      <c r="AV16" s="131">
        <v>0</v>
      </c>
      <c r="AW16" s="131">
        <v>0</v>
      </c>
      <c r="AX16" s="191">
        <v>2.0977188406993701</v>
      </c>
      <c r="AY16" s="97">
        <v>41.805409151950101</v>
      </c>
      <c r="AZ16" s="131">
        <v>34.358078350396397</v>
      </c>
      <c r="BA16" s="131">
        <v>11.5523274563316</v>
      </c>
      <c r="BB16" s="131">
        <v>2.80782059982961</v>
      </c>
      <c r="BC16" s="131">
        <v>0.20721123994628399</v>
      </c>
      <c r="BD16" s="191">
        <v>9.2691532015460307</v>
      </c>
      <c r="BE16" s="97">
        <v>34.761011363746803</v>
      </c>
      <c r="BF16" s="131">
        <v>54.147427360480599</v>
      </c>
      <c r="BG16" s="131">
        <v>3.3211497895422402</v>
      </c>
      <c r="BH16" s="131">
        <v>3.3823915389176702</v>
      </c>
      <c r="BI16" s="131">
        <v>0.49868281634279799</v>
      </c>
      <c r="BJ16" s="191">
        <v>3.8893371309698499</v>
      </c>
      <c r="BK16" s="97">
        <v>54.291453615777897</v>
      </c>
      <c r="BL16" s="131">
        <v>39.450328707085497</v>
      </c>
      <c r="BM16" s="131">
        <v>1.80606281957633</v>
      </c>
      <c r="BN16" s="131">
        <v>4.0248356464572703</v>
      </c>
      <c r="BO16" s="131">
        <v>0.107742878013148</v>
      </c>
      <c r="BP16" s="191">
        <v>0.31957633308984701</v>
      </c>
      <c r="BQ16" s="97">
        <v>86.703071463534002</v>
      </c>
      <c r="BR16" s="131">
        <v>13.1715002447381</v>
      </c>
      <c r="BS16" s="131">
        <v>0.125428291727851</v>
      </c>
      <c r="BT16" s="131">
        <v>0</v>
      </c>
      <c r="BU16" s="131">
        <v>0</v>
      </c>
      <c r="BV16" s="191">
        <v>0</v>
      </c>
      <c r="BW16" s="97">
        <v>59.175928435890498</v>
      </c>
      <c r="BX16" s="131">
        <v>14.8278666305232</v>
      </c>
      <c r="BY16" s="131">
        <v>4.5540796963946901</v>
      </c>
      <c r="BZ16" s="131">
        <v>0.21686093792355601</v>
      </c>
      <c r="CA16" s="131">
        <v>0</v>
      </c>
      <c r="CB16" s="191">
        <v>21.225264299268101</v>
      </c>
    </row>
    <row r="17" spans="1:80" ht="15.75" customHeight="1" x14ac:dyDescent="0.4">
      <c r="A17" s="152"/>
      <c r="B17" s="86" t="s">
        <v>48</v>
      </c>
      <c r="C17" s="103">
        <v>52.729856730528297</v>
      </c>
      <c r="D17" s="105">
        <v>36.913371125157703</v>
      </c>
      <c r="E17" s="105">
        <v>1.71951512178773</v>
      </c>
      <c r="F17" s="105">
        <v>4.7665366553912101</v>
      </c>
      <c r="G17" s="105">
        <v>0.67909607013939299</v>
      </c>
      <c r="H17" s="106">
        <v>3.1916242969957498</v>
      </c>
      <c r="I17" s="103">
        <v>21.970148646525399</v>
      </c>
      <c r="J17" s="105">
        <v>61.201762827707</v>
      </c>
      <c r="K17" s="105">
        <v>2.2646640442628798</v>
      </c>
      <c r="L17" s="105">
        <v>6.1226909005207402</v>
      </c>
      <c r="M17" s="105">
        <v>1.8343382451966199</v>
      </c>
      <c r="N17" s="106">
        <v>6.6063953357873997</v>
      </c>
      <c r="O17" s="103">
        <v>71.562845090206096</v>
      </c>
      <c r="P17" s="105">
        <v>21.579763214014498</v>
      </c>
      <c r="Q17" s="105">
        <v>0.68644487552099898</v>
      </c>
      <c r="R17" s="105">
        <v>4.4811574631320399</v>
      </c>
      <c r="S17" s="105">
        <v>0</v>
      </c>
      <c r="T17" s="106">
        <v>1.68978935712635</v>
      </c>
      <c r="U17" s="103">
        <v>70.598466538540094</v>
      </c>
      <c r="V17" s="105">
        <v>23.206825242469002</v>
      </c>
      <c r="W17" s="105">
        <v>4.54439099074486E-2</v>
      </c>
      <c r="X17" s="105">
        <v>3.8180999306168899</v>
      </c>
      <c r="Y17" s="105">
        <v>0</v>
      </c>
      <c r="Z17" s="106">
        <v>2.3311643784666201</v>
      </c>
      <c r="AA17" s="103">
        <v>72.085972120740607</v>
      </c>
      <c r="AB17" s="105">
        <v>23.5700255259387</v>
      </c>
      <c r="AC17" s="105">
        <v>1.0912196464325401</v>
      </c>
      <c r="AD17" s="105">
        <v>1.5508004137289699</v>
      </c>
      <c r="AE17" s="105">
        <v>0.14108537430135801</v>
      </c>
      <c r="AF17" s="106">
        <v>1.5608969188578801</v>
      </c>
      <c r="AG17" s="103">
        <v>84.163335225134702</v>
      </c>
      <c r="AH17" s="105">
        <v>13.4417688967056</v>
      </c>
      <c r="AI17" s="105">
        <v>0</v>
      </c>
      <c r="AJ17" s="105">
        <v>0.45922960024780501</v>
      </c>
      <c r="AK17" s="105">
        <v>0</v>
      </c>
      <c r="AL17" s="106">
        <v>1.9356662779118701</v>
      </c>
      <c r="AM17" s="103">
        <v>49.520097537370098</v>
      </c>
      <c r="AN17" s="105">
        <v>35.779203754838299</v>
      </c>
      <c r="AO17" s="105">
        <v>3.36447313173004</v>
      </c>
      <c r="AP17" s="105">
        <v>8.9730404067022604</v>
      </c>
      <c r="AQ17" s="105">
        <v>0.60977705647691405</v>
      </c>
      <c r="AR17" s="106">
        <v>1.75340811288239</v>
      </c>
      <c r="AS17" s="103">
        <v>99.832571260399206</v>
      </c>
      <c r="AT17" s="105">
        <v>3.94794455650226E-2</v>
      </c>
      <c r="AU17" s="105">
        <v>0</v>
      </c>
      <c r="AV17" s="105">
        <v>0</v>
      </c>
      <c r="AW17" s="105">
        <v>0</v>
      </c>
      <c r="AX17" s="106">
        <v>0.12794929403573199</v>
      </c>
      <c r="AY17" s="103">
        <v>42.4511053833563</v>
      </c>
      <c r="AZ17" s="105">
        <v>49.892196655435797</v>
      </c>
      <c r="BA17" s="105">
        <v>3.92923503257513</v>
      </c>
      <c r="BB17" s="105">
        <v>2.3297441453099701</v>
      </c>
      <c r="BC17" s="105">
        <v>1.7452861311476098E-2</v>
      </c>
      <c r="BD17" s="106">
        <v>1.3802659220112501</v>
      </c>
      <c r="BE17" s="103">
        <v>30.9548465697099</v>
      </c>
      <c r="BF17" s="105">
        <v>59.3794258737531</v>
      </c>
      <c r="BG17" s="105">
        <v>3.5631615015609501</v>
      </c>
      <c r="BH17" s="105">
        <v>1.8872306403715799</v>
      </c>
      <c r="BI17" s="105">
        <v>0.456102946775299</v>
      </c>
      <c r="BJ17" s="106">
        <v>3.75923246782913</v>
      </c>
      <c r="BK17" s="103">
        <v>35.700905801749997</v>
      </c>
      <c r="BL17" s="105">
        <v>57.955915937492001</v>
      </c>
      <c r="BM17" s="105">
        <v>0.89297169690282496</v>
      </c>
      <c r="BN17" s="105">
        <v>3.2793615765569299</v>
      </c>
      <c r="BO17" s="105">
        <v>0.454183880321264</v>
      </c>
      <c r="BP17" s="106">
        <v>1.7166611069769799</v>
      </c>
      <c r="BQ17" s="103">
        <v>81.061968669772</v>
      </c>
      <c r="BR17" s="105">
        <v>14.904149179849</v>
      </c>
      <c r="BS17" s="105">
        <v>4.0338821503789397</v>
      </c>
      <c r="BT17" s="105">
        <v>0</v>
      </c>
      <c r="BU17" s="105">
        <v>0</v>
      </c>
      <c r="BV17" s="106">
        <v>0</v>
      </c>
      <c r="BW17" s="103">
        <v>92.428115015974399</v>
      </c>
      <c r="BX17" s="105">
        <v>7.5718849840255604</v>
      </c>
      <c r="BY17" s="105">
        <v>0</v>
      </c>
      <c r="BZ17" s="105">
        <v>0</v>
      </c>
      <c r="CA17" s="105">
        <v>0</v>
      </c>
      <c r="CB17" s="106">
        <v>0</v>
      </c>
    </row>
    <row r="18" spans="1:80" ht="15.75" customHeight="1" x14ac:dyDescent="0.4">
      <c r="A18" s="152"/>
      <c r="B18" s="148" t="s">
        <v>49</v>
      </c>
      <c r="C18" s="97">
        <v>53.935757320036203</v>
      </c>
      <c r="D18" s="131">
        <v>35.6971171697882</v>
      </c>
      <c r="E18" s="131">
        <v>2.3269498890585001</v>
      </c>
      <c r="F18" s="131">
        <v>4.4391094469013197</v>
      </c>
      <c r="G18" s="131">
        <v>0.75934862323902796</v>
      </c>
      <c r="H18" s="191">
        <v>2.8417175509766999</v>
      </c>
      <c r="I18" s="97">
        <v>18.752135284500898</v>
      </c>
      <c r="J18" s="131">
        <v>61.160034385428197</v>
      </c>
      <c r="K18" s="131">
        <v>5.3994954761359404</v>
      </c>
      <c r="L18" s="131">
        <v>5.7836418414942896</v>
      </c>
      <c r="M18" s="131">
        <v>2.25806669960809</v>
      </c>
      <c r="N18" s="191">
        <v>6.6466263128325904</v>
      </c>
      <c r="O18" s="97">
        <v>74.576314989358494</v>
      </c>
      <c r="P18" s="131">
        <v>19.646039382612301</v>
      </c>
      <c r="Q18" s="131">
        <v>0.16457711086867099</v>
      </c>
      <c r="R18" s="131">
        <v>5.4957970418328497</v>
      </c>
      <c r="S18" s="131">
        <v>0</v>
      </c>
      <c r="T18" s="191">
        <v>0.117271475327741</v>
      </c>
      <c r="U18" s="97">
        <v>70.652175357421399</v>
      </c>
      <c r="V18" s="131">
        <v>23.416867873330801</v>
      </c>
      <c r="W18" s="131">
        <v>0.33459882026674898</v>
      </c>
      <c r="X18" s="131">
        <v>2.7833625453960802</v>
      </c>
      <c r="Y18" s="131">
        <v>1.8869353644908E-2</v>
      </c>
      <c r="Z18" s="191">
        <v>2.79412604994</v>
      </c>
      <c r="AA18" s="97">
        <v>76.037392564072405</v>
      </c>
      <c r="AB18" s="131">
        <v>20.9094689605312</v>
      </c>
      <c r="AC18" s="131">
        <v>1.0935241165016301</v>
      </c>
      <c r="AD18" s="131">
        <v>1.39982838722457</v>
      </c>
      <c r="AE18" s="131">
        <v>0.18763521775226</v>
      </c>
      <c r="AF18" s="191">
        <v>0.37215075391800201</v>
      </c>
      <c r="AG18" s="97">
        <v>84.861342398854205</v>
      </c>
      <c r="AH18" s="131">
        <v>13.456776275486</v>
      </c>
      <c r="AI18" s="131">
        <v>2.0276624934208801E-2</v>
      </c>
      <c r="AJ18" s="131">
        <v>0.375117561282863</v>
      </c>
      <c r="AK18" s="131">
        <v>0</v>
      </c>
      <c r="AL18" s="191">
        <v>1.2864871394427799</v>
      </c>
      <c r="AM18" s="97">
        <v>48.265721851778501</v>
      </c>
      <c r="AN18" s="131">
        <v>39.195146820419097</v>
      </c>
      <c r="AO18" s="131">
        <v>2.3249194926754799</v>
      </c>
      <c r="AP18" s="131">
        <v>5.6129926718162002</v>
      </c>
      <c r="AQ18" s="131">
        <v>0.523990815929814</v>
      </c>
      <c r="AR18" s="191">
        <v>4.0772283473808502</v>
      </c>
      <c r="AS18" s="97">
        <v>99.504650376903797</v>
      </c>
      <c r="AT18" s="131">
        <v>3.7359244799847903E-2</v>
      </c>
      <c r="AU18" s="131">
        <v>0</v>
      </c>
      <c r="AV18" s="131">
        <v>0</v>
      </c>
      <c r="AW18" s="131">
        <v>0</v>
      </c>
      <c r="AX18" s="191">
        <v>0.457990378296317</v>
      </c>
      <c r="AY18" s="97">
        <v>42.254631729527901</v>
      </c>
      <c r="AZ18" s="131">
        <v>49.271600200039501</v>
      </c>
      <c r="BA18" s="131">
        <v>3.9379877417629099</v>
      </c>
      <c r="BB18" s="131">
        <v>2.45839293813893</v>
      </c>
      <c r="BC18" s="131">
        <v>3.3727597315748502E-2</v>
      </c>
      <c r="BD18" s="191">
        <v>2.0436597932149398</v>
      </c>
      <c r="BE18" s="97">
        <v>33.500494701902198</v>
      </c>
      <c r="BF18" s="131">
        <v>58.631750287246298</v>
      </c>
      <c r="BG18" s="131">
        <v>4.1231807736499402</v>
      </c>
      <c r="BH18" s="131">
        <v>0.72928635261075003</v>
      </c>
      <c r="BI18" s="131">
        <v>8.3780160857908903E-3</v>
      </c>
      <c r="BJ18" s="191">
        <v>3.0069098685050402</v>
      </c>
      <c r="BK18" s="97">
        <v>30.049539665663801</v>
      </c>
      <c r="BL18" s="131">
        <v>67.054991290971998</v>
      </c>
      <c r="BM18" s="131">
        <v>0.656004705137196</v>
      </c>
      <c r="BN18" s="131">
        <v>1.64227384803312</v>
      </c>
      <c r="BO18" s="131">
        <v>0.40038907865270201</v>
      </c>
      <c r="BP18" s="191">
        <v>0.19680141154115899</v>
      </c>
      <c r="BQ18" s="97">
        <v>79.524747188198802</v>
      </c>
      <c r="BR18" s="131">
        <v>19.198122128402801</v>
      </c>
      <c r="BS18" s="131">
        <v>9.1223620242743803E-2</v>
      </c>
      <c r="BT18" s="131">
        <v>1.1859070631556701</v>
      </c>
      <c r="BU18" s="131">
        <v>0</v>
      </c>
      <c r="BV18" s="191">
        <v>0</v>
      </c>
      <c r="BW18" s="97">
        <v>85.845213849287205</v>
      </c>
      <c r="BX18" s="131">
        <v>14.1547861507128</v>
      </c>
      <c r="BY18" s="131">
        <v>0</v>
      </c>
      <c r="BZ18" s="131">
        <v>0</v>
      </c>
      <c r="CA18" s="131">
        <v>0</v>
      </c>
      <c r="CB18" s="191">
        <v>0</v>
      </c>
    </row>
    <row r="19" spans="1:80" s="109" customFormat="1" ht="15.75" customHeight="1" x14ac:dyDescent="0.4">
      <c r="A19" s="173"/>
      <c r="B19" s="130" t="s">
        <v>14</v>
      </c>
      <c r="C19" s="192">
        <v>55.099711688063401</v>
      </c>
      <c r="D19" s="193">
        <v>35.620841215064601</v>
      </c>
      <c r="E19" s="193">
        <v>2.0408736498450599</v>
      </c>
      <c r="F19" s="193">
        <v>4.1250565366947596</v>
      </c>
      <c r="G19" s="193">
        <v>0.44361483310695798</v>
      </c>
      <c r="H19" s="194">
        <v>2.6699020772252302</v>
      </c>
      <c r="I19" s="192">
        <v>23.6565744493587</v>
      </c>
      <c r="J19" s="193">
        <v>61.430101726901803</v>
      </c>
      <c r="K19" s="193">
        <v>3.5236424687052499</v>
      </c>
      <c r="L19" s="193">
        <v>5.1202471574683903</v>
      </c>
      <c r="M19" s="193">
        <v>1.10997376124666</v>
      </c>
      <c r="N19" s="194">
        <v>5.1594604363192902</v>
      </c>
      <c r="O19" s="192">
        <v>78.323176756629493</v>
      </c>
      <c r="P19" s="193">
        <v>16.648306388804802</v>
      </c>
      <c r="Q19" s="193">
        <v>7.9057570220384801E-2</v>
      </c>
      <c r="R19" s="193">
        <v>4.9176668093550804</v>
      </c>
      <c r="S19" s="193">
        <v>0</v>
      </c>
      <c r="T19" s="194">
        <v>3.1792474990166797E-2</v>
      </c>
      <c r="U19" s="192">
        <v>59.019171258208203</v>
      </c>
      <c r="V19" s="193">
        <v>33.134010113970902</v>
      </c>
      <c r="W19" s="193">
        <v>2.30432485470602</v>
      </c>
      <c r="X19" s="193">
        <v>1.3395350592497599</v>
      </c>
      <c r="Y19" s="193">
        <v>0.107177900218884</v>
      </c>
      <c r="Z19" s="194">
        <v>4.0957808136463099</v>
      </c>
      <c r="AA19" s="192">
        <v>75.129757299339801</v>
      </c>
      <c r="AB19" s="193">
        <v>18.626157363178802</v>
      </c>
      <c r="AC19" s="193">
        <v>1.7957346244999499</v>
      </c>
      <c r="AD19" s="193">
        <v>2.1275926171524699</v>
      </c>
      <c r="AE19" s="193">
        <v>3.3155827895402903E-2</v>
      </c>
      <c r="AF19" s="194">
        <v>2.2876022679335599</v>
      </c>
      <c r="AG19" s="192">
        <v>89.420817087336701</v>
      </c>
      <c r="AH19" s="193">
        <v>9.7061763302207105</v>
      </c>
      <c r="AI19" s="193">
        <v>1.05805336190828E-2</v>
      </c>
      <c r="AJ19" s="193">
        <v>0.29017676244675999</v>
      </c>
      <c r="AK19" s="193">
        <v>0</v>
      </c>
      <c r="AL19" s="194">
        <v>0.57224928637677497</v>
      </c>
      <c r="AM19" s="192">
        <v>55.946353761391102</v>
      </c>
      <c r="AN19" s="193">
        <v>34.609478506765498</v>
      </c>
      <c r="AO19" s="193">
        <v>2.36352567859598</v>
      </c>
      <c r="AP19" s="193">
        <v>4.6398702184562604</v>
      </c>
      <c r="AQ19" s="193">
        <v>0.36966136378638897</v>
      </c>
      <c r="AR19" s="194">
        <v>2.0711104710048498</v>
      </c>
      <c r="AS19" s="192">
        <v>99.961566547523006</v>
      </c>
      <c r="AT19" s="193">
        <v>3.8433452477036001E-2</v>
      </c>
      <c r="AU19" s="193">
        <v>0</v>
      </c>
      <c r="AV19" s="193">
        <v>0</v>
      </c>
      <c r="AW19" s="193">
        <v>0</v>
      </c>
      <c r="AX19" s="194">
        <v>0</v>
      </c>
      <c r="AY19" s="192">
        <v>41.119727726978297</v>
      </c>
      <c r="AZ19" s="193">
        <v>41.969595850890101</v>
      </c>
      <c r="BA19" s="193">
        <v>3.61544883429419</v>
      </c>
      <c r="BB19" s="193">
        <v>4.5057047798001797</v>
      </c>
      <c r="BC19" s="193">
        <v>0.23222997416657001</v>
      </c>
      <c r="BD19" s="194">
        <v>8.5572928338706102</v>
      </c>
      <c r="BE19" s="192">
        <v>32.313483516696699</v>
      </c>
      <c r="BF19" s="193">
        <v>58.576944719327798</v>
      </c>
      <c r="BG19" s="193">
        <v>6.9945864136445604</v>
      </c>
      <c r="BH19" s="193">
        <v>0.67640724139938302</v>
      </c>
      <c r="BI19" s="193">
        <v>0.28096319149349003</v>
      </c>
      <c r="BJ19" s="194">
        <v>1.15761491743796</v>
      </c>
      <c r="BK19" s="192">
        <v>44.899702085402197</v>
      </c>
      <c r="BL19" s="193">
        <v>51.056603773584897</v>
      </c>
      <c r="BM19" s="193">
        <v>0.17279046673286999</v>
      </c>
      <c r="BN19" s="193">
        <v>2.93743793445879</v>
      </c>
      <c r="BO19" s="193">
        <v>0.70307845084409104</v>
      </c>
      <c r="BP19" s="194">
        <v>0.23038728897715999</v>
      </c>
      <c r="BQ19" s="192">
        <v>73.2920664396988</v>
      </c>
      <c r="BR19" s="193">
        <v>24.749819457340401</v>
      </c>
      <c r="BS19" s="193">
        <v>0.16919426390178499</v>
      </c>
      <c r="BT19" s="193">
        <v>1.7889198390591099</v>
      </c>
      <c r="BU19" s="193">
        <v>0</v>
      </c>
      <c r="BV19" s="194">
        <v>0</v>
      </c>
      <c r="BW19" s="192">
        <v>89.470812875068205</v>
      </c>
      <c r="BX19" s="193">
        <v>9.4380796508456104</v>
      </c>
      <c r="BY19" s="193">
        <v>0</v>
      </c>
      <c r="BZ19" s="193">
        <v>1.0911074740861999</v>
      </c>
      <c r="CA19" s="193">
        <v>0</v>
      </c>
      <c r="CB19" s="194">
        <v>0</v>
      </c>
    </row>
    <row r="20" spans="1:80" ht="15.75" customHeight="1" x14ac:dyDescent="0.4">
      <c r="A20" s="152"/>
      <c r="B20" s="148" t="s">
        <v>15</v>
      </c>
      <c r="C20" s="97">
        <v>49.732765109309398</v>
      </c>
      <c r="D20" s="131">
        <v>38.842389901868401</v>
      </c>
      <c r="E20" s="131">
        <v>2.64331444500514</v>
      </c>
      <c r="F20" s="131">
        <v>4.7085703860237302</v>
      </c>
      <c r="G20" s="131">
        <v>0.76523990965440702</v>
      </c>
      <c r="H20" s="191">
        <v>3.30772024813903</v>
      </c>
      <c r="I20" s="97">
        <v>21.9530550704009</v>
      </c>
      <c r="J20" s="131">
        <v>60.703633771808697</v>
      </c>
      <c r="K20" s="131">
        <v>4.5370495551514303</v>
      </c>
      <c r="L20" s="131">
        <v>4.8915184728203398</v>
      </c>
      <c r="M20" s="131">
        <v>1.7853148242471999</v>
      </c>
      <c r="N20" s="191">
        <v>6.1294283055714303</v>
      </c>
      <c r="O20" s="97">
        <v>74.847362248667295</v>
      </c>
      <c r="P20" s="131">
        <v>18.034114205761899</v>
      </c>
      <c r="Q20" s="131">
        <v>0.16701562314822599</v>
      </c>
      <c r="R20" s="131">
        <v>5.60686883147436</v>
      </c>
      <c r="S20" s="131">
        <v>0</v>
      </c>
      <c r="T20" s="191">
        <v>1.34463909094822</v>
      </c>
      <c r="U20" s="97">
        <v>56.8521839064544</v>
      </c>
      <c r="V20" s="131">
        <v>31.181850280041299</v>
      </c>
      <c r="W20" s="131">
        <v>0.15975159751597501</v>
      </c>
      <c r="X20" s="131">
        <v>1.24876248762488</v>
      </c>
      <c r="Y20" s="131">
        <v>9.8308675394446293E-2</v>
      </c>
      <c r="Z20" s="191">
        <v>10.459143052969001</v>
      </c>
      <c r="AA20" s="97">
        <v>70.818038054249698</v>
      </c>
      <c r="AB20" s="131">
        <v>25.108461374398999</v>
      </c>
      <c r="AC20" s="131">
        <v>2.3435373147009799</v>
      </c>
      <c r="AD20" s="131">
        <v>1.31584194984247</v>
      </c>
      <c r="AE20" s="131">
        <v>0.15857382396138001</v>
      </c>
      <c r="AF20" s="191">
        <v>0.25554748284645701</v>
      </c>
      <c r="AG20" s="97">
        <v>81.497316350887502</v>
      </c>
      <c r="AH20" s="131">
        <v>16.424040944276001</v>
      </c>
      <c r="AI20" s="131">
        <v>0.22433735135618399</v>
      </c>
      <c r="AJ20" s="131">
        <v>0.46140882772896402</v>
      </c>
      <c r="AK20" s="131">
        <v>0</v>
      </c>
      <c r="AL20" s="191">
        <v>1.3928965257513799</v>
      </c>
      <c r="AM20" s="97">
        <v>51.277680302658702</v>
      </c>
      <c r="AN20" s="131">
        <v>35.883445546467399</v>
      </c>
      <c r="AO20" s="131">
        <v>2.31093399007238</v>
      </c>
      <c r="AP20" s="131">
        <v>7.6406135224092697</v>
      </c>
      <c r="AQ20" s="131">
        <v>0.49242882835185597</v>
      </c>
      <c r="AR20" s="191">
        <v>2.3948978100403999</v>
      </c>
      <c r="AS20" s="97">
        <v>99.923352018760895</v>
      </c>
      <c r="AT20" s="131">
        <v>3.9713979916640399E-2</v>
      </c>
      <c r="AU20" s="131">
        <v>0</v>
      </c>
      <c r="AV20" s="131">
        <v>0</v>
      </c>
      <c r="AW20" s="131">
        <v>0</v>
      </c>
      <c r="AX20" s="191">
        <v>3.6934001322475499E-2</v>
      </c>
      <c r="AY20" s="97">
        <v>37.705833620344599</v>
      </c>
      <c r="AZ20" s="131">
        <v>49.235774325368403</v>
      </c>
      <c r="BA20" s="131">
        <v>5.3107168455445004</v>
      </c>
      <c r="BB20" s="131">
        <v>5.94113321356431</v>
      </c>
      <c r="BC20" s="131">
        <v>0</v>
      </c>
      <c r="BD20" s="191">
        <v>1.80654199517821</v>
      </c>
      <c r="BE20" s="97">
        <v>29.820555924781999</v>
      </c>
      <c r="BF20" s="131">
        <v>60.734586965870399</v>
      </c>
      <c r="BG20" s="131">
        <v>6.3966535048281798</v>
      </c>
      <c r="BH20" s="131">
        <v>1.32178740372962</v>
      </c>
      <c r="BI20" s="131">
        <v>0.52621290902693596</v>
      </c>
      <c r="BJ20" s="191">
        <v>1.2002032917627701</v>
      </c>
      <c r="BK20" s="97">
        <v>36.628293409193603</v>
      </c>
      <c r="BL20" s="131">
        <v>52.787600031903899</v>
      </c>
      <c r="BM20" s="131">
        <v>0.86140430170419802</v>
      </c>
      <c r="BN20" s="131">
        <v>1.5420200462606</v>
      </c>
      <c r="BO20" s="131">
        <v>0.156860659878234</v>
      </c>
      <c r="BP20" s="191">
        <v>8.0238215510594699</v>
      </c>
      <c r="BQ20" s="97">
        <v>64.696734059098006</v>
      </c>
      <c r="BR20" s="131">
        <v>31.777413238458401</v>
      </c>
      <c r="BS20" s="131">
        <v>0</v>
      </c>
      <c r="BT20" s="131">
        <v>3.4065489252007901</v>
      </c>
      <c r="BU20" s="131">
        <v>0</v>
      </c>
      <c r="BV20" s="191">
        <v>0.119303777242804</v>
      </c>
      <c r="BW20" s="97">
        <v>89.500132240148105</v>
      </c>
      <c r="BX20" s="131">
        <v>10.499867759851901</v>
      </c>
      <c r="BY20" s="131">
        <v>0</v>
      </c>
      <c r="BZ20" s="131">
        <v>0</v>
      </c>
      <c r="CA20" s="131">
        <v>0</v>
      </c>
      <c r="CB20" s="191">
        <v>0</v>
      </c>
    </row>
    <row r="21" spans="1:80" s="109" customFormat="1" ht="15.75" customHeight="1" x14ac:dyDescent="0.4">
      <c r="A21" s="173"/>
      <c r="B21" s="130" t="s">
        <v>16</v>
      </c>
      <c r="C21" s="192">
        <v>50.8978621943657</v>
      </c>
      <c r="D21" s="193">
        <v>38.263324815552103</v>
      </c>
      <c r="E21" s="193">
        <v>1.97519490680369</v>
      </c>
      <c r="F21" s="193">
        <v>4.9241443813926802</v>
      </c>
      <c r="G21" s="193">
        <v>0.50054252624568596</v>
      </c>
      <c r="H21" s="194">
        <v>3.4389311756402798</v>
      </c>
      <c r="I21" s="192">
        <v>22.3177698095285</v>
      </c>
      <c r="J21" s="193">
        <v>59.870548861980701</v>
      </c>
      <c r="K21" s="193">
        <v>2.7266206578926702</v>
      </c>
      <c r="L21" s="193">
        <v>7.4824337590466996</v>
      </c>
      <c r="M21" s="193">
        <v>1.0717306441663501</v>
      </c>
      <c r="N21" s="194">
        <v>6.5308962673850797</v>
      </c>
      <c r="O21" s="192">
        <v>70.030208804727096</v>
      </c>
      <c r="P21" s="193">
        <v>23.013301270454701</v>
      </c>
      <c r="Q21" s="193">
        <v>0.14225517313630501</v>
      </c>
      <c r="R21" s="193">
        <v>5.5182910694478498</v>
      </c>
      <c r="S21" s="193">
        <v>0</v>
      </c>
      <c r="T21" s="194">
        <v>1.29594368223405</v>
      </c>
      <c r="U21" s="192">
        <v>70.4889947242266</v>
      </c>
      <c r="V21" s="193">
        <v>24.424077052576202</v>
      </c>
      <c r="W21" s="193">
        <v>0.35547322372908902</v>
      </c>
      <c r="X21" s="193">
        <v>1.5673991000519401</v>
      </c>
      <c r="Y21" s="193">
        <v>0</v>
      </c>
      <c r="Z21" s="194">
        <v>3.1640558994161001</v>
      </c>
      <c r="AA21" s="192">
        <v>77.688157830827606</v>
      </c>
      <c r="AB21" s="193">
        <v>19.492016087747601</v>
      </c>
      <c r="AC21" s="193">
        <v>1.4061520117636399</v>
      </c>
      <c r="AD21" s="193">
        <v>1.02201126073559</v>
      </c>
      <c r="AE21" s="193">
        <v>0.20653421827120799</v>
      </c>
      <c r="AF21" s="194">
        <v>0.18512859065433701</v>
      </c>
      <c r="AG21" s="192">
        <v>78.765890936550093</v>
      </c>
      <c r="AH21" s="193">
        <v>17.981147079358198</v>
      </c>
      <c r="AI21" s="193">
        <v>0.228015296641362</v>
      </c>
      <c r="AJ21" s="193">
        <v>0.73108327304251697</v>
      </c>
      <c r="AK21" s="193">
        <v>8.9645236884901794E-2</v>
      </c>
      <c r="AL21" s="194">
        <v>2.20421817752288</v>
      </c>
      <c r="AM21" s="192">
        <v>55.075248339240098</v>
      </c>
      <c r="AN21" s="193">
        <v>35.678869049295898</v>
      </c>
      <c r="AO21" s="193">
        <v>2.5562335700436498</v>
      </c>
      <c r="AP21" s="193">
        <v>4.6937947588165301</v>
      </c>
      <c r="AQ21" s="193">
        <v>0.53740317320797204</v>
      </c>
      <c r="AR21" s="194">
        <v>1.45845110939573</v>
      </c>
      <c r="AS21" s="192">
        <v>99.954498401756396</v>
      </c>
      <c r="AT21" s="193">
        <v>4.5501598243638301E-2</v>
      </c>
      <c r="AU21" s="193">
        <v>0</v>
      </c>
      <c r="AV21" s="193">
        <v>0</v>
      </c>
      <c r="AW21" s="193">
        <v>0</v>
      </c>
      <c r="AX21" s="194">
        <v>0</v>
      </c>
      <c r="AY21" s="192">
        <v>47.432642608097801</v>
      </c>
      <c r="AZ21" s="193">
        <v>42.262327253794197</v>
      </c>
      <c r="BA21" s="193">
        <v>4.9511493421682102</v>
      </c>
      <c r="BB21" s="193">
        <v>3.0580890058763202</v>
      </c>
      <c r="BC21" s="193">
        <v>5.5403387839290101E-2</v>
      </c>
      <c r="BD21" s="194">
        <v>2.2403884022241498</v>
      </c>
      <c r="BE21" s="192">
        <v>32.699389000529202</v>
      </c>
      <c r="BF21" s="193">
        <v>55.893313793192803</v>
      </c>
      <c r="BG21" s="193">
        <v>8.0925048017674897</v>
      </c>
      <c r="BH21" s="193">
        <v>0.963684204682972</v>
      </c>
      <c r="BI21" s="193">
        <v>0.51440900326779204</v>
      </c>
      <c r="BJ21" s="194">
        <v>1.8366991965597499</v>
      </c>
      <c r="BK21" s="192">
        <v>16.307320570351301</v>
      </c>
      <c r="BL21" s="193">
        <v>26.5208040147633</v>
      </c>
      <c r="BM21" s="193">
        <v>0.77799314941185904</v>
      </c>
      <c r="BN21" s="193">
        <v>0.924032819096678</v>
      </c>
      <c r="BO21" s="193">
        <v>0.156660736570989</v>
      </c>
      <c r="BP21" s="194">
        <v>55.3131887098059</v>
      </c>
      <c r="BQ21" s="192">
        <v>55.454766340001598</v>
      </c>
      <c r="BR21" s="193">
        <v>44.322507491698403</v>
      </c>
      <c r="BS21" s="193">
        <v>0</v>
      </c>
      <c r="BT21" s="193">
        <v>0.16603223455090299</v>
      </c>
      <c r="BU21" s="193">
        <v>0</v>
      </c>
      <c r="BV21" s="194">
        <v>5.66939337490888E-2</v>
      </c>
      <c r="BW21" s="192">
        <v>95.157442748091597</v>
      </c>
      <c r="BX21" s="193">
        <v>4.7232824427480899</v>
      </c>
      <c r="BY21" s="193">
        <v>0</v>
      </c>
      <c r="BZ21" s="193">
        <v>0.119274809160305</v>
      </c>
      <c r="CA21" s="193">
        <v>0</v>
      </c>
      <c r="CB21" s="194">
        <v>0</v>
      </c>
    </row>
    <row r="22" spans="1:80" ht="15.75" customHeight="1" x14ac:dyDescent="0.4">
      <c r="A22" s="152"/>
      <c r="B22" s="148" t="s">
        <v>8</v>
      </c>
      <c r="C22" s="97">
        <v>55.108594148782998</v>
      </c>
      <c r="D22" s="131">
        <v>34.639280449081298</v>
      </c>
      <c r="E22" s="131">
        <v>3.0803080590065601</v>
      </c>
      <c r="F22" s="131">
        <v>3.89893257912833</v>
      </c>
      <c r="G22" s="131">
        <v>0.87400732047698204</v>
      </c>
      <c r="H22" s="191">
        <v>2.3988774435237499</v>
      </c>
      <c r="I22" s="97">
        <v>28.100526613749398</v>
      </c>
      <c r="J22" s="131">
        <v>55.678122091749501</v>
      </c>
      <c r="K22" s="131">
        <v>5.0178107423712204</v>
      </c>
      <c r="L22" s="131">
        <v>5.0985161563750099</v>
      </c>
      <c r="M22" s="131">
        <v>2.42369031591207</v>
      </c>
      <c r="N22" s="191">
        <v>3.6813340798428098</v>
      </c>
      <c r="O22" s="97">
        <v>77.314276255218502</v>
      </c>
      <c r="P22" s="131">
        <v>16.395584944739198</v>
      </c>
      <c r="Q22" s="131">
        <v>1.1552017521636699</v>
      </c>
      <c r="R22" s="131">
        <v>4.1374421675523898</v>
      </c>
      <c r="S22" s="131">
        <v>9.2360637067250596E-3</v>
      </c>
      <c r="T22" s="191">
        <v>0.98825881661958104</v>
      </c>
      <c r="U22" s="97">
        <v>65.048832804519094</v>
      </c>
      <c r="V22" s="131">
        <v>24.565901233933399</v>
      </c>
      <c r="W22" s="131">
        <v>0.45076434940736998</v>
      </c>
      <c r="X22" s="131">
        <v>0.47222931842676902</v>
      </c>
      <c r="Y22" s="131">
        <v>0.214649690193986</v>
      </c>
      <c r="Z22" s="191">
        <v>9.2476226035193498</v>
      </c>
      <c r="AA22" s="97">
        <v>77.227901276987097</v>
      </c>
      <c r="AB22" s="131">
        <v>19.8961831482642</v>
      </c>
      <c r="AC22" s="131">
        <v>2.0473665610839298</v>
      </c>
      <c r="AD22" s="131">
        <v>0.82662200358097304</v>
      </c>
      <c r="AE22" s="131">
        <v>0</v>
      </c>
      <c r="AF22" s="191">
        <v>1.92701008381514E-3</v>
      </c>
      <c r="AG22" s="97">
        <v>81.489268158843799</v>
      </c>
      <c r="AH22" s="131">
        <v>15.256965862398401</v>
      </c>
      <c r="AI22" s="131">
        <v>0.18710063435709801</v>
      </c>
      <c r="AJ22" s="131">
        <v>0.38064731530423701</v>
      </c>
      <c r="AK22" s="131">
        <v>0.14049075901372199</v>
      </c>
      <c r="AL22" s="191">
        <v>2.54552727008274</v>
      </c>
      <c r="AM22" s="97">
        <v>51.723167064958602</v>
      </c>
      <c r="AN22" s="131">
        <v>36.8519305007068</v>
      </c>
      <c r="AO22" s="131">
        <v>3.2727285212911799</v>
      </c>
      <c r="AP22" s="131">
        <v>5.8597769565428699</v>
      </c>
      <c r="AQ22" s="131">
        <v>0.19357302687044001</v>
      </c>
      <c r="AR22" s="191">
        <v>2.0988239296301701</v>
      </c>
      <c r="AS22" s="97">
        <v>99.465541268132</v>
      </c>
      <c r="AT22" s="131">
        <v>3.5630582124532802E-2</v>
      </c>
      <c r="AU22" s="131">
        <v>0</v>
      </c>
      <c r="AV22" s="131">
        <v>0</v>
      </c>
      <c r="AW22" s="131">
        <v>0</v>
      </c>
      <c r="AX22" s="191">
        <v>0.49882814974346001</v>
      </c>
      <c r="AY22" s="97">
        <v>42.9302953865663</v>
      </c>
      <c r="AZ22" s="131">
        <v>41.936484307157897</v>
      </c>
      <c r="BA22" s="131">
        <v>4.7152039770821599</v>
      </c>
      <c r="BB22" s="131">
        <v>3.60147394634431</v>
      </c>
      <c r="BC22" s="131">
        <v>7.6040561092043601E-2</v>
      </c>
      <c r="BD22" s="191">
        <v>6.7405018217572499</v>
      </c>
      <c r="BE22" s="97">
        <v>32.418055201079198</v>
      </c>
      <c r="BF22" s="131">
        <v>57.007693149086698</v>
      </c>
      <c r="BG22" s="131">
        <v>7.9461844168155498</v>
      </c>
      <c r="BH22" s="131">
        <v>0.44408794253837502</v>
      </c>
      <c r="BI22" s="131">
        <v>0.46195354942210198</v>
      </c>
      <c r="BJ22" s="191">
        <v>1.7220257410580799</v>
      </c>
      <c r="BK22" s="97">
        <v>29.905005032033198</v>
      </c>
      <c r="BL22" s="131">
        <v>56.707332040550803</v>
      </c>
      <c r="BM22" s="131">
        <v>7.1184859716733398E-2</v>
      </c>
      <c r="BN22" s="131">
        <v>1.7796214929183301</v>
      </c>
      <c r="BO22" s="131">
        <v>0.289648739537053</v>
      </c>
      <c r="BP22" s="191">
        <v>11.2472078352439</v>
      </c>
      <c r="BQ22" s="97">
        <v>73.072919952059607</v>
      </c>
      <c r="BR22" s="131">
        <v>26.7946130070018</v>
      </c>
      <c r="BS22" s="131">
        <v>0</v>
      </c>
      <c r="BT22" s="131">
        <v>0</v>
      </c>
      <c r="BU22" s="131">
        <v>0</v>
      </c>
      <c r="BV22" s="191">
        <v>0.13246704093862399</v>
      </c>
      <c r="BW22" s="97">
        <v>90.318150606546098</v>
      </c>
      <c r="BX22" s="131">
        <v>9.6818493934538807</v>
      </c>
      <c r="BY22" s="131">
        <v>0</v>
      </c>
      <c r="BZ22" s="131">
        <v>0</v>
      </c>
      <c r="CA22" s="131">
        <v>0</v>
      </c>
      <c r="CB22" s="191">
        <v>0</v>
      </c>
    </row>
    <row r="23" spans="1:80" s="109" customFormat="1" ht="15.75" customHeight="1" x14ac:dyDescent="0.4">
      <c r="A23" s="173"/>
      <c r="B23" s="130" t="s">
        <v>9</v>
      </c>
      <c r="C23" s="192">
        <v>53.931080026125599</v>
      </c>
      <c r="D23" s="193">
        <v>36.210099257770899</v>
      </c>
      <c r="E23" s="193">
        <v>2.6470189825475701</v>
      </c>
      <c r="F23" s="193">
        <v>3.85560121793289</v>
      </c>
      <c r="G23" s="193">
        <v>0.44195602693420399</v>
      </c>
      <c r="H23" s="194">
        <v>2.9142444886888899</v>
      </c>
      <c r="I23" s="192">
        <v>32.518043910765897</v>
      </c>
      <c r="J23" s="193">
        <v>53.583279189873998</v>
      </c>
      <c r="K23" s="193">
        <v>3.2387834090810701</v>
      </c>
      <c r="L23" s="193">
        <v>4.8822575578914602</v>
      </c>
      <c r="M23" s="193">
        <v>0.982946071521408</v>
      </c>
      <c r="N23" s="194">
        <v>4.7946898608661304</v>
      </c>
      <c r="O23" s="192">
        <v>75.107358008156297</v>
      </c>
      <c r="P23" s="193">
        <v>19.551590215390199</v>
      </c>
      <c r="Q23" s="193">
        <v>0.12924871585563599</v>
      </c>
      <c r="R23" s="193">
        <v>3.1724643942428501</v>
      </c>
      <c r="S23" s="193">
        <v>0</v>
      </c>
      <c r="T23" s="194">
        <v>2.0393386663550501</v>
      </c>
      <c r="U23" s="192">
        <v>69.317345208564703</v>
      </c>
      <c r="V23" s="193">
        <v>28.167975353422399</v>
      </c>
      <c r="W23" s="193">
        <v>0.60102967696258103</v>
      </c>
      <c r="X23" s="193">
        <v>1.5758110565860599</v>
      </c>
      <c r="Y23" s="193">
        <v>2.1547798917992699E-2</v>
      </c>
      <c r="Z23" s="194">
        <v>0.31629090554625</v>
      </c>
      <c r="AA23" s="192">
        <v>75.948409610417102</v>
      </c>
      <c r="AB23" s="193">
        <v>18.599754890658801</v>
      </c>
      <c r="AC23" s="193">
        <v>1.7099512731336599</v>
      </c>
      <c r="AD23" s="193">
        <v>2.6192158505949998</v>
      </c>
      <c r="AE23" s="193">
        <v>4.2102212141877003E-2</v>
      </c>
      <c r="AF23" s="194">
        <v>1.0805661630535599</v>
      </c>
      <c r="AG23" s="192">
        <v>78.346964116991501</v>
      </c>
      <c r="AH23" s="193">
        <v>17.252425148501299</v>
      </c>
      <c r="AI23" s="193">
        <v>0.11227430273298999</v>
      </c>
      <c r="AJ23" s="193">
        <v>1.24585598258276</v>
      </c>
      <c r="AK23" s="193">
        <v>0.13018164167886001</v>
      </c>
      <c r="AL23" s="194">
        <v>2.9122988075126002</v>
      </c>
      <c r="AM23" s="192">
        <v>49.056103530196097</v>
      </c>
      <c r="AN23" s="193">
        <v>38.401921591649199</v>
      </c>
      <c r="AO23" s="193">
        <v>4.4173423692895399</v>
      </c>
      <c r="AP23" s="193">
        <v>5.8716179758856004</v>
      </c>
      <c r="AQ23" s="193">
        <v>0.255771502101246</v>
      </c>
      <c r="AR23" s="194">
        <v>1.99724303087833</v>
      </c>
      <c r="AS23" s="192">
        <v>99.96259009552</v>
      </c>
      <c r="AT23" s="193">
        <v>3.7409904480043901E-2</v>
      </c>
      <c r="AU23" s="193">
        <v>0</v>
      </c>
      <c r="AV23" s="193">
        <v>0</v>
      </c>
      <c r="AW23" s="193">
        <v>0</v>
      </c>
      <c r="AX23" s="194">
        <v>0</v>
      </c>
      <c r="AY23" s="192">
        <v>37.978825073281399</v>
      </c>
      <c r="AZ23" s="193">
        <v>45.7461148395655</v>
      </c>
      <c r="BA23" s="193">
        <v>9.3998060094285094</v>
      </c>
      <c r="BB23" s="193">
        <v>2.72389150792009</v>
      </c>
      <c r="BC23" s="193">
        <v>0.24141841341387801</v>
      </c>
      <c r="BD23" s="194">
        <v>3.9099441563906399</v>
      </c>
      <c r="BE23" s="192">
        <v>28.3177875961381</v>
      </c>
      <c r="BF23" s="193">
        <v>61.058685915501499</v>
      </c>
      <c r="BG23" s="193">
        <v>5.8076813517821497</v>
      </c>
      <c r="BH23" s="193">
        <v>2.0554919180348699</v>
      </c>
      <c r="BI23" s="193">
        <v>0.19909452899143601</v>
      </c>
      <c r="BJ23" s="194">
        <v>2.5612586895519298</v>
      </c>
      <c r="BK23" s="192">
        <v>25.7953028041788</v>
      </c>
      <c r="BL23" s="193">
        <v>54.375147278297099</v>
      </c>
      <c r="BM23" s="193">
        <v>0.22779043280182201</v>
      </c>
      <c r="BN23" s="193">
        <v>1.8223234624145801</v>
      </c>
      <c r="BO23" s="193">
        <v>17.2099599403032</v>
      </c>
      <c r="BP23" s="194">
        <v>0.56947608200455602</v>
      </c>
      <c r="BQ23" s="192">
        <v>76.035834266517398</v>
      </c>
      <c r="BR23" s="193">
        <v>23.915322484572702</v>
      </c>
      <c r="BS23" s="193">
        <v>4.8843248909961598E-2</v>
      </c>
      <c r="BT23" s="193">
        <v>0</v>
      </c>
      <c r="BU23" s="193">
        <v>0</v>
      </c>
      <c r="BV23" s="194">
        <v>0</v>
      </c>
      <c r="BW23" s="192">
        <v>90.668590668590696</v>
      </c>
      <c r="BX23" s="193">
        <v>8.8504088504088507</v>
      </c>
      <c r="BY23" s="193">
        <v>0</v>
      </c>
      <c r="BZ23" s="193">
        <v>0.48100048100048098</v>
      </c>
      <c r="CA23" s="193">
        <v>0</v>
      </c>
      <c r="CB23" s="194">
        <v>0</v>
      </c>
    </row>
    <row r="24" spans="1:80" ht="15.75" customHeight="1" x14ac:dyDescent="0.4">
      <c r="A24" s="152"/>
      <c r="B24" s="148" t="s">
        <v>10</v>
      </c>
      <c r="C24" s="97">
        <v>50.737977153381998</v>
      </c>
      <c r="D24" s="131">
        <v>39.398062243933197</v>
      </c>
      <c r="E24" s="131">
        <v>2.3206363604295102</v>
      </c>
      <c r="F24" s="131">
        <v>4.2108208735631596</v>
      </c>
      <c r="G24" s="131">
        <v>0.68498458503125204</v>
      </c>
      <c r="H24" s="191">
        <v>2.6475187836608498</v>
      </c>
      <c r="I24" s="97">
        <v>31.410456103598499</v>
      </c>
      <c r="J24" s="131">
        <v>54.568212476013301</v>
      </c>
      <c r="K24" s="131">
        <v>2.7548590151024599</v>
      </c>
      <c r="L24" s="131">
        <v>5.7566659583504096</v>
      </c>
      <c r="M24" s="131">
        <v>1.23217555554442</v>
      </c>
      <c r="N24" s="191">
        <v>4.2776308913909498</v>
      </c>
      <c r="O24" s="97">
        <v>73.565886680616501</v>
      </c>
      <c r="P24" s="131">
        <v>20.5669746209437</v>
      </c>
      <c r="Q24" s="131">
        <v>1.18430868460661</v>
      </c>
      <c r="R24" s="131">
        <v>3.5563947596949999</v>
      </c>
      <c r="S24" s="131">
        <v>6.4579595160399905E-2</v>
      </c>
      <c r="T24" s="191">
        <v>1.0618556589778101</v>
      </c>
      <c r="U24" s="97">
        <v>59.913157965240202</v>
      </c>
      <c r="V24" s="131">
        <v>32.617240574252101</v>
      </c>
      <c r="W24" s="131">
        <v>2.16033435522947</v>
      </c>
      <c r="X24" s="131">
        <v>3.0163158922071802</v>
      </c>
      <c r="Y24" s="131">
        <v>0.122283076711102</v>
      </c>
      <c r="Z24" s="191">
        <v>2.1706681363599798</v>
      </c>
      <c r="AA24" s="97">
        <v>69.259195247598996</v>
      </c>
      <c r="AB24" s="131">
        <v>26.1897165690457</v>
      </c>
      <c r="AC24" s="131">
        <v>1.5481306098923</v>
      </c>
      <c r="AD24" s="131">
        <v>2.3547761282958901</v>
      </c>
      <c r="AE24" s="131">
        <v>7.4752785481479303E-2</v>
      </c>
      <c r="AF24" s="191">
        <v>0.57342865968551404</v>
      </c>
      <c r="AG24" s="97">
        <v>72.100369937694694</v>
      </c>
      <c r="AH24" s="131">
        <v>23.6550817757009</v>
      </c>
      <c r="AI24" s="131">
        <v>0.13726635514018701</v>
      </c>
      <c r="AJ24" s="131">
        <v>0.97230334890965697</v>
      </c>
      <c r="AK24" s="131">
        <v>0.20687305295950101</v>
      </c>
      <c r="AL24" s="191">
        <v>2.92810552959501</v>
      </c>
      <c r="AM24" s="97">
        <v>47.9858338884708</v>
      </c>
      <c r="AN24" s="131">
        <v>41.808136737142803</v>
      </c>
      <c r="AO24" s="131">
        <v>3.16472659271848</v>
      </c>
      <c r="AP24" s="131">
        <v>4.0510637873721</v>
      </c>
      <c r="AQ24" s="131">
        <v>0.62405204393033997</v>
      </c>
      <c r="AR24" s="191">
        <v>2.3661869503654498</v>
      </c>
      <c r="AS24" s="97">
        <v>99.218408986617803</v>
      </c>
      <c r="AT24" s="131">
        <v>4.1038191633431899E-2</v>
      </c>
      <c r="AU24" s="131">
        <v>0</v>
      </c>
      <c r="AV24" s="131">
        <v>0.68272627899255001</v>
      </c>
      <c r="AW24" s="131">
        <v>0</v>
      </c>
      <c r="AX24" s="191">
        <v>5.7826542756199598E-2</v>
      </c>
      <c r="AY24" s="97">
        <v>41.629638243717999</v>
      </c>
      <c r="AZ24" s="131">
        <v>45.992208557082499</v>
      </c>
      <c r="BA24" s="131">
        <v>3.34521869121015</v>
      </c>
      <c r="BB24" s="131">
        <v>6.3473813136665402</v>
      </c>
      <c r="BC24" s="131">
        <v>2.3633168213763898E-2</v>
      </c>
      <c r="BD24" s="191">
        <v>2.6619200261090201</v>
      </c>
      <c r="BE24" s="97">
        <v>31.6161321580101</v>
      </c>
      <c r="BF24" s="131">
        <v>57.451919307851298</v>
      </c>
      <c r="BG24" s="131">
        <v>5.8182890078428002</v>
      </c>
      <c r="BH24" s="131">
        <v>0.59926432542781005</v>
      </c>
      <c r="BI24" s="131">
        <v>0.402645418026849</v>
      </c>
      <c r="BJ24" s="191">
        <v>4.1117497828411604</v>
      </c>
      <c r="BK24" s="97">
        <v>33.435128136440802</v>
      </c>
      <c r="BL24" s="131">
        <v>47.918564157514098</v>
      </c>
      <c r="BM24" s="131">
        <v>0.20716135369229399</v>
      </c>
      <c r="BN24" s="131">
        <v>1.03580676846147</v>
      </c>
      <c r="BO24" s="131">
        <v>17.142602018037302</v>
      </c>
      <c r="BP24" s="191">
        <v>0.26073756585409402</v>
      </c>
      <c r="BQ24" s="97">
        <v>52.505733944954102</v>
      </c>
      <c r="BR24" s="131">
        <v>46.318807339449499</v>
      </c>
      <c r="BS24" s="131">
        <v>0</v>
      </c>
      <c r="BT24" s="131">
        <v>1.1754587155963301</v>
      </c>
      <c r="BU24" s="131">
        <v>0</v>
      </c>
      <c r="BV24" s="191">
        <v>0</v>
      </c>
      <c r="BW24" s="97">
        <v>87.554426705370105</v>
      </c>
      <c r="BX24" s="131">
        <v>12.155297532656</v>
      </c>
      <c r="BY24" s="131">
        <v>0</v>
      </c>
      <c r="BZ24" s="131">
        <v>0.290275761973875</v>
      </c>
      <c r="CA24" s="131">
        <v>0</v>
      </c>
      <c r="CB24" s="191">
        <v>0</v>
      </c>
    </row>
    <row r="25" spans="1:80" s="109" customFormat="1" ht="15.75" customHeight="1" x14ac:dyDescent="0.4">
      <c r="A25" s="173"/>
      <c r="B25" s="130" t="s">
        <v>11</v>
      </c>
      <c r="C25" s="192">
        <v>49.897152081857499</v>
      </c>
      <c r="D25" s="193">
        <v>38.800713000113703</v>
      </c>
      <c r="E25" s="193">
        <v>2.10183116115173</v>
      </c>
      <c r="F25" s="193">
        <v>4.2169451206678197</v>
      </c>
      <c r="G25" s="193">
        <v>1.05395241604329</v>
      </c>
      <c r="H25" s="194">
        <v>3.9294062201659199</v>
      </c>
      <c r="I25" s="192">
        <v>27.835147362746099</v>
      </c>
      <c r="J25" s="193">
        <v>56.457364060407699</v>
      </c>
      <c r="K25" s="193">
        <v>2.7403880009202899</v>
      </c>
      <c r="L25" s="193">
        <v>5.36017965719277</v>
      </c>
      <c r="M25" s="193">
        <v>2.0384203418378899</v>
      </c>
      <c r="N25" s="194">
        <v>5.5685005768952802</v>
      </c>
      <c r="O25" s="192">
        <v>70.905475982511803</v>
      </c>
      <c r="P25" s="193">
        <v>21.0356686935197</v>
      </c>
      <c r="Q25" s="193">
        <v>1.12207790026348</v>
      </c>
      <c r="R25" s="193">
        <v>4.1475549385945101</v>
      </c>
      <c r="S25" s="193">
        <v>0.222741866592439</v>
      </c>
      <c r="T25" s="194">
        <v>2.5664806185181099</v>
      </c>
      <c r="U25" s="192">
        <v>68.217506907877507</v>
      </c>
      <c r="V25" s="193">
        <v>28.1101089619936</v>
      </c>
      <c r="W25" s="193">
        <v>1.2733434127522001</v>
      </c>
      <c r="X25" s="193">
        <v>0.63708878577759198</v>
      </c>
      <c r="Y25" s="193">
        <v>0</v>
      </c>
      <c r="Z25" s="194">
        <v>1.76195193159898</v>
      </c>
      <c r="AA25" s="192">
        <v>70.245038958208497</v>
      </c>
      <c r="AB25" s="193">
        <v>22.9548520677818</v>
      </c>
      <c r="AC25" s="193">
        <v>1.6611998038467799</v>
      </c>
      <c r="AD25" s="193">
        <v>3.4728709202855099</v>
      </c>
      <c r="AE25" s="193">
        <v>2.5630687081131101E-2</v>
      </c>
      <c r="AF25" s="194">
        <v>1.64040756279627</v>
      </c>
      <c r="AG25" s="192">
        <v>77.432116668563197</v>
      </c>
      <c r="AH25" s="193">
        <v>19.7930090952153</v>
      </c>
      <c r="AI25" s="193">
        <v>0</v>
      </c>
      <c r="AJ25" s="193">
        <v>0.49749795575972999</v>
      </c>
      <c r="AK25" s="193">
        <v>0.22493258638072899</v>
      </c>
      <c r="AL25" s="194">
        <v>2.0524436940810999</v>
      </c>
      <c r="AM25" s="192">
        <v>56.398413104822197</v>
      </c>
      <c r="AN25" s="193">
        <v>33.197410084294397</v>
      </c>
      <c r="AO25" s="193">
        <v>1.79181560943192</v>
      </c>
      <c r="AP25" s="193">
        <v>4.3878546148519399</v>
      </c>
      <c r="AQ25" s="193">
        <v>0.615361618376143</v>
      </c>
      <c r="AR25" s="194">
        <v>3.6091449682233798</v>
      </c>
      <c r="AS25" s="192">
        <v>99.966239470934994</v>
      </c>
      <c r="AT25" s="193">
        <v>3.3760529065002202E-2</v>
      </c>
      <c r="AU25" s="193">
        <v>0</v>
      </c>
      <c r="AV25" s="193">
        <v>0</v>
      </c>
      <c r="AW25" s="193">
        <v>0</v>
      </c>
      <c r="AX25" s="194">
        <v>0</v>
      </c>
      <c r="AY25" s="192">
        <v>41.534852249534097</v>
      </c>
      <c r="AZ25" s="193">
        <v>46.572455408643201</v>
      </c>
      <c r="BA25" s="193">
        <v>3.4123850090218002</v>
      </c>
      <c r="BB25" s="193">
        <v>5.0420401100363801</v>
      </c>
      <c r="BC25" s="193">
        <v>1.7464948087674199</v>
      </c>
      <c r="BD25" s="194">
        <v>1.6917724139971</v>
      </c>
      <c r="BE25" s="192">
        <v>27.5914522841775</v>
      </c>
      <c r="BF25" s="193">
        <v>52.5138730011926</v>
      </c>
      <c r="BG25" s="193">
        <v>5.9018059240148997</v>
      </c>
      <c r="BH25" s="193">
        <v>1.73777593886144</v>
      </c>
      <c r="BI25" s="193">
        <v>0.114999878307007</v>
      </c>
      <c r="BJ25" s="194">
        <v>12.140092973446601</v>
      </c>
      <c r="BK25" s="192">
        <v>24.159504015781302</v>
      </c>
      <c r="BL25" s="193">
        <v>73.707200225447394</v>
      </c>
      <c r="BM25" s="193">
        <v>0.32971678173876301</v>
      </c>
      <c r="BN25" s="193">
        <v>1.3075947583486001</v>
      </c>
      <c r="BO25" s="193">
        <v>0.332534873890376</v>
      </c>
      <c r="BP25" s="194">
        <v>0.16344934479357501</v>
      </c>
      <c r="BQ25" s="192">
        <v>34.7658439639211</v>
      </c>
      <c r="BR25" s="193">
        <v>65.094868441168003</v>
      </c>
      <c r="BS25" s="193">
        <v>0.139287594910907</v>
      </c>
      <c r="BT25" s="193">
        <v>0</v>
      </c>
      <c r="BU25" s="193">
        <v>0</v>
      </c>
      <c r="BV25" s="194">
        <v>0</v>
      </c>
      <c r="BW25" s="192">
        <v>76.780279975654295</v>
      </c>
      <c r="BX25" s="193">
        <v>22.611077297626299</v>
      </c>
      <c r="BY25" s="193">
        <v>0</v>
      </c>
      <c r="BZ25" s="193">
        <v>0.60864272671941599</v>
      </c>
      <c r="CA25" s="193">
        <v>0</v>
      </c>
      <c r="CB25" s="194">
        <v>0</v>
      </c>
    </row>
    <row r="26" spans="1:80" ht="15.75" customHeight="1" x14ac:dyDescent="0.4">
      <c r="A26" s="152"/>
      <c r="B26" s="148" t="s">
        <v>12</v>
      </c>
      <c r="C26" s="97">
        <v>50.859449266054597</v>
      </c>
      <c r="D26" s="131">
        <v>37.0381665528637</v>
      </c>
      <c r="E26" s="131">
        <v>2.23315449560336</v>
      </c>
      <c r="F26" s="131">
        <v>5.1077118148237401</v>
      </c>
      <c r="G26" s="131">
        <v>0.82247245896972598</v>
      </c>
      <c r="H26" s="191">
        <v>3.9390454116848401</v>
      </c>
      <c r="I26" s="97">
        <v>28.650708932816102</v>
      </c>
      <c r="J26" s="131">
        <v>53.285723891207603</v>
      </c>
      <c r="K26" s="131">
        <v>3.0046642708999798</v>
      </c>
      <c r="L26" s="131">
        <v>7.72035960163669</v>
      </c>
      <c r="M26" s="131">
        <v>1.33775664239445</v>
      </c>
      <c r="N26" s="191">
        <v>6.0007866610451801</v>
      </c>
      <c r="O26" s="97">
        <v>77.486139755282494</v>
      </c>
      <c r="P26" s="131">
        <v>18.349897998571201</v>
      </c>
      <c r="Q26" s="131">
        <v>0.18822766822068801</v>
      </c>
      <c r="R26" s="131">
        <v>3.1851411184537599</v>
      </c>
      <c r="S26" s="131">
        <v>0</v>
      </c>
      <c r="T26" s="191">
        <v>0.79059345947180504</v>
      </c>
      <c r="U26" s="97">
        <v>65.974053818587706</v>
      </c>
      <c r="V26" s="131">
        <v>31.041148383978999</v>
      </c>
      <c r="W26" s="131">
        <v>0.652398081942833</v>
      </c>
      <c r="X26" s="131">
        <v>1.66349599610671</v>
      </c>
      <c r="Y26" s="131">
        <v>0</v>
      </c>
      <c r="Z26" s="191">
        <v>0.66890371938374404</v>
      </c>
      <c r="AA26" s="97">
        <v>72.340961217704603</v>
      </c>
      <c r="AB26" s="131">
        <v>23.058824263365398</v>
      </c>
      <c r="AC26" s="131">
        <v>0.80932546853046505</v>
      </c>
      <c r="AD26" s="131">
        <v>1.58527439395283</v>
      </c>
      <c r="AE26" s="131">
        <v>0.138006881182626</v>
      </c>
      <c r="AF26" s="191">
        <v>2.0676077752640198</v>
      </c>
      <c r="AG26" s="97">
        <v>72.739072999827698</v>
      </c>
      <c r="AH26" s="131">
        <v>21.018206880707599</v>
      </c>
      <c r="AI26" s="131">
        <v>0</v>
      </c>
      <c r="AJ26" s="131">
        <v>1.2396760668542901</v>
      </c>
      <c r="AK26" s="131">
        <v>0</v>
      </c>
      <c r="AL26" s="191">
        <v>5.0030440526104201</v>
      </c>
      <c r="AM26" s="97">
        <v>47.610127165001103</v>
      </c>
      <c r="AN26" s="131">
        <v>39.291531068832199</v>
      </c>
      <c r="AO26" s="131">
        <v>3.2506319425282402</v>
      </c>
      <c r="AP26" s="131">
        <v>6.2153194238958198</v>
      </c>
      <c r="AQ26" s="131">
        <v>0.91243765503910901</v>
      </c>
      <c r="AR26" s="191">
        <v>2.7199527447035399</v>
      </c>
      <c r="AS26" s="97">
        <v>99.966094655246195</v>
      </c>
      <c r="AT26" s="131">
        <v>3.3905344753783602E-2</v>
      </c>
      <c r="AU26" s="131">
        <v>0</v>
      </c>
      <c r="AV26" s="131">
        <v>0</v>
      </c>
      <c r="AW26" s="131">
        <v>0</v>
      </c>
      <c r="AX26" s="191">
        <v>0</v>
      </c>
      <c r="AY26" s="97">
        <v>42.709487566075097</v>
      </c>
      <c r="AZ26" s="131">
        <v>44.810367759996304</v>
      </c>
      <c r="BA26" s="131">
        <v>3.6848659525813399</v>
      </c>
      <c r="BB26" s="131">
        <v>4.99556976460212</v>
      </c>
      <c r="BC26" s="131">
        <v>2.1781822512054498</v>
      </c>
      <c r="BD26" s="191">
        <v>1.62152670553971</v>
      </c>
      <c r="BE26" s="97">
        <v>38.765258083612899</v>
      </c>
      <c r="BF26" s="131">
        <v>32.744058861669401</v>
      </c>
      <c r="BG26" s="131">
        <v>7.3517886843514804</v>
      </c>
      <c r="BH26" s="131">
        <v>0.90575930989766895</v>
      </c>
      <c r="BI26" s="131">
        <v>1.01231922870916</v>
      </c>
      <c r="BJ26" s="191">
        <v>19.220815831759399</v>
      </c>
      <c r="BK26" s="97">
        <v>21.914156889121401</v>
      </c>
      <c r="BL26" s="131">
        <v>71.589069078045995</v>
      </c>
      <c r="BM26" s="131">
        <v>2.0975014323792398</v>
      </c>
      <c r="BN26" s="131">
        <v>2.0476795456243901</v>
      </c>
      <c r="BO26" s="131">
        <v>2.0576439229753598</v>
      </c>
      <c r="BP26" s="191">
        <v>0.29394913185362298</v>
      </c>
      <c r="BQ26" s="97">
        <v>53.501655629139101</v>
      </c>
      <c r="BR26" s="131">
        <v>41.237582781457</v>
      </c>
      <c r="BS26" s="131">
        <v>0.42425496688741698</v>
      </c>
      <c r="BT26" s="131">
        <v>4.83650662251656</v>
      </c>
      <c r="BU26" s="131">
        <v>0</v>
      </c>
      <c r="BV26" s="191">
        <v>0</v>
      </c>
      <c r="BW26" s="97">
        <v>84.871371253245201</v>
      </c>
      <c r="BX26" s="131">
        <v>11.7299976398395</v>
      </c>
      <c r="BY26" s="131">
        <v>0</v>
      </c>
      <c r="BZ26" s="131">
        <v>3.3986311069152699</v>
      </c>
      <c r="CA26" s="131">
        <v>0</v>
      </c>
      <c r="CB26" s="191">
        <v>0</v>
      </c>
    </row>
    <row r="27" spans="1:80" s="109" customFormat="1" ht="15.75" customHeight="1" x14ac:dyDescent="0.4">
      <c r="A27" s="173"/>
      <c r="B27" s="130" t="s">
        <v>13</v>
      </c>
      <c r="C27" s="192">
        <v>58.0786010125437</v>
      </c>
      <c r="D27" s="193">
        <v>30.0691246758829</v>
      </c>
      <c r="E27" s="193">
        <v>3.4781939233456902</v>
      </c>
      <c r="F27" s="193">
        <v>3.8396204555345799</v>
      </c>
      <c r="G27" s="193">
        <v>0.68891333170075897</v>
      </c>
      <c r="H27" s="194">
        <v>3.8455466009924502</v>
      </c>
      <c r="I27" s="192">
        <v>31.5617935493826</v>
      </c>
      <c r="J27" s="193">
        <v>48.088753124213</v>
      </c>
      <c r="K27" s="193">
        <v>6.5920713041123902</v>
      </c>
      <c r="L27" s="193">
        <v>6.4857716387689202</v>
      </c>
      <c r="M27" s="193">
        <v>1.94327142405888</v>
      </c>
      <c r="N27" s="194">
        <v>5.3283389594642001</v>
      </c>
      <c r="O27" s="192">
        <v>80.492446042621296</v>
      </c>
      <c r="P27" s="193">
        <v>15.9583581042956</v>
      </c>
      <c r="Q27" s="193">
        <v>0.118309278855232</v>
      </c>
      <c r="R27" s="193">
        <v>1.5639983337960901</v>
      </c>
      <c r="S27" s="193">
        <v>0</v>
      </c>
      <c r="T27" s="194">
        <v>1.86688824043174</v>
      </c>
      <c r="U27" s="192">
        <v>66.642641741242798</v>
      </c>
      <c r="V27" s="193">
        <v>23.153978248425901</v>
      </c>
      <c r="W27" s="193">
        <v>0.59474779063760896</v>
      </c>
      <c r="X27" s="193">
        <v>1.5694151646725401</v>
      </c>
      <c r="Y27" s="193">
        <v>0</v>
      </c>
      <c r="Z27" s="194">
        <v>8.0392170550211492</v>
      </c>
      <c r="AA27" s="192">
        <v>77.653267782007802</v>
      </c>
      <c r="AB27" s="193">
        <v>17.1260560628759</v>
      </c>
      <c r="AC27" s="193">
        <v>1.11183320538521</v>
      </c>
      <c r="AD27" s="193">
        <v>2.7118065031679399</v>
      </c>
      <c r="AE27" s="193">
        <v>9.2672401098717702E-2</v>
      </c>
      <c r="AF27" s="194">
        <v>1.3043640454644501</v>
      </c>
      <c r="AG27" s="192">
        <v>82.623271433456694</v>
      </c>
      <c r="AH27" s="193">
        <v>12.301015526840599</v>
      </c>
      <c r="AI27" s="193">
        <v>0.394991143437883</v>
      </c>
      <c r="AJ27" s="193">
        <v>0.29797240441252698</v>
      </c>
      <c r="AK27" s="193">
        <v>0</v>
      </c>
      <c r="AL27" s="194">
        <v>4.3827494918523504</v>
      </c>
      <c r="AM27" s="192">
        <v>57.405279072038098</v>
      </c>
      <c r="AN27" s="193">
        <v>30.844701109787199</v>
      </c>
      <c r="AO27" s="193">
        <v>5.1056209240748096</v>
      </c>
      <c r="AP27" s="193">
        <v>3.1907108312523</v>
      </c>
      <c r="AQ27" s="193">
        <v>1.53036098460977E-2</v>
      </c>
      <c r="AR27" s="194">
        <v>3.4383844530015399</v>
      </c>
      <c r="AS27" s="192">
        <v>99.801875297981695</v>
      </c>
      <c r="AT27" s="193">
        <v>3.39036923239922E-2</v>
      </c>
      <c r="AU27" s="193">
        <v>0</v>
      </c>
      <c r="AV27" s="193">
        <v>0</v>
      </c>
      <c r="AW27" s="193">
        <v>0</v>
      </c>
      <c r="AX27" s="194">
        <v>0.16422100969433701</v>
      </c>
      <c r="AY27" s="192">
        <v>47.590690881464901</v>
      </c>
      <c r="AZ27" s="193">
        <v>37.150842562332599</v>
      </c>
      <c r="BA27" s="193">
        <v>2.76051320003406</v>
      </c>
      <c r="BB27" s="193">
        <v>8.6561572870344303</v>
      </c>
      <c r="BC27" s="193">
        <v>0.38214933623247199</v>
      </c>
      <c r="BD27" s="194">
        <v>3.4596467329015201</v>
      </c>
      <c r="BE27" s="192">
        <v>52.305786191886597</v>
      </c>
      <c r="BF27" s="193">
        <v>28.578016170020799</v>
      </c>
      <c r="BG27" s="193">
        <v>4.1251035646509404</v>
      </c>
      <c r="BH27" s="193">
        <v>0.867282691591437</v>
      </c>
      <c r="BI27" s="193">
        <v>0.27667914087579598</v>
      </c>
      <c r="BJ27" s="194">
        <v>13.8471322409744</v>
      </c>
      <c r="BK27" s="192">
        <v>33.994359842075603</v>
      </c>
      <c r="BL27" s="193">
        <v>50.289904117315302</v>
      </c>
      <c r="BM27" s="193">
        <v>13.0851663846588</v>
      </c>
      <c r="BN27" s="193">
        <v>1.834179357022</v>
      </c>
      <c r="BO27" s="193">
        <v>0.399323181049069</v>
      </c>
      <c r="BP27" s="194">
        <v>0.39706711787930099</v>
      </c>
      <c r="BQ27" s="192">
        <v>84.584919360161905</v>
      </c>
      <c r="BR27" s="193">
        <v>15.14444762261</v>
      </c>
      <c r="BS27" s="193">
        <v>0.27063301722810201</v>
      </c>
      <c r="BT27" s="193">
        <v>0</v>
      </c>
      <c r="BU27" s="193">
        <v>0</v>
      </c>
      <c r="BV27" s="194">
        <v>0</v>
      </c>
      <c r="BW27" s="192">
        <v>93.901234567901199</v>
      </c>
      <c r="BX27" s="193">
        <v>6.0987654320987703</v>
      </c>
      <c r="BY27" s="193">
        <v>0</v>
      </c>
      <c r="BZ27" s="193">
        <v>0</v>
      </c>
      <c r="CA27" s="193">
        <v>0</v>
      </c>
      <c r="CB27" s="194">
        <v>0</v>
      </c>
    </row>
    <row r="28" spans="1:80" ht="15.75" customHeight="1" x14ac:dyDescent="0.4">
      <c r="A28" s="147" t="s">
        <v>52</v>
      </c>
      <c r="B28" s="148" t="s">
        <v>54</v>
      </c>
      <c r="C28" s="97">
        <v>56.864302592383702</v>
      </c>
      <c r="D28" s="131">
        <v>31.0853827313531</v>
      </c>
      <c r="E28" s="131">
        <v>3.11531704156996</v>
      </c>
      <c r="F28" s="131">
        <v>5.5277067343853297</v>
      </c>
      <c r="G28" s="131">
        <v>0.92548504072092097</v>
      </c>
      <c r="H28" s="191">
        <v>2.4818058595869998</v>
      </c>
      <c r="I28" s="97">
        <v>30.324243469288799</v>
      </c>
      <c r="J28" s="131">
        <v>50.9117200927491</v>
      </c>
      <c r="K28" s="131">
        <v>4.3541345984001598</v>
      </c>
      <c r="L28" s="131">
        <v>8.1579917624859508</v>
      </c>
      <c r="M28" s="131">
        <v>2.20535045883907</v>
      </c>
      <c r="N28" s="191">
        <v>4.0465596182369303</v>
      </c>
      <c r="O28" s="97">
        <v>75.295580489760098</v>
      </c>
      <c r="P28" s="131">
        <v>16.107172542807199</v>
      </c>
      <c r="Q28" s="131">
        <v>2.4460504314590299</v>
      </c>
      <c r="R28" s="131">
        <v>5.6684047366822803</v>
      </c>
      <c r="S28" s="131">
        <v>0.39615506960132901</v>
      </c>
      <c r="T28" s="191">
        <v>8.6636729690021799E-2</v>
      </c>
      <c r="U28" s="97">
        <v>71.059744125924297</v>
      </c>
      <c r="V28" s="131">
        <v>18.265377453432201</v>
      </c>
      <c r="W28" s="131">
        <v>2.84528838563104</v>
      </c>
      <c r="X28" s="131">
        <v>0.43855948801079903</v>
      </c>
      <c r="Y28" s="131">
        <v>0</v>
      </c>
      <c r="Z28" s="191">
        <v>7.39103054700165</v>
      </c>
      <c r="AA28" s="97">
        <v>79.177783771293406</v>
      </c>
      <c r="AB28" s="131">
        <v>15.0120848592651</v>
      </c>
      <c r="AC28" s="131">
        <v>2.3436379698625198</v>
      </c>
      <c r="AD28" s="131">
        <v>1.22486902806228</v>
      </c>
      <c r="AE28" s="131">
        <v>8.9865584267467297E-2</v>
      </c>
      <c r="AF28" s="191">
        <v>2.1517587872492601</v>
      </c>
      <c r="AG28" s="97">
        <v>77.198257578938097</v>
      </c>
      <c r="AH28" s="131">
        <v>21.0823393841303</v>
      </c>
      <c r="AI28" s="131">
        <v>7.3831400929117497E-2</v>
      </c>
      <c r="AJ28" s="131">
        <v>0.82980703946215995</v>
      </c>
      <c r="AK28" s="131">
        <v>0</v>
      </c>
      <c r="AL28" s="191">
        <v>0.81576459654034805</v>
      </c>
      <c r="AM28" s="97">
        <v>55.917238428921898</v>
      </c>
      <c r="AN28" s="131">
        <v>31.070463492957401</v>
      </c>
      <c r="AO28" s="131">
        <v>3.09807595457672</v>
      </c>
      <c r="AP28" s="131">
        <v>6.4757152217823801</v>
      </c>
      <c r="AQ28" s="131">
        <v>0.16373068779343999</v>
      </c>
      <c r="AR28" s="191">
        <v>3.27477621396815</v>
      </c>
      <c r="AS28" s="97">
        <v>99.9333580155498</v>
      </c>
      <c r="AT28" s="131">
        <v>3.3849896863595498E-2</v>
      </c>
      <c r="AU28" s="131">
        <v>0</v>
      </c>
      <c r="AV28" s="131">
        <v>0</v>
      </c>
      <c r="AW28" s="131">
        <v>0</v>
      </c>
      <c r="AX28" s="191">
        <v>3.27920875866081E-2</v>
      </c>
      <c r="AY28" s="97">
        <v>41.170816091840997</v>
      </c>
      <c r="AZ28" s="131">
        <v>46.423369143216597</v>
      </c>
      <c r="BA28" s="131">
        <v>4.4640803609164399</v>
      </c>
      <c r="BB28" s="131">
        <v>6.0750336639112996</v>
      </c>
      <c r="BC28" s="131">
        <v>0.36720692739406902</v>
      </c>
      <c r="BD28" s="191">
        <v>1.4994938127205399</v>
      </c>
      <c r="BE28" s="97">
        <v>47.498574380545399</v>
      </c>
      <c r="BF28" s="131">
        <v>37.691538871890501</v>
      </c>
      <c r="BG28" s="131">
        <v>4.1671009951743496</v>
      </c>
      <c r="BH28" s="131">
        <v>1.64176175906111</v>
      </c>
      <c r="BI28" s="131">
        <v>2.3821641209906401</v>
      </c>
      <c r="BJ28" s="191">
        <v>6.6188598723380796</v>
      </c>
      <c r="BK28" s="97">
        <v>34.399521212927198</v>
      </c>
      <c r="BL28" s="131">
        <v>55.9338564525424</v>
      </c>
      <c r="BM28" s="131">
        <v>3.3027441592410298</v>
      </c>
      <c r="BN28" s="131">
        <v>2.2498559205568101</v>
      </c>
      <c r="BO28" s="131">
        <v>0</v>
      </c>
      <c r="BP28" s="191">
        <v>4.1140222547324496</v>
      </c>
      <c r="BQ28" s="97">
        <v>81.253032973207695</v>
      </c>
      <c r="BR28" s="131">
        <v>17.303910300615499</v>
      </c>
      <c r="BS28" s="131">
        <v>0.62830434449467498</v>
      </c>
      <c r="BT28" s="131">
        <v>0.31415217224733699</v>
      </c>
      <c r="BU28" s="131">
        <v>0</v>
      </c>
      <c r="BV28" s="191">
        <v>0.50060020943478101</v>
      </c>
      <c r="BW28" s="97">
        <v>91.622186122070104</v>
      </c>
      <c r="BX28" s="131">
        <v>3.6435367834764398</v>
      </c>
      <c r="BY28" s="131">
        <v>2.0422371779995401</v>
      </c>
      <c r="BZ28" s="131">
        <v>0</v>
      </c>
      <c r="CA28" s="131">
        <v>0</v>
      </c>
      <c r="CB28" s="191">
        <v>2.6920399164539299</v>
      </c>
    </row>
    <row r="29" spans="1:80" s="109" customFormat="1" ht="15.75" customHeight="1" x14ac:dyDescent="0.4">
      <c r="A29" s="173"/>
      <c r="B29" s="109" t="s">
        <v>56</v>
      </c>
      <c r="C29" s="192">
        <v>53.0509872040099</v>
      </c>
      <c r="D29" s="193">
        <v>35.807138692141002</v>
      </c>
      <c r="E29" s="193">
        <v>2.8547856114117298</v>
      </c>
      <c r="F29" s="193">
        <v>4.7163616804587098</v>
      </c>
      <c r="G29" s="193">
        <v>0.69480996772127102</v>
      </c>
      <c r="H29" s="194">
        <v>2.87591684425733</v>
      </c>
      <c r="I29" s="192">
        <v>24.298430366640002</v>
      </c>
      <c r="J29" s="193">
        <v>60.495275803642897</v>
      </c>
      <c r="K29" s="193">
        <v>4.1760013178331103</v>
      </c>
      <c r="L29" s="193">
        <v>5.7652550948369203</v>
      </c>
      <c r="M29" s="193">
        <v>1.7867522473760999</v>
      </c>
      <c r="N29" s="194">
        <v>3.4782851696710102</v>
      </c>
      <c r="O29" s="192">
        <v>76.755839162913801</v>
      </c>
      <c r="P29" s="193">
        <v>15.166087252843401</v>
      </c>
      <c r="Q29" s="193">
        <v>0.79080666900847496</v>
      </c>
      <c r="R29" s="193">
        <v>4.7185235475142999</v>
      </c>
      <c r="S29" s="193">
        <v>0</v>
      </c>
      <c r="T29" s="194">
        <v>2.5687433677201099</v>
      </c>
      <c r="U29" s="192">
        <v>80.468491869261698</v>
      </c>
      <c r="V29" s="193">
        <v>14.5752549214246</v>
      </c>
      <c r="W29" s="193">
        <v>0.71788504971128697</v>
      </c>
      <c r="X29" s="193">
        <v>2.7658384551239599</v>
      </c>
      <c r="Y29" s="193">
        <v>0</v>
      </c>
      <c r="Z29" s="194">
        <v>1.4725297044785199</v>
      </c>
      <c r="AA29" s="192">
        <v>79.730820611368699</v>
      </c>
      <c r="AB29" s="193">
        <v>15.9945992670434</v>
      </c>
      <c r="AC29" s="193">
        <v>0.84882948400140001</v>
      </c>
      <c r="AD29" s="193">
        <v>1.5751423407462399</v>
      </c>
      <c r="AE29" s="193">
        <v>0.24474750144662499</v>
      </c>
      <c r="AF29" s="194">
        <v>1.6058607953936599</v>
      </c>
      <c r="AG29" s="192">
        <v>83.736753962458806</v>
      </c>
      <c r="AH29" s="193">
        <v>15.027373025128</v>
      </c>
      <c r="AI29" s="193">
        <v>1.54393306959324E-2</v>
      </c>
      <c r="AJ29" s="193">
        <v>0.500779232102183</v>
      </c>
      <c r="AK29" s="193">
        <v>0</v>
      </c>
      <c r="AL29" s="194">
        <v>0.71965444961510705</v>
      </c>
      <c r="AM29" s="192">
        <v>48.254034020331602</v>
      </c>
      <c r="AN29" s="193">
        <v>40.143903753281599</v>
      </c>
      <c r="AO29" s="193">
        <v>2.8330298849870101</v>
      </c>
      <c r="AP29" s="193">
        <v>6.3511789057195598</v>
      </c>
      <c r="AQ29" s="193">
        <v>3.9435057903308299E-2</v>
      </c>
      <c r="AR29" s="194">
        <v>2.3784183777769101</v>
      </c>
      <c r="AS29" s="192">
        <v>99.961315620576599</v>
      </c>
      <c r="AT29" s="193">
        <v>3.8684379423426903E-2</v>
      </c>
      <c r="AU29" s="193">
        <v>0</v>
      </c>
      <c r="AV29" s="193">
        <v>0</v>
      </c>
      <c r="AW29" s="193">
        <v>0</v>
      </c>
      <c r="AX29" s="194">
        <v>0</v>
      </c>
      <c r="AY29" s="192">
        <v>32.297914843591201</v>
      </c>
      <c r="AZ29" s="193">
        <v>40.137183668779201</v>
      </c>
      <c r="BA29" s="193">
        <v>11.2342110613172</v>
      </c>
      <c r="BB29" s="193">
        <v>6.3525231364853703</v>
      </c>
      <c r="BC29" s="193">
        <v>0.51178701174723595</v>
      </c>
      <c r="BD29" s="194">
        <v>9.4663802780797806</v>
      </c>
      <c r="BE29" s="192">
        <v>48.730318613157998</v>
      </c>
      <c r="BF29" s="193">
        <v>39.491067168531004</v>
      </c>
      <c r="BG29" s="193">
        <v>6.08598844298362</v>
      </c>
      <c r="BH29" s="193">
        <v>4.39378677834915</v>
      </c>
      <c r="BI29" s="193">
        <v>0.31914329640036099</v>
      </c>
      <c r="BJ29" s="194">
        <v>0.97969570057785105</v>
      </c>
      <c r="BK29" s="192">
        <v>32.5834154582571</v>
      </c>
      <c r="BL29" s="193">
        <v>53.284527664367197</v>
      </c>
      <c r="BM29" s="193">
        <v>1.14599465014782</v>
      </c>
      <c r="BN29" s="193">
        <v>2.2047022384907802</v>
      </c>
      <c r="BO29" s="193">
        <v>5.4821906236801299</v>
      </c>
      <c r="BP29" s="194">
        <v>5.2991693650570202</v>
      </c>
      <c r="BQ29" s="192">
        <v>55.088481837938502</v>
      </c>
      <c r="BR29" s="193">
        <v>43.808341094898097</v>
      </c>
      <c r="BS29" s="193">
        <v>8.4859774397185103E-2</v>
      </c>
      <c r="BT29" s="193">
        <v>1.0183172927662201</v>
      </c>
      <c r="BU29" s="193">
        <v>0</v>
      </c>
      <c r="BV29" s="194">
        <v>0</v>
      </c>
      <c r="BW29" s="192">
        <v>87.987437843496494</v>
      </c>
      <c r="BX29" s="193">
        <v>11.489138968856301</v>
      </c>
      <c r="BY29" s="193">
        <v>0</v>
      </c>
      <c r="BZ29" s="193">
        <v>0.52342318764721296</v>
      </c>
      <c r="CA29" s="193">
        <v>0</v>
      </c>
      <c r="CB29" s="194">
        <v>0</v>
      </c>
    </row>
    <row r="30" spans="1:80" ht="15.75" customHeight="1" x14ac:dyDescent="0.4">
      <c r="A30" s="101"/>
      <c r="B30" s="156" t="s">
        <v>65</v>
      </c>
      <c r="C30" s="97">
        <v>55.648013761723497</v>
      </c>
      <c r="D30" s="131">
        <v>33.508076575102301</v>
      </c>
      <c r="E30" s="131">
        <v>2.7414220446814599</v>
      </c>
      <c r="F30" s="131">
        <v>3.7743741564180602</v>
      </c>
      <c r="G30" s="131">
        <v>0.93344312544492802</v>
      </c>
      <c r="H30" s="191">
        <v>3.3946703366297899</v>
      </c>
      <c r="I30" s="97">
        <v>26.047430234135899</v>
      </c>
      <c r="J30" s="131">
        <v>54.535180690195801</v>
      </c>
      <c r="K30" s="131">
        <v>3.9729228542568098</v>
      </c>
      <c r="L30" s="131">
        <v>5.8936513440576501</v>
      </c>
      <c r="M30" s="131">
        <v>2.1782930543201302</v>
      </c>
      <c r="N30" s="191">
        <v>7.3725218230336704</v>
      </c>
      <c r="O30" s="97">
        <v>82.162554807497898</v>
      </c>
      <c r="P30" s="131">
        <v>14.711224997414901</v>
      </c>
      <c r="Q30" s="131">
        <v>0.12463245173193301</v>
      </c>
      <c r="R30" s="131">
        <v>1.69030619147886</v>
      </c>
      <c r="S30" s="131">
        <v>0</v>
      </c>
      <c r="T30" s="191">
        <v>1.3112815518763701</v>
      </c>
      <c r="U30" s="97">
        <v>61.4617474857831</v>
      </c>
      <c r="V30" s="131">
        <v>37.098589050433702</v>
      </c>
      <c r="W30" s="131">
        <v>4.9724066448160902E-2</v>
      </c>
      <c r="X30" s="131">
        <v>1.0325330793437399</v>
      </c>
      <c r="Y30" s="131">
        <v>0</v>
      </c>
      <c r="Z30" s="191">
        <v>0.35740631799124101</v>
      </c>
      <c r="AA30" s="97">
        <v>74.279995713665599</v>
      </c>
      <c r="AB30" s="131">
        <v>19.449908309979499</v>
      </c>
      <c r="AC30" s="131">
        <v>0.85315006226687795</v>
      </c>
      <c r="AD30" s="131">
        <v>2.49321784447024</v>
      </c>
      <c r="AE30" s="131">
        <v>0.484331570971829</v>
      </c>
      <c r="AF30" s="191">
        <v>2.4393964986459902</v>
      </c>
      <c r="AG30" s="97">
        <v>86.355115411561997</v>
      </c>
      <c r="AH30" s="131">
        <v>9.4734051618034094</v>
      </c>
      <c r="AI30" s="131">
        <v>3.4174698452973802</v>
      </c>
      <c r="AJ30" s="131">
        <v>0.16095131696048201</v>
      </c>
      <c r="AK30" s="131">
        <v>0</v>
      </c>
      <c r="AL30" s="191">
        <v>0.59305826437674003</v>
      </c>
      <c r="AM30" s="97">
        <v>47.548231241830401</v>
      </c>
      <c r="AN30" s="131">
        <v>39.7738938977134</v>
      </c>
      <c r="AO30" s="131">
        <v>3.19869234874482</v>
      </c>
      <c r="AP30" s="131">
        <v>7.0242941596561703</v>
      </c>
      <c r="AQ30" s="131">
        <v>0.37053556465938398</v>
      </c>
      <c r="AR30" s="191">
        <v>2.0843527873958099</v>
      </c>
      <c r="AS30" s="97">
        <v>99.963048771925898</v>
      </c>
      <c r="AT30" s="131">
        <v>3.6951228074065E-2</v>
      </c>
      <c r="AU30" s="131">
        <v>0</v>
      </c>
      <c r="AV30" s="131">
        <v>0</v>
      </c>
      <c r="AW30" s="131">
        <v>0</v>
      </c>
      <c r="AX30" s="191">
        <v>0</v>
      </c>
      <c r="AY30" s="97">
        <v>29.552344453818801</v>
      </c>
      <c r="AZ30" s="131">
        <v>51.464658020048297</v>
      </c>
      <c r="BA30" s="131">
        <v>15.586792695657101</v>
      </c>
      <c r="BB30" s="131">
        <v>2.4777995452660502</v>
      </c>
      <c r="BC30" s="131">
        <v>0.53874533468704899</v>
      </c>
      <c r="BD30" s="191">
        <v>0.379659950522658</v>
      </c>
      <c r="BE30" s="97">
        <v>39.504076326303398</v>
      </c>
      <c r="BF30" s="131">
        <v>44.274470288971699</v>
      </c>
      <c r="BG30" s="131">
        <v>5.5159001388135298</v>
      </c>
      <c r="BH30" s="131">
        <v>1.59811720935476</v>
      </c>
      <c r="BI30" s="131">
        <v>4.6773818499545499</v>
      </c>
      <c r="BJ30" s="191">
        <v>4.43005418660203</v>
      </c>
      <c r="BK30" s="97">
        <v>38.240789536722097</v>
      </c>
      <c r="BL30" s="131">
        <v>46.840415848225</v>
      </c>
      <c r="BM30" s="131">
        <v>0.41680640061323199</v>
      </c>
      <c r="BN30" s="131">
        <v>3.0565802711636998</v>
      </c>
      <c r="BO30" s="131">
        <v>4.2399271786518504</v>
      </c>
      <c r="BP30" s="191">
        <v>7.2054807646241601</v>
      </c>
      <c r="BQ30" s="97">
        <v>67.861646550171102</v>
      </c>
      <c r="BR30" s="131">
        <v>28.828139074040699</v>
      </c>
      <c r="BS30" s="131">
        <v>0.184651414159611</v>
      </c>
      <c r="BT30" s="131">
        <v>3.1255629616285399</v>
      </c>
      <c r="BU30" s="131">
        <v>0</v>
      </c>
      <c r="BV30" s="191">
        <v>0</v>
      </c>
      <c r="BW30" s="97">
        <v>89.429429429429405</v>
      </c>
      <c r="BX30" s="131">
        <v>10.090090090090101</v>
      </c>
      <c r="BY30" s="131">
        <v>0</v>
      </c>
      <c r="BZ30" s="131">
        <v>0.48048048048047998</v>
      </c>
      <c r="CA30" s="131">
        <v>0</v>
      </c>
      <c r="CB30" s="191">
        <v>0</v>
      </c>
    </row>
    <row r="31" spans="1:80" s="109" customFormat="1" ht="15.75" customHeight="1" x14ac:dyDescent="0.4">
      <c r="A31" s="173"/>
      <c r="B31" s="109" t="s">
        <v>66</v>
      </c>
      <c r="C31" s="192">
        <v>12.7322393992886</v>
      </c>
      <c r="D31" s="193">
        <v>55.409975623913901</v>
      </c>
      <c r="E31" s="193">
        <v>6.4707122913637303</v>
      </c>
      <c r="F31" s="193">
        <v>0.48007077162781098</v>
      </c>
      <c r="G31" s="193">
        <v>9.3029466446086406</v>
      </c>
      <c r="H31" s="194">
        <v>15.6040552691973</v>
      </c>
      <c r="I31" s="192">
        <v>5.3424564424405796</v>
      </c>
      <c r="J31" s="193">
        <v>73.636631397693506</v>
      </c>
      <c r="K31" s="193">
        <v>1.8487889978929199</v>
      </c>
      <c r="L31" s="193">
        <v>0.80204816820354796</v>
      </c>
      <c r="M31" s="193">
        <v>1.5980545422963399</v>
      </c>
      <c r="N31" s="194">
        <v>16.7720204514731</v>
      </c>
      <c r="O31" s="192">
        <v>7.3313619815265296</v>
      </c>
      <c r="P31" s="193">
        <v>10.0038155196261</v>
      </c>
      <c r="Q31" s="193">
        <v>0</v>
      </c>
      <c r="R31" s="193">
        <v>0</v>
      </c>
      <c r="S31" s="193">
        <v>56.140601898221</v>
      </c>
      <c r="T31" s="194">
        <v>26.5242206006264</v>
      </c>
      <c r="U31" s="192">
        <v>0</v>
      </c>
      <c r="V31" s="193">
        <v>82.555282555282503</v>
      </c>
      <c r="W31" s="193">
        <v>0</v>
      </c>
      <c r="X31" s="193">
        <v>0</v>
      </c>
      <c r="Y31" s="193">
        <v>17.444717444717401</v>
      </c>
      <c r="Z31" s="194">
        <v>0</v>
      </c>
      <c r="AA31" s="192">
        <v>69.525693071024605</v>
      </c>
      <c r="AB31" s="193">
        <v>25.7763436383193</v>
      </c>
      <c r="AC31" s="193">
        <v>0</v>
      </c>
      <c r="AD31" s="193">
        <v>0</v>
      </c>
      <c r="AE31" s="193">
        <v>1.8389368862981901</v>
      </c>
      <c r="AF31" s="194">
        <v>2.8590264043579299</v>
      </c>
      <c r="AG31" s="192">
        <v>0</v>
      </c>
      <c r="AH31" s="193">
        <v>100</v>
      </c>
      <c r="AI31" s="193">
        <v>0</v>
      </c>
      <c r="AJ31" s="193">
        <v>0</v>
      </c>
      <c r="AK31" s="193">
        <v>0</v>
      </c>
      <c r="AL31" s="194">
        <v>0</v>
      </c>
      <c r="AM31" s="192">
        <v>34.975045543230998</v>
      </c>
      <c r="AN31" s="193">
        <v>40.1707466933997</v>
      </c>
      <c r="AO31" s="193">
        <v>15.126820381808599</v>
      </c>
      <c r="AP31" s="193">
        <v>0</v>
      </c>
      <c r="AQ31" s="193">
        <v>0.30398085567376998</v>
      </c>
      <c r="AR31" s="194">
        <v>9.4234065258868807</v>
      </c>
      <c r="AS31" s="192" t="s">
        <v>108</v>
      </c>
      <c r="AT31" s="193" t="s">
        <v>108</v>
      </c>
      <c r="AU31" s="193" t="s">
        <v>108</v>
      </c>
      <c r="AV31" s="193" t="s">
        <v>108</v>
      </c>
      <c r="AW31" s="193" t="s">
        <v>108</v>
      </c>
      <c r="AX31" s="194" t="s">
        <v>108</v>
      </c>
      <c r="AY31" s="192">
        <v>2.4975984630163302</v>
      </c>
      <c r="AZ31" s="193">
        <v>8.5734870317002905</v>
      </c>
      <c r="BA31" s="193">
        <v>84.894332372718495</v>
      </c>
      <c r="BB31" s="193">
        <v>0</v>
      </c>
      <c r="BC31" s="193">
        <v>0.75648414985590795</v>
      </c>
      <c r="BD31" s="194">
        <v>3.27809798270893</v>
      </c>
      <c r="BE31" s="192">
        <v>0</v>
      </c>
      <c r="BF31" s="193">
        <v>81.9447667672314</v>
      </c>
      <c r="BG31" s="193">
        <v>11.696449292179199</v>
      </c>
      <c r="BH31" s="193">
        <v>0</v>
      </c>
      <c r="BI31" s="193">
        <v>5.8714318867486703</v>
      </c>
      <c r="BJ31" s="194">
        <v>0.48735205384079799</v>
      </c>
      <c r="BK31" s="192">
        <v>2.2213711221754102</v>
      </c>
      <c r="BL31" s="193">
        <v>97.778628877824602</v>
      </c>
      <c r="BM31" s="193">
        <v>0</v>
      </c>
      <c r="BN31" s="193">
        <v>0</v>
      </c>
      <c r="BO31" s="193">
        <v>0</v>
      </c>
      <c r="BP31" s="194">
        <v>0</v>
      </c>
      <c r="BQ31" s="192" t="s">
        <v>108</v>
      </c>
      <c r="BR31" s="193" t="s">
        <v>108</v>
      </c>
      <c r="BS31" s="193" t="s">
        <v>108</v>
      </c>
      <c r="BT31" s="193" t="s">
        <v>108</v>
      </c>
      <c r="BU31" s="193" t="s">
        <v>108</v>
      </c>
      <c r="BV31" s="194" t="s">
        <v>108</v>
      </c>
      <c r="BW31" s="192" t="s">
        <v>108</v>
      </c>
      <c r="BX31" s="193" t="s">
        <v>108</v>
      </c>
      <c r="BY31" s="193" t="s">
        <v>108</v>
      </c>
      <c r="BZ31" s="193" t="s">
        <v>108</v>
      </c>
      <c r="CA31" s="193" t="s">
        <v>108</v>
      </c>
      <c r="CB31" s="194" t="s">
        <v>108</v>
      </c>
    </row>
    <row r="32" spans="1:80" ht="15.75" customHeight="1" x14ac:dyDescent="0.4">
      <c r="A32" s="101"/>
      <c r="B32" s="156" t="s">
        <v>15</v>
      </c>
      <c r="C32" s="97">
        <v>9.67426923063727</v>
      </c>
      <c r="D32" s="131">
        <v>53.407650206973798</v>
      </c>
      <c r="E32" s="131">
        <v>8.4923915948711794</v>
      </c>
      <c r="F32" s="131">
        <v>0.51605635003928796</v>
      </c>
      <c r="G32" s="131">
        <v>1.2437329299508</v>
      </c>
      <c r="H32" s="191">
        <v>26.665899687527698</v>
      </c>
      <c r="I32" s="97">
        <v>0.12565298833055999</v>
      </c>
      <c r="J32" s="131">
        <v>76.098009330897796</v>
      </c>
      <c r="K32" s="131">
        <v>2.9633163081290501</v>
      </c>
      <c r="L32" s="131">
        <v>0.97032029877488302</v>
      </c>
      <c r="M32" s="131">
        <v>1.8149876092192101</v>
      </c>
      <c r="N32" s="191">
        <v>18.0277134646485</v>
      </c>
      <c r="O32" s="97">
        <v>0.22790872111473301</v>
      </c>
      <c r="P32" s="131">
        <v>4.1095692813662996</v>
      </c>
      <c r="Q32" s="131">
        <v>0</v>
      </c>
      <c r="R32" s="131">
        <v>0</v>
      </c>
      <c r="S32" s="131">
        <v>0</v>
      </c>
      <c r="T32" s="191">
        <v>95.662521997518994</v>
      </c>
      <c r="U32" s="97">
        <v>0</v>
      </c>
      <c r="V32" s="131">
        <v>93.419833178869297</v>
      </c>
      <c r="W32" s="131">
        <v>0</v>
      </c>
      <c r="X32" s="131">
        <v>0</v>
      </c>
      <c r="Y32" s="131">
        <v>6.5801668211306801</v>
      </c>
      <c r="Z32" s="191">
        <v>0</v>
      </c>
      <c r="AA32" s="97">
        <v>19.7192118226601</v>
      </c>
      <c r="AB32" s="131">
        <v>61.827586206896598</v>
      </c>
      <c r="AC32" s="131">
        <v>0</v>
      </c>
      <c r="AD32" s="131">
        <v>0</v>
      </c>
      <c r="AE32" s="131">
        <v>0</v>
      </c>
      <c r="AF32" s="191">
        <v>18.453201970443398</v>
      </c>
      <c r="AG32" s="97">
        <v>0</v>
      </c>
      <c r="AH32" s="131">
        <v>0</v>
      </c>
      <c r="AI32" s="131">
        <v>0</v>
      </c>
      <c r="AJ32" s="131">
        <v>0</v>
      </c>
      <c r="AK32" s="131">
        <v>0</v>
      </c>
      <c r="AL32" s="191">
        <v>100</v>
      </c>
      <c r="AM32" s="97">
        <v>37.826265109608698</v>
      </c>
      <c r="AN32" s="131">
        <v>29.372054906781401</v>
      </c>
      <c r="AO32" s="131">
        <v>7.71768080311411</v>
      </c>
      <c r="AP32" s="131">
        <v>0</v>
      </c>
      <c r="AQ32" s="131">
        <v>0</v>
      </c>
      <c r="AR32" s="191">
        <v>25.083999180495798</v>
      </c>
      <c r="AS32" s="97" t="s">
        <v>108</v>
      </c>
      <c r="AT32" s="131" t="s">
        <v>108</v>
      </c>
      <c r="AU32" s="131" t="s">
        <v>108</v>
      </c>
      <c r="AV32" s="131" t="s">
        <v>108</v>
      </c>
      <c r="AW32" s="131" t="s">
        <v>108</v>
      </c>
      <c r="AX32" s="191" t="s">
        <v>108</v>
      </c>
      <c r="AY32" s="97">
        <v>1.5040735324838099</v>
      </c>
      <c r="AZ32" s="131">
        <v>3.4781700438688099</v>
      </c>
      <c r="BA32" s="131">
        <v>92.876540630875297</v>
      </c>
      <c r="BB32" s="131">
        <v>0</v>
      </c>
      <c r="BC32" s="131">
        <v>0</v>
      </c>
      <c r="BD32" s="191">
        <v>2.1412157927720901</v>
      </c>
      <c r="BE32" s="97">
        <v>0</v>
      </c>
      <c r="BF32" s="131">
        <v>77.647684938797198</v>
      </c>
      <c r="BG32" s="131">
        <v>13.411389036721699</v>
      </c>
      <c r="BH32" s="131">
        <v>0</v>
      </c>
      <c r="BI32" s="131">
        <v>8.9409260244811097</v>
      </c>
      <c r="BJ32" s="191">
        <v>0</v>
      </c>
      <c r="BK32" s="97">
        <v>0</v>
      </c>
      <c r="BL32" s="131">
        <v>96.774193548387103</v>
      </c>
      <c r="BM32" s="131">
        <v>0</v>
      </c>
      <c r="BN32" s="131">
        <v>0</v>
      </c>
      <c r="BO32" s="131">
        <v>0</v>
      </c>
      <c r="BP32" s="191">
        <v>3.2258064516128999</v>
      </c>
      <c r="BQ32" s="97" t="s">
        <v>108</v>
      </c>
      <c r="BR32" s="131" t="s">
        <v>108</v>
      </c>
      <c r="BS32" s="131" t="s">
        <v>108</v>
      </c>
      <c r="BT32" s="131" t="s">
        <v>108</v>
      </c>
      <c r="BU32" s="131" t="s">
        <v>108</v>
      </c>
      <c r="BV32" s="191" t="s">
        <v>108</v>
      </c>
      <c r="BW32" s="97">
        <v>0</v>
      </c>
      <c r="BX32" s="131">
        <v>0</v>
      </c>
      <c r="BY32" s="131">
        <v>100</v>
      </c>
      <c r="BZ32" s="131">
        <v>0</v>
      </c>
      <c r="CA32" s="131">
        <v>0</v>
      </c>
      <c r="CB32" s="191">
        <v>0</v>
      </c>
    </row>
    <row r="33" spans="1:80" ht="15.75" customHeight="1" x14ac:dyDescent="0.4">
      <c r="A33" s="101"/>
      <c r="B33" s="130" t="s">
        <v>16</v>
      </c>
      <c r="C33" s="192">
        <v>7.0229003191772597</v>
      </c>
      <c r="D33" s="193">
        <v>55.819759982488598</v>
      </c>
      <c r="E33" s="193">
        <v>5.64954105299236</v>
      </c>
      <c r="F33" s="193">
        <v>0.30506517011968498</v>
      </c>
      <c r="G33" s="193">
        <v>3.0827091033395102</v>
      </c>
      <c r="H33" s="194">
        <v>28.120024371882501</v>
      </c>
      <c r="I33" s="192">
        <v>0.44286630172116198</v>
      </c>
      <c r="J33" s="193">
        <v>66.955664052867803</v>
      </c>
      <c r="K33" s="193">
        <v>1.41934211175223</v>
      </c>
      <c r="L33" s="193">
        <v>0.30083345662573402</v>
      </c>
      <c r="M33" s="193">
        <v>4.4917887261429197</v>
      </c>
      <c r="N33" s="194">
        <v>26.3895053508902</v>
      </c>
      <c r="O33" s="192">
        <v>0.31615807903951998</v>
      </c>
      <c r="P33" s="193">
        <v>39.103551775888</v>
      </c>
      <c r="Q33" s="193">
        <v>0</v>
      </c>
      <c r="R33" s="193">
        <v>0</v>
      </c>
      <c r="S33" s="193">
        <v>0.14207103551775899</v>
      </c>
      <c r="T33" s="194">
        <v>60.438219109554801</v>
      </c>
      <c r="U33" s="192">
        <v>2.7276219746446402</v>
      </c>
      <c r="V33" s="193">
        <v>94.544756050710703</v>
      </c>
      <c r="W33" s="193">
        <v>0</v>
      </c>
      <c r="X33" s="193">
        <v>0</v>
      </c>
      <c r="Y33" s="193">
        <v>2.7276219746446402</v>
      </c>
      <c r="Z33" s="194">
        <v>0</v>
      </c>
      <c r="AA33" s="192">
        <v>8.0963634977510104</v>
      </c>
      <c r="AB33" s="193">
        <v>84.935579781962304</v>
      </c>
      <c r="AC33" s="193">
        <v>1.79919188838911</v>
      </c>
      <c r="AD33" s="193">
        <v>0</v>
      </c>
      <c r="AE33" s="193">
        <v>0</v>
      </c>
      <c r="AF33" s="194">
        <v>5.1688648318975403</v>
      </c>
      <c r="AG33" s="192">
        <v>50</v>
      </c>
      <c r="AH33" s="193">
        <v>50</v>
      </c>
      <c r="AI33" s="193">
        <v>0</v>
      </c>
      <c r="AJ33" s="193">
        <v>0</v>
      </c>
      <c r="AK33" s="193">
        <v>0</v>
      </c>
      <c r="AL33" s="194">
        <v>0</v>
      </c>
      <c r="AM33" s="192">
        <v>31.266182291013202</v>
      </c>
      <c r="AN33" s="193">
        <v>29.328299476463702</v>
      </c>
      <c r="AO33" s="193">
        <v>7.4127724613050798</v>
      </c>
      <c r="AP33" s="193">
        <v>0.58969123903596299</v>
      </c>
      <c r="AQ33" s="193">
        <v>0</v>
      </c>
      <c r="AR33" s="193">
        <v>31.4030545321821</v>
      </c>
      <c r="AS33" s="192" t="s">
        <v>108</v>
      </c>
      <c r="AT33" s="193" t="s">
        <v>108</v>
      </c>
      <c r="AU33" s="193" t="s">
        <v>108</v>
      </c>
      <c r="AV33" s="193" t="s">
        <v>108</v>
      </c>
      <c r="AW33" s="193" t="s">
        <v>108</v>
      </c>
      <c r="AX33" s="194" t="s">
        <v>108</v>
      </c>
      <c r="AY33" s="193">
        <v>1.66733898077182</v>
      </c>
      <c r="AZ33" s="193">
        <v>10.393976065617901</v>
      </c>
      <c r="BA33" s="193">
        <v>78.015328761597402</v>
      </c>
      <c r="BB33" s="193">
        <v>0</v>
      </c>
      <c r="BC33" s="193">
        <v>7.16686836089821</v>
      </c>
      <c r="BD33" s="194">
        <v>2.7564878311147001</v>
      </c>
      <c r="BE33" s="192">
        <v>2.4871693643900499</v>
      </c>
      <c r="BF33" s="193">
        <v>65.179628898539306</v>
      </c>
      <c r="BG33" s="193">
        <v>7.8760363205684998</v>
      </c>
      <c r="BH33" s="193">
        <v>0</v>
      </c>
      <c r="BI33" s="193">
        <v>0.82905645479668399</v>
      </c>
      <c r="BJ33" s="194">
        <v>23.6281089617055</v>
      </c>
      <c r="BK33" s="192">
        <v>0</v>
      </c>
      <c r="BL33" s="193">
        <v>100</v>
      </c>
      <c r="BM33" s="193">
        <v>0</v>
      </c>
      <c r="BN33" s="193">
        <v>0</v>
      </c>
      <c r="BO33" s="193">
        <v>0</v>
      </c>
      <c r="BP33" s="194">
        <v>0</v>
      </c>
      <c r="BQ33" s="192" t="s">
        <v>108</v>
      </c>
      <c r="BR33" s="193" t="s">
        <v>108</v>
      </c>
      <c r="BS33" s="193" t="s">
        <v>108</v>
      </c>
      <c r="BT33" s="193" t="s">
        <v>108</v>
      </c>
      <c r="BU33" s="193" t="s">
        <v>108</v>
      </c>
      <c r="BV33" s="194" t="s">
        <v>108</v>
      </c>
      <c r="BW33" s="192" t="s">
        <v>108</v>
      </c>
      <c r="BX33" s="193" t="s">
        <v>108</v>
      </c>
      <c r="BY33" s="193" t="s">
        <v>108</v>
      </c>
      <c r="BZ33" s="193" t="s">
        <v>108</v>
      </c>
      <c r="CA33" s="193" t="s">
        <v>108</v>
      </c>
      <c r="CB33" s="194" t="s">
        <v>108</v>
      </c>
    </row>
    <row r="34" spans="1:80" ht="15.75" customHeight="1" x14ac:dyDescent="0.4">
      <c r="A34" s="101"/>
      <c r="B34" s="148" t="s">
        <v>8</v>
      </c>
      <c r="C34" s="97">
        <v>3.8983712364108101</v>
      </c>
      <c r="D34" s="131">
        <v>58.458113680123198</v>
      </c>
      <c r="E34" s="131">
        <v>5.8760604561320902</v>
      </c>
      <c r="F34" s="131">
        <v>4.4491960691864998</v>
      </c>
      <c r="G34" s="131">
        <v>0.40094004106057901</v>
      </c>
      <c r="H34" s="191">
        <v>26.917318517086901</v>
      </c>
      <c r="I34" s="97">
        <v>3.52072448624173</v>
      </c>
      <c r="J34" s="131">
        <v>57.733194009056099</v>
      </c>
      <c r="K34" s="131">
        <v>0.44305120167189099</v>
      </c>
      <c r="L34" s="131">
        <v>4.7816091954023001</v>
      </c>
      <c r="M34" s="131">
        <v>0</v>
      </c>
      <c r="N34" s="191">
        <v>33.521421107628001</v>
      </c>
      <c r="O34" s="97">
        <v>1.0241044675998401</v>
      </c>
      <c r="P34" s="131">
        <v>55.923259246008698</v>
      </c>
      <c r="Q34" s="131">
        <v>0</v>
      </c>
      <c r="R34" s="131">
        <v>20.491033495818598</v>
      </c>
      <c r="S34" s="131">
        <v>0</v>
      </c>
      <c r="T34" s="191">
        <v>22.561602790572898</v>
      </c>
      <c r="U34" s="97">
        <v>42.989165073295098</v>
      </c>
      <c r="V34" s="131">
        <v>51.657106437221202</v>
      </c>
      <c r="W34" s="131">
        <v>5.3537284894837498</v>
      </c>
      <c r="X34" s="131">
        <v>0</v>
      </c>
      <c r="Y34" s="131">
        <v>0</v>
      </c>
      <c r="Z34" s="191">
        <v>0</v>
      </c>
      <c r="AA34" s="97">
        <v>0</v>
      </c>
      <c r="AB34" s="131">
        <v>87.346063373460595</v>
      </c>
      <c r="AC34" s="131">
        <v>0</v>
      </c>
      <c r="AD34" s="131">
        <v>0</v>
      </c>
      <c r="AE34" s="131">
        <v>0.81638300816383003</v>
      </c>
      <c r="AF34" s="191">
        <v>11.8375536183755</v>
      </c>
      <c r="AG34" s="97">
        <v>40.740740740740698</v>
      </c>
      <c r="AH34" s="131">
        <v>59.259259259259302</v>
      </c>
      <c r="AI34" s="131">
        <v>0</v>
      </c>
      <c r="AJ34" s="131">
        <v>0</v>
      </c>
      <c r="AK34" s="131">
        <v>0</v>
      </c>
      <c r="AL34" s="191">
        <v>0</v>
      </c>
      <c r="AM34" s="97">
        <v>4.5379167118701904</v>
      </c>
      <c r="AN34" s="131">
        <v>53.129891666537503</v>
      </c>
      <c r="AO34" s="131">
        <v>20.510515630085401</v>
      </c>
      <c r="AP34" s="131">
        <v>0</v>
      </c>
      <c r="AQ34" s="131">
        <v>0.50989569610836505</v>
      </c>
      <c r="AR34" s="131">
        <v>21.311780295398499</v>
      </c>
      <c r="AS34" s="97" t="s">
        <v>108</v>
      </c>
      <c r="AT34" s="131" t="s">
        <v>108</v>
      </c>
      <c r="AU34" s="131" t="s">
        <v>108</v>
      </c>
      <c r="AV34" s="131" t="s">
        <v>108</v>
      </c>
      <c r="AW34" s="131" t="s">
        <v>108</v>
      </c>
      <c r="AX34" s="191" t="s">
        <v>108</v>
      </c>
      <c r="AY34" s="131">
        <v>0</v>
      </c>
      <c r="AZ34" s="131">
        <v>27.022058823529399</v>
      </c>
      <c r="BA34" s="131">
        <v>31.832107843137301</v>
      </c>
      <c r="BB34" s="131">
        <v>0</v>
      </c>
      <c r="BC34" s="131">
        <v>0</v>
      </c>
      <c r="BD34" s="191">
        <v>41.1458333333333</v>
      </c>
      <c r="BE34" s="97">
        <v>10.530085959885399</v>
      </c>
      <c r="BF34" s="131">
        <v>48.531518624641798</v>
      </c>
      <c r="BG34" s="131">
        <v>17.5680515759312</v>
      </c>
      <c r="BH34" s="131">
        <v>17.299426934097401</v>
      </c>
      <c r="BI34" s="131">
        <v>6.0709169054441299</v>
      </c>
      <c r="BJ34" s="191">
        <v>0</v>
      </c>
      <c r="BK34" s="97">
        <v>0</v>
      </c>
      <c r="BL34" s="131">
        <v>100</v>
      </c>
      <c r="BM34" s="131">
        <v>0</v>
      </c>
      <c r="BN34" s="131">
        <v>0</v>
      </c>
      <c r="BO34" s="131">
        <v>0</v>
      </c>
      <c r="BP34" s="191">
        <v>0</v>
      </c>
      <c r="BQ34" s="97" t="s">
        <v>108</v>
      </c>
      <c r="BR34" s="131" t="s">
        <v>108</v>
      </c>
      <c r="BS34" s="131" t="s">
        <v>108</v>
      </c>
      <c r="BT34" s="131" t="s">
        <v>108</v>
      </c>
      <c r="BU34" s="131" t="s">
        <v>108</v>
      </c>
      <c r="BV34" s="191" t="s">
        <v>108</v>
      </c>
      <c r="BW34" s="97" t="s">
        <v>108</v>
      </c>
      <c r="BX34" s="131" t="s">
        <v>108</v>
      </c>
      <c r="BY34" s="131" t="s">
        <v>108</v>
      </c>
      <c r="BZ34" s="131" t="s">
        <v>108</v>
      </c>
      <c r="CA34" s="131" t="s">
        <v>108</v>
      </c>
      <c r="CB34" s="191" t="s">
        <v>108</v>
      </c>
    </row>
    <row r="35" spans="1:80" ht="15.75" customHeight="1" x14ac:dyDescent="0.4">
      <c r="A35" s="101"/>
      <c r="B35" s="130" t="s">
        <v>9</v>
      </c>
      <c r="C35" s="192">
        <v>1.6498222566974301</v>
      </c>
      <c r="D35" s="193">
        <v>77.090642384264598</v>
      </c>
      <c r="E35" s="193">
        <v>4.8937271286077602</v>
      </c>
      <c r="F35" s="193">
        <v>0.17916760245684199</v>
      </c>
      <c r="G35" s="193">
        <v>1.90842123274207</v>
      </c>
      <c r="H35" s="194">
        <v>14.278219395231201</v>
      </c>
      <c r="I35" s="192">
        <v>1.5712812580561999</v>
      </c>
      <c r="J35" s="193">
        <v>71.885795308069106</v>
      </c>
      <c r="K35" s="193">
        <v>2.2119102861562299</v>
      </c>
      <c r="L35" s="193">
        <v>0</v>
      </c>
      <c r="M35" s="193">
        <v>3.7896365042536702</v>
      </c>
      <c r="N35" s="194">
        <v>20.541376643464801</v>
      </c>
      <c r="O35" s="192">
        <v>11.0224438902743</v>
      </c>
      <c r="P35" s="193">
        <v>38.3790523690773</v>
      </c>
      <c r="Q35" s="193">
        <v>0</v>
      </c>
      <c r="R35" s="193">
        <v>0</v>
      </c>
      <c r="S35" s="193">
        <v>23.640897755611</v>
      </c>
      <c r="T35" s="194">
        <v>26.9576059850374</v>
      </c>
      <c r="U35" s="192">
        <v>0.708383999002276</v>
      </c>
      <c r="V35" s="193">
        <v>99.186854987060798</v>
      </c>
      <c r="W35" s="193">
        <v>0.104761013936956</v>
      </c>
      <c r="X35" s="193">
        <v>0</v>
      </c>
      <c r="Y35" s="193">
        <v>0</v>
      </c>
      <c r="Z35" s="194">
        <v>0</v>
      </c>
      <c r="AA35" s="192">
        <v>0</v>
      </c>
      <c r="AB35" s="193">
        <v>88.130849295897804</v>
      </c>
      <c r="AC35" s="193">
        <v>0.17201667687104599</v>
      </c>
      <c r="AD35" s="193">
        <v>0</v>
      </c>
      <c r="AE35" s="193">
        <v>0.68806670748418297</v>
      </c>
      <c r="AF35" s="194">
        <v>11.009067319746899</v>
      </c>
      <c r="AG35" s="192">
        <v>57.142857142857103</v>
      </c>
      <c r="AH35" s="193">
        <v>17.1428571428571</v>
      </c>
      <c r="AI35" s="193">
        <v>0</v>
      </c>
      <c r="AJ35" s="193">
        <v>0</v>
      </c>
      <c r="AK35" s="193">
        <v>0</v>
      </c>
      <c r="AL35" s="194">
        <v>25.714285714285701</v>
      </c>
      <c r="AM35" s="192">
        <v>2.5211330268426502</v>
      </c>
      <c r="AN35" s="193">
        <v>68.055761530476005</v>
      </c>
      <c r="AO35" s="193">
        <v>0.55761530476049204</v>
      </c>
      <c r="AP35" s="193">
        <v>0</v>
      </c>
      <c r="AQ35" s="193">
        <v>6.9701913095061505E-2</v>
      </c>
      <c r="AR35" s="193">
        <v>28.795788224825699</v>
      </c>
      <c r="AS35" s="192" t="s">
        <v>108</v>
      </c>
      <c r="AT35" s="193" t="s">
        <v>108</v>
      </c>
      <c r="AU35" s="193" t="s">
        <v>108</v>
      </c>
      <c r="AV35" s="193" t="s">
        <v>108</v>
      </c>
      <c r="AW35" s="193" t="s">
        <v>108</v>
      </c>
      <c r="AX35" s="194" t="s">
        <v>108</v>
      </c>
      <c r="AY35" s="193">
        <v>0</v>
      </c>
      <c r="AZ35" s="193">
        <v>45.310036784025201</v>
      </c>
      <c r="BA35" s="193">
        <v>49.211770888071499</v>
      </c>
      <c r="BB35" s="193">
        <v>2.16763005780347</v>
      </c>
      <c r="BC35" s="193">
        <v>0</v>
      </c>
      <c r="BD35" s="194">
        <v>3.3105622700998398</v>
      </c>
      <c r="BE35" s="192">
        <v>4.16861279775806</v>
      </c>
      <c r="BF35" s="193">
        <v>88.626809901914996</v>
      </c>
      <c r="BG35" s="193">
        <v>4.9976646426903297</v>
      </c>
      <c r="BH35" s="193">
        <v>0.49042503503036</v>
      </c>
      <c r="BI35" s="193">
        <v>1.71648762260626</v>
      </c>
      <c r="BJ35" s="194">
        <v>0</v>
      </c>
      <c r="BK35" s="192">
        <v>0</v>
      </c>
      <c r="BL35" s="193">
        <v>98.685403445149603</v>
      </c>
      <c r="BM35" s="193">
        <v>0</v>
      </c>
      <c r="BN35" s="193">
        <v>0</v>
      </c>
      <c r="BO35" s="193">
        <v>0</v>
      </c>
      <c r="BP35" s="194">
        <v>1.3145965548504099</v>
      </c>
      <c r="BQ35" s="192">
        <v>0</v>
      </c>
      <c r="BR35" s="193">
        <v>100</v>
      </c>
      <c r="BS35" s="193">
        <v>0</v>
      </c>
      <c r="BT35" s="193">
        <v>0</v>
      </c>
      <c r="BU35" s="193">
        <v>0</v>
      </c>
      <c r="BV35" s="194">
        <v>0</v>
      </c>
      <c r="BW35" s="192" t="s">
        <v>108</v>
      </c>
      <c r="BX35" s="193" t="s">
        <v>108</v>
      </c>
      <c r="BY35" s="193" t="s">
        <v>108</v>
      </c>
      <c r="BZ35" s="193" t="s">
        <v>108</v>
      </c>
      <c r="CA35" s="193" t="s">
        <v>108</v>
      </c>
      <c r="CB35" s="194" t="s">
        <v>108</v>
      </c>
    </row>
    <row r="36" spans="1:80" ht="15.75" customHeight="1" x14ac:dyDescent="0.4">
      <c r="A36" s="101"/>
      <c r="B36" s="148" t="s">
        <v>10</v>
      </c>
      <c r="C36" s="97">
        <v>24.187256111265501</v>
      </c>
      <c r="D36" s="131">
        <v>63.075679229737098</v>
      </c>
      <c r="E36" s="131">
        <v>3.3469706128959902</v>
      </c>
      <c r="F36" s="131">
        <v>0.70744195992104197</v>
      </c>
      <c r="G36" s="131">
        <v>1.7055326499869099</v>
      </c>
      <c r="H36" s="191">
        <v>6.9771194361933899</v>
      </c>
      <c r="I36" s="97">
        <v>10.6585363827436</v>
      </c>
      <c r="J36" s="131">
        <v>73.278891445756102</v>
      </c>
      <c r="K36" s="131">
        <v>0.95868674868949</v>
      </c>
      <c r="L36" s="131">
        <v>1.7196547398502999</v>
      </c>
      <c r="M36" s="131">
        <v>1.6349181294808599</v>
      </c>
      <c r="N36" s="191">
        <v>11.7493125534796</v>
      </c>
      <c r="O36" s="97">
        <v>46.831762112471303</v>
      </c>
      <c r="P36" s="131">
        <v>53.025521451017397</v>
      </c>
      <c r="Q36" s="131">
        <v>0</v>
      </c>
      <c r="R36" s="131">
        <v>0.14271643651128699</v>
      </c>
      <c r="S36" s="131">
        <v>0</v>
      </c>
      <c r="T36" s="191">
        <v>0</v>
      </c>
      <c r="U36" s="97">
        <v>40.566324360454502</v>
      </c>
      <c r="V36" s="131">
        <v>55.982256790423499</v>
      </c>
      <c r="W36" s="131">
        <v>0.86285471228048805</v>
      </c>
      <c r="X36" s="131">
        <v>0</v>
      </c>
      <c r="Y36" s="131">
        <v>0</v>
      </c>
      <c r="Z36" s="191">
        <v>2.58856413684147</v>
      </c>
      <c r="AA36" s="97">
        <v>20.689122202718099</v>
      </c>
      <c r="AB36" s="131">
        <v>76.234005674604504</v>
      </c>
      <c r="AC36" s="131">
        <v>1.4484593559213499</v>
      </c>
      <c r="AD36" s="131">
        <v>0</v>
      </c>
      <c r="AE36" s="131">
        <v>0</v>
      </c>
      <c r="AF36" s="191">
        <v>1.6284127667560899</v>
      </c>
      <c r="AG36" s="97">
        <v>81.159627773801006</v>
      </c>
      <c r="AH36" s="131">
        <v>18.840372226199001</v>
      </c>
      <c r="AI36" s="131">
        <v>0</v>
      </c>
      <c r="AJ36" s="131">
        <v>0</v>
      </c>
      <c r="AK36" s="131">
        <v>0</v>
      </c>
      <c r="AL36" s="191">
        <v>0</v>
      </c>
      <c r="AM36" s="97">
        <v>45.404518309639002</v>
      </c>
      <c r="AN36" s="131">
        <v>40.227804080675703</v>
      </c>
      <c r="AO36" s="131">
        <v>1.5115302208357999</v>
      </c>
      <c r="AP36" s="131">
        <v>0</v>
      </c>
      <c r="AQ36" s="131">
        <v>0.15304162080844999</v>
      </c>
      <c r="AR36" s="131">
        <v>12.703105768041</v>
      </c>
      <c r="AS36" s="97">
        <v>100</v>
      </c>
      <c r="AT36" s="131">
        <v>0</v>
      </c>
      <c r="AU36" s="131">
        <v>0</v>
      </c>
      <c r="AV36" s="131">
        <v>0</v>
      </c>
      <c r="AW36" s="131">
        <v>0</v>
      </c>
      <c r="AX36" s="191">
        <v>0</v>
      </c>
      <c r="AY36" s="131">
        <v>15.6619794067927</v>
      </c>
      <c r="AZ36" s="131">
        <v>66.566774243122794</v>
      </c>
      <c r="BA36" s="131">
        <v>17.7712463500845</v>
      </c>
      <c r="BB36" s="131">
        <v>0</v>
      </c>
      <c r="BC36" s="131">
        <v>0</v>
      </c>
      <c r="BD36" s="191">
        <v>0</v>
      </c>
      <c r="BE36" s="97">
        <v>17.742072962836701</v>
      </c>
      <c r="BF36" s="131">
        <v>51.862427548585103</v>
      </c>
      <c r="BG36" s="131">
        <v>4.2661097852028602</v>
      </c>
      <c r="BH36" s="131">
        <v>0.536992840095465</v>
      </c>
      <c r="BI36" s="131">
        <v>19.327480395499499</v>
      </c>
      <c r="BJ36" s="191">
        <v>6.2649164677804299</v>
      </c>
      <c r="BK36" s="97">
        <v>11.6325711993582</v>
      </c>
      <c r="BL36" s="131">
        <v>66.6064981949458</v>
      </c>
      <c r="BM36" s="131">
        <v>0</v>
      </c>
      <c r="BN36" s="131">
        <v>7.5611712795828296</v>
      </c>
      <c r="BO36" s="131">
        <v>0</v>
      </c>
      <c r="BP36" s="191">
        <v>14.199759326113099</v>
      </c>
      <c r="BQ36" s="97">
        <v>35.820895522388099</v>
      </c>
      <c r="BR36" s="131">
        <v>64.179104477611901</v>
      </c>
      <c r="BS36" s="131">
        <v>0</v>
      </c>
      <c r="BT36" s="131">
        <v>0</v>
      </c>
      <c r="BU36" s="131">
        <v>0</v>
      </c>
      <c r="BV36" s="191">
        <v>0</v>
      </c>
      <c r="BW36" s="97">
        <v>100</v>
      </c>
      <c r="BX36" s="131">
        <v>0</v>
      </c>
      <c r="BY36" s="131">
        <v>0</v>
      </c>
      <c r="BZ36" s="131">
        <v>0</v>
      </c>
      <c r="CA36" s="131">
        <v>0</v>
      </c>
      <c r="CB36" s="191">
        <v>0</v>
      </c>
    </row>
    <row r="37" spans="1:80" ht="15.75" customHeight="1" x14ac:dyDescent="0.4">
      <c r="A37" s="101"/>
      <c r="B37" s="130" t="s">
        <v>11</v>
      </c>
      <c r="C37" s="192">
        <v>45.332927673568797</v>
      </c>
      <c r="D37" s="193">
        <v>48.212395643065797</v>
      </c>
      <c r="E37" s="193">
        <v>2.1851988320312699</v>
      </c>
      <c r="F37" s="193">
        <v>0.30224438270895898</v>
      </c>
      <c r="G37" s="193">
        <v>0.37268710336328598</v>
      </c>
      <c r="H37" s="194">
        <v>3.5945463652619201</v>
      </c>
      <c r="I37" s="192">
        <v>19.385338762159499</v>
      </c>
      <c r="J37" s="193">
        <v>70.9733839872343</v>
      </c>
      <c r="K37" s="193">
        <v>1.8166124351919699</v>
      </c>
      <c r="L37" s="193">
        <v>0.88701113590805103</v>
      </c>
      <c r="M37" s="193">
        <v>0.959130479224518</v>
      </c>
      <c r="N37" s="194">
        <v>5.9785232002816597</v>
      </c>
      <c r="O37" s="192">
        <v>65.197334700153704</v>
      </c>
      <c r="P37" s="193">
        <v>34.763160855596297</v>
      </c>
      <c r="Q37" s="193">
        <v>3.95044442499781E-2</v>
      </c>
      <c r="R37" s="193">
        <v>0</v>
      </c>
      <c r="S37" s="193">
        <v>0</v>
      </c>
      <c r="T37" s="194">
        <v>0</v>
      </c>
      <c r="U37" s="192">
        <v>51.880458515283799</v>
      </c>
      <c r="V37" s="193">
        <v>36.977347161572098</v>
      </c>
      <c r="W37" s="193">
        <v>0.58133187772925798</v>
      </c>
      <c r="X37" s="193">
        <v>9.6888646288209604E-2</v>
      </c>
      <c r="Y37" s="193">
        <v>0</v>
      </c>
      <c r="Z37" s="194">
        <v>10.463973799126601</v>
      </c>
      <c r="AA37" s="192">
        <v>57.923445353032399</v>
      </c>
      <c r="AB37" s="193">
        <v>39.513301711693103</v>
      </c>
      <c r="AC37" s="193">
        <v>1.64727581964079</v>
      </c>
      <c r="AD37" s="193">
        <v>1.3671300233339E-2</v>
      </c>
      <c r="AE37" s="193">
        <v>0</v>
      </c>
      <c r="AF37" s="194">
        <v>0.90230581540037202</v>
      </c>
      <c r="AG37" s="192">
        <v>72.453611332801302</v>
      </c>
      <c r="AH37" s="193">
        <v>25.788108539505199</v>
      </c>
      <c r="AI37" s="193">
        <v>0</v>
      </c>
      <c r="AJ37" s="193">
        <v>0</v>
      </c>
      <c r="AK37" s="193">
        <v>0</v>
      </c>
      <c r="AL37" s="194">
        <v>1.75828012769354</v>
      </c>
      <c r="AM37" s="192">
        <v>46.7111602091883</v>
      </c>
      <c r="AN37" s="193">
        <v>45.518305887380897</v>
      </c>
      <c r="AO37" s="193">
        <v>2.6219136420788298</v>
      </c>
      <c r="AP37" s="193">
        <v>0</v>
      </c>
      <c r="AQ37" s="193">
        <v>0</v>
      </c>
      <c r="AR37" s="193">
        <v>5.1486202613518603</v>
      </c>
      <c r="AS37" s="192">
        <v>99.899801272523803</v>
      </c>
      <c r="AT37" s="193">
        <v>0.100198727476161</v>
      </c>
      <c r="AU37" s="193">
        <v>0</v>
      </c>
      <c r="AV37" s="193">
        <v>0</v>
      </c>
      <c r="AW37" s="193">
        <v>0</v>
      </c>
      <c r="AX37" s="194">
        <v>0</v>
      </c>
      <c r="AY37" s="193">
        <v>54.763569546977102</v>
      </c>
      <c r="AZ37" s="193">
        <v>38.945981983153899</v>
      </c>
      <c r="BA37" s="193">
        <v>6.2904484698689398</v>
      </c>
      <c r="BB37" s="193">
        <v>0</v>
      </c>
      <c r="BC37" s="193">
        <v>0</v>
      </c>
      <c r="BD37" s="194">
        <v>0</v>
      </c>
      <c r="BE37" s="192">
        <v>22.8335501043526</v>
      </c>
      <c r="BF37" s="193">
        <v>55.7545143825051</v>
      </c>
      <c r="BG37" s="193">
        <v>7.9776776262061002</v>
      </c>
      <c r="BH37" s="193">
        <v>0.47639212365022199</v>
      </c>
      <c r="BI37" s="193">
        <v>1.3021384713106099</v>
      </c>
      <c r="BJ37" s="194">
        <v>11.655727291975399</v>
      </c>
      <c r="BK37" s="192">
        <v>45.978279807189701</v>
      </c>
      <c r="BL37" s="193">
        <v>51.663859689877498</v>
      </c>
      <c r="BM37" s="193">
        <v>0.16841860735234301</v>
      </c>
      <c r="BN37" s="193">
        <v>0.50525582205703001</v>
      </c>
      <c r="BO37" s="193">
        <v>1.68418607352343</v>
      </c>
      <c r="BP37" s="194">
        <v>0</v>
      </c>
      <c r="BQ37" s="192">
        <v>29.648325761399999</v>
      </c>
      <c r="BR37" s="193">
        <v>70.351674238599998</v>
      </c>
      <c r="BS37" s="193">
        <v>0</v>
      </c>
      <c r="BT37" s="193">
        <v>0</v>
      </c>
      <c r="BU37" s="193">
        <v>0</v>
      </c>
      <c r="BV37" s="194">
        <v>0</v>
      </c>
      <c r="BW37" s="192">
        <v>79.899497487437202</v>
      </c>
      <c r="BX37" s="193">
        <v>16.0804020100502</v>
      </c>
      <c r="BY37" s="193">
        <v>0</v>
      </c>
      <c r="BZ37" s="193">
        <v>0</v>
      </c>
      <c r="CA37" s="193">
        <v>0</v>
      </c>
      <c r="CB37" s="194">
        <v>4.0201005025125598</v>
      </c>
    </row>
    <row r="38" spans="1:80" ht="15.75" customHeight="1" x14ac:dyDescent="0.4">
      <c r="A38" s="101"/>
      <c r="B38" s="148" t="s">
        <v>12</v>
      </c>
      <c r="C38" s="97">
        <v>41.273452774769503</v>
      </c>
      <c r="D38" s="131">
        <v>50.017357102987603</v>
      </c>
      <c r="E38" s="131">
        <v>2.8971173630854099</v>
      </c>
      <c r="F38" s="131">
        <v>2.0431305896886101</v>
      </c>
      <c r="G38" s="131">
        <v>0.53732187660206499</v>
      </c>
      <c r="H38" s="191">
        <v>3.2316202928667099</v>
      </c>
      <c r="I38" s="97">
        <v>20.488323203126999</v>
      </c>
      <c r="J38" s="131">
        <v>69.185574098381196</v>
      </c>
      <c r="K38" s="131">
        <v>3.9805841523631802</v>
      </c>
      <c r="L38" s="131">
        <v>1.2891049593038599</v>
      </c>
      <c r="M38" s="131">
        <v>0.91286193191952603</v>
      </c>
      <c r="N38" s="191">
        <v>4.1435516549052602</v>
      </c>
      <c r="O38" s="97">
        <v>72.562245067772494</v>
      </c>
      <c r="P38" s="131">
        <v>22.119768193514702</v>
      </c>
      <c r="Q38" s="131">
        <v>3.5774003394002003E-2</v>
      </c>
      <c r="R38" s="131">
        <v>5.2822127353187902</v>
      </c>
      <c r="S38" s="131">
        <v>0</v>
      </c>
      <c r="T38" s="191">
        <v>0</v>
      </c>
      <c r="U38" s="97">
        <v>56.069121924764602</v>
      </c>
      <c r="V38" s="131">
        <v>41.349282650495503</v>
      </c>
      <c r="W38" s="131">
        <v>0.43755854656609</v>
      </c>
      <c r="X38" s="131">
        <v>4.3755854656609E-2</v>
      </c>
      <c r="Y38" s="131">
        <v>0</v>
      </c>
      <c r="Z38" s="191">
        <v>2.1002810235172298</v>
      </c>
      <c r="AA38" s="97">
        <v>51.358126707355602</v>
      </c>
      <c r="AB38" s="131">
        <v>37.791503449141501</v>
      </c>
      <c r="AC38" s="131">
        <v>0.97625435609923605</v>
      </c>
      <c r="AD38" s="131">
        <v>3.0856610898136599E-2</v>
      </c>
      <c r="AE38" s="131">
        <v>0</v>
      </c>
      <c r="AF38" s="191">
        <v>9.8432588765055709</v>
      </c>
      <c r="AG38" s="97">
        <v>82.2579363186927</v>
      </c>
      <c r="AH38" s="131">
        <v>16.362249034288698</v>
      </c>
      <c r="AI38" s="131">
        <v>0</v>
      </c>
      <c r="AJ38" s="131">
        <v>1.0809607833786401</v>
      </c>
      <c r="AK38" s="131">
        <v>0</v>
      </c>
      <c r="AL38" s="191">
        <v>0.29885386363997601</v>
      </c>
      <c r="AM38" s="97">
        <v>54.131634881139803</v>
      </c>
      <c r="AN38" s="131">
        <v>41.255897067606803</v>
      </c>
      <c r="AO38" s="131">
        <v>0.48893370378161899</v>
      </c>
      <c r="AP38" s="131">
        <v>2.9207864530060199</v>
      </c>
      <c r="AQ38" s="131">
        <v>6.8189566996249604E-2</v>
      </c>
      <c r="AR38" s="131">
        <v>1.1345583274695099</v>
      </c>
      <c r="AS38" s="97">
        <v>100</v>
      </c>
      <c r="AT38" s="131">
        <v>0</v>
      </c>
      <c r="AU38" s="131">
        <v>0</v>
      </c>
      <c r="AV38" s="131">
        <v>0</v>
      </c>
      <c r="AW38" s="131">
        <v>0</v>
      </c>
      <c r="AX38" s="191">
        <v>0</v>
      </c>
      <c r="AY38" s="131">
        <v>37.384831672231599</v>
      </c>
      <c r="AZ38" s="131">
        <v>48.543920869630703</v>
      </c>
      <c r="BA38" s="131">
        <v>8.92538849697487</v>
      </c>
      <c r="BB38" s="131">
        <v>3.01069465016444</v>
      </c>
      <c r="BC38" s="131">
        <v>0</v>
      </c>
      <c r="BD38" s="191">
        <v>2.13516431099842</v>
      </c>
      <c r="BE38" s="97">
        <v>16.689410983660999</v>
      </c>
      <c r="BF38" s="131">
        <v>64.930722039857898</v>
      </c>
      <c r="BG38" s="131">
        <v>10.1218357737371</v>
      </c>
      <c r="BH38" s="131">
        <v>0.64544683362224797</v>
      </c>
      <c r="BI38" s="131">
        <v>3.99808210083724</v>
      </c>
      <c r="BJ38" s="191">
        <v>3.61450226828459</v>
      </c>
      <c r="BK38" s="97">
        <v>32.932543042619301</v>
      </c>
      <c r="BL38" s="131">
        <v>65.069150437482406</v>
      </c>
      <c r="BM38" s="131">
        <v>0</v>
      </c>
      <c r="BN38" s="131">
        <v>0.33305108664973199</v>
      </c>
      <c r="BO38" s="131">
        <v>0.66610217329946397</v>
      </c>
      <c r="BP38" s="191">
        <v>0.99915325994919602</v>
      </c>
      <c r="BQ38" s="97">
        <v>26.967487085992101</v>
      </c>
      <c r="BR38" s="131">
        <v>73.032512914007896</v>
      </c>
      <c r="BS38" s="131">
        <v>0</v>
      </c>
      <c r="BT38" s="131">
        <v>0</v>
      </c>
      <c r="BU38" s="131">
        <v>0</v>
      </c>
      <c r="BV38" s="191">
        <v>0</v>
      </c>
      <c r="BW38" s="97">
        <v>51.951219512195102</v>
      </c>
      <c r="BX38" s="131">
        <v>46.097560975609802</v>
      </c>
      <c r="BY38" s="131">
        <v>0</v>
      </c>
      <c r="BZ38" s="131">
        <v>0</v>
      </c>
      <c r="CA38" s="131">
        <v>0</v>
      </c>
      <c r="CB38" s="191">
        <v>1.9512195121951199</v>
      </c>
    </row>
    <row r="39" spans="1:80" ht="15.75" customHeight="1" x14ac:dyDescent="0.4">
      <c r="A39" s="101"/>
      <c r="B39" s="130" t="s">
        <v>13</v>
      </c>
      <c r="C39" s="192">
        <v>52.879014227231302</v>
      </c>
      <c r="D39" s="193">
        <v>39.379422918160799</v>
      </c>
      <c r="E39" s="193">
        <v>1.62706434647211</v>
      </c>
      <c r="F39" s="193">
        <v>1.5105082819150899</v>
      </c>
      <c r="G39" s="193">
        <v>0.76036914175381898</v>
      </c>
      <c r="H39" s="194">
        <v>3.8436210844667502</v>
      </c>
      <c r="I39" s="192">
        <v>26.5428206384959</v>
      </c>
      <c r="J39" s="193">
        <v>61.888089744083999</v>
      </c>
      <c r="K39" s="193">
        <v>1.99605689959963</v>
      </c>
      <c r="L39" s="193">
        <v>1.12400389904341</v>
      </c>
      <c r="M39" s="193">
        <v>1.6628759300154801</v>
      </c>
      <c r="N39" s="194">
        <v>6.7861528887616096</v>
      </c>
      <c r="O39" s="192">
        <v>78.497194444368205</v>
      </c>
      <c r="P39" s="193">
        <v>20.230418100571601</v>
      </c>
      <c r="Q39" s="193">
        <v>0</v>
      </c>
      <c r="R39" s="193">
        <v>0.95063430550482197</v>
      </c>
      <c r="S39" s="193">
        <v>0</v>
      </c>
      <c r="T39" s="194">
        <v>0.32175314955547801</v>
      </c>
      <c r="U39" s="192">
        <v>56.2544058408862</v>
      </c>
      <c r="V39" s="193">
        <v>36.579179254783497</v>
      </c>
      <c r="W39" s="193">
        <v>0.82074521651560906</v>
      </c>
      <c r="X39" s="193">
        <v>0.134063444108761</v>
      </c>
      <c r="Y39" s="193">
        <v>0</v>
      </c>
      <c r="Z39" s="194">
        <v>6.2116062437059396</v>
      </c>
      <c r="AA39" s="192">
        <v>61.428258004384801</v>
      </c>
      <c r="AB39" s="193">
        <v>29.548442682151499</v>
      </c>
      <c r="AC39" s="193">
        <v>0.16062417626061201</v>
      </c>
      <c r="AD39" s="193">
        <v>3.7793923826026199E-2</v>
      </c>
      <c r="AE39" s="193">
        <v>0</v>
      </c>
      <c r="AF39" s="194">
        <v>8.8248812133771306</v>
      </c>
      <c r="AG39" s="192">
        <v>76.113862808416798</v>
      </c>
      <c r="AH39" s="193">
        <v>22.5358263327856</v>
      </c>
      <c r="AI39" s="193">
        <v>0.378087040463358</v>
      </c>
      <c r="AJ39" s="193">
        <v>0</v>
      </c>
      <c r="AK39" s="193">
        <v>0</v>
      </c>
      <c r="AL39" s="194">
        <v>0.97222381833434901</v>
      </c>
      <c r="AM39" s="192">
        <v>66.951862926980496</v>
      </c>
      <c r="AN39" s="193">
        <v>25.906827897791899</v>
      </c>
      <c r="AO39" s="193">
        <v>1.7636557469929499</v>
      </c>
      <c r="AP39" s="193">
        <v>4.1244938041727899</v>
      </c>
      <c r="AQ39" s="193">
        <v>0.22837728705275701</v>
      </c>
      <c r="AR39" s="193">
        <v>1.0247823370090701</v>
      </c>
      <c r="AS39" s="192">
        <v>99.753984753984795</v>
      </c>
      <c r="AT39" s="193">
        <v>0.24601524601524599</v>
      </c>
      <c r="AU39" s="193">
        <v>0</v>
      </c>
      <c r="AV39" s="193">
        <v>0</v>
      </c>
      <c r="AW39" s="193">
        <v>0</v>
      </c>
      <c r="AX39" s="194">
        <v>0</v>
      </c>
      <c r="AY39" s="193">
        <v>59.475090742291897</v>
      </c>
      <c r="AZ39" s="193">
        <v>32.662571629904399</v>
      </c>
      <c r="BA39" s="193">
        <v>6.0288779865182898</v>
      </c>
      <c r="BB39" s="193">
        <v>1.6659354101019801</v>
      </c>
      <c r="BC39" s="193">
        <v>9.7722468190339404E-2</v>
      </c>
      <c r="BD39" s="194">
        <v>6.9801762993099606E-2</v>
      </c>
      <c r="BE39" s="192">
        <v>34.720352466038399</v>
      </c>
      <c r="BF39" s="193">
        <v>53.053481825969897</v>
      </c>
      <c r="BG39" s="193">
        <v>3.9619051857456</v>
      </c>
      <c r="BH39" s="193">
        <v>0.42055606857956601</v>
      </c>
      <c r="BI39" s="193">
        <v>3.0306738910336999</v>
      </c>
      <c r="BJ39" s="194">
        <v>4.81303056263281</v>
      </c>
      <c r="BK39" s="192">
        <v>30.191073294521601</v>
      </c>
      <c r="BL39" s="193">
        <v>68.077324973876699</v>
      </c>
      <c r="BM39" s="193">
        <v>0</v>
      </c>
      <c r="BN39" s="193">
        <v>1.73160173160173</v>
      </c>
      <c r="BO39" s="193">
        <v>0</v>
      </c>
      <c r="BP39" s="194">
        <v>0</v>
      </c>
      <c r="BQ39" s="192">
        <v>30.4737719228633</v>
      </c>
      <c r="BR39" s="193">
        <v>69.526228077136693</v>
      </c>
      <c r="BS39" s="193">
        <v>0</v>
      </c>
      <c r="BT39" s="193">
        <v>0</v>
      </c>
      <c r="BU39" s="193">
        <v>0</v>
      </c>
      <c r="BV39" s="194">
        <v>0</v>
      </c>
      <c r="BW39" s="192">
        <v>82.1497120921305</v>
      </c>
      <c r="BX39" s="193">
        <v>14.0115163147793</v>
      </c>
      <c r="BY39" s="193">
        <v>0</v>
      </c>
      <c r="BZ39" s="193">
        <v>0</v>
      </c>
      <c r="CA39" s="193">
        <v>0</v>
      </c>
      <c r="CB39" s="194">
        <v>3.8387715930902102</v>
      </c>
    </row>
    <row r="40" spans="1:80" ht="15.75" customHeight="1" x14ac:dyDescent="0.4">
      <c r="A40" s="148" t="s">
        <v>124</v>
      </c>
      <c r="B40" s="148" t="s">
        <v>54</v>
      </c>
      <c r="C40" s="97">
        <v>56.131588034624698</v>
      </c>
      <c r="D40" s="131">
        <v>35.4404789567565</v>
      </c>
      <c r="E40" s="131">
        <v>1.5138372574739201</v>
      </c>
      <c r="F40" s="131">
        <v>1.3873379508681301</v>
      </c>
      <c r="G40" s="131">
        <v>0.49328319443881502</v>
      </c>
      <c r="H40" s="191">
        <v>5.0334746058379896</v>
      </c>
      <c r="I40" s="97">
        <v>28.442622644541</v>
      </c>
      <c r="J40" s="131">
        <v>54.793496822022</v>
      </c>
      <c r="K40" s="131">
        <v>1.09687881833774</v>
      </c>
      <c r="L40" s="131">
        <v>0.60215302870082199</v>
      </c>
      <c r="M40" s="131">
        <v>1.48978226834016</v>
      </c>
      <c r="N40" s="191">
        <v>13.575066418058199</v>
      </c>
      <c r="O40" s="97">
        <v>80.059945765761697</v>
      </c>
      <c r="P40" s="131">
        <v>19.563245057380598</v>
      </c>
      <c r="Q40" s="131">
        <v>0.16597547075874899</v>
      </c>
      <c r="R40" s="131">
        <v>8.0744823612364194E-2</v>
      </c>
      <c r="S40" s="131">
        <v>0</v>
      </c>
      <c r="T40" s="191">
        <v>0.13008888248658701</v>
      </c>
      <c r="U40" s="97">
        <v>64.749450779370207</v>
      </c>
      <c r="V40" s="131">
        <v>29.605607281096301</v>
      </c>
      <c r="W40" s="131">
        <v>0.64372144924504004</v>
      </c>
      <c r="X40" s="131">
        <v>0.64372144924504004</v>
      </c>
      <c r="Y40" s="131">
        <v>0</v>
      </c>
      <c r="Z40" s="191">
        <v>4.3574990410433401</v>
      </c>
      <c r="AA40" s="97">
        <v>71.315738185846598</v>
      </c>
      <c r="AB40" s="131">
        <v>23.108541183400899</v>
      </c>
      <c r="AC40" s="131">
        <v>1.1577862996997501</v>
      </c>
      <c r="AD40" s="131">
        <v>3.4582656211763103E-2</v>
      </c>
      <c r="AE40" s="131">
        <v>0</v>
      </c>
      <c r="AF40" s="191">
        <v>4.38335167484097</v>
      </c>
      <c r="AG40" s="97">
        <v>81.854556453355201</v>
      </c>
      <c r="AH40" s="131">
        <v>17.868902043814501</v>
      </c>
      <c r="AI40" s="131">
        <v>0.20308516614095001</v>
      </c>
      <c r="AJ40" s="131">
        <v>7.34563366892797E-2</v>
      </c>
      <c r="AK40" s="131">
        <v>0</v>
      </c>
      <c r="AL40" s="191">
        <v>0</v>
      </c>
      <c r="AM40" s="97">
        <v>58.918787427086698</v>
      </c>
      <c r="AN40" s="131">
        <v>32.489066244326096</v>
      </c>
      <c r="AO40" s="131">
        <v>0.74644555895429299</v>
      </c>
      <c r="AP40" s="131">
        <v>5.77985497569989</v>
      </c>
      <c r="AQ40" s="131">
        <v>0.27690221470014298</v>
      </c>
      <c r="AR40" s="131">
        <v>1.7889435792328501</v>
      </c>
      <c r="AS40" s="97">
        <v>99.8756079660658</v>
      </c>
      <c r="AT40" s="131">
        <v>7.46352203604881E-2</v>
      </c>
      <c r="AU40" s="131">
        <v>0</v>
      </c>
      <c r="AV40" s="131">
        <v>0</v>
      </c>
      <c r="AW40" s="131">
        <v>4.9756813573658701E-2</v>
      </c>
      <c r="AX40" s="191">
        <v>0</v>
      </c>
      <c r="AY40" s="131">
        <v>33.315703224575799</v>
      </c>
      <c r="AZ40" s="131">
        <v>60.542082491567903</v>
      </c>
      <c r="BA40" s="131">
        <v>5.0679337223517997</v>
      </c>
      <c r="BB40" s="131">
        <v>0.18208145110245999</v>
      </c>
      <c r="BC40" s="131">
        <v>0</v>
      </c>
      <c r="BD40" s="191">
        <v>0.89219911040205302</v>
      </c>
      <c r="BE40" s="97">
        <v>38.257057088687603</v>
      </c>
      <c r="BF40" s="131">
        <v>42.561091215504497</v>
      </c>
      <c r="BG40" s="131">
        <v>16.7487360438171</v>
      </c>
      <c r="BH40" s="131">
        <v>0.248841373499052</v>
      </c>
      <c r="BI40" s="131">
        <v>0.110596165999579</v>
      </c>
      <c r="BJ40" s="191">
        <v>2.0736781124921002</v>
      </c>
      <c r="BK40" s="97">
        <v>43.115108415254802</v>
      </c>
      <c r="BL40" s="131">
        <v>56.884891584745198</v>
      </c>
      <c r="BM40" s="131">
        <v>0</v>
      </c>
      <c r="BN40" s="131">
        <v>0</v>
      </c>
      <c r="BO40" s="131">
        <v>0</v>
      </c>
      <c r="BP40" s="191">
        <v>0</v>
      </c>
      <c r="BQ40" s="97">
        <v>34.878907058579998</v>
      </c>
      <c r="BR40" s="131">
        <v>65.121092941420002</v>
      </c>
      <c r="BS40" s="131">
        <v>0</v>
      </c>
      <c r="BT40" s="131">
        <v>0</v>
      </c>
      <c r="BU40" s="131">
        <v>0</v>
      </c>
      <c r="BV40" s="191">
        <v>0</v>
      </c>
      <c r="BW40" s="97">
        <v>59.925788497217098</v>
      </c>
      <c r="BX40" s="131">
        <v>32.653061224489797</v>
      </c>
      <c r="BY40" s="131">
        <v>0</v>
      </c>
      <c r="BZ40" s="131">
        <v>0</v>
      </c>
      <c r="CA40" s="131">
        <v>0</v>
      </c>
      <c r="CB40" s="191">
        <v>7.4211502782931396</v>
      </c>
    </row>
    <row r="41" spans="1:80" ht="15.75" customHeight="1" x14ac:dyDescent="0.4">
      <c r="A41" s="130"/>
      <c r="B41" s="130" t="s">
        <v>48</v>
      </c>
      <c r="C41" s="192">
        <v>54.839202063520503</v>
      </c>
      <c r="D41" s="193">
        <v>37.249624806517502</v>
      </c>
      <c r="E41" s="193">
        <v>1.94709690009869</v>
      </c>
      <c r="F41" s="193">
        <v>1.9649566149576301</v>
      </c>
      <c r="G41" s="193">
        <v>1.0030535264657201</v>
      </c>
      <c r="H41" s="194">
        <v>2.9960660884400698</v>
      </c>
      <c r="I41" s="192">
        <v>31.696532178096</v>
      </c>
      <c r="J41" s="193">
        <v>55.8733552284571</v>
      </c>
      <c r="K41" s="193">
        <v>3.0458602040888101</v>
      </c>
      <c r="L41" s="193">
        <v>0.82616584501346801</v>
      </c>
      <c r="M41" s="193">
        <v>2.8419120491163401</v>
      </c>
      <c r="N41" s="194">
        <v>5.7161744952283202</v>
      </c>
      <c r="O41" s="192">
        <v>74.716852785175803</v>
      </c>
      <c r="P41" s="193">
        <v>24.4109543479696</v>
      </c>
      <c r="Q41" s="193">
        <v>0</v>
      </c>
      <c r="R41" s="193">
        <v>0.73572731625828702</v>
      </c>
      <c r="S41" s="193">
        <v>0</v>
      </c>
      <c r="T41" s="194">
        <v>0.136465550596295</v>
      </c>
      <c r="U41" s="192">
        <v>48.755334509866799</v>
      </c>
      <c r="V41" s="193">
        <v>44.064174554788998</v>
      </c>
      <c r="W41" s="193">
        <v>0</v>
      </c>
      <c r="X41" s="193">
        <v>2.1228942724209898</v>
      </c>
      <c r="Y41" s="193">
        <v>0</v>
      </c>
      <c r="Z41" s="194">
        <v>5.0575966629231504</v>
      </c>
      <c r="AA41" s="192">
        <v>71.171847285678894</v>
      </c>
      <c r="AB41" s="193">
        <v>22.8016164886117</v>
      </c>
      <c r="AC41" s="193">
        <v>0.31552545684342598</v>
      </c>
      <c r="AD41" s="193">
        <v>5.25875761405711E-2</v>
      </c>
      <c r="AE41" s="193">
        <v>0</v>
      </c>
      <c r="AF41" s="194">
        <v>5.6584231927254498</v>
      </c>
      <c r="AG41" s="192">
        <v>77.402950506016793</v>
      </c>
      <c r="AH41" s="193">
        <v>19.934796838024301</v>
      </c>
      <c r="AI41" s="193">
        <v>0.47328936105936298</v>
      </c>
      <c r="AJ41" s="193">
        <v>0</v>
      </c>
      <c r="AK41" s="193">
        <v>0</v>
      </c>
      <c r="AL41" s="194">
        <v>2.1889632948995499</v>
      </c>
      <c r="AM41" s="192">
        <v>67.126919546146993</v>
      </c>
      <c r="AN41" s="193">
        <v>25.7909894424272</v>
      </c>
      <c r="AO41" s="193">
        <v>0.706342166108612</v>
      </c>
      <c r="AP41" s="193">
        <v>5.61262534148893</v>
      </c>
      <c r="AQ41" s="193">
        <v>0.265126868730164</v>
      </c>
      <c r="AR41" s="193">
        <v>0.497996635098158</v>
      </c>
      <c r="AS41" s="192">
        <v>100</v>
      </c>
      <c r="AT41" s="193">
        <v>0</v>
      </c>
      <c r="AU41" s="193">
        <v>0</v>
      </c>
      <c r="AV41" s="193">
        <v>0</v>
      </c>
      <c r="AW41" s="193">
        <v>0</v>
      </c>
      <c r="AX41" s="194">
        <v>0</v>
      </c>
      <c r="AY41" s="193">
        <v>30.9599883224938</v>
      </c>
      <c r="AZ41" s="193">
        <v>57.535235253093703</v>
      </c>
      <c r="BA41" s="193">
        <v>7.95854485297696</v>
      </c>
      <c r="BB41" s="193">
        <v>2.6931248682225899</v>
      </c>
      <c r="BC41" s="193">
        <v>0</v>
      </c>
      <c r="BD41" s="194">
        <v>0.85310670321293602</v>
      </c>
      <c r="BE41" s="192">
        <v>45.235887791051901</v>
      </c>
      <c r="BF41" s="193">
        <v>40.927392651850298</v>
      </c>
      <c r="BG41" s="193">
        <v>6.8210113639373802</v>
      </c>
      <c r="BH41" s="193">
        <v>2.9270747794760399</v>
      </c>
      <c r="BI41" s="193">
        <v>0.11125533098461</v>
      </c>
      <c r="BJ41" s="194">
        <v>3.9773780826998002</v>
      </c>
      <c r="BK41" s="192">
        <v>36.8457182083405</v>
      </c>
      <c r="BL41" s="193">
        <v>55.062639437103101</v>
      </c>
      <c r="BM41" s="193">
        <v>0.24884159945083201</v>
      </c>
      <c r="BN41" s="193">
        <v>0.24884159945083201</v>
      </c>
      <c r="BO41" s="193">
        <v>0</v>
      </c>
      <c r="BP41" s="194">
        <v>7.5939591556547104</v>
      </c>
      <c r="BQ41" s="192">
        <v>32.401508256403602</v>
      </c>
      <c r="BR41" s="193">
        <v>36.653231049278403</v>
      </c>
      <c r="BS41" s="193">
        <v>0</v>
      </c>
      <c r="BT41" s="193">
        <v>30.945260694318002</v>
      </c>
      <c r="BU41" s="193">
        <v>0</v>
      </c>
      <c r="BV41" s="194">
        <v>0</v>
      </c>
      <c r="BW41" s="192">
        <v>45.8563535911602</v>
      </c>
      <c r="BX41" s="193">
        <v>27.6243093922652</v>
      </c>
      <c r="BY41" s="193">
        <v>0</v>
      </c>
      <c r="BZ41" s="193">
        <v>0</v>
      </c>
      <c r="CA41" s="193">
        <v>0</v>
      </c>
      <c r="CB41" s="194">
        <v>26.5193370165746</v>
      </c>
    </row>
    <row r="42" spans="1:80" ht="15.75" customHeight="1" x14ac:dyDescent="0.4">
      <c r="A42" s="130"/>
      <c r="B42" s="148" t="s">
        <v>49</v>
      </c>
      <c r="C42" s="97">
        <v>53.575595450311802</v>
      </c>
      <c r="D42" s="131">
        <v>38.961205508892</v>
      </c>
      <c r="E42" s="131">
        <v>1.5985323150055899</v>
      </c>
      <c r="F42" s="131">
        <v>2.5598445952122302</v>
      </c>
      <c r="G42" s="131">
        <v>0.25923760631644499</v>
      </c>
      <c r="H42" s="191">
        <v>3.0455845242620301</v>
      </c>
      <c r="I42" s="97">
        <v>32.017038428549597</v>
      </c>
      <c r="J42" s="131">
        <v>59.8468225277703</v>
      </c>
      <c r="K42" s="131">
        <v>1.5892623170789499</v>
      </c>
      <c r="L42" s="131">
        <v>1.15764492925211</v>
      </c>
      <c r="M42" s="131">
        <v>0.54461931898906002</v>
      </c>
      <c r="N42" s="191">
        <v>4.84461247835993</v>
      </c>
      <c r="O42" s="97">
        <v>73.888286092787297</v>
      </c>
      <c r="P42" s="131">
        <v>21.278580255540199</v>
      </c>
      <c r="Q42" s="131">
        <v>1.6539817779362E-2</v>
      </c>
      <c r="R42" s="131">
        <v>4.2224689237237003</v>
      </c>
      <c r="S42" s="131">
        <v>0</v>
      </c>
      <c r="T42" s="191">
        <v>0.59412491016942304</v>
      </c>
      <c r="U42" s="97">
        <v>51.247765015271</v>
      </c>
      <c r="V42" s="131">
        <v>44.468021455853403</v>
      </c>
      <c r="W42" s="131">
        <v>0.23376027049402701</v>
      </c>
      <c r="X42" s="131">
        <v>0.246978857218392</v>
      </c>
      <c r="Y42" s="131">
        <v>0</v>
      </c>
      <c r="Z42" s="191">
        <v>3.80347440116324</v>
      </c>
      <c r="AA42" s="97">
        <v>61.450186470713497</v>
      </c>
      <c r="AB42" s="131">
        <v>29.085699120035201</v>
      </c>
      <c r="AC42" s="131">
        <v>0.79094545766188695</v>
      </c>
      <c r="AD42" s="131">
        <v>1.6311003845526501E-2</v>
      </c>
      <c r="AE42" s="131">
        <v>0.10989193268808101</v>
      </c>
      <c r="AF42" s="191">
        <v>8.5469660150558902</v>
      </c>
      <c r="AG42" s="97">
        <v>75.472719204251504</v>
      </c>
      <c r="AH42" s="131">
        <v>17.761470273078501</v>
      </c>
      <c r="AI42" s="131">
        <v>0</v>
      </c>
      <c r="AJ42" s="131">
        <v>3.4592113950493002</v>
      </c>
      <c r="AK42" s="131">
        <v>0</v>
      </c>
      <c r="AL42" s="191">
        <v>3.3065991276206601</v>
      </c>
      <c r="AM42" s="97">
        <v>60.0061863197569</v>
      </c>
      <c r="AN42" s="131">
        <v>31.952341544334399</v>
      </c>
      <c r="AO42" s="131">
        <v>1.3523651891623401</v>
      </c>
      <c r="AP42" s="131">
        <v>4.9987991699029601</v>
      </c>
      <c r="AQ42" s="131">
        <v>0.159639765841849</v>
      </c>
      <c r="AR42" s="131">
        <v>1.53066801100154</v>
      </c>
      <c r="AS42" s="97">
        <v>100</v>
      </c>
      <c r="AT42" s="131">
        <v>0</v>
      </c>
      <c r="AU42" s="131">
        <v>0</v>
      </c>
      <c r="AV42" s="131">
        <v>0</v>
      </c>
      <c r="AW42" s="131">
        <v>0</v>
      </c>
      <c r="AX42" s="191">
        <v>0</v>
      </c>
      <c r="AY42" s="131">
        <v>45.406418039895897</v>
      </c>
      <c r="AZ42" s="131">
        <v>41.173287077189897</v>
      </c>
      <c r="BA42" s="131">
        <v>10.376409366869</v>
      </c>
      <c r="BB42" s="131">
        <v>2.98699045967042</v>
      </c>
      <c r="BC42" s="131">
        <v>0</v>
      </c>
      <c r="BD42" s="191">
        <v>5.6895056374674798E-2</v>
      </c>
      <c r="BE42" s="97">
        <v>38.638131477705102</v>
      </c>
      <c r="BF42" s="131">
        <v>52.746652090735203</v>
      </c>
      <c r="BG42" s="131">
        <v>4.7228120335526702</v>
      </c>
      <c r="BH42" s="131">
        <v>0.264889524250005</v>
      </c>
      <c r="BI42" s="131">
        <v>0.42676645573611999</v>
      </c>
      <c r="BJ42" s="191">
        <v>3.2007484180209</v>
      </c>
      <c r="BK42" s="97">
        <v>25.4871230091494</v>
      </c>
      <c r="BL42" s="131">
        <v>70.764147746526604</v>
      </c>
      <c r="BM42" s="131">
        <v>0</v>
      </c>
      <c r="BN42" s="131">
        <v>0</v>
      </c>
      <c r="BO42" s="131">
        <v>3.7487292443239602</v>
      </c>
      <c r="BP42" s="191">
        <v>0</v>
      </c>
      <c r="BQ42" s="97">
        <v>29.4040697674419</v>
      </c>
      <c r="BR42" s="131">
        <v>70.595930232558104</v>
      </c>
      <c r="BS42" s="131">
        <v>0</v>
      </c>
      <c r="BT42" s="131">
        <v>0</v>
      </c>
      <c r="BU42" s="131">
        <v>0</v>
      </c>
      <c r="BV42" s="191">
        <v>0</v>
      </c>
      <c r="BW42" s="97">
        <v>39.534883720930203</v>
      </c>
      <c r="BX42" s="131">
        <v>60.465116279069797</v>
      </c>
      <c r="BY42" s="131">
        <v>0</v>
      </c>
      <c r="BZ42" s="131">
        <v>0</v>
      </c>
      <c r="CA42" s="131">
        <v>0</v>
      </c>
      <c r="CB42" s="191">
        <v>0</v>
      </c>
    </row>
    <row r="43" spans="1:80" ht="15.75" customHeight="1" x14ac:dyDescent="0.4">
      <c r="A43" s="130"/>
      <c r="B43" s="130" t="s">
        <v>14</v>
      </c>
      <c r="C43" s="192">
        <v>55.395718678474204</v>
      </c>
      <c r="D43" s="193">
        <v>36.789216513755399</v>
      </c>
      <c r="E43" s="193">
        <v>1.9471209306939901</v>
      </c>
      <c r="F43" s="193">
        <v>1.6632909663563</v>
      </c>
      <c r="G43" s="193">
        <v>0.42878462462573302</v>
      </c>
      <c r="H43" s="194">
        <v>3.7758682860942399</v>
      </c>
      <c r="I43" s="192">
        <v>37.622419511786802</v>
      </c>
      <c r="J43" s="193">
        <v>51.1007292854677</v>
      </c>
      <c r="K43" s="193">
        <v>1.7544180887907701</v>
      </c>
      <c r="L43" s="193">
        <v>0.667552551452816</v>
      </c>
      <c r="M43" s="193">
        <v>1.0358574074267799</v>
      </c>
      <c r="N43" s="194">
        <v>7.8190231550751799</v>
      </c>
      <c r="O43" s="192">
        <v>78.248555248872606</v>
      </c>
      <c r="P43" s="193">
        <v>20.900347822460098</v>
      </c>
      <c r="Q43" s="193">
        <v>8.9055175317512697E-3</v>
      </c>
      <c r="R43" s="193">
        <v>0.84219141113561702</v>
      </c>
      <c r="S43" s="193">
        <v>0</v>
      </c>
      <c r="T43" s="194">
        <v>0</v>
      </c>
      <c r="U43" s="192">
        <v>53.317668861899001</v>
      </c>
      <c r="V43" s="193">
        <v>41.7010292219612</v>
      </c>
      <c r="W43" s="193">
        <v>0.89287487176092994</v>
      </c>
      <c r="X43" s="193">
        <v>9.3986828606413594E-2</v>
      </c>
      <c r="Y43" s="193">
        <v>0</v>
      </c>
      <c r="Z43" s="194">
        <v>3.9944402157725798</v>
      </c>
      <c r="AA43" s="192">
        <v>64.526611275105196</v>
      </c>
      <c r="AB43" s="193">
        <v>26.640834251610698</v>
      </c>
      <c r="AC43" s="193">
        <v>1.76168491156386</v>
      </c>
      <c r="AD43" s="193">
        <v>0.13050262613913299</v>
      </c>
      <c r="AE43" s="193">
        <v>0</v>
      </c>
      <c r="AF43" s="194">
        <v>6.9403669355811699</v>
      </c>
      <c r="AG43" s="192">
        <v>80.767117643019006</v>
      </c>
      <c r="AH43" s="193">
        <v>18.941006798983601</v>
      </c>
      <c r="AI43" s="193">
        <v>0.194583705331594</v>
      </c>
      <c r="AJ43" s="193">
        <v>0</v>
      </c>
      <c r="AK43" s="193">
        <v>0</v>
      </c>
      <c r="AL43" s="194">
        <v>9.7291852665796805E-2</v>
      </c>
      <c r="AM43" s="192">
        <v>60.644941352836902</v>
      </c>
      <c r="AN43" s="193">
        <v>28.939984922834402</v>
      </c>
      <c r="AO43" s="193">
        <v>1.5421294937104999</v>
      </c>
      <c r="AP43" s="193">
        <v>7.0559414463970196</v>
      </c>
      <c r="AQ43" s="193">
        <v>0.26788316379587501</v>
      </c>
      <c r="AR43" s="193">
        <v>1.5491196204253701</v>
      </c>
      <c r="AS43" s="192">
        <v>100</v>
      </c>
      <c r="AT43" s="193">
        <v>0</v>
      </c>
      <c r="AU43" s="193">
        <v>0</v>
      </c>
      <c r="AV43" s="193">
        <v>0</v>
      </c>
      <c r="AW43" s="193">
        <v>0</v>
      </c>
      <c r="AX43" s="194">
        <v>0</v>
      </c>
      <c r="AY43" s="193">
        <v>42.090523239632603</v>
      </c>
      <c r="AZ43" s="193">
        <v>47.878977641710797</v>
      </c>
      <c r="BA43" s="193">
        <v>9.3520966694498604</v>
      </c>
      <c r="BB43" s="193">
        <v>0.59432693199740305</v>
      </c>
      <c r="BC43" s="193">
        <v>0</v>
      </c>
      <c r="BD43" s="194">
        <v>8.4075517209388703E-2</v>
      </c>
      <c r="BE43" s="192">
        <v>40.360439992143</v>
      </c>
      <c r="BF43" s="193">
        <v>50.274995089373398</v>
      </c>
      <c r="BG43" s="193">
        <v>6.2708701630328001</v>
      </c>
      <c r="BH43" s="193">
        <v>0.18562168532704801</v>
      </c>
      <c r="BI43" s="193">
        <v>0.268120212139069</v>
      </c>
      <c r="BJ43" s="194">
        <v>2.6399528579846798</v>
      </c>
      <c r="BK43" s="192">
        <v>18.984066457851</v>
      </c>
      <c r="BL43" s="193">
        <v>77.679422579327294</v>
      </c>
      <c r="BM43" s="193">
        <v>0.26328930046756499</v>
      </c>
      <c r="BN43" s="193">
        <v>0.26328930046756499</v>
      </c>
      <c r="BO43" s="193">
        <v>0</v>
      </c>
      <c r="BP43" s="194">
        <v>2.8099323618866001</v>
      </c>
      <c r="BQ43" s="192">
        <v>42.142973457091699</v>
      </c>
      <c r="BR43" s="193">
        <v>57.857026542908301</v>
      </c>
      <c r="BS43" s="193">
        <v>0</v>
      </c>
      <c r="BT43" s="193">
        <v>0</v>
      </c>
      <c r="BU43" s="193">
        <v>0</v>
      </c>
      <c r="BV43" s="194">
        <v>0</v>
      </c>
      <c r="BW43" s="192">
        <v>47.537473233404697</v>
      </c>
      <c r="BX43" s="193">
        <v>52.462526766595303</v>
      </c>
      <c r="BY43" s="193">
        <v>0</v>
      </c>
      <c r="BZ43" s="193">
        <v>0</v>
      </c>
      <c r="CA43" s="193">
        <v>0</v>
      </c>
      <c r="CB43" s="194">
        <v>0</v>
      </c>
    </row>
    <row r="44" spans="1:80" ht="15.75" customHeight="1" x14ac:dyDescent="0.4">
      <c r="A44" s="130"/>
      <c r="B44" s="148" t="s">
        <v>15</v>
      </c>
      <c r="C44" s="97">
        <v>54.955210145437498</v>
      </c>
      <c r="D44" s="131">
        <v>37.834664770922998</v>
      </c>
      <c r="E44" s="131">
        <v>2.5957939114870801</v>
      </c>
      <c r="F44" s="131">
        <v>1.22555543196018</v>
      </c>
      <c r="G44" s="131">
        <v>0.44530954416823898</v>
      </c>
      <c r="H44" s="191">
        <v>2.94346619602412</v>
      </c>
      <c r="I44" s="97">
        <v>32.085507069816103</v>
      </c>
      <c r="J44" s="131">
        <v>58.138577339269403</v>
      </c>
      <c r="K44" s="131">
        <v>2.1933470170141298</v>
      </c>
      <c r="L44" s="131">
        <v>0.52277623480826096</v>
      </c>
      <c r="M44" s="131">
        <v>0.91971606619364898</v>
      </c>
      <c r="N44" s="191">
        <v>6.1400762728984501</v>
      </c>
      <c r="O44" s="97">
        <v>77.276494949862297</v>
      </c>
      <c r="P44" s="131">
        <v>18.9317647023903</v>
      </c>
      <c r="Q44" s="131">
        <v>3.5173981345916802E-2</v>
      </c>
      <c r="R44" s="131">
        <v>3.7091482776251201</v>
      </c>
      <c r="S44" s="131">
        <v>0</v>
      </c>
      <c r="T44" s="191">
        <v>4.74180887764575E-2</v>
      </c>
      <c r="U44" s="97">
        <v>55.465669733243303</v>
      </c>
      <c r="V44" s="131">
        <v>40.247042943913598</v>
      </c>
      <c r="W44" s="131">
        <v>0</v>
      </c>
      <c r="X44" s="131">
        <v>0.12609668596597201</v>
      </c>
      <c r="Y44" s="131">
        <v>0</v>
      </c>
      <c r="Z44" s="191">
        <v>4.1611906368770599</v>
      </c>
      <c r="AA44" s="97">
        <v>62.092288598137102</v>
      </c>
      <c r="AB44" s="131">
        <v>33.909468962601899</v>
      </c>
      <c r="AC44" s="131">
        <v>1.47955794432031</v>
      </c>
      <c r="AD44" s="131">
        <v>0</v>
      </c>
      <c r="AE44" s="131">
        <v>4.9145063315917399E-2</v>
      </c>
      <c r="AF44" s="191">
        <v>2.4695394316248498</v>
      </c>
      <c r="AG44" s="97">
        <v>86.257495911321101</v>
      </c>
      <c r="AH44" s="131">
        <v>13.635744139560201</v>
      </c>
      <c r="AI44" s="131">
        <v>0.106759949118663</v>
      </c>
      <c r="AJ44" s="131">
        <v>0</v>
      </c>
      <c r="AK44" s="131">
        <v>0</v>
      </c>
      <c r="AL44" s="191">
        <v>0</v>
      </c>
      <c r="AM44" s="97">
        <v>62.484342249335199</v>
      </c>
      <c r="AN44" s="131">
        <v>30.415516971687801</v>
      </c>
      <c r="AO44" s="131">
        <v>3.6021898951978701</v>
      </c>
      <c r="AP44" s="131">
        <v>1.0468950414515901</v>
      </c>
      <c r="AQ44" s="131">
        <v>0.53270764899108403</v>
      </c>
      <c r="AR44" s="131">
        <v>1.9183481933364599</v>
      </c>
      <c r="AS44" s="97">
        <v>99.928533142755001</v>
      </c>
      <c r="AT44" s="131">
        <v>7.1466857244952706E-2</v>
      </c>
      <c r="AU44" s="131">
        <v>0</v>
      </c>
      <c r="AV44" s="131">
        <v>0</v>
      </c>
      <c r="AW44" s="131">
        <v>0</v>
      </c>
      <c r="AX44" s="191">
        <v>0</v>
      </c>
      <c r="AY44" s="131">
        <v>31.747484940855799</v>
      </c>
      <c r="AZ44" s="131">
        <v>52.423507870288503</v>
      </c>
      <c r="BA44" s="131">
        <v>14.690858397228499</v>
      </c>
      <c r="BB44" s="131">
        <v>0.81043684522632997</v>
      </c>
      <c r="BC44" s="131">
        <v>4.3694926186785402E-2</v>
      </c>
      <c r="BD44" s="191">
        <v>0.28401702021410502</v>
      </c>
      <c r="BE44" s="97">
        <v>42.214141866189301</v>
      </c>
      <c r="BF44" s="131">
        <v>43.008503020809997</v>
      </c>
      <c r="BG44" s="131">
        <v>8.83307227567688</v>
      </c>
      <c r="BH44" s="131">
        <v>2.7724323114790801</v>
      </c>
      <c r="BI44" s="131">
        <v>0.164466323562318</v>
      </c>
      <c r="BJ44" s="191">
        <v>3.00738420228239</v>
      </c>
      <c r="BK44" s="97">
        <v>26.017874875868898</v>
      </c>
      <c r="BL44" s="131">
        <v>70.340946706388607</v>
      </c>
      <c r="BM44" s="131">
        <v>0</v>
      </c>
      <c r="BN44" s="131">
        <v>0.71996027805362495</v>
      </c>
      <c r="BO44" s="131">
        <v>2.9212181396888401</v>
      </c>
      <c r="BP44" s="191">
        <v>0</v>
      </c>
      <c r="BQ44" s="97">
        <v>70.9916917093866</v>
      </c>
      <c r="BR44" s="131">
        <v>22.573802368746701</v>
      </c>
      <c r="BS44" s="131">
        <v>6.4345059218667098</v>
      </c>
      <c r="BT44" s="131">
        <v>0</v>
      </c>
      <c r="BU44" s="131">
        <v>0</v>
      </c>
      <c r="BV44" s="191">
        <v>0</v>
      </c>
      <c r="BW44" s="97">
        <v>98.217468805704101</v>
      </c>
      <c r="BX44" s="131">
        <v>1.7825311942958999</v>
      </c>
      <c r="BY44" s="131">
        <v>0</v>
      </c>
      <c r="BZ44" s="131">
        <v>0</v>
      </c>
      <c r="CA44" s="131">
        <v>0</v>
      </c>
      <c r="CB44" s="191">
        <v>0</v>
      </c>
    </row>
    <row r="45" spans="1:80" ht="15.75" customHeight="1" x14ac:dyDescent="0.4">
      <c r="A45" s="130"/>
      <c r="B45" s="130" t="s">
        <v>16</v>
      </c>
      <c r="C45" s="192">
        <v>58.063765677665899</v>
      </c>
      <c r="D45" s="193">
        <v>36.043836984744097</v>
      </c>
      <c r="E45" s="193">
        <v>1.95419908977993</v>
      </c>
      <c r="F45" s="193">
        <v>0.64419729302198003</v>
      </c>
      <c r="G45" s="193">
        <v>0.61332138259479596</v>
      </c>
      <c r="H45" s="194">
        <v>2.6806795721932302</v>
      </c>
      <c r="I45" s="192">
        <v>33.769528908778497</v>
      </c>
      <c r="J45" s="193">
        <v>56.613107843529001</v>
      </c>
      <c r="K45" s="193">
        <v>2.0810025172813398</v>
      </c>
      <c r="L45" s="193">
        <v>0.86569005474088001</v>
      </c>
      <c r="M45" s="193">
        <v>1.70415950773165</v>
      </c>
      <c r="N45" s="194">
        <v>4.9665111679386298</v>
      </c>
      <c r="O45" s="192">
        <v>80.324186413312304</v>
      </c>
      <c r="P45" s="193">
        <v>18.051906690683101</v>
      </c>
      <c r="Q45" s="193">
        <v>1.8432276549477801E-2</v>
      </c>
      <c r="R45" s="193">
        <v>1.2939924777646099</v>
      </c>
      <c r="S45" s="193">
        <v>0</v>
      </c>
      <c r="T45" s="194">
        <v>0.311482141690543</v>
      </c>
      <c r="U45" s="192">
        <v>53.8997695526377</v>
      </c>
      <c r="V45" s="193">
        <v>42.050698419708603</v>
      </c>
      <c r="W45" s="193">
        <v>0</v>
      </c>
      <c r="X45" s="193">
        <v>0.120602673642371</v>
      </c>
      <c r="Y45" s="193">
        <v>0</v>
      </c>
      <c r="Z45" s="194">
        <v>3.9289293540113102</v>
      </c>
      <c r="AA45" s="192">
        <v>71.808288581289204</v>
      </c>
      <c r="AB45" s="193">
        <v>21.383171482839</v>
      </c>
      <c r="AC45" s="193">
        <v>0.86367620284096203</v>
      </c>
      <c r="AD45" s="193">
        <v>0.20632932695985501</v>
      </c>
      <c r="AE45" s="193">
        <v>0</v>
      </c>
      <c r="AF45" s="194">
        <v>5.73853440607098</v>
      </c>
      <c r="AG45" s="192">
        <v>66.144684412900801</v>
      </c>
      <c r="AH45" s="193">
        <v>33.855315587099298</v>
      </c>
      <c r="AI45" s="193">
        <v>0</v>
      </c>
      <c r="AJ45" s="193">
        <v>0</v>
      </c>
      <c r="AK45" s="193">
        <v>0</v>
      </c>
      <c r="AL45" s="194">
        <v>0</v>
      </c>
      <c r="AM45" s="192">
        <v>67.712518010000807</v>
      </c>
      <c r="AN45" s="193">
        <v>29.395052311401201</v>
      </c>
      <c r="AO45" s="193">
        <v>1.51302841107062</v>
      </c>
      <c r="AP45" s="193">
        <v>0.21244738254654399</v>
      </c>
      <c r="AQ45" s="193">
        <v>0.26998521531956599</v>
      </c>
      <c r="AR45" s="193">
        <v>0.89696866966127098</v>
      </c>
      <c r="AS45" s="192">
        <v>99.933536048385704</v>
      </c>
      <c r="AT45" s="193">
        <v>6.6463951614243205E-2</v>
      </c>
      <c r="AU45" s="193">
        <v>0</v>
      </c>
      <c r="AV45" s="193">
        <v>0</v>
      </c>
      <c r="AW45" s="193">
        <v>0</v>
      </c>
      <c r="AX45" s="194">
        <v>0</v>
      </c>
      <c r="AY45" s="193">
        <v>33.045350630017502</v>
      </c>
      <c r="AZ45" s="193">
        <v>54.366260832580103</v>
      </c>
      <c r="BA45" s="193">
        <v>11.430033494603601</v>
      </c>
      <c r="BB45" s="193">
        <v>0.76824924238396497</v>
      </c>
      <c r="BC45" s="193">
        <v>0</v>
      </c>
      <c r="BD45" s="194">
        <v>0.390105800414695</v>
      </c>
      <c r="BE45" s="192">
        <v>43.904003271770698</v>
      </c>
      <c r="BF45" s="193">
        <v>46.963852510061599</v>
      </c>
      <c r="BG45" s="193">
        <v>7.7658081366707901</v>
      </c>
      <c r="BH45" s="193">
        <v>0.39038173757052402</v>
      </c>
      <c r="BI45" s="193">
        <v>7.8076347514104902E-2</v>
      </c>
      <c r="BJ45" s="194">
        <v>0.897877996412206</v>
      </c>
      <c r="BK45" s="192">
        <v>25.208365291200099</v>
      </c>
      <c r="BL45" s="193">
        <v>67.106406913125696</v>
      </c>
      <c r="BM45" s="193">
        <v>0</v>
      </c>
      <c r="BN45" s="193">
        <v>0.44485350513882499</v>
      </c>
      <c r="BO45" s="193">
        <v>0</v>
      </c>
      <c r="BP45" s="194">
        <v>7.2403742905353603</v>
      </c>
      <c r="BQ45" s="192">
        <v>46.697102394484297</v>
      </c>
      <c r="BR45" s="193">
        <v>53.302897605515703</v>
      </c>
      <c r="BS45" s="193">
        <v>0</v>
      </c>
      <c r="BT45" s="193">
        <v>0</v>
      </c>
      <c r="BU45" s="193">
        <v>0</v>
      </c>
      <c r="BV45" s="194">
        <v>0</v>
      </c>
      <c r="BW45" s="192">
        <v>75.900277008310198</v>
      </c>
      <c r="BX45" s="193">
        <v>20.775623268698101</v>
      </c>
      <c r="BY45" s="193">
        <v>0</v>
      </c>
      <c r="BZ45" s="193">
        <v>3.32409972299169</v>
      </c>
      <c r="CA45" s="193">
        <v>0</v>
      </c>
      <c r="CB45" s="194">
        <v>0</v>
      </c>
    </row>
    <row r="46" spans="1:80" s="109" customFormat="1" ht="15.75" customHeight="1" x14ac:dyDescent="0.4">
      <c r="A46" s="360"/>
      <c r="B46" s="383" t="s">
        <v>8</v>
      </c>
      <c r="C46" s="384">
        <v>58.271805607379399</v>
      </c>
      <c r="D46" s="387">
        <v>34.0123905092318</v>
      </c>
      <c r="E46" s="387">
        <v>1.85790085670442</v>
      </c>
      <c r="F46" s="387">
        <v>1.0707884816720901</v>
      </c>
      <c r="G46" s="387">
        <v>1.18492365966015</v>
      </c>
      <c r="H46" s="389">
        <v>3.60219088535219</v>
      </c>
      <c r="I46" s="384">
        <v>32.948577310602403</v>
      </c>
      <c r="J46" s="387">
        <v>54.421438392702903</v>
      </c>
      <c r="K46" s="387">
        <v>2.0915825775961201</v>
      </c>
      <c r="L46" s="387">
        <v>1.0655143395971201</v>
      </c>
      <c r="M46" s="387">
        <v>2.2084181737581998</v>
      </c>
      <c r="N46" s="389">
        <v>7.2644692057433504</v>
      </c>
      <c r="O46" s="384">
        <v>81.366304795432299</v>
      </c>
      <c r="P46" s="387">
        <v>15.8834540722893</v>
      </c>
      <c r="Q46" s="387">
        <v>2.0060851248788002E-2</v>
      </c>
      <c r="R46" s="387">
        <v>2.6907357380679202</v>
      </c>
      <c r="S46" s="387">
        <v>0</v>
      </c>
      <c r="T46" s="389">
        <v>3.9444542961751899E-2</v>
      </c>
      <c r="U46" s="384">
        <v>56.035258714814503</v>
      </c>
      <c r="V46" s="387">
        <v>37.082367979547797</v>
      </c>
      <c r="W46" s="387">
        <v>0</v>
      </c>
      <c r="X46" s="387">
        <v>0.60504380708902605</v>
      </c>
      <c r="Y46" s="387">
        <v>0</v>
      </c>
      <c r="Z46" s="389">
        <v>6.2773294985486396</v>
      </c>
      <c r="AA46" s="384">
        <v>69.921731287309697</v>
      </c>
      <c r="AB46" s="387">
        <v>23.0353702582848</v>
      </c>
      <c r="AC46" s="387">
        <v>0.49014372010775997</v>
      </c>
      <c r="AD46" s="387">
        <v>1.16700885739943E-2</v>
      </c>
      <c r="AE46" s="387">
        <v>2.3340177147988601E-2</v>
      </c>
      <c r="AF46" s="389">
        <v>6.5177444685758203</v>
      </c>
      <c r="AG46" s="384">
        <v>67.599358574268095</v>
      </c>
      <c r="AH46" s="387">
        <v>29.2640888009756</v>
      </c>
      <c r="AI46" s="387">
        <v>0</v>
      </c>
      <c r="AJ46" s="387">
        <v>0</v>
      </c>
      <c r="AK46" s="387">
        <v>0</v>
      </c>
      <c r="AL46" s="389">
        <v>3.13655262475634</v>
      </c>
      <c r="AM46" s="384">
        <v>70.0865583564931</v>
      </c>
      <c r="AN46" s="387">
        <v>27.102253945322602</v>
      </c>
      <c r="AO46" s="387">
        <v>0.99652297408146595</v>
      </c>
      <c r="AP46" s="387">
        <v>0.66975599603325198</v>
      </c>
      <c r="AQ46" s="387">
        <v>6.0419446859045801E-2</v>
      </c>
      <c r="AR46" s="387">
        <v>1.08448928121059</v>
      </c>
      <c r="AS46" s="384">
        <v>100</v>
      </c>
      <c r="AT46" s="387">
        <v>0</v>
      </c>
      <c r="AU46" s="387">
        <v>0</v>
      </c>
      <c r="AV46" s="387">
        <v>0</v>
      </c>
      <c r="AW46" s="387">
        <v>0</v>
      </c>
      <c r="AX46" s="389">
        <v>0</v>
      </c>
      <c r="AY46" s="387">
        <v>47.819122324678403</v>
      </c>
      <c r="AZ46" s="387">
        <v>36.4224701773067</v>
      </c>
      <c r="BA46" s="387">
        <v>11.1910258822881</v>
      </c>
      <c r="BB46" s="387">
        <v>0.80919443156730397</v>
      </c>
      <c r="BC46" s="387">
        <v>2.88198062156046</v>
      </c>
      <c r="BD46" s="389">
        <v>0.87620656259896901</v>
      </c>
      <c r="BE46" s="384">
        <v>52.828321229123503</v>
      </c>
      <c r="BF46" s="387">
        <v>33.813350462756603</v>
      </c>
      <c r="BG46" s="387">
        <v>6.2419705828373599</v>
      </c>
      <c r="BH46" s="387">
        <v>0.23400015731102999</v>
      </c>
      <c r="BI46" s="387">
        <v>6.2904748171259204</v>
      </c>
      <c r="BJ46" s="389">
        <v>0.59188275084554698</v>
      </c>
      <c r="BK46" s="384">
        <v>30.2025954626085</v>
      </c>
      <c r="BL46" s="387">
        <v>65.390719820745005</v>
      </c>
      <c r="BM46" s="387">
        <v>0</v>
      </c>
      <c r="BN46" s="387">
        <v>0</v>
      </c>
      <c r="BO46" s="387">
        <v>1.37708897395201</v>
      </c>
      <c r="BP46" s="389">
        <v>3.02959574269443</v>
      </c>
      <c r="BQ46" s="384">
        <v>40.963231486276499</v>
      </c>
      <c r="BR46" s="387">
        <v>50.014385177513098</v>
      </c>
      <c r="BS46" s="387">
        <v>0</v>
      </c>
      <c r="BT46" s="387">
        <v>2.9000517866390498</v>
      </c>
      <c r="BU46" s="387">
        <v>0</v>
      </c>
      <c r="BV46" s="389">
        <v>6.12233154957132</v>
      </c>
      <c r="BW46" s="384">
        <v>63.142857142857103</v>
      </c>
      <c r="BX46" s="387">
        <v>16</v>
      </c>
      <c r="BY46" s="387">
        <v>0</v>
      </c>
      <c r="BZ46" s="387">
        <v>0</v>
      </c>
      <c r="CA46" s="387">
        <v>0</v>
      </c>
      <c r="CB46" s="389">
        <v>20.8571428571429</v>
      </c>
    </row>
    <row r="47" spans="1:80" s="109" customFormat="1" ht="15" customHeight="1" x14ac:dyDescent="0.4">
      <c r="A47" s="132"/>
      <c r="B47" s="133"/>
      <c r="C47" s="133"/>
      <c r="D47" s="133"/>
      <c r="E47" s="133"/>
      <c r="F47" s="133"/>
      <c r="G47" s="133"/>
      <c r="H47" s="133"/>
      <c r="I47" s="134"/>
      <c r="J47" s="134"/>
      <c r="K47" s="134"/>
      <c r="L47" s="134"/>
      <c r="M47" s="134"/>
      <c r="N47" s="134"/>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5"/>
    </row>
    <row r="48" spans="1:80" s="109" customFormat="1" x14ac:dyDescent="0.4">
      <c r="A48" s="108"/>
      <c r="B48" s="109" t="s">
        <v>84</v>
      </c>
      <c r="C48" s="140"/>
      <c r="D48" s="140"/>
      <c r="E48" s="140"/>
      <c r="F48" s="140"/>
      <c r="G48" s="140"/>
      <c r="H48" s="140"/>
      <c r="I48" s="140"/>
      <c r="J48" s="140"/>
      <c r="K48" s="140"/>
      <c r="L48" s="141"/>
      <c r="M48" s="141"/>
      <c r="N48" s="141"/>
      <c r="O48" s="140"/>
      <c r="P48" s="140"/>
      <c r="Q48" s="140"/>
      <c r="R48" s="140"/>
      <c r="S48" s="140"/>
      <c r="T48" s="140"/>
      <c r="U48" s="140"/>
      <c r="V48" s="140"/>
      <c r="W48" s="140"/>
      <c r="X48" s="140"/>
      <c r="Y48" s="140"/>
      <c r="Z48" s="140"/>
      <c r="CB48" s="111"/>
    </row>
    <row r="49" spans="1:80"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36"/>
      <c r="BB49" s="136"/>
      <c r="BC49" s="136"/>
      <c r="BD49" s="136"/>
      <c r="CB49" s="115"/>
    </row>
    <row r="50" spans="1:80" s="117" customFormat="1" x14ac:dyDescent="0.4">
      <c r="A50" s="116"/>
      <c r="B50" s="140" t="s">
        <v>60</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36"/>
      <c r="BB50" s="136"/>
      <c r="BC50" s="136"/>
      <c r="BD50" s="136"/>
      <c r="CB50" s="118"/>
    </row>
    <row r="51" spans="1:80" s="117" customFormat="1" x14ac:dyDescent="0.4">
      <c r="A51" s="116"/>
      <c r="B51" s="428" t="s">
        <v>121</v>
      </c>
      <c r="C51" s="428"/>
      <c r="D51" s="428"/>
      <c r="E51" s="428"/>
      <c r="F51" s="428"/>
      <c r="G51" s="428"/>
      <c r="H51" s="428"/>
      <c r="I51" s="428"/>
      <c r="J51" s="428"/>
      <c r="K51" s="428"/>
      <c r="L51" s="428"/>
      <c r="M51" s="428"/>
      <c r="N51" s="428"/>
      <c r="O51" s="428"/>
      <c r="P51" s="140"/>
      <c r="Q51" s="140"/>
      <c r="R51" s="140"/>
      <c r="S51" s="140"/>
      <c r="T51" s="140"/>
      <c r="U51" s="140"/>
      <c r="V51" s="140"/>
      <c r="W51" s="140"/>
      <c r="X51" s="140"/>
      <c r="Y51" s="140"/>
      <c r="Z51" s="140"/>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284"/>
      <c r="BB51" s="284"/>
      <c r="BC51" s="284"/>
      <c r="BD51" s="284"/>
      <c r="CB51" s="118"/>
    </row>
    <row r="52" spans="1:80" ht="15" customHeight="1" x14ac:dyDescent="0.4">
      <c r="A52" s="123"/>
      <c r="B52" s="124" t="str">
        <f>'1.1 V.A Ing.real'!B42</f>
        <v>Actualizado el 15 de septiembre de 2021</v>
      </c>
      <c r="C52" s="124"/>
      <c r="D52" s="124"/>
      <c r="E52" s="124"/>
      <c r="F52" s="124"/>
      <c r="G52" s="124"/>
      <c r="H52" s="124"/>
      <c r="I52" s="124"/>
      <c r="J52" s="124"/>
      <c r="K52" s="124"/>
      <c r="L52" s="124"/>
      <c r="M52" s="124"/>
      <c r="N52" s="124"/>
      <c r="O52" s="124"/>
      <c r="P52" s="124"/>
      <c r="Q52" s="124"/>
      <c r="R52" s="143"/>
      <c r="S52" s="143"/>
      <c r="T52" s="143"/>
      <c r="U52" s="143"/>
      <c r="V52" s="143"/>
      <c r="W52" s="83"/>
      <c r="X52" s="83"/>
      <c r="Y52" s="83"/>
      <c r="Z52" s="83"/>
      <c r="AA52" s="124"/>
      <c r="AB52" s="124"/>
      <c r="AC52" s="195"/>
      <c r="AD52" s="195"/>
      <c r="AE52" s="195"/>
      <c r="AF52" s="195"/>
      <c r="AG52" s="195"/>
      <c r="AH52" s="195"/>
      <c r="AI52" s="195"/>
      <c r="AJ52" s="195"/>
      <c r="AK52" s="195"/>
      <c r="AL52" s="195"/>
      <c r="AM52" s="124"/>
      <c r="AN52" s="124"/>
      <c r="AO52" s="124"/>
      <c r="AP52" s="124"/>
      <c r="AQ52" s="124"/>
      <c r="AR52" s="124"/>
      <c r="AS52" s="124"/>
      <c r="AT52" s="124"/>
      <c r="AU52" s="144"/>
      <c r="AV52" s="144"/>
      <c r="AW52" s="144"/>
      <c r="AX52" s="144"/>
      <c r="CB52" s="102"/>
    </row>
    <row r="53" spans="1:80" s="83" customFormat="1" x14ac:dyDescent="0.4">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96"/>
      <c r="AD53" s="196"/>
      <c r="AE53" s="196"/>
      <c r="AF53" s="196"/>
      <c r="AG53" s="196"/>
      <c r="AH53" s="196"/>
      <c r="AI53" s="196"/>
      <c r="AJ53" s="196"/>
      <c r="AK53" s="196"/>
      <c r="AL53" s="19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7"/>
    </row>
  </sheetData>
  <mergeCells count="17">
    <mergeCell ref="BQ14:BV14"/>
    <mergeCell ref="BW14:CB14"/>
    <mergeCell ref="AA14:AF14"/>
    <mergeCell ref="AG14:AL14"/>
    <mergeCell ref="AM14:AR14"/>
    <mergeCell ref="AS14:AX14"/>
    <mergeCell ref="AY14:BD14"/>
    <mergeCell ref="BE14:BJ14"/>
    <mergeCell ref="BK14:BP14"/>
    <mergeCell ref="B51:O51"/>
    <mergeCell ref="A7:K8"/>
    <mergeCell ref="U14:Z14"/>
    <mergeCell ref="A14:A15"/>
    <mergeCell ref="B14:B15"/>
    <mergeCell ref="C14:H14"/>
    <mergeCell ref="I14:N14"/>
    <mergeCell ref="O14:T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7"/>
  <sheetViews>
    <sheetView showGridLines="0" zoomScale="80" zoomScaleNormal="80" zoomScaleSheetLayoutView="90" workbookViewId="0">
      <selection activeCell="A7" sqref="A7:G8"/>
    </sheetView>
  </sheetViews>
  <sheetFormatPr baseColWidth="10" defaultColWidth="11.44140625" defaultRowHeight="16.8" x14ac:dyDescent="0.4"/>
  <cols>
    <col min="1" max="1" width="12" style="100" customWidth="1"/>
    <col min="2" max="2" width="15" style="128" customWidth="1"/>
    <col min="3" max="3" width="26.44140625" style="128" customWidth="1"/>
    <col min="4" max="4" width="18.44140625" style="128" customWidth="1"/>
    <col min="5" max="5" width="15.44140625" style="100" customWidth="1"/>
    <col min="6" max="6" width="18" style="100" customWidth="1"/>
    <col min="7" max="9" width="12.77734375" style="100" bestFit="1" customWidth="1"/>
    <col min="10" max="10" width="14.6640625" style="100" customWidth="1"/>
    <col min="11" max="11" width="12.77734375" style="100" bestFit="1" customWidth="1"/>
    <col min="12" max="12" width="15.44140625" style="100" customWidth="1"/>
    <col min="13" max="13" width="12.77734375" style="100" bestFit="1" customWidth="1"/>
    <col min="14" max="14" width="24" style="100" customWidth="1"/>
    <col min="15" max="15" width="15.44140625" style="100" customWidth="1"/>
    <col min="16" max="16384" width="11.44140625" style="100"/>
  </cols>
  <sheetData>
    <row r="1" spans="1:15" s="83" customFormat="1" ht="12" customHeight="1" x14ac:dyDescent="0.4">
      <c r="A1" s="80"/>
      <c r="B1" s="81"/>
      <c r="C1" s="81"/>
      <c r="D1" s="81"/>
      <c r="E1" s="81"/>
      <c r="F1" s="82"/>
      <c r="G1" s="82"/>
      <c r="H1" s="82"/>
      <c r="I1" s="82"/>
      <c r="J1" s="82"/>
      <c r="K1" s="82"/>
      <c r="L1" s="82"/>
      <c r="M1" s="82"/>
      <c r="N1" s="82"/>
      <c r="O1" s="82"/>
    </row>
    <row r="2" spans="1:15" s="87" customFormat="1" x14ac:dyDescent="0.4">
      <c r="A2" s="84"/>
      <c r="B2" s="85"/>
      <c r="C2" s="85"/>
      <c r="D2" s="85"/>
      <c r="E2" s="85"/>
      <c r="F2" s="86"/>
      <c r="G2" s="86"/>
      <c r="H2" s="130"/>
      <c r="I2" s="130"/>
      <c r="J2" s="130"/>
      <c r="K2" s="130"/>
      <c r="L2" s="130"/>
      <c r="M2" s="130"/>
      <c r="N2" s="130"/>
      <c r="O2" s="130"/>
    </row>
    <row r="3" spans="1:15" s="87" customFormat="1" x14ac:dyDescent="0.4">
      <c r="A3" s="84"/>
      <c r="B3" s="85"/>
      <c r="C3" s="85"/>
      <c r="D3" s="85"/>
      <c r="E3" s="85"/>
      <c r="F3" s="86"/>
      <c r="G3" s="86"/>
      <c r="H3" s="130"/>
      <c r="I3" s="130"/>
      <c r="J3" s="130"/>
      <c r="K3" s="130"/>
      <c r="L3" s="130"/>
      <c r="M3" s="130"/>
      <c r="N3" s="130"/>
      <c r="O3" s="130"/>
    </row>
    <row r="4" spans="1:15" s="87" customFormat="1" x14ac:dyDescent="0.4">
      <c r="A4" s="84"/>
      <c r="B4" s="85"/>
      <c r="C4" s="85"/>
      <c r="D4" s="85"/>
      <c r="E4" s="85"/>
      <c r="F4" s="86"/>
      <c r="G4" s="86"/>
      <c r="H4" s="130"/>
      <c r="I4" s="130"/>
      <c r="J4" s="130"/>
      <c r="K4" s="130"/>
      <c r="L4" s="224" t="s">
        <v>0</v>
      </c>
      <c r="M4" s="130"/>
      <c r="N4" s="130"/>
      <c r="O4" s="130"/>
    </row>
    <row r="5" spans="1:15" s="87" customFormat="1" x14ac:dyDescent="0.4">
      <c r="A5" s="84"/>
      <c r="B5" s="85"/>
      <c r="C5" s="85"/>
      <c r="D5" s="85"/>
      <c r="E5" s="85"/>
      <c r="F5" s="86"/>
      <c r="G5" s="86"/>
      <c r="H5" s="130"/>
      <c r="I5" s="130"/>
      <c r="J5" s="130"/>
      <c r="K5" s="130"/>
      <c r="L5" s="130"/>
      <c r="M5" s="130"/>
      <c r="N5" s="130"/>
      <c r="O5" s="130"/>
    </row>
    <row r="6" spans="1:15" s="87" customFormat="1" x14ac:dyDescent="0.4">
      <c r="A6" s="84"/>
      <c r="B6" s="85"/>
      <c r="C6" s="85"/>
      <c r="D6" s="85"/>
      <c r="E6" s="85"/>
      <c r="F6" s="86"/>
      <c r="G6" s="86"/>
      <c r="H6" s="130"/>
      <c r="I6" s="130"/>
      <c r="J6" s="130"/>
      <c r="K6" s="130"/>
      <c r="L6" s="130"/>
      <c r="M6" s="130"/>
      <c r="N6" s="130"/>
      <c r="O6" s="130"/>
    </row>
    <row r="7" spans="1:15" s="87" customFormat="1" ht="15" customHeight="1" x14ac:dyDescent="0.4">
      <c r="A7" s="411" t="s">
        <v>4</v>
      </c>
      <c r="B7" s="412"/>
      <c r="C7" s="412"/>
      <c r="D7" s="412"/>
      <c r="E7" s="412"/>
      <c r="F7" s="412"/>
      <c r="G7" s="412"/>
      <c r="H7" s="197"/>
      <c r="I7" s="197"/>
      <c r="J7" s="197"/>
      <c r="K7" s="197"/>
      <c r="L7" s="197"/>
      <c r="M7" s="197"/>
      <c r="N7" s="197"/>
      <c r="O7" s="197"/>
    </row>
    <row r="8" spans="1:15" s="87" customFormat="1" ht="15" customHeight="1" x14ac:dyDescent="0.4">
      <c r="A8" s="411"/>
      <c r="B8" s="412"/>
      <c r="C8" s="412"/>
      <c r="D8" s="412"/>
      <c r="E8" s="412"/>
      <c r="F8" s="412"/>
      <c r="G8" s="412"/>
      <c r="H8" s="197"/>
      <c r="I8" s="197"/>
      <c r="J8" s="197"/>
      <c r="K8" s="197"/>
      <c r="L8" s="197"/>
      <c r="M8" s="197"/>
      <c r="N8" s="197"/>
      <c r="O8" s="197"/>
    </row>
    <row r="9" spans="1:15" s="87" customFormat="1" ht="15" customHeight="1" x14ac:dyDescent="0.4">
      <c r="A9" s="232"/>
      <c r="B9" s="233"/>
      <c r="C9" s="233"/>
      <c r="D9" s="233"/>
      <c r="E9" s="233"/>
      <c r="F9" s="233"/>
      <c r="G9" s="233"/>
      <c r="H9" s="197"/>
      <c r="I9" s="197"/>
      <c r="J9" s="197"/>
      <c r="K9" s="197"/>
      <c r="L9" s="197"/>
      <c r="M9" s="197"/>
      <c r="N9" s="197"/>
      <c r="O9" s="197"/>
    </row>
    <row r="10" spans="1:15" s="89" customFormat="1" ht="15" customHeight="1" x14ac:dyDescent="0.4">
      <c r="A10" s="90" t="s">
        <v>76</v>
      </c>
      <c r="B10" s="216"/>
      <c r="C10" s="216"/>
      <c r="D10" s="216"/>
      <c r="E10" s="216"/>
      <c r="F10" s="217"/>
      <c r="G10" s="217"/>
      <c r="H10" s="130"/>
      <c r="I10" s="130"/>
      <c r="J10" s="130"/>
      <c r="K10" s="130"/>
      <c r="L10" s="130"/>
      <c r="M10" s="130"/>
      <c r="N10" s="130"/>
      <c r="O10" s="130"/>
    </row>
    <row r="11" spans="1:15" s="83" customFormat="1" ht="18" customHeight="1" x14ac:dyDescent="0.4">
      <c r="A11" s="231" t="s">
        <v>77</v>
      </c>
      <c r="B11" s="164"/>
      <c r="C11" s="164"/>
      <c r="D11" s="164"/>
      <c r="E11" s="164"/>
      <c r="F11" s="164"/>
      <c r="G11" s="164"/>
      <c r="H11" s="137"/>
      <c r="I11" s="137"/>
      <c r="J11" s="137"/>
      <c r="K11" s="137"/>
      <c r="L11" s="137"/>
      <c r="M11" s="137"/>
      <c r="N11" s="137"/>
      <c r="O11" s="137"/>
    </row>
    <row r="12" spans="1:15" s="83" customFormat="1" ht="18" customHeight="1" x14ac:dyDescent="0.4">
      <c r="A12" s="90" t="s">
        <v>163</v>
      </c>
      <c r="B12" s="91"/>
      <c r="C12" s="91"/>
      <c r="D12" s="91"/>
      <c r="E12" s="91"/>
      <c r="F12" s="91"/>
      <c r="G12" s="91"/>
      <c r="H12" s="226"/>
      <c r="I12" s="226"/>
      <c r="J12" s="226"/>
      <c r="K12" s="226"/>
      <c r="L12" s="226"/>
      <c r="M12" s="226"/>
      <c r="N12" s="226"/>
      <c r="O12" s="226"/>
    </row>
    <row r="13" spans="1:15" s="83" customFormat="1" ht="18" customHeight="1" x14ac:dyDescent="0.4">
      <c r="A13" s="218"/>
      <c r="B13" s="219"/>
      <c r="C13" s="219"/>
      <c r="D13" s="220"/>
      <c r="E13" s="221"/>
      <c r="F13" s="222"/>
      <c r="G13" s="222"/>
    </row>
    <row r="14" spans="1:15" s="95" customFormat="1" ht="39" customHeight="1" x14ac:dyDescent="0.4">
      <c r="A14" s="307" t="s">
        <v>25</v>
      </c>
      <c r="B14" s="308" t="s">
        <v>26</v>
      </c>
      <c r="C14" s="308" t="s">
        <v>24</v>
      </c>
      <c r="D14" s="306" t="s">
        <v>5</v>
      </c>
      <c r="E14" s="306" t="s">
        <v>6</v>
      </c>
      <c r="F14" s="306" t="s">
        <v>20</v>
      </c>
      <c r="G14" s="306" t="s">
        <v>21</v>
      </c>
      <c r="H14" s="306" t="s">
        <v>22</v>
      </c>
      <c r="I14" s="306" t="s">
        <v>3</v>
      </c>
      <c r="J14" s="306" t="s">
        <v>7</v>
      </c>
      <c r="K14" s="306" t="s">
        <v>41</v>
      </c>
      <c r="L14" s="306" t="s">
        <v>38</v>
      </c>
      <c r="M14" s="306" t="s">
        <v>42</v>
      </c>
      <c r="N14" s="306" t="s">
        <v>23</v>
      </c>
      <c r="O14" s="309" t="s">
        <v>158</v>
      </c>
    </row>
    <row r="15" spans="1:15" ht="15.75" customHeight="1" x14ac:dyDescent="0.4">
      <c r="A15" s="269" t="s">
        <v>69</v>
      </c>
      <c r="B15" s="270" t="s">
        <v>54</v>
      </c>
      <c r="C15" s="271">
        <v>8.0756775093875799</v>
      </c>
      <c r="D15" s="272">
        <v>4.1713437889566274</v>
      </c>
      <c r="E15" s="272">
        <v>10.285860986938022</v>
      </c>
      <c r="F15" s="272">
        <v>3.8911137334477708</v>
      </c>
      <c r="G15" s="272">
        <v>11.945487657752629</v>
      </c>
      <c r="H15" s="272">
        <v>17.394502712836712</v>
      </c>
      <c r="I15" s="272">
        <v>10.467986438131515</v>
      </c>
      <c r="J15" s="272">
        <v>1.5619123196730644</v>
      </c>
      <c r="K15" s="272">
        <v>8.3307166052163382</v>
      </c>
      <c r="L15" s="272">
        <v>12.293455416989341</v>
      </c>
      <c r="M15" s="272">
        <v>-0.43436827265040945</v>
      </c>
      <c r="N15" s="272">
        <v>7.4072581528229486</v>
      </c>
      <c r="O15" s="273">
        <v>13.960367827787934</v>
      </c>
    </row>
    <row r="16" spans="1:15" ht="15.75" customHeight="1" x14ac:dyDescent="0.4">
      <c r="A16" s="101"/>
      <c r="B16" s="102" t="s">
        <v>56</v>
      </c>
      <c r="C16" s="103">
        <v>10.465963750464713</v>
      </c>
      <c r="D16" s="104">
        <v>7.0096741507042593</v>
      </c>
      <c r="E16" s="105">
        <v>9.7178003845091574</v>
      </c>
      <c r="F16" s="105">
        <v>6.9089953876516175</v>
      </c>
      <c r="G16" s="105">
        <v>28.758678612922296</v>
      </c>
      <c r="H16" s="105">
        <v>6.4865518839409164</v>
      </c>
      <c r="I16" s="105">
        <v>14.287760813745788</v>
      </c>
      <c r="J16" s="105">
        <v>10.499595364842861</v>
      </c>
      <c r="K16" s="105">
        <v>6.9618293706014356</v>
      </c>
      <c r="L16" s="105">
        <v>4.8336157556756687</v>
      </c>
      <c r="M16" s="105">
        <v>-3.9642034162913897</v>
      </c>
      <c r="N16" s="105">
        <v>3.7950431118560557</v>
      </c>
      <c r="O16" s="106">
        <v>5.6693893063461953</v>
      </c>
    </row>
    <row r="17" spans="1:15" ht="15.75" customHeight="1" x14ac:dyDescent="0.4">
      <c r="A17" s="101"/>
      <c r="B17" s="96" t="s">
        <v>65</v>
      </c>
      <c r="C17" s="97">
        <v>-44.757017421135593</v>
      </c>
      <c r="D17" s="98">
        <v>-42.847106612954988</v>
      </c>
      <c r="E17" s="98">
        <v>-49.792389954337168</v>
      </c>
      <c r="F17" s="98">
        <v>-52.716461859724092</v>
      </c>
      <c r="G17" s="98">
        <v>-51.474315339643525</v>
      </c>
      <c r="H17" s="98">
        <v>-51.579161516774441</v>
      </c>
      <c r="I17" s="98">
        <v>-42.780135567116005</v>
      </c>
      <c r="J17" s="98">
        <v>-27.947301047155428</v>
      </c>
      <c r="K17" s="98">
        <v>-42.339640138866763</v>
      </c>
      <c r="L17" s="98">
        <v>-39.810166279295956</v>
      </c>
      <c r="M17" s="98">
        <v>-42.147353054220474</v>
      </c>
      <c r="N17" s="98">
        <v>-46.103153067269318</v>
      </c>
      <c r="O17" s="99">
        <v>-50.170734679016917</v>
      </c>
    </row>
    <row r="18" spans="1:15" ht="15.75" customHeight="1" x14ac:dyDescent="0.4">
      <c r="A18" s="101"/>
      <c r="B18" s="102" t="s">
        <v>66</v>
      </c>
      <c r="C18" s="103">
        <v>-94.948886406893223</v>
      </c>
      <c r="D18" s="104">
        <v>-88.295548609334119</v>
      </c>
      <c r="E18" s="105">
        <v>-98.939018585191064</v>
      </c>
      <c r="F18" s="107">
        <v>-97.499573520988292</v>
      </c>
      <c r="G18" s="105">
        <v>-96.447496890830422</v>
      </c>
      <c r="H18" s="105">
        <v>-97.650808613284596</v>
      </c>
      <c r="I18" s="105">
        <v>-94.57812688927433</v>
      </c>
      <c r="J18" s="105">
        <v>-100</v>
      </c>
      <c r="K18" s="105">
        <v>-95.278272716122544</v>
      </c>
      <c r="L18" s="105">
        <v>-92.159135520851819</v>
      </c>
      <c r="M18" s="105">
        <v>-94.865148646079206</v>
      </c>
      <c r="N18" s="105">
        <v>-98.507198282037564</v>
      </c>
      <c r="O18" s="106">
        <v>-95.546027860240244</v>
      </c>
    </row>
    <row r="19" spans="1:15" ht="15.75" customHeight="1" x14ac:dyDescent="0.4">
      <c r="A19" s="101"/>
      <c r="B19" s="96" t="s">
        <v>15</v>
      </c>
      <c r="C19" s="97">
        <v>-94.662498003194131</v>
      </c>
      <c r="D19" s="98">
        <v>-91.057161353625688</v>
      </c>
      <c r="E19" s="98">
        <v>-98.544158006094662</v>
      </c>
      <c r="F19" s="98">
        <v>-93.353404277300086</v>
      </c>
      <c r="G19" s="98">
        <v>-95.764242477955875</v>
      </c>
      <c r="H19" s="98">
        <v>-96.058118823173672</v>
      </c>
      <c r="I19" s="98">
        <v>-93.907219758514429</v>
      </c>
      <c r="J19" s="98">
        <v>-100</v>
      </c>
      <c r="K19" s="98">
        <v>-93.635567465635205</v>
      </c>
      <c r="L19" s="98">
        <v>-91.70061594069864</v>
      </c>
      <c r="M19" s="98">
        <v>-92.194593674304755</v>
      </c>
      <c r="N19" s="98">
        <v>-98.106003863491722</v>
      </c>
      <c r="O19" s="99">
        <v>-95.160691934493713</v>
      </c>
    </row>
    <row r="20" spans="1:15" ht="15.75" customHeight="1" x14ac:dyDescent="0.4">
      <c r="A20" s="101"/>
      <c r="B20" s="111" t="s">
        <v>67</v>
      </c>
      <c r="C20" s="192">
        <v>-92.970361058949777</v>
      </c>
      <c r="D20" s="198">
        <v>-86.689385463416599</v>
      </c>
      <c r="E20" s="198">
        <v>-98.220339015164271</v>
      </c>
      <c r="F20" s="198">
        <v>-96.497342655265555</v>
      </c>
      <c r="G20" s="198">
        <v>-94.317650428848808</v>
      </c>
      <c r="H20" s="198">
        <v>-97.077932943381157</v>
      </c>
      <c r="I20" s="198">
        <v>-91.171963716457228</v>
      </c>
      <c r="J20" s="198">
        <v>-100</v>
      </c>
      <c r="K20" s="198">
        <v>-91.49279712449102</v>
      </c>
      <c r="L20" s="198">
        <v>-87.70741369637706</v>
      </c>
      <c r="M20" s="198">
        <v>-81.425133344211403</v>
      </c>
      <c r="N20" s="198">
        <v>-93.59858094900288</v>
      </c>
      <c r="O20" s="199">
        <v>-92.526545599870644</v>
      </c>
    </row>
    <row r="21" spans="1:15" ht="15.75" customHeight="1" x14ac:dyDescent="0.4">
      <c r="A21" s="101"/>
      <c r="B21" s="96" t="s">
        <v>87</v>
      </c>
      <c r="C21" s="97">
        <v>-91.879795283717399</v>
      </c>
      <c r="D21" s="98">
        <v>-88.631075372835426</v>
      </c>
      <c r="E21" s="98">
        <v>-98.40662680855371</v>
      </c>
      <c r="F21" s="98">
        <v>-93.855076727129358</v>
      </c>
      <c r="G21" s="98">
        <v>-92.338028608861137</v>
      </c>
      <c r="H21" s="98">
        <v>-92.482477309788834</v>
      </c>
      <c r="I21" s="98">
        <v>-86.767837931426001</v>
      </c>
      <c r="J21" s="98">
        <v>-100</v>
      </c>
      <c r="K21" s="98">
        <v>-87.633383082232513</v>
      </c>
      <c r="L21" s="98">
        <v>-82.787234236380698</v>
      </c>
      <c r="M21" s="98">
        <v>-72.903345023920025</v>
      </c>
      <c r="N21" s="98">
        <v>-88.402610709708895</v>
      </c>
      <c r="O21" s="99">
        <v>-90.862862570442871</v>
      </c>
    </row>
    <row r="22" spans="1:15" ht="15.75" customHeight="1" x14ac:dyDescent="0.4">
      <c r="A22" s="101"/>
      <c r="B22" s="111" t="s">
        <v>9</v>
      </c>
      <c r="C22" s="192">
        <v>-91.511859135937527</v>
      </c>
      <c r="D22" s="198">
        <v>-88.161273528198208</v>
      </c>
      <c r="E22" s="198">
        <v>-98.645952922432528</v>
      </c>
      <c r="F22" s="198">
        <v>-90.836930916606789</v>
      </c>
      <c r="G22" s="198">
        <v>-92.794785372556177</v>
      </c>
      <c r="H22" s="198">
        <v>-86.519813182115513</v>
      </c>
      <c r="I22" s="198">
        <v>-88.742610627242854</v>
      </c>
      <c r="J22" s="198">
        <v>-99.992702050394882</v>
      </c>
      <c r="K22" s="198">
        <v>-86.505093193092449</v>
      </c>
      <c r="L22" s="198">
        <v>-81.279818484761734</v>
      </c>
      <c r="M22" s="198">
        <v>-71.770975496692486</v>
      </c>
      <c r="N22" s="198">
        <v>-87.161958899409569</v>
      </c>
      <c r="O22" s="199">
        <v>-89.100289565452258</v>
      </c>
    </row>
    <row r="23" spans="1:15" ht="15.75" customHeight="1" x14ac:dyDescent="0.4">
      <c r="A23" s="101"/>
      <c r="B23" s="96" t="s">
        <v>10</v>
      </c>
      <c r="C23" s="97">
        <v>-83.199413630148456</v>
      </c>
      <c r="D23" s="98">
        <v>-85.260116449756268</v>
      </c>
      <c r="E23" s="98">
        <v>-92.998426162415754</v>
      </c>
      <c r="F23" s="98">
        <v>-75.443037287889112</v>
      </c>
      <c r="G23" s="98">
        <v>-80.552233428927607</v>
      </c>
      <c r="H23" s="98">
        <v>-60.863482855655995</v>
      </c>
      <c r="I23" s="98">
        <v>-76.654763574131195</v>
      </c>
      <c r="J23" s="98">
        <v>-99.997758549212151</v>
      </c>
      <c r="K23" s="98">
        <v>-73.235084892751274</v>
      </c>
      <c r="L23" s="98">
        <v>-65.466521235354321</v>
      </c>
      <c r="M23" s="98">
        <v>-49.307897334100616</v>
      </c>
      <c r="N23" s="98">
        <v>-70.098051318225245</v>
      </c>
      <c r="O23" s="99">
        <v>-86.318390651728166</v>
      </c>
    </row>
    <row r="24" spans="1:15" ht="15.75" customHeight="1" x14ac:dyDescent="0.4">
      <c r="A24" s="101"/>
      <c r="B24" s="111" t="s">
        <v>11</v>
      </c>
      <c r="C24" s="192">
        <v>-64.639953141917232</v>
      </c>
      <c r="D24" s="198">
        <v>-77.983881073752087</v>
      </c>
      <c r="E24" s="198">
        <v>-66.619012946760847</v>
      </c>
      <c r="F24" s="198">
        <v>-44.033442976554483</v>
      </c>
      <c r="G24" s="198">
        <v>-47.650927447327085</v>
      </c>
      <c r="H24" s="198">
        <v>-34.55553306435062</v>
      </c>
      <c r="I24" s="198">
        <v>-59.687001444744837</v>
      </c>
      <c r="J24" s="198">
        <v>-87.14448123975005</v>
      </c>
      <c r="K24" s="198">
        <v>-59.152011844080377</v>
      </c>
      <c r="L24" s="198">
        <v>-48.102656961125192</v>
      </c>
      <c r="M24" s="198">
        <v>-13.63508449519677</v>
      </c>
      <c r="N24" s="198">
        <v>-51.961078940038917</v>
      </c>
      <c r="O24" s="199">
        <v>-85.188400573743053</v>
      </c>
    </row>
    <row r="25" spans="1:15" ht="15.75" customHeight="1" x14ac:dyDescent="0.4">
      <c r="A25" s="101"/>
      <c r="B25" s="96" t="s">
        <v>12</v>
      </c>
      <c r="C25" s="97">
        <v>-58.485900227195188</v>
      </c>
      <c r="D25" s="98">
        <v>-69.201502400468456</v>
      </c>
      <c r="E25" s="98">
        <v>-65.413826943649411</v>
      </c>
      <c r="F25" s="98">
        <v>-41.413437976991574</v>
      </c>
      <c r="G25" s="98">
        <v>-44.501467210898369</v>
      </c>
      <c r="H25" s="98">
        <v>-30.716323056579554</v>
      </c>
      <c r="I25" s="98">
        <v>-54.481363283967646</v>
      </c>
      <c r="J25" s="98">
        <v>-76.054957685264014</v>
      </c>
      <c r="K25" s="98">
        <v>-47.399191715924808</v>
      </c>
      <c r="L25" s="98">
        <v>-38.467564239635564</v>
      </c>
      <c r="M25" s="98">
        <v>-17.589376070935426</v>
      </c>
      <c r="N25" s="98">
        <v>-33.631377956313102</v>
      </c>
      <c r="O25" s="99">
        <v>-81.600867457611798</v>
      </c>
    </row>
    <row r="26" spans="1:15" ht="15.75" customHeight="1" x14ac:dyDescent="0.4">
      <c r="A26" s="101"/>
      <c r="B26" s="111" t="s">
        <v>13</v>
      </c>
      <c r="C26" s="192">
        <v>-49.138351831046009</v>
      </c>
      <c r="D26" s="198">
        <v>-61.260258940689006</v>
      </c>
      <c r="E26" s="198">
        <v>-57.596197393688151</v>
      </c>
      <c r="F26" s="198">
        <v>-32.332300615424238</v>
      </c>
      <c r="G26" s="198">
        <v>-33.890649040260143</v>
      </c>
      <c r="H26" s="198">
        <v>-24.29322293061119</v>
      </c>
      <c r="I26" s="198">
        <v>-44.383330068527727</v>
      </c>
      <c r="J26" s="198">
        <v>-59.746337579316666</v>
      </c>
      <c r="K26" s="198">
        <v>-44.740896582412837</v>
      </c>
      <c r="L26" s="198">
        <v>-35.516085496950666</v>
      </c>
      <c r="M26" s="198">
        <v>-20.039811743689906</v>
      </c>
      <c r="N26" s="198">
        <v>-23.836716017629399</v>
      </c>
      <c r="O26" s="199">
        <v>-78.936236605557866</v>
      </c>
    </row>
    <row r="27" spans="1:15" ht="15.75" customHeight="1" x14ac:dyDescent="0.4">
      <c r="A27" s="364" t="s">
        <v>124</v>
      </c>
      <c r="B27" s="96" t="s">
        <v>54</v>
      </c>
      <c r="C27" s="97">
        <v>-45.560642989812273</v>
      </c>
      <c r="D27" s="98">
        <v>-67.148383907375248</v>
      </c>
      <c r="E27" s="98">
        <v>-50.443331788517717</v>
      </c>
      <c r="F27" s="98">
        <v>-34.059603541667705</v>
      </c>
      <c r="G27" s="98">
        <v>-20.331455492405858</v>
      </c>
      <c r="H27" s="98">
        <v>-31.379204629375401</v>
      </c>
      <c r="I27" s="98">
        <v>-47.091077931734972</v>
      </c>
      <c r="J27" s="98">
        <v>-49.086281622179307</v>
      </c>
      <c r="K27" s="98">
        <v>-48.953429037543131</v>
      </c>
      <c r="L27" s="98">
        <v>-26.174834875178398</v>
      </c>
      <c r="M27" s="98">
        <v>-18.073766849097716</v>
      </c>
      <c r="N27" s="98">
        <v>-19.541892085485379</v>
      </c>
      <c r="O27" s="99">
        <v>-70.771784781541342</v>
      </c>
    </row>
    <row r="28" spans="1:15" ht="15.75" customHeight="1" x14ac:dyDescent="0.4">
      <c r="A28" s="101"/>
      <c r="B28" s="111" t="s">
        <v>56</v>
      </c>
      <c r="C28" s="192">
        <v>-52.082775716161755</v>
      </c>
      <c r="D28" s="198">
        <v>-70.542441047139221</v>
      </c>
      <c r="E28" s="198">
        <v>-60.870900459493406</v>
      </c>
      <c r="F28" s="198">
        <v>-25.914228502457672</v>
      </c>
      <c r="G28" s="198">
        <v>-35.690677451886685</v>
      </c>
      <c r="H28" s="198">
        <v>-26.931596161739613</v>
      </c>
      <c r="I28" s="198">
        <v>-47.315342047196538</v>
      </c>
      <c r="J28" s="198">
        <v>-44.397431823749237</v>
      </c>
      <c r="K28" s="198">
        <v>-48.042181567335383</v>
      </c>
      <c r="L28" s="198">
        <v>-28.430976872580427</v>
      </c>
      <c r="M28" s="198">
        <v>-18.78063571262112</v>
      </c>
      <c r="N28" s="198">
        <v>-9.237416584793511</v>
      </c>
      <c r="O28" s="199">
        <v>-77.79570920340791</v>
      </c>
    </row>
    <row r="29" spans="1:15" ht="15.75" customHeight="1" x14ac:dyDescent="0.4">
      <c r="A29" s="101"/>
      <c r="B29" s="96" t="s">
        <v>65</v>
      </c>
      <c r="C29" s="97">
        <v>14.253380182523912</v>
      </c>
      <c r="D29" s="98">
        <v>-34.899367421226856</v>
      </c>
      <c r="E29" s="98">
        <v>18.474922867165255</v>
      </c>
      <c r="F29" s="98">
        <v>115.79500468636645</v>
      </c>
      <c r="G29" s="98">
        <v>58.401720628374875</v>
      </c>
      <c r="H29" s="98">
        <v>84.470920382561616</v>
      </c>
      <c r="I29" s="98">
        <v>19.580900944573187</v>
      </c>
      <c r="J29" s="98">
        <v>-1.2713849237530495</v>
      </c>
      <c r="K29" s="98">
        <v>24.988749661644395</v>
      </c>
      <c r="L29" s="98">
        <v>46.178729223635287</v>
      </c>
      <c r="M29" s="98">
        <v>65.126388296207111</v>
      </c>
      <c r="N29" s="98">
        <v>72.29889984617887</v>
      </c>
      <c r="O29" s="99">
        <v>-49.68080388875228</v>
      </c>
    </row>
    <row r="30" spans="1:15" ht="15.75" customHeight="1" x14ac:dyDescent="0.4">
      <c r="A30" s="101"/>
      <c r="B30" s="111" t="s">
        <v>66</v>
      </c>
      <c r="C30" s="192">
        <v>992.92512777144873</v>
      </c>
      <c r="D30" s="198">
        <v>184.99392878787404</v>
      </c>
      <c r="E30" s="198">
        <v>5550.2436504174302</v>
      </c>
      <c r="F30" s="198">
        <v>2695.3785629436838</v>
      </c>
      <c r="G30" s="198">
        <v>1423.2071556985406</v>
      </c>
      <c r="H30" s="198">
        <v>3114.1399978224727</v>
      </c>
      <c r="I30" s="198">
        <v>854.67127742114326</v>
      </c>
      <c r="J30" s="198" t="s">
        <v>108</v>
      </c>
      <c r="K30" s="198">
        <v>1310.5938674544363</v>
      </c>
      <c r="L30" s="198">
        <v>901.89307840563708</v>
      </c>
      <c r="M30" s="198">
        <v>1353.1393318306812</v>
      </c>
      <c r="N30" s="198">
        <v>4756.7775305064561</v>
      </c>
      <c r="O30" s="199">
        <v>430.07756842161848</v>
      </c>
    </row>
    <row r="31" spans="1:15" ht="15.75" customHeight="1" x14ac:dyDescent="0.4">
      <c r="A31" s="101"/>
      <c r="B31" s="96" t="s">
        <v>15</v>
      </c>
      <c r="C31" s="97">
        <v>814.92291458326224</v>
      </c>
      <c r="D31" s="98">
        <v>228.4171304691433</v>
      </c>
      <c r="E31" s="98">
        <v>3456.314951469205</v>
      </c>
      <c r="F31" s="98">
        <v>886.26735772786026</v>
      </c>
      <c r="G31" s="98">
        <v>1531.9970701516752</v>
      </c>
      <c r="H31" s="98">
        <v>1040.9376052294365</v>
      </c>
      <c r="I31" s="98">
        <v>738.05322874593173</v>
      </c>
      <c r="J31" s="98" t="s">
        <v>108</v>
      </c>
      <c r="K31" s="98">
        <v>504.86627703042359</v>
      </c>
      <c r="L31" s="98">
        <v>730.03910030948714</v>
      </c>
      <c r="M31" s="98">
        <v>790.54638413609359</v>
      </c>
      <c r="N31" s="98">
        <v>3638.6166247195815</v>
      </c>
      <c r="O31" s="99">
        <v>314.98378284918732</v>
      </c>
    </row>
    <row r="32" spans="1:15" ht="15.75" customHeight="1" x14ac:dyDescent="0.4">
      <c r="A32" s="101"/>
      <c r="B32" s="111" t="s">
        <v>67</v>
      </c>
      <c r="C32" s="192">
        <v>879.77533828927187</v>
      </c>
      <c r="D32" s="198">
        <v>206.67504420511901</v>
      </c>
      <c r="E32" s="198">
        <v>4463.2191187643575</v>
      </c>
      <c r="F32" s="198">
        <v>2155.8281456902323</v>
      </c>
      <c r="G32" s="198">
        <v>1588.9195089357447</v>
      </c>
      <c r="H32" s="198">
        <v>2395.3631173494687</v>
      </c>
      <c r="I32" s="198">
        <v>632.32146198259716</v>
      </c>
      <c r="J32" s="198" t="s">
        <v>108</v>
      </c>
      <c r="K32" s="198">
        <v>540.47707124817202</v>
      </c>
      <c r="L32" s="198">
        <v>508.8016254884767</v>
      </c>
      <c r="M32" s="198">
        <v>538.57513012788115</v>
      </c>
      <c r="N32" s="198">
        <v>1319.6289552095959</v>
      </c>
      <c r="O32" s="199">
        <v>252.77923184452195</v>
      </c>
    </row>
    <row r="33" spans="1:15" ht="15.75" customHeight="1" x14ac:dyDescent="0.4">
      <c r="A33" s="360"/>
      <c r="B33" s="383" t="s">
        <v>87</v>
      </c>
      <c r="C33" s="384">
        <v>889.52027268514246</v>
      </c>
      <c r="D33" s="385">
        <v>286.46784759064701</v>
      </c>
      <c r="E33" s="385">
        <v>5649.8473889019215</v>
      </c>
      <c r="F33" s="385">
        <v>1541.6576838952199</v>
      </c>
      <c r="G33" s="385">
        <v>1327.4162027828486</v>
      </c>
      <c r="H33" s="385">
        <v>1271.4405290995981</v>
      </c>
      <c r="I33" s="385">
        <v>508.14737299589552</v>
      </c>
      <c r="J33" s="385" t="s">
        <v>108</v>
      </c>
      <c r="K33" s="385">
        <v>479.96353674845568</v>
      </c>
      <c r="L33" s="385">
        <v>429.62777153037024</v>
      </c>
      <c r="M33" s="385">
        <v>382.35679690450343</v>
      </c>
      <c r="N33" s="385">
        <v>915.10941221667531</v>
      </c>
      <c r="O33" s="386">
        <v>318.5081035335844</v>
      </c>
    </row>
    <row r="34" spans="1:15" s="109" customFormat="1" ht="15" customHeight="1" x14ac:dyDescent="0.4">
      <c r="A34" s="108"/>
      <c r="D34" s="110"/>
      <c r="O34" s="111"/>
    </row>
    <row r="35" spans="1:15" s="109" customFormat="1" x14ac:dyDescent="0.4">
      <c r="A35" s="108"/>
      <c r="B35" s="109" t="s">
        <v>84</v>
      </c>
      <c r="D35" s="110"/>
      <c r="O35" s="111"/>
    </row>
    <row r="36" spans="1:15" s="109" customFormat="1" ht="33.6" x14ac:dyDescent="0.4">
      <c r="A36" s="108"/>
      <c r="B36" s="112" t="s">
        <v>17</v>
      </c>
      <c r="D36" s="110"/>
      <c r="O36" s="111"/>
    </row>
    <row r="37" spans="1:15" s="114" customFormat="1" ht="35.25" customHeight="1" x14ac:dyDescent="0.3">
      <c r="A37" s="113"/>
      <c r="B37" s="413" t="s">
        <v>161</v>
      </c>
      <c r="C37" s="413"/>
      <c r="D37" s="413"/>
      <c r="E37" s="413"/>
      <c r="F37" s="413"/>
      <c r="G37" s="413"/>
      <c r="H37" s="413"/>
      <c r="I37" s="413"/>
      <c r="J37" s="413"/>
      <c r="K37" s="413"/>
      <c r="L37" s="413"/>
      <c r="M37" s="413"/>
      <c r="N37" s="413"/>
      <c r="O37" s="115"/>
    </row>
    <row r="38" spans="1:15" s="117" customFormat="1" x14ac:dyDescent="0.4">
      <c r="A38" s="116"/>
      <c r="B38" s="413"/>
      <c r="C38" s="413"/>
      <c r="D38" s="413"/>
      <c r="E38" s="413"/>
      <c r="F38" s="413"/>
      <c r="G38" s="413"/>
      <c r="H38" s="413"/>
      <c r="I38" s="413"/>
      <c r="J38" s="413"/>
      <c r="K38" s="413"/>
      <c r="L38" s="413"/>
      <c r="M38" s="413"/>
      <c r="N38" s="413"/>
      <c r="O38" s="118"/>
    </row>
    <row r="39" spans="1:15" s="117" customFormat="1" ht="36" customHeight="1" x14ac:dyDescent="0.4">
      <c r="A39" s="116"/>
      <c r="B39" s="413"/>
      <c r="C39" s="413"/>
      <c r="D39" s="413"/>
      <c r="E39" s="413"/>
      <c r="F39" s="413"/>
      <c r="G39" s="413"/>
      <c r="H39" s="413"/>
      <c r="I39" s="413"/>
      <c r="J39" s="413"/>
      <c r="K39" s="413"/>
      <c r="L39" s="413"/>
      <c r="M39" s="413"/>
      <c r="N39" s="413"/>
      <c r="O39" s="118"/>
    </row>
    <row r="40" spans="1:15" s="120" customFormat="1" x14ac:dyDescent="0.4">
      <c r="A40" s="119"/>
      <c r="B40" s="410" t="s">
        <v>18</v>
      </c>
      <c r="C40" s="410"/>
      <c r="D40" s="410"/>
      <c r="E40" s="410"/>
      <c r="F40" s="410"/>
      <c r="G40" s="410"/>
      <c r="H40" s="410"/>
      <c r="I40" s="410"/>
      <c r="J40" s="410"/>
      <c r="K40" s="410"/>
      <c r="O40" s="121"/>
    </row>
    <row r="41" spans="1:15" s="120" customFormat="1" x14ac:dyDescent="0.4">
      <c r="A41" s="119"/>
      <c r="B41" s="410" t="s">
        <v>159</v>
      </c>
      <c r="C41" s="410"/>
      <c r="D41" s="410"/>
      <c r="E41" s="410"/>
      <c r="F41" s="410"/>
      <c r="G41" s="410"/>
      <c r="H41" s="410"/>
      <c r="I41" s="410"/>
      <c r="J41" s="373"/>
      <c r="K41" s="373"/>
      <c r="O41" s="121"/>
    </row>
    <row r="42" spans="1:15" ht="15" customHeight="1" x14ac:dyDescent="0.4">
      <c r="A42" s="123"/>
      <c r="B42" s="124" t="s">
        <v>164</v>
      </c>
      <c r="C42" s="124"/>
      <c r="D42" s="124"/>
      <c r="E42" s="124"/>
      <c r="F42" s="124"/>
      <c r="G42" s="124"/>
      <c r="H42" s="124"/>
      <c r="I42" s="124"/>
      <c r="J42" s="124"/>
      <c r="O42" s="102"/>
    </row>
    <row r="43" spans="1:15" s="83" customFormat="1" x14ac:dyDescent="0.4">
      <c r="A43" s="125"/>
      <c r="B43" s="126"/>
      <c r="C43" s="126"/>
      <c r="D43" s="126"/>
      <c r="E43" s="126"/>
      <c r="F43" s="126"/>
      <c r="G43" s="126"/>
      <c r="H43" s="126"/>
      <c r="I43" s="126"/>
      <c r="J43" s="126"/>
      <c r="K43" s="126"/>
      <c r="L43" s="126"/>
      <c r="M43" s="126"/>
      <c r="N43" s="126"/>
      <c r="O43" s="127"/>
    </row>
    <row r="45" spans="1:15" x14ac:dyDescent="0.4">
      <c r="C45" s="375"/>
      <c r="D45" s="375"/>
      <c r="E45" s="375"/>
      <c r="F45" s="375"/>
      <c r="G45" s="375"/>
      <c r="H45" s="375"/>
      <c r="I45" s="375"/>
      <c r="J45" s="375"/>
      <c r="K45" s="375"/>
      <c r="L45" s="375"/>
      <c r="M45" s="375"/>
      <c r="N45" s="375"/>
      <c r="O45" s="375"/>
    </row>
    <row r="60" spans="3:15" x14ac:dyDescent="0.4">
      <c r="C60" s="375"/>
      <c r="D60" s="375"/>
      <c r="E60" s="375"/>
      <c r="F60" s="375"/>
      <c r="G60" s="375"/>
      <c r="H60" s="375"/>
      <c r="I60" s="375"/>
      <c r="J60" s="375"/>
      <c r="K60" s="375"/>
      <c r="L60" s="375"/>
      <c r="M60" s="375"/>
      <c r="N60" s="375"/>
      <c r="O60" s="375"/>
    </row>
    <row r="61" spans="3:15" x14ac:dyDescent="0.4">
      <c r="C61" s="375"/>
      <c r="D61" s="375"/>
      <c r="E61" s="375"/>
      <c r="F61" s="375"/>
      <c r="G61" s="375"/>
      <c r="H61" s="375"/>
      <c r="I61" s="375"/>
      <c r="J61" s="375"/>
      <c r="K61" s="375"/>
      <c r="L61" s="375"/>
      <c r="M61" s="375"/>
      <c r="N61" s="375"/>
      <c r="O61" s="375"/>
    </row>
    <row r="62" spans="3:15" x14ac:dyDescent="0.4">
      <c r="C62" s="375"/>
      <c r="D62" s="375"/>
      <c r="E62" s="375"/>
      <c r="F62" s="375"/>
      <c r="G62" s="375"/>
      <c r="H62" s="375"/>
      <c r="I62" s="375"/>
      <c r="J62" s="375"/>
      <c r="K62" s="375"/>
      <c r="L62" s="375"/>
      <c r="M62" s="375"/>
      <c r="N62" s="375"/>
      <c r="O62" s="375"/>
    </row>
    <row r="63" spans="3:15" x14ac:dyDescent="0.4">
      <c r="C63" s="375"/>
      <c r="D63" s="375"/>
      <c r="E63" s="375"/>
      <c r="F63" s="375"/>
      <c r="G63" s="375"/>
      <c r="H63" s="375"/>
      <c r="I63" s="375"/>
      <c r="J63" s="375"/>
      <c r="K63" s="375"/>
      <c r="L63" s="375"/>
      <c r="M63" s="375"/>
      <c r="N63" s="375"/>
      <c r="O63" s="375"/>
    </row>
    <row r="64" spans="3:15" x14ac:dyDescent="0.4">
      <c r="C64" s="375"/>
      <c r="D64" s="375"/>
      <c r="E64" s="375"/>
      <c r="F64" s="375"/>
      <c r="G64" s="375"/>
      <c r="H64" s="375"/>
      <c r="I64" s="375"/>
      <c r="J64" s="375"/>
      <c r="K64" s="375"/>
      <c r="L64" s="375"/>
      <c r="M64" s="375"/>
      <c r="N64" s="375"/>
      <c r="O64" s="375"/>
    </row>
    <row r="65" spans="3:15" x14ac:dyDescent="0.4">
      <c r="C65" s="375"/>
      <c r="D65" s="375"/>
      <c r="E65" s="375"/>
      <c r="F65" s="375"/>
      <c r="G65" s="375"/>
      <c r="H65" s="375"/>
      <c r="I65" s="375"/>
      <c r="J65" s="375"/>
      <c r="K65" s="375"/>
      <c r="L65" s="375"/>
      <c r="M65" s="375"/>
      <c r="N65" s="375"/>
      <c r="O65" s="375"/>
    </row>
    <row r="66" spans="3:15" x14ac:dyDescent="0.4">
      <c r="C66" s="375"/>
      <c r="D66" s="375"/>
      <c r="E66" s="375"/>
      <c r="F66" s="375"/>
      <c r="G66" s="375"/>
      <c r="H66" s="375"/>
      <c r="I66" s="375"/>
      <c r="J66" s="375"/>
      <c r="K66" s="375"/>
      <c r="L66" s="375"/>
      <c r="M66" s="375"/>
      <c r="N66" s="375"/>
      <c r="O66" s="375"/>
    </row>
    <row r="67" spans="3:15" x14ac:dyDescent="0.4">
      <c r="C67" s="375"/>
      <c r="D67" s="375"/>
      <c r="E67" s="375"/>
      <c r="F67" s="375"/>
      <c r="G67" s="375"/>
      <c r="H67" s="375"/>
      <c r="I67" s="375"/>
      <c r="J67" s="375"/>
      <c r="K67" s="375"/>
      <c r="L67" s="375"/>
      <c r="M67" s="375"/>
      <c r="N67" s="375"/>
      <c r="O67" s="375"/>
    </row>
    <row r="68" spans="3:15" x14ac:dyDescent="0.4">
      <c r="C68" s="375"/>
      <c r="D68" s="375"/>
      <c r="E68" s="375"/>
      <c r="F68" s="375"/>
      <c r="G68" s="375"/>
      <c r="H68" s="375"/>
      <c r="I68" s="375"/>
      <c r="J68" s="375"/>
      <c r="K68" s="375"/>
      <c r="L68" s="375"/>
      <c r="M68" s="375"/>
      <c r="N68" s="375"/>
      <c r="O68" s="375"/>
    </row>
    <row r="69" spans="3:15" x14ac:dyDescent="0.4">
      <c r="C69" s="375"/>
      <c r="D69" s="375"/>
      <c r="E69" s="375"/>
      <c r="F69" s="375"/>
      <c r="G69" s="375"/>
      <c r="H69" s="375"/>
      <c r="I69" s="375"/>
      <c r="J69" s="375"/>
      <c r="K69" s="375"/>
      <c r="L69" s="375"/>
      <c r="M69" s="375"/>
      <c r="N69" s="375"/>
      <c r="O69" s="375"/>
    </row>
    <row r="70" spans="3:15" x14ac:dyDescent="0.4">
      <c r="C70" s="375"/>
      <c r="D70" s="375"/>
      <c r="E70" s="375"/>
      <c r="F70" s="375"/>
      <c r="G70" s="375"/>
      <c r="H70" s="375"/>
      <c r="I70" s="375"/>
      <c r="J70" s="375"/>
      <c r="K70" s="375"/>
      <c r="L70" s="375"/>
      <c r="M70" s="375"/>
      <c r="N70" s="375"/>
      <c r="O70" s="375"/>
    </row>
    <row r="71" spans="3:15" x14ac:dyDescent="0.4">
      <c r="C71" s="375"/>
      <c r="D71" s="375"/>
      <c r="E71" s="375"/>
      <c r="F71" s="375"/>
      <c r="G71" s="375"/>
      <c r="H71" s="375"/>
      <c r="I71" s="375"/>
      <c r="J71" s="375"/>
      <c r="K71" s="375"/>
      <c r="L71" s="375"/>
      <c r="M71" s="375"/>
      <c r="N71" s="375"/>
      <c r="O71" s="375"/>
    </row>
    <row r="72" spans="3:15" x14ac:dyDescent="0.4">
      <c r="C72" s="375"/>
      <c r="D72" s="375"/>
      <c r="E72" s="375"/>
      <c r="F72" s="375"/>
      <c r="G72" s="375"/>
      <c r="H72" s="375"/>
      <c r="I72" s="375"/>
      <c r="J72" s="375"/>
      <c r="K72" s="375"/>
      <c r="L72" s="375"/>
      <c r="M72" s="375"/>
      <c r="N72" s="375"/>
      <c r="O72" s="375"/>
    </row>
    <row r="73" spans="3:15" x14ac:dyDescent="0.4">
      <c r="C73" s="375"/>
      <c r="D73" s="375"/>
      <c r="E73" s="375"/>
      <c r="F73" s="375"/>
      <c r="G73" s="375"/>
      <c r="H73" s="375"/>
      <c r="I73" s="375"/>
      <c r="J73" s="375"/>
      <c r="K73" s="375"/>
      <c r="L73" s="375"/>
      <c r="M73" s="375"/>
      <c r="N73" s="375"/>
      <c r="O73" s="375"/>
    </row>
    <row r="74" spans="3:15" x14ac:dyDescent="0.4">
      <c r="C74" s="375"/>
    </row>
    <row r="75" spans="3:15" x14ac:dyDescent="0.4">
      <c r="C75" s="375"/>
    </row>
    <row r="76" spans="3:15" x14ac:dyDescent="0.4">
      <c r="C76" s="375"/>
    </row>
    <row r="77" spans="3:15" x14ac:dyDescent="0.4">
      <c r="C77" s="375"/>
    </row>
  </sheetData>
  <mergeCells count="4">
    <mergeCell ref="B40:K40"/>
    <mergeCell ref="A7:G8"/>
    <mergeCell ref="B41:I41"/>
    <mergeCell ref="B37:N39"/>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C6CF-412C-AE40-B86F-19B19D8A5DFF}">
  <sheetPr>
    <pageSetUpPr fitToPage="1"/>
  </sheetPr>
  <dimension ref="A1:AB53"/>
  <sheetViews>
    <sheetView showGridLines="0" zoomScale="80" zoomScaleNormal="80" workbookViewId="0">
      <pane ySplit="16" topLeftCell="A17" activePane="bottomLeft" state="frozen"/>
      <selection pane="bottomLeft" activeCell="A7" sqref="A7:F8"/>
    </sheetView>
  </sheetViews>
  <sheetFormatPr baseColWidth="10" defaultColWidth="9.109375" defaultRowHeight="13.2" x14ac:dyDescent="0.3"/>
  <cols>
    <col min="1" max="1" width="8.6640625" style="9" customWidth="1"/>
    <col min="2" max="2" width="15.77734375" style="51" customWidth="1"/>
    <col min="3" max="3" width="9" style="11" bestFit="1" customWidth="1"/>
    <col min="4" max="4" width="11.109375" style="11" bestFit="1" customWidth="1"/>
    <col min="5" max="5" width="12.77734375" style="9" bestFit="1" customWidth="1"/>
    <col min="6" max="6" width="10.44140625" style="9" customWidth="1"/>
    <col min="7" max="7" width="12.77734375" style="9" bestFit="1" customWidth="1"/>
    <col min="8" max="8" width="11" style="9" bestFit="1" customWidth="1"/>
    <col min="9" max="9" width="12.77734375" style="9" bestFit="1" customWidth="1"/>
    <col min="10" max="10" width="11" style="9" bestFit="1" customWidth="1"/>
    <col min="11" max="11" width="12.77734375" style="9" bestFit="1" customWidth="1"/>
    <col min="12" max="12" width="11" style="9" bestFit="1" customWidth="1"/>
    <col min="13" max="13" width="12.77734375" style="9" bestFit="1" customWidth="1"/>
    <col min="14" max="14" width="9.109375" style="9"/>
    <col min="15" max="15" width="12.77734375" style="9" bestFit="1" customWidth="1"/>
    <col min="16" max="16" width="11" style="9" bestFit="1" customWidth="1"/>
    <col min="17" max="17" width="12.77734375" style="9" bestFit="1" customWidth="1"/>
    <col min="18" max="18" width="11" style="9" bestFit="1" customWidth="1"/>
    <col min="19" max="19" width="12.77734375" style="9" bestFit="1" customWidth="1"/>
    <col min="20" max="20" width="11" style="9" bestFit="1" customWidth="1"/>
    <col min="21" max="21" width="12.77734375" style="9" bestFit="1" customWidth="1"/>
    <col min="22" max="22" width="11" style="9" bestFit="1" customWidth="1"/>
    <col min="23" max="23" width="12.77734375" style="9" bestFit="1" customWidth="1"/>
    <col min="24" max="24" width="11" style="9" bestFit="1" customWidth="1"/>
    <col min="25" max="25" width="12.77734375" style="9" bestFit="1" customWidth="1"/>
    <col min="26" max="26" width="11.109375" style="9" bestFit="1" customWidth="1"/>
    <col min="27" max="27" width="12.77734375" style="9" bestFit="1" customWidth="1"/>
    <col min="28" max="28" width="11" style="9" bestFit="1" customWidth="1"/>
    <col min="29" max="16384" width="9.109375" style="9"/>
  </cols>
  <sheetData>
    <row r="1" spans="1:28" s="3" customFormat="1" ht="12" customHeight="1" x14ac:dyDescent="0.3">
      <c r="A1" s="5"/>
      <c r="B1" s="5"/>
      <c r="C1" s="5"/>
      <c r="D1" s="5"/>
    </row>
    <row r="2" spans="1:28" s="6" customFormat="1" ht="16.8" x14ac:dyDescent="0.4">
      <c r="A2" s="5"/>
      <c r="B2" s="5"/>
      <c r="C2" s="5"/>
      <c r="D2" s="5"/>
      <c r="E2" s="85"/>
    </row>
    <row r="3" spans="1:28" s="6" customFormat="1" ht="16.8" x14ac:dyDescent="0.4">
      <c r="A3" s="5"/>
      <c r="B3" s="5"/>
      <c r="C3" s="5"/>
      <c r="D3" s="5"/>
      <c r="G3" s="88" t="s">
        <v>0</v>
      </c>
    </row>
    <row r="4" spans="1:28" s="6" customFormat="1" ht="16.8" x14ac:dyDescent="0.4">
      <c r="A4" s="5"/>
      <c r="B4" s="5"/>
      <c r="C4" s="5"/>
      <c r="D4" s="5"/>
      <c r="E4" s="85"/>
    </row>
    <row r="5" spans="1:28" s="6" customFormat="1" ht="16.8" x14ac:dyDescent="0.4">
      <c r="A5" s="5"/>
      <c r="B5" s="5"/>
      <c r="C5" s="5"/>
      <c r="D5" s="5"/>
      <c r="E5" s="85"/>
    </row>
    <row r="6" spans="1:28" s="6" customFormat="1" x14ac:dyDescent="0.3">
      <c r="A6" s="5"/>
      <c r="B6" s="5"/>
      <c r="C6" s="5"/>
      <c r="D6" s="5"/>
      <c r="E6" s="52"/>
    </row>
    <row r="7" spans="1:28" s="6" customFormat="1" ht="15" customHeight="1" x14ac:dyDescent="0.3">
      <c r="A7" s="431" t="s">
        <v>4</v>
      </c>
      <c r="B7" s="431"/>
      <c r="C7" s="431"/>
      <c r="D7" s="431"/>
      <c r="E7" s="431"/>
      <c r="F7" s="431"/>
    </row>
    <row r="8" spans="1:28" s="6" customFormat="1" ht="15" customHeight="1" x14ac:dyDescent="0.3">
      <c r="A8" s="431"/>
      <c r="B8" s="431"/>
      <c r="C8" s="431"/>
      <c r="D8" s="431"/>
      <c r="E8" s="431"/>
      <c r="F8" s="431"/>
    </row>
    <row r="9" spans="1:28" s="3" customFormat="1" ht="15" customHeight="1" x14ac:dyDescent="0.3">
      <c r="A9" s="250"/>
      <c r="B9" s="432"/>
      <c r="C9" s="432"/>
      <c r="D9" s="432"/>
      <c r="E9" s="432"/>
      <c r="F9" s="432"/>
    </row>
    <row r="10" spans="1:28" ht="15" customHeight="1" x14ac:dyDescent="0.3">
      <c r="A10" s="7" t="s">
        <v>172</v>
      </c>
      <c r="B10" s="251"/>
      <c r="C10" s="8"/>
      <c r="D10" s="8"/>
      <c r="E10" s="251"/>
      <c r="F10" s="8"/>
    </row>
    <row r="11" spans="1:28" ht="15" customHeight="1" x14ac:dyDescent="0.3">
      <c r="A11" s="7" t="s">
        <v>79</v>
      </c>
      <c r="B11" s="251"/>
      <c r="C11" s="8"/>
      <c r="D11" s="8"/>
      <c r="E11" s="251"/>
      <c r="F11" s="8"/>
    </row>
    <row r="12" spans="1:28" ht="15" customHeight="1" x14ac:dyDescent="0.3">
      <c r="A12" s="249" t="str">
        <f>'5.2 Porc Mens Ocupación.reg'!A12</f>
        <v>Enero 2019 - julio 2021</v>
      </c>
      <c r="B12" s="251"/>
      <c r="C12" s="10"/>
      <c r="D12" s="10"/>
      <c r="E12" s="251"/>
      <c r="F12" s="10"/>
    </row>
    <row r="13" spans="1:28" ht="15" customHeight="1" x14ac:dyDescent="0.3">
      <c r="A13" s="249" t="s">
        <v>53</v>
      </c>
      <c r="B13" s="251"/>
      <c r="C13" s="8"/>
      <c r="D13" s="8"/>
      <c r="E13" s="251"/>
      <c r="F13" s="8"/>
    </row>
    <row r="14" spans="1:28" ht="15" customHeight="1" x14ac:dyDescent="0.3">
      <c r="A14" s="249"/>
      <c r="B14" s="251"/>
      <c r="C14" s="8"/>
      <c r="D14" s="8"/>
      <c r="E14" s="251"/>
      <c r="F14" s="8"/>
    </row>
    <row r="15" spans="1:28" s="95" customFormat="1" ht="31.95" customHeight="1" x14ac:dyDescent="0.4">
      <c r="A15" s="433" t="s">
        <v>25</v>
      </c>
      <c r="B15" s="433" t="s">
        <v>43</v>
      </c>
      <c r="C15" s="429" t="s">
        <v>24</v>
      </c>
      <c r="D15" s="429"/>
      <c r="E15" s="429" t="s">
        <v>5</v>
      </c>
      <c r="F15" s="429"/>
      <c r="G15" s="429" t="s">
        <v>6</v>
      </c>
      <c r="H15" s="429"/>
      <c r="I15" s="429" t="s">
        <v>20</v>
      </c>
      <c r="J15" s="429"/>
      <c r="K15" s="429" t="s">
        <v>21</v>
      </c>
      <c r="L15" s="429"/>
      <c r="M15" s="429" t="s">
        <v>22</v>
      </c>
      <c r="N15" s="429"/>
      <c r="O15" s="429" t="s">
        <v>3</v>
      </c>
      <c r="P15" s="429"/>
      <c r="Q15" s="429" t="s">
        <v>7</v>
      </c>
      <c r="R15" s="429"/>
      <c r="S15" s="429" t="s">
        <v>41</v>
      </c>
      <c r="T15" s="429"/>
      <c r="U15" s="429" t="s">
        <v>38</v>
      </c>
      <c r="V15" s="429"/>
      <c r="W15" s="429" t="s">
        <v>42</v>
      </c>
      <c r="X15" s="429"/>
      <c r="Y15" s="429" t="s">
        <v>23</v>
      </c>
      <c r="Z15" s="429"/>
      <c r="AA15" s="429" t="s">
        <v>40</v>
      </c>
      <c r="AB15" s="430"/>
    </row>
    <row r="16" spans="1:28" s="15" customFormat="1" ht="33.75" customHeight="1" x14ac:dyDescent="0.3">
      <c r="A16" s="433"/>
      <c r="B16" s="433"/>
      <c r="C16" s="13" t="s">
        <v>170</v>
      </c>
      <c r="D16" s="14" t="s">
        <v>171</v>
      </c>
      <c r="E16" s="13" t="s">
        <v>170</v>
      </c>
      <c r="F16" s="14" t="s">
        <v>171</v>
      </c>
      <c r="G16" s="13" t="s">
        <v>170</v>
      </c>
      <c r="H16" s="14" t="s">
        <v>171</v>
      </c>
      <c r="I16" s="13" t="s">
        <v>170</v>
      </c>
      <c r="J16" s="14" t="s">
        <v>171</v>
      </c>
      <c r="K16" s="13" t="s">
        <v>170</v>
      </c>
      <c r="L16" s="14" t="s">
        <v>171</v>
      </c>
      <c r="M16" s="13" t="s">
        <v>170</v>
      </c>
      <c r="N16" s="14" t="s">
        <v>171</v>
      </c>
      <c r="O16" s="13" t="s">
        <v>170</v>
      </c>
      <c r="P16" s="14" t="s">
        <v>171</v>
      </c>
      <c r="Q16" s="13" t="s">
        <v>170</v>
      </c>
      <c r="R16" s="14" t="s">
        <v>171</v>
      </c>
      <c r="S16" s="13" t="s">
        <v>170</v>
      </c>
      <c r="T16" s="14" t="s">
        <v>171</v>
      </c>
      <c r="U16" s="13" t="s">
        <v>170</v>
      </c>
      <c r="V16" s="14" t="s">
        <v>171</v>
      </c>
      <c r="W16" s="13" t="s">
        <v>170</v>
      </c>
      <c r="X16" s="14" t="s">
        <v>171</v>
      </c>
      <c r="Y16" s="13" t="s">
        <v>170</v>
      </c>
      <c r="Z16" s="14" t="s">
        <v>171</v>
      </c>
      <c r="AA16" s="13" t="s">
        <v>170</v>
      </c>
      <c r="AB16" s="14" t="s">
        <v>171</v>
      </c>
    </row>
    <row r="17" spans="1:28" s="24" customFormat="1" ht="15" customHeight="1" x14ac:dyDescent="0.3">
      <c r="A17" s="63" t="s">
        <v>51</v>
      </c>
      <c r="B17" s="64" t="s">
        <v>47</v>
      </c>
      <c r="C17" s="65">
        <v>71.4680034978756</v>
      </c>
      <c r="D17" s="66">
        <v>28.5319965021244</v>
      </c>
      <c r="E17" s="65">
        <v>50.666216564659997</v>
      </c>
      <c r="F17" s="66">
        <v>49.333783435340003</v>
      </c>
      <c r="G17" s="65">
        <v>51.711692620497899</v>
      </c>
      <c r="H17" s="66">
        <v>48.288307379502101</v>
      </c>
      <c r="I17" s="65">
        <v>94.494438085042304</v>
      </c>
      <c r="J17" s="66">
        <v>5.5055619149576103</v>
      </c>
      <c r="K17" s="65">
        <v>77.574591299289594</v>
      </c>
      <c r="L17" s="66">
        <v>22.425408700710399</v>
      </c>
      <c r="M17" s="65">
        <v>86.481729102308293</v>
      </c>
      <c r="N17" s="66">
        <v>13.518270897691799</v>
      </c>
      <c r="O17" s="65">
        <v>69.373536314270794</v>
      </c>
      <c r="P17" s="66">
        <v>30.626463685729199</v>
      </c>
      <c r="Q17" s="65">
        <v>71.746202721980595</v>
      </c>
      <c r="R17" s="66">
        <v>28.253797278019402</v>
      </c>
      <c r="S17" s="65">
        <v>82.414973414115096</v>
      </c>
      <c r="T17" s="66">
        <v>17.585026585884801</v>
      </c>
      <c r="U17" s="65">
        <v>87.728390540443002</v>
      </c>
      <c r="V17" s="66">
        <v>12.271609459557</v>
      </c>
      <c r="W17" s="65">
        <v>96.095242984842997</v>
      </c>
      <c r="X17" s="66">
        <v>3.9047570151569602</v>
      </c>
      <c r="Y17" s="65">
        <v>93.513262508669598</v>
      </c>
      <c r="Z17" s="66">
        <v>6.4867374913304801</v>
      </c>
      <c r="AA17" s="65">
        <v>92.9816217038925</v>
      </c>
      <c r="AB17" s="66">
        <v>7.0183782961074499</v>
      </c>
    </row>
    <row r="18" spans="1:28" s="24" customFormat="1" ht="15" customHeight="1" x14ac:dyDescent="0.3">
      <c r="A18" s="16"/>
      <c r="B18" s="20" t="s">
        <v>48</v>
      </c>
      <c r="C18" s="21">
        <v>65.455176117306493</v>
      </c>
      <c r="D18" s="22">
        <v>34.544823882693599</v>
      </c>
      <c r="E18" s="21">
        <v>48.782314309645798</v>
      </c>
      <c r="F18" s="22">
        <v>51.217685690354202</v>
      </c>
      <c r="G18" s="21">
        <v>44.181913188510798</v>
      </c>
      <c r="H18" s="22">
        <v>55.818086811489202</v>
      </c>
      <c r="I18" s="21">
        <v>91.003348254076002</v>
      </c>
      <c r="J18" s="22">
        <v>8.9966517459240105</v>
      </c>
      <c r="K18" s="21">
        <v>74.919687213755097</v>
      </c>
      <c r="L18" s="22">
        <v>25.0803127862449</v>
      </c>
      <c r="M18" s="21">
        <v>85.843762636265694</v>
      </c>
      <c r="N18" s="22">
        <v>14.1562373637343</v>
      </c>
      <c r="O18" s="21">
        <v>65.634131125378005</v>
      </c>
      <c r="P18" s="22">
        <v>34.365868874622102</v>
      </c>
      <c r="Q18" s="21">
        <v>69.163001932943004</v>
      </c>
      <c r="R18" s="22">
        <v>30.836998067056999</v>
      </c>
      <c r="S18" s="21">
        <v>77.904746766390005</v>
      </c>
      <c r="T18" s="22">
        <v>22.095253233609998</v>
      </c>
      <c r="U18" s="21">
        <v>82.222733594810194</v>
      </c>
      <c r="V18" s="22">
        <v>17.777266405189799</v>
      </c>
      <c r="W18" s="21">
        <v>95.472105422761103</v>
      </c>
      <c r="X18" s="22">
        <v>4.5278945772388797</v>
      </c>
      <c r="Y18" s="21">
        <v>90.901690591182401</v>
      </c>
      <c r="Z18" s="22">
        <v>9.09830940881759</v>
      </c>
      <c r="AA18" s="21">
        <v>94.302357331391605</v>
      </c>
      <c r="AB18" s="22">
        <v>5.6976426686083599</v>
      </c>
    </row>
    <row r="19" spans="1:28" s="24" customFormat="1" ht="15" customHeight="1" x14ac:dyDescent="0.3">
      <c r="A19" s="16"/>
      <c r="B19" s="64" t="s">
        <v>49</v>
      </c>
      <c r="C19" s="65">
        <v>67.4700272694527</v>
      </c>
      <c r="D19" s="66">
        <v>32.5299727305472</v>
      </c>
      <c r="E19" s="65">
        <v>52.558684692206398</v>
      </c>
      <c r="F19" s="66">
        <v>47.441315307793602</v>
      </c>
      <c r="G19" s="65">
        <v>47.613114139099899</v>
      </c>
      <c r="H19" s="66">
        <v>52.386885860900101</v>
      </c>
      <c r="I19" s="65">
        <v>92.094440666100596</v>
      </c>
      <c r="J19" s="66">
        <v>7.9055593338993404</v>
      </c>
      <c r="K19" s="65">
        <v>74.700805568120202</v>
      </c>
      <c r="L19" s="66">
        <v>25.299194431879801</v>
      </c>
      <c r="M19" s="65">
        <v>88.075241105779895</v>
      </c>
      <c r="N19" s="66">
        <v>11.924758894220099</v>
      </c>
      <c r="O19" s="65">
        <v>66.133445795377995</v>
      </c>
      <c r="P19" s="66">
        <v>33.866554204621998</v>
      </c>
      <c r="Q19" s="65">
        <v>67.749360739871406</v>
      </c>
      <c r="R19" s="66">
        <v>32.250639260128601</v>
      </c>
      <c r="S19" s="65">
        <v>80.823315251645596</v>
      </c>
      <c r="T19" s="66">
        <v>19.176684748354401</v>
      </c>
      <c r="U19" s="65">
        <v>83.526759748816204</v>
      </c>
      <c r="V19" s="66">
        <v>16.4732402511838</v>
      </c>
      <c r="W19" s="65">
        <v>95.493271051094297</v>
      </c>
      <c r="X19" s="66">
        <v>4.5067289489056597</v>
      </c>
      <c r="Y19" s="65">
        <v>90.434928806518201</v>
      </c>
      <c r="Z19" s="66">
        <v>9.56507119348176</v>
      </c>
      <c r="AA19" s="65">
        <v>91.823707363104006</v>
      </c>
      <c r="AB19" s="66">
        <v>8.1762926368960098</v>
      </c>
    </row>
    <row r="20" spans="1:28" s="24" customFormat="1" ht="15" customHeight="1" x14ac:dyDescent="0.3">
      <c r="A20" s="16"/>
      <c r="B20" s="20" t="s">
        <v>14</v>
      </c>
      <c r="C20" s="21">
        <v>68.523805572607998</v>
      </c>
      <c r="D20" s="22">
        <v>31.476194427392201</v>
      </c>
      <c r="E20" s="21">
        <v>47.246251827350697</v>
      </c>
      <c r="F20" s="22">
        <v>52.753748172649303</v>
      </c>
      <c r="G20" s="21">
        <v>49.6427577005364</v>
      </c>
      <c r="H20" s="22">
        <v>50.3572422994636</v>
      </c>
      <c r="I20" s="21">
        <v>94.6752196461848</v>
      </c>
      <c r="J20" s="22">
        <v>5.3247803538151599</v>
      </c>
      <c r="K20" s="21">
        <v>76.065553426027904</v>
      </c>
      <c r="L20" s="22">
        <v>23.9344465739721</v>
      </c>
      <c r="M20" s="21">
        <v>87.899694939991804</v>
      </c>
      <c r="N20" s="22">
        <v>12.1003050600082</v>
      </c>
      <c r="O20" s="21">
        <v>69.260660712424595</v>
      </c>
      <c r="P20" s="22">
        <v>30.739339287575401</v>
      </c>
      <c r="Q20" s="21">
        <v>69.186076118764902</v>
      </c>
      <c r="R20" s="22">
        <v>30.813923881235102</v>
      </c>
      <c r="S20" s="21">
        <v>81.394576306599106</v>
      </c>
      <c r="T20" s="22">
        <v>18.605423693400901</v>
      </c>
      <c r="U20" s="21">
        <v>84.653340043297106</v>
      </c>
      <c r="V20" s="22">
        <v>15.346659956702901</v>
      </c>
      <c r="W20" s="21">
        <v>95.074248248105306</v>
      </c>
      <c r="X20" s="22">
        <v>4.9257517518947296</v>
      </c>
      <c r="Y20" s="21">
        <v>94.2437062621444</v>
      </c>
      <c r="Z20" s="22">
        <v>5.7562937378555397</v>
      </c>
      <c r="AA20" s="21">
        <v>93.212116723448403</v>
      </c>
      <c r="AB20" s="22">
        <v>6.7878832765516197</v>
      </c>
    </row>
    <row r="21" spans="1:28" s="24" customFormat="1" ht="15" customHeight="1" x14ac:dyDescent="0.3">
      <c r="A21" s="16"/>
      <c r="B21" s="64" t="s">
        <v>15</v>
      </c>
      <c r="C21" s="65">
        <v>67.483078579116594</v>
      </c>
      <c r="D21" s="66">
        <v>32.5169214208832</v>
      </c>
      <c r="E21" s="65">
        <v>47.0525910633908</v>
      </c>
      <c r="F21" s="66">
        <v>52.9474089366092</v>
      </c>
      <c r="G21" s="65">
        <v>48.179043875434097</v>
      </c>
      <c r="H21" s="66">
        <v>51.820956124566003</v>
      </c>
      <c r="I21" s="65">
        <v>93.073391085844804</v>
      </c>
      <c r="J21" s="66">
        <v>6.9266089141552802</v>
      </c>
      <c r="K21" s="65">
        <v>76.610053041812904</v>
      </c>
      <c r="L21" s="66">
        <v>23.3899469581871</v>
      </c>
      <c r="M21" s="65">
        <v>89.304554200667596</v>
      </c>
      <c r="N21" s="66">
        <v>10.695445799332299</v>
      </c>
      <c r="O21" s="65">
        <v>67.603959816561698</v>
      </c>
      <c r="P21" s="66">
        <v>32.396040183438302</v>
      </c>
      <c r="Q21" s="65">
        <v>71.677083397775903</v>
      </c>
      <c r="R21" s="66">
        <v>28.322916602224101</v>
      </c>
      <c r="S21" s="65">
        <v>81.962818849978405</v>
      </c>
      <c r="T21" s="66">
        <v>18.037181150021599</v>
      </c>
      <c r="U21" s="65">
        <v>83.977254077566201</v>
      </c>
      <c r="V21" s="66">
        <v>16.022745922433799</v>
      </c>
      <c r="W21" s="65">
        <v>95.327983902020904</v>
      </c>
      <c r="X21" s="66">
        <v>4.6720160979790597</v>
      </c>
      <c r="Y21" s="65">
        <v>94.538687255812206</v>
      </c>
      <c r="Z21" s="66">
        <v>5.4613127441877802</v>
      </c>
      <c r="AA21" s="65">
        <v>94.259993016653794</v>
      </c>
      <c r="AB21" s="66">
        <v>5.7400069833462402</v>
      </c>
    </row>
    <row r="22" spans="1:28" s="24" customFormat="1" ht="14.25" customHeight="1" x14ac:dyDescent="0.3">
      <c r="A22" s="16"/>
      <c r="B22" s="20" t="s">
        <v>16</v>
      </c>
      <c r="C22" s="21">
        <v>71.861312335485295</v>
      </c>
      <c r="D22" s="22">
        <v>28.138687664514599</v>
      </c>
      <c r="E22" s="21">
        <v>47.368987544467103</v>
      </c>
      <c r="F22" s="22">
        <v>52.631012455532897</v>
      </c>
      <c r="G22" s="21">
        <v>58.631251860155302</v>
      </c>
      <c r="H22" s="22">
        <v>41.368748139844698</v>
      </c>
      <c r="I22" s="21">
        <v>94.840336096464497</v>
      </c>
      <c r="J22" s="22">
        <v>5.1596639035354999</v>
      </c>
      <c r="K22" s="21">
        <v>80.362305677658</v>
      </c>
      <c r="L22" s="22">
        <v>19.637694322342</v>
      </c>
      <c r="M22" s="21">
        <v>88.930721485034596</v>
      </c>
      <c r="N22" s="22">
        <v>11.069278514965401</v>
      </c>
      <c r="O22" s="21">
        <v>71.334600861786598</v>
      </c>
      <c r="P22" s="22">
        <v>28.665399138213498</v>
      </c>
      <c r="Q22" s="21">
        <v>70.721788885410305</v>
      </c>
      <c r="R22" s="22">
        <v>29.278211114589599</v>
      </c>
      <c r="S22" s="21">
        <v>81.724533629581003</v>
      </c>
      <c r="T22" s="22">
        <v>18.275466370419</v>
      </c>
      <c r="U22" s="21">
        <v>84.943801067144506</v>
      </c>
      <c r="V22" s="22">
        <v>15.0561989328555</v>
      </c>
      <c r="W22" s="21">
        <v>90.637484369289993</v>
      </c>
      <c r="X22" s="22">
        <v>9.3625156307100195</v>
      </c>
      <c r="Y22" s="21">
        <v>95.007783281107905</v>
      </c>
      <c r="Z22" s="22">
        <v>4.9922167188921502</v>
      </c>
      <c r="AA22" s="21">
        <v>94.212342951815501</v>
      </c>
      <c r="AB22" s="22">
        <v>5.7876570481844496</v>
      </c>
    </row>
    <row r="23" spans="1:28" s="24" customFormat="1" ht="15" customHeight="1" x14ac:dyDescent="0.3">
      <c r="A23" s="16"/>
      <c r="B23" s="64" t="s">
        <v>8</v>
      </c>
      <c r="C23" s="65">
        <v>70.944635080713397</v>
      </c>
      <c r="D23" s="66">
        <v>29.0553649192866</v>
      </c>
      <c r="E23" s="65">
        <v>54.757107100089698</v>
      </c>
      <c r="F23" s="66">
        <v>45.242892899910302</v>
      </c>
      <c r="G23" s="65">
        <v>53.533111158349101</v>
      </c>
      <c r="H23" s="66">
        <v>46.466888841650999</v>
      </c>
      <c r="I23" s="65">
        <v>94.777209777596198</v>
      </c>
      <c r="J23" s="66">
        <v>5.2227902224037699</v>
      </c>
      <c r="K23" s="65">
        <v>76.466776769352904</v>
      </c>
      <c r="L23" s="66">
        <v>23.533223230647099</v>
      </c>
      <c r="M23" s="65">
        <v>87.088153758491103</v>
      </c>
      <c r="N23" s="66">
        <v>12.911846241508901</v>
      </c>
      <c r="O23" s="65">
        <v>68.2089991745286</v>
      </c>
      <c r="P23" s="66">
        <v>31.7910008254714</v>
      </c>
      <c r="Q23" s="65">
        <v>74.399312428483498</v>
      </c>
      <c r="R23" s="66">
        <v>25.600687571516499</v>
      </c>
      <c r="S23" s="65">
        <v>83.633065798764804</v>
      </c>
      <c r="T23" s="66">
        <v>16.3669342012352</v>
      </c>
      <c r="U23" s="65">
        <v>84.459170404032093</v>
      </c>
      <c r="V23" s="66">
        <v>15.540829595967899</v>
      </c>
      <c r="W23" s="65">
        <v>94.940700172621504</v>
      </c>
      <c r="X23" s="66">
        <v>5.0592998273785099</v>
      </c>
      <c r="Y23" s="65">
        <v>92.921543347342407</v>
      </c>
      <c r="Z23" s="66">
        <v>7.0784566526575503</v>
      </c>
      <c r="AA23" s="65">
        <v>93.753842194804605</v>
      </c>
      <c r="AB23" s="66">
        <v>6.2461578051953603</v>
      </c>
    </row>
    <row r="24" spans="1:28" s="24" customFormat="1" ht="15" customHeight="1" x14ac:dyDescent="0.3">
      <c r="A24" s="16"/>
      <c r="B24" s="20" t="s">
        <v>9</v>
      </c>
      <c r="C24" s="21">
        <v>67.027338165888906</v>
      </c>
      <c r="D24" s="22">
        <v>32.9726618341112</v>
      </c>
      <c r="E24" s="21">
        <v>47.447214592655499</v>
      </c>
      <c r="F24" s="22">
        <v>52.552785407344402</v>
      </c>
      <c r="G24" s="21">
        <v>48.027531017564598</v>
      </c>
      <c r="H24" s="22">
        <v>51.972468982435402</v>
      </c>
      <c r="I24" s="21">
        <v>93.716234295864794</v>
      </c>
      <c r="J24" s="22">
        <v>6.2837657041352202</v>
      </c>
      <c r="K24" s="21">
        <v>72.393812930232002</v>
      </c>
      <c r="L24" s="22">
        <v>27.606187069768001</v>
      </c>
      <c r="M24" s="21">
        <v>83.671400433254803</v>
      </c>
      <c r="N24" s="22">
        <v>16.328599566745201</v>
      </c>
      <c r="O24" s="21">
        <v>66.738917790887101</v>
      </c>
      <c r="P24" s="22">
        <v>33.261082209112999</v>
      </c>
      <c r="Q24" s="21">
        <v>68.768312646614802</v>
      </c>
      <c r="R24" s="22">
        <v>31.231687353385201</v>
      </c>
      <c r="S24" s="21">
        <v>79.609978841133994</v>
      </c>
      <c r="T24" s="22">
        <v>20.390021158865999</v>
      </c>
      <c r="U24" s="21">
        <v>82.091782909389195</v>
      </c>
      <c r="V24" s="22">
        <v>17.908217090610702</v>
      </c>
      <c r="W24" s="21">
        <v>95.981528477456706</v>
      </c>
      <c r="X24" s="22">
        <v>4.0184715225433401</v>
      </c>
      <c r="Y24" s="21">
        <v>90.019475470181604</v>
      </c>
      <c r="Z24" s="22">
        <v>9.9805245298183998</v>
      </c>
      <c r="AA24" s="21">
        <v>92.841402107292893</v>
      </c>
      <c r="AB24" s="22">
        <v>7.1585978927071103</v>
      </c>
    </row>
    <row r="25" spans="1:28" s="24" customFormat="1" ht="15" customHeight="1" x14ac:dyDescent="0.3">
      <c r="A25" s="16"/>
      <c r="B25" s="64" t="s">
        <v>10</v>
      </c>
      <c r="C25" s="65">
        <v>69.398923929439107</v>
      </c>
      <c r="D25" s="66">
        <v>30.6010760705609</v>
      </c>
      <c r="E25" s="65">
        <v>50.141448618414699</v>
      </c>
      <c r="F25" s="66">
        <v>49.8585513815854</v>
      </c>
      <c r="G25" s="65">
        <v>51.2023547199381</v>
      </c>
      <c r="H25" s="66">
        <v>48.7976452800619</v>
      </c>
      <c r="I25" s="65">
        <v>94.827082882712602</v>
      </c>
      <c r="J25" s="66">
        <v>5.17291711728745</v>
      </c>
      <c r="K25" s="65">
        <v>78.9419745201903</v>
      </c>
      <c r="L25" s="66">
        <v>21.0580254798098</v>
      </c>
      <c r="M25" s="65">
        <v>89.887511859801407</v>
      </c>
      <c r="N25" s="66">
        <v>10.112488140198501</v>
      </c>
      <c r="O25" s="65">
        <v>66.020794977910398</v>
      </c>
      <c r="P25" s="66">
        <v>33.979205022089602</v>
      </c>
      <c r="Q25" s="65">
        <v>68.585035632098396</v>
      </c>
      <c r="R25" s="66">
        <v>31.4149643679016</v>
      </c>
      <c r="S25" s="65">
        <v>80.407541539654503</v>
      </c>
      <c r="T25" s="66">
        <v>19.592458460345501</v>
      </c>
      <c r="U25" s="65">
        <v>81.364916668614597</v>
      </c>
      <c r="V25" s="66">
        <v>18.635083331385399</v>
      </c>
      <c r="W25" s="65">
        <v>93.683116847954906</v>
      </c>
      <c r="X25" s="66">
        <v>6.3168831520451603</v>
      </c>
      <c r="Y25" s="65">
        <v>95.324271428188396</v>
      </c>
      <c r="Z25" s="66">
        <v>4.6757285718115797</v>
      </c>
      <c r="AA25" s="65">
        <v>96.155831113218895</v>
      </c>
      <c r="AB25" s="66">
        <v>3.8441688867811399</v>
      </c>
    </row>
    <row r="26" spans="1:28" s="24" customFormat="1" ht="15" customHeight="1" x14ac:dyDescent="0.3">
      <c r="A26" s="16"/>
      <c r="B26" s="20" t="s">
        <v>11</v>
      </c>
      <c r="C26" s="21">
        <v>70.514682169892197</v>
      </c>
      <c r="D26" s="22">
        <v>29.4853178301078</v>
      </c>
      <c r="E26" s="21">
        <v>48.536408655866403</v>
      </c>
      <c r="F26" s="22">
        <v>51.463591344133597</v>
      </c>
      <c r="G26" s="21">
        <v>54.110264070412903</v>
      </c>
      <c r="H26" s="22">
        <v>45.889735929587097</v>
      </c>
      <c r="I26" s="21">
        <v>95.952155367001794</v>
      </c>
      <c r="J26" s="22">
        <v>4.0478446329982303</v>
      </c>
      <c r="K26" s="21">
        <v>79.043695533362296</v>
      </c>
      <c r="L26" s="22">
        <v>20.9563044666377</v>
      </c>
      <c r="M26" s="21">
        <v>90.285306194955098</v>
      </c>
      <c r="N26" s="22">
        <v>9.7146938050449201</v>
      </c>
      <c r="O26" s="21">
        <v>69.778449420807704</v>
      </c>
      <c r="P26" s="22">
        <v>30.2215505791923</v>
      </c>
      <c r="Q26" s="21">
        <v>67.958020726409998</v>
      </c>
      <c r="R26" s="22">
        <v>32.041979273590101</v>
      </c>
      <c r="S26" s="21">
        <v>81.570383797016405</v>
      </c>
      <c r="T26" s="22">
        <v>18.429616202983599</v>
      </c>
      <c r="U26" s="21">
        <v>81.682050699038598</v>
      </c>
      <c r="V26" s="22">
        <v>18.317949300961399</v>
      </c>
      <c r="W26" s="21">
        <v>96.501169399208806</v>
      </c>
      <c r="X26" s="22">
        <v>3.49883060079117</v>
      </c>
      <c r="Y26" s="21">
        <v>93.525088070284696</v>
      </c>
      <c r="Z26" s="22">
        <v>6.4749119297153497</v>
      </c>
      <c r="AA26" s="21">
        <v>95.414201183431999</v>
      </c>
      <c r="AB26" s="22">
        <v>4.5857988165680501</v>
      </c>
    </row>
    <row r="27" spans="1:28" s="24" customFormat="1" ht="15" customHeight="1" x14ac:dyDescent="0.3">
      <c r="A27" s="16"/>
      <c r="B27" s="64" t="s">
        <v>12</v>
      </c>
      <c r="C27" s="65">
        <v>70.388081476391505</v>
      </c>
      <c r="D27" s="66">
        <v>29.611918523608502</v>
      </c>
      <c r="E27" s="65">
        <v>48.525167977894199</v>
      </c>
      <c r="F27" s="66">
        <v>51.474832022105801</v>
      </c>
      <c r="G27" s="65">
        <v>57.059137962985503</v>
      </c>
      <c r="H27" s="66">
        <v>42.940862037014497</v>
      </c>
      <c r="I27" s="65">
        <v>94.888488422388605</v>
      </c>
      <c r="J27" s="66">
        <v>5.1115115776113802</v>
      </c>
      <c r="K27" s="65">
        <v>79.527139899594005</v>
      </c>
      <c r="L27" s="66">
        <v>20.472860100405999</v>
      </c>
      <c r="M27" s="65">
        <v>87.610114916878004</v>
      </c>
      <c r="N27" s="66">
        <v>12.389885083122</v>
      </c>
      <c r="O27" s="65">
        <v>68.742193013920996</v>
      </c>
      <c r="P27" s="66">
        <v>31.257806986079</v>
      </c>
      <c r="Q27" s="65">
        <v>71.371041618891297</v>
      </c>
      <c r="R27" s="66">
        <v>28.628958381108699</v>
      </c>
      <c r="S27" s="65">
        <v>82.175925759375602</v>
      </c>
      <c r="T27" s="66">
        <v>17.824074240624402</v>
      </c>
      <c r="U27" s="65">
        <v>81.206138561615006</v>
      </c>
      <c r="V27" s="66">
        <v>18.793861438385001</v>
      </c>
      <c r="W27" s="65">
        <v>96.287046980051997</v>
      </c>
      <c r="X27" s="66">
        <v>3.7129530199479999</v>
      </c>
      <c r="Y27" s="65">
        <v>94.086663664310393</v>
      </c>
      <c r="Z27" s="66">
        <v>5.9133363356895297</v>
      </c>
      <c r="AA27" s="65">
        <v>93.903070768699493</v>
      </c>
      <c r="AB27" s="66">
        <v>6.0969292313005399</v>
      </c>
    </row>
    <row r="28" spans="1:28" s="24" customFormat="1" ht="15" customHeight="1" x14ac:dyDescent="0.3">
      <c r="A28" s="16"/>
      <c r="B28" s="20" t="s">
        <v>13</v>
      </c>
      <c r="C28" s="21">
        <v>72.711465896386599</v>
      </c>
      <c r="D28" s="22">
        <v>27.288534103613401</v>
      </c>
      <c r="E28" s="21">
        <v>48.577892677394999</v>
      </c>
      <c r="F28" s="22">
        <v>51.422107322605001</v>
      </c>
      <c r="G28" s="21">
        <v>55.451107816602097</v>
      </c>
      <c r="H28" s="22">
        <v>44.548892183397903</v>
      </c>
      <c r="I28" s="21">
        <v>95.697283432225504</v>
      </c>
      <c r="J28" s="22">
        <v>4.3027165677745298</v>
      </c>
      <c r="K28" s="21">
        <v>79.235381483681607</v>
      </c>
      <c r="L28" s="22">
        <v>20.7646185163185</v>
      </c>
      <c r="M28" s="21">
        <v>87.974063690205895</v>
      </c>
      <c r="N28" s="22">
        <v>12.025936309794</v>
      </c>
      <c r="O28" s="21">
        <v>74.976448533880998</v>
      </c>
      <c r="P28" s="22">
        <v>25.023551466118999</v>
      </c>
      <c r="Q28" s="21">
        <v>71.442515297626002</v>
      </c>
      <c r="R28" s="22">
        <v>28.557484702374001</v>
      </c>
      <c r="S28" s="21">
        <v>78.793253352074004</v>
      </c>
      <c r="T28" s="22">
        <v>21.206746647926</v>
      </c>
      <c r="U28" s="21">
        <v>80.705941360250193</v>
      </c>
      <c r="V28" s="22">
        <v>19.2940586397498</v>
      </c>
      <c r="W28" s="21">
        <v>96.070966369422294</v>
      </c>
      <c r="X28" s="22">
        <v>3.9290336305777598</v>
      </c>
      <c r="Y28" s="21">
        <v>95.577269095767605</v>
      </c>
      <c r="Z28" s="22">
        <v>4.4227309042323899</v>
      </c>
      <c r="AA28" s="21">
        <v>89.984667886641304</v>
      </c>
      <c r="AB28" s="22">
        <v>10.015332113358699</v>
      </c>
    </row>
    <row r="29" spans="1:28" s="24" customFormat="1" ht="15" customHeight="1" x14ac:dyDescent="0.3">
      <c r="A29" s="69" t="s">
        <v>52</v>
      </c>
      <c r="B29" s="64" t="s">
        <v>47</v>
      </c>
      <c r="C29" s="65">
        <v>71.348394388621898</v>
      </c>
      <c r="D29" s="66">
        <v>28.651605611378098</v>
      </c>
      <c r="E29" s="65">
        <v>47.241662786771698</v>
      </c>
      <c r="F29" s="66">
        <v>52.758337213228302</v>
      </c>
      <c r="G29" s="65">
        <v>52.787727133393503</v>
      </c>
      <c r="H29" s="66">
        <v>47.212272866606497</v>
      </c>
      <c r="I29" s="65">
        <v>94.958245276972306</v>
      </c>
      <c r="J29" s="66">
        <v>5.0417547230275996</v>
      </c>
      <c r="K29" s="65">
        <v>79.308415680539795</v>
      </c>
      <c r="L29" s="66">
        <v>20.691584319460201</v>
      </c>
      <c r="M29" s="65">
        <v>87.323446878488497</v>
      </c>
      <c r="N29" s="66">
        <v>12.6765531215115</v>
      </c>
      <c r="O29" s="65">
        <v>71.976091286710698</v>
      </c>
      <c r="P29" s="66">
        <v>28.023908713289298</v>
      </c>
      <c r="Q29" s="65">
        <v>68.857332420592499</v>
      </c>
      <c r="R29" s="66">
        <v>31.142667579407501</v>
      </c>
      <c r="S29" s="65">
        <v>81.112120204003404</v>
      </c>
      <c r="T29" s="66">
        <v>18.8878797959966</v>
      </c>
      <c r="U29" s="65">
        <v>82.763511535416896</v>
      </c>
      <c r="V29" s="66">
        <v>17.2364884645831</v>
      </c>
      <c r="W29" s="65">
        <v>96.0709722762913</v>
      </c>
      <c r="X29" s="66">
        <v>3.9290277237087201</v>
      </c>
      <c r="Y29" s="65">
        <v>95.563007268631097</v>
      </c>
      <c r="Z29" s="66">
        <v>4.4369927313688899</v>
      </c>
      <c r="AA29" s="65">
        <v>88.483228651610304</v>
      </c>
      <c r="AB29" s="66">
        <v>11.5167713483897</v>
      </c>
    </row>
    <row r="30" spans="1:28" s="24" customFormat="1" ht="15" customHeight="1" x14ac:dyDescent="0.3">
      <c r="A30" s="26"/>
      <c r="B30" s="28" t="s">
        <v>48</v>
      </c>
      <c r="C30" s="29">
        <v>64.254957227612707</v>
      </c>
      <c r="D30" s="30">
        <v>35.745042772387201</v>
      </c>
      <c r="E30" s="29">
        <v>45.616511878470902</v>
      </c>
      <c r="F30" s="30">
        <v>54.383488121529098</v>
      </c>
      <c r="G30" s="29">
        <v>43.953799009978802</v>
      </c>
      <c r="H30" s="30">
        <v>56.046200990021198</v>
      </c>
      <c r="I30" s="29">
        <v>91.514215455423795</v>
      </c>
      <c r="J30" s="30">
        <v>8.4857845445762301</v>
      </c>
      <c r="K30" s="29">
        <v>73.284493303135605</v>
      </c>
      <c r="L30" s="30">
        <v>26.715506696864399</v>
      </c>
      <c r="M30" s="29">
        <v>84.376699134923896</v>
      </c>
      <c r="N30" s="30">
        <v>15.6233008650761</v>
      </c>
      <c r="O30" s="29">
        <v>66.342056197694305</v>
      </c>
      <c r="P30" s="30">
        <v>33.657943802305702</v>
      </c>
      <c r="Q30" s="29">
        <v>63.387752290418099</v>
      </c>
      <c r="R30" s="30">
        <v>36.612247709581901</v>
      </c>
      <c r="S30" s="29">
        <v>77.117555969787006</v>
      </c>
      <c r="T30" s="30">
        <v>22.882444030213001</v>
      </c>
      <c r="U30" s="29">
        <v>80.907302115990106</v>
      </c>
      <c r="V30" s="30">
        <v>19.092697884009901</v>
      </c>
      <c r="W30" s="29">
        <v>96.180521574164999</v>
      </c>
      <c r="X30" s="30">
        <v>3.8194784258350101</v>
      </c>
      <c r="Y30" s="29">
        <v>92.761765221416695</v>
      </c>
      <c r="Z30" s="30">
        <v>7.2382347785832701</v>
      </c>
      <c r="AA30" s="29">
        <v>90.059833506763795</v>
      </c>
      <c r="AB30" s="30">
        <v>9.9401664932362106</v>
      </c>
    </row>
    <row r="31" spans="1:28" s="24" customFormat="1" ht="15" customHeight="1" x14ac:dyDescent="0.3">
      <c r="A31" s="26"/>
      <c r="B31" s="64" t="s">
        <v>49</v>
      </c>
      <c r="C31" s="65">
        <v>65.905434359810897</v>
      </c>
      <c r="D31" s="66">
        <v>34.094565640188897</v>
      </c>
      <c r="E31" s="65">
        <v>51.415996383356102</v>
      </c>
      <c r="F31" s="66">
        <v>48.584003616643997</v>
      </c>
      <c r="G31" s="65">
        <v>40.7155373142947</v>
      </c>
      <c r="H31" s="66">
        <v>59.2844626857053</v>
      </c>
      <c r="I31" s="65">
        <v>90.553269022240698</v>
      </c>
      <c r="J31" s="66">
        <v>9.4467309777592892</v>
      </c>
      <c r="K31" s="65">
        <v>72.057213183392605</v>
      </c>
      <c r="L31" s="66">
        <v>27.942786816607398</v>
      </c>
      <c r="M31" s="65">
        <v>84.404963622114096</v>
      </c>
      <c r="N31" s="66">
        <v>15.595036377885901</v>
      </c>
      <c r="O31" s="65">
        <v>67.144422537206097</v>
      </c>
      <c r="P31" s="66">
        <v>32.855577462793903</v>
      </c>
      <c r="Q31" s="65">
        <v>72.177066155636595</v>
      </c>
      <c r="R31" s="66">
        <v>27.822933844363401</v>
      </c>
      <c r="S31" s="65">
        <v>79.374823960018404</v>
      </c>
      <c r="T31" s="66">
        <v>20.625176039981501</v>
      </c>
      <c r="U31" s="65">
        <v>84.609520132652406</v>
      </c>
      <c r="V31" s="66">
        <v>15.390479867347601</v>
      </c>
      <c r="W31" s="65">
        <v>96.361344801497793</v>
      </c>
      <c r="X31" s="66">
        <v>3.6386551985022102</v>
      </c>
      <c r="Y31" s="65">
        <v>95.020207140005695</v>
      </c>
      <c r="Z31" s="66">
        <v>4.9797928599943502</v>
      </c>
      <c r="AA31" s="65">
        <v>93.046855424705598</v>
      </c>
      <c r="AB31" s="66">
        <v>6.9531445752944103</v>
      </c>
    </row>
    <row r="32" spans="1:28" s="24" customFormat="1" ht="15" customHeight="1" x14ac:dyDescent="0.3">
      <c r="A32" s="26"/>
      <c r="B32" s="28" t="s">
        <v>14</v>
      </c>
      <c r="C32" s="29">
        <v>76.229795699676302</v>
      </c>
      <c r="D32" s="30">
        <v>23.770204300323599</v>
      </c>
      <c r="E32" s="29">
        <v>64.515057068661903</v>
      </c>
      <c r="F32" s="30">
        <v>35.484942931337997</v>
      </c>
      <c r="G32" s="29">
        <v>68.161548468083595</v>
      </c>
      <c r="H32" s="30">
        <v>31.838451531916402</v>
      </c>
      <c r="I32" s="29">
        <v>99.649735795796801</v>
      </c>
      <c r="J32" s="30">
        <v>0.350264204203171</v>
      </c>
      <c r="K32" s="29">
        <v>72.494584045121798</v>
      </c>
      <c r="L32" s="30">
        <v>27.505415954878199</v>
      </c>
      <c r="M32" s="29">
        <v>99.802105263157898</v>
      </c>
      <c r="N32" s="30">
        <v>0.19789473684210501</v>
      </c>
      <c r="O32" s="29">
        <v>79.413944612107201</v>
      </c>
      <c r="P32" s="30">
        <v>20.586055387892799</v>
      </c>
      <c r="Q32" s="29" t="s">
        <v>108</v>
      </c>
      <c r="R32" s="30" t="s">
        <v>108</v>
      </c>
      <c r="S32" s="29">
        <v>84.131399935214603</v>
      </c>
      <c r="T32" s="30">
        <v>15.868600064785401</v>
      </c>
      <c r="U32" s="29">
        <v>96.585821930290194</v>
      </c>
      <c r="V32" s="30">
        <v>3.4141780697097701</v>
      </c>
      <c r="W32" s="29">
        <v>94.255351917449602</v>
      </c>
      <c r="X32" s="30">
        <v>5.74464808255044</v>
      </c>
      <c r="Y32" s="29">
        <v>100</v>
      </c>
      <c r="Z32" s="30">
        <v>0</v>
      </c>
      <c r="AA32" s="29">
        <v>100</v>
      </c>
      <c r="AB32" s="30">
        <v>0</v>
      </c>
    </row>
    <row r="33" spans="1:28" s="24" customFormat="1" ht="15" customHeight="1" x14ac:dyDescent="0.3">
      <c r="A33" s="26"/>
      <c r="B33" s="64" t="s">
        <v>15</v>
      </c>
      <c r="C33" s="65">
        <v>88.110409061948701</v>
      </c>
      <c r="D33" s="66">
        <v>11.889590938051199</v>
      </c>
      <c r="E33" s="65">
        <v>74.134517002708293</v>
      </c>
      <c r="F33" s="66">
        <v>25.8654829972916</v>
      </c>
      <c r="G33" s="65">
        <v>89.797738390266005</v>
      </c>
      <c r="H33" s="66">
        <v>10.202261609734</v>
      </c>
      <c r="I33" s="65">
        <v>99.737738229210507</v>
      </c>
      <c r="J33" s="66">
        <v>0.262261770789532</v>
      </c>
      <c r="K33" s="65">
        <v>83.732931598179405</v>
      </c>
      <c r="L33" s="66">
        <v>16.267068401820602</v>
      </c>
      <c r="M33" s="65">
        <v>99.831519076581202</v>
      </c>
      <c r="N33" s="66">
        <v>0.16848092341884799</v>
      </c>
      <c r="O33" s="65">
        <v>89.427123835434799</v>
      </c>
      <c r="P33" s="66">
        <v>10.5728761645652</v>
      </c>
      <c r="Q33" s="65" t="s">
        <v>108</v>
      </c>
      <c r="R33" s="66" t="s">
        <v>108</v>
      </c>
      <c r="S33" s="65">
        <v>94.563161929640202</v>
      </c>
      <c r="T33" s="66">
        <v>5.4368380703597499</v>
      </c>
      <c r="U33" s="65">
        <v>95.624398422703194</v>
      </c>
      <c r="V33" s="66">
        <v>4.3756015772968597</v>
      </c>
      <c r="W33" s="65">
        <v>96.802702943007006</v>
      </c>
      <c r="X33" s="66">
        <v>3.1972970569929799</v>
      </c>
      <c r="Y33" s="65">
        <v>100</v>
      </c>
      <c r="Z33" s="66">
        <v>0</v>
      </c>
      <c r="AA33" s="65">
        <v>98.991935483871003</v>
      </c>
      <c r="AB33" s="66">
        <v>1.00806451612903</v>
      </c>
    </row>
    <row r="34" spans="1:28" s="24" customFormat="1" ht="15" customHeight="1" x14ac:dyDescent="0.3">
      <c r="A34" s="26"/>
      <c r="B34" s="28" t="s">
        <v>16</v>
      </c>
      <c r="C34" s="29">
        <v>91.486028624529197</v>
      </c>
      <c r="D34" s="30">
        <v>8.51397137547076</v>
      </c>
      <c r="E34" s="29">
        <v>79.030329855796694</v>
      </c>
      <c r="F34" s="30">
        <v>20.969670144203299</v>
      </c>
      <c r="G34" s="29">
        <v>93.904625532392402</v>
      </c>
      <c r="H34" s="30">
        <v>6.09537446760761</v>
      </c>
      <c r="I34" s="29">
        <v>99.467854572811703</v>
      </c>
      <c r="J34" s="30">
        <v>0.53214542718827695</v>
      </c>
      <c r="K34" s="29">
        <v>95.171413531232901</v>
      </c>
      <c r="L34" s="30">
        <v>4.8285864687671403</v>
      </c>
      <c r="M34" s="29">
        <v>99.859796705222607</v>
      </c>
      <c r="N34" s="30">
        <v>0.14020329477742699</v>
      </c>
      <c r="O34" s="29">
        <v>92.525688602896395</v>
      </c>
      <c r="P34" s="30">
        <v>7.4743113971036399</v>
      </c>
      <c r="Q34" s="29" t="s">
        <v>108</v>
      </c>
      <c r="R34" s="30" t="s">
        <v>108</v>
      </c>
      <c r="S34" s="29">
        <v>97.116122877905397</v>
      </c>
      <c r="T34" s="30">
        <v>2.8838771220945998</v>
      </c>
      <c r="U34" s="29">
        <v>97.816718095467905</v>
      </c>
      <c r="V34" s="30">
        <v>2.1832819045320599</v>
      </c>
      <c r="W34" s="29">
        <v>97.102621722846393</v>
      </c>
      <c r="X34" s="30">
        <v>2.8973782771535599</v>
      </c>
      <c r="Y34" s="29">
        <v>100</v>
      </c>
      <c r="Z34" s="30">
        <v>0</v>
      </c>
      <c r="AA34" s="29">
        <v>100</v>
      </c>
      <c r="AB34" s="30">
        <v>0</v>
      </c>
    </row>
    <row r="35" spans="1:28" s="24" customFormat="1" ht="15" customHeight="1" x14ac:dyDescent="0.3">
      <c r="A35" s="26"/>
      <c r="B35" s="64" t="s">
        <v>8</v>
      </c>
      <c r="C35" s="65">
        <v>94.564388591420595</v>
      </c>
      <c r="D35" s="66">
        <v>5.4356114085794101</v>
      </c>
      <c r="E35" s="65">
        <v>82.618413946921706</v>
      </c>
      <c r="F35" s="66">
        <v>17.381586053078301</v>
      </c>
      <c r="G35" s="65">
        <v>96.805279339825404</v>
      </c>
      <c r="H35" s="66">
        <v>3.1947206601746401</v>
      </c>
      <c r="I35" s="65">
        <v>99.637319772313603</v>
      </c>
      <c r="J35" s="66">
        <v>0.36268022768643998</v>
      </c>
      <c r="K35" s="65">
        <v>94.330363972275507</v>
      </c>
      <c r="L35" s="66">
        <v>5.6696360277244997</v>
      </c>
      <c r="M35" s="65">
        <v>99.531031730193604</v>
      </c>
      <c r="N35" s="66">
        <v>0.46896826980642597</v>
      </c>
      <c r="O35" s="65">
        <v>94.235564342565993</v>
      </c>
      <c r="P35" s="66">
        <v>5.7644356574340501</v>
      </c>
      <c r="Q35" s="65" t="s">
        <v>108</v>
      </c>
      <c r="R35" s="66" t="s">
        <v>108</v>
      </c>
      <c r="S35" s="65">
        <v>99.089595617563205</v>
      </c>
      <c r="T35" s="66">
        <v>0.91040438243678201</v>
      </c>
      <c r="U35" s="65">
        <v>97.975160910162302</v>
      </c>
      <c r="V35" s="66">
        <v>2.0248390898377302</v>
      </c>
      <c r="W35" s="65">
        <v>98.269258428642203</v>
      </c>
      <c r="X35" s="66">
        <v>1.7307415713578</v>
      </c>
      <c r="Y35" s="65">
        <v>100</v>
      </c>
      <c r="Z35" s="66">
        <v>0</v>
      </c>
      <c r="AA35" s="65">
        <v>100</v>
      </c>
      <c r="AB35" s="66">
        <v>0</v>
      </c>
    </row>
    <row r="36" spans="1:28" s="24" customFormat="1" ht="15" customHeight="1" x14ac:dyDescent="0.3">
      <c r="A36" s="26"/>
      <c r="B36" s="28" t="s">
        <v>9</v>
      </c>
      <c r="C36" s="29">
        <v>93.847288832423203</v>
      </c>
      <c r="D36" s="30">
        <v>6.1527111675767596</v>
      </c>
      <c r="E36" s="29">
        <v>86.965068803871105</v>
      </c>
      <c r="F36" s="30">
        <v>13.034931196128801</v>
      </c>
      <c r="G36" s="29">
        <v>99.138229308369901</v>
      </c>
      <c r="H36" s="30">
        <v>0.86177069163007902</v>
      </c>
      <c r="I36" s="29">
        <v>88.177883541481904</v>
      </c>
      <c r="J36" s="30">
        <v>11.822116458518099</v>
      </c>
      <c r="K36" s="29">
        <v>95.390272519444096</v>
      </c>
      <c r="L36" s="30">
        <v>4.6097274805559296</v>
      </c>
      <c r="M36" s="29">
        <v>99.675572481446494</v>
      </c>
      <c r="N36" s="30">
        <v>0.32442751855350699</v>
      </c>
      <c r="O36" s="29">
        <v>95.787762710424403</v>
      </c>
      <c r="P36" s="30">
        <v>4.2122372895755396</v>
      </c>
      <c r="Q36" s="29" t="s">
        <v>108</v>
      </c>
      <c r="R36" s="30" t="s">
        <v>108</v>
      </c>
      <c r="S36" s="29">
        <v>96.3728459007488</v>
      </c>
      <c r="T36" s="30">
        <v>3.6271540992511699</v>
      </c>
      <c r="U36" s="29">
        <v>96.862095624741201</v>
      </c>
      <c r="V36" s="30">
        <v>3.1379043752587701</v>
      </c>
      <c r="W36" s="29">
        <v>98.8688339657471</v>
      </c>
      <c r="X36" s="30">
        <v>1.1311660342529</v>
      </c>
      <c r="Y36" s="29">
        <v>99.952315264224495</v>
      </c>
      <c r="Z36" s="30">
        <v>4.7684735775472997E-2</v>
      </c>
      <c r="AA36" s="29">
        <v>100</v>
      </c>
      <c r="AB36" s="30">
        <v>0</v>
      </c>
    </row>
    <row r="37" spans="1:28" s="24" customFormat="1" ht="15" customHeight="1" x14ac:dyDescent="0.3">
      <c r="A37" s="26"/>
      <c r="B37" s="64" t="s">
        <v>10</v>
      </c>
      <c r="C37" s="65">
        <v>93.873144269451899</v>
      </c>
      <c r="D37" s="66">
        <v>6.1268557305481597</v>
      </c>
      <c r="E37" s="65">
        <v>86.042625919926493</v>
      </c>
      <c r="F37" s="66">
        <v>13.9573740800735</v>
      </c>
      <c r="G37" s="65">
        <v>87.886523049751901</v>
      </c>
      <c r="H37" s="66">
        <v>12.113476950248099</v>
      </c>
      <c r="I37" s="65">
        <v>99.359506753648503</v>
      </c>
      <c r="J37" s="66">
        <v>0.64049324635152005</v>
      </c>
      <c r="K37" s="65">
        <v>90.460307363064203</v>
      </c>
      <c r="L37" s="66">
        <v>9.5396926369358095</v>
      </c>
      <c r="M37" s="65">
        <v>99.508708208546906</v>
      </c>
      <c r="N37" s="66">
        <v>0.491291791453141</v>
      </c>
      <c r="O37" s="65">
        <v>95.459922588092198</v>
      </c>
      <c r="P37" s="66">
        <v>4.5400774119078102</v>
      </c>
      <c r="Q37" s="65">
        <v>66.6666666666667</v>
      </c>
      <c r="R37" s="66">
        <v>33.3333333333333</v>
      </c>
      <c r="S37" s="65">
        <v>92.953264069850107</v>
      </c>
      <c r="T37" s="66">
        <v>7.0467359301499197</v>
      </c>
      <c r="U37" s="65">
        <v>94.977567724922096</v>
      </c>
      <c r="V37" s="66">
        <v>5.02243227507791</v>
      </c>
      <c r="W37" s="65">
        <v>98.385493402412393</v>
      </c>
      <c r="X37" s="66">
        <v>1.61450659758763</v>
      </c>
      <c r="Y37" s="65">
        <v>99.3280537556995</v>
      </c>
      <c r="Z37" s="66">
        <v>0.67194624430045602</v>
      </c>
      <c r="AA37" s="65">
        <v>98.989086731763393</v>
      </c>
      <c r="AB37" s="66">
        <v>1.01091326823665</v>
      </c>
    </row>
    <row r="38" spans="1:28" s="24" customFormat="1" ht="15" customHeight="1" x14ac:dyDescent="0.3">
      <c r="A38" s="26"/>
      <c r="B38" s="28" t="s">
        <v>11</v>
      </c>
      <c r="C38" s="29">
        <v>90.235399524092699</v>
      </c>
      <c r="D38" s="30">
        <v>9.7646004759074003</v>
      </c>
      <c r="E38" s="29">
        <v>77.299993876952499</v>
      </c>
      <c r="F38" s="30">
        <v>22.700006123047501</v>
      </c>
      <c r="G38" s="29">
        <v>83.887949025403302</v>
      </c>
      <c r="H38" s="30">
        <v>16.112050974596698</v>
      </c>
      <c r="I38" s="29">
        <v>98.945118676308198</v>
      </c>
      <c r="J38" s="30">
        <v>1.0548813236918</v>
      </c>
      <c r="K38" s="29">
        <v>91.790050567281497</v>
      </c>
      <c r="L38" s="30">
        <v>8.2099494327184601</v>
      </c>
      <c r="M38" s="29">
        <v>98.406108433600807</v>
      </c>
      <c r="N38" s="30">
        <v>1.59389156639916</v>
      </c>
      <c r="O38" s="29">
        <v>89.969661403039098</v>
      </c>
      <c r="P38" s="30">
        <v>10.030338596960901</v>
      </c>
      <c r="Q38" s="29">
        <v>62.559632855436803</v>
      </c>
      <c r="R38" s="30">
        <v>37.440367144563197</v>
      </c>
      <c r="S38" s="29">
        <v>90.448485375611895</v>
      </c>
      <c r="T38" s="30">
        <v>9.5515146243880604</v>
      </c>
      <c r="U38" s="29">
        <v>92.1057407150941</v>
      </c>
      <c r="V38" s="30">
        <v>7.8942592849058499</v>
      </c>
      <c r="W38" s="29">
        <v>97.185398529522303</v>
      </c>
      <c r="X38" s="30">
        <v>2.8146014704776601</v>
      </c>
      <c r="Y38" s="29">
        <v>98.669070387207995</v>
      </c>
      <c r="Z38" s="30">
        <v>1.3309296127919701</v>
      </c>
      <c r="AA38" s="29">
        <v>97.281420765027306</v>
      </c>
      <c r="AB38" s="30">
        <v>2.7185792349726801</v>
      </c>
    </row>
    <row r="39" spans="1:28" s="24" customFormat="1" ht="15" customHeight="1" x14ac:dyDescent="0.3">
      <c r="A39" s="26"/>
      <c r="B39" s="64" t="s">
        <v>12</v>
      </c>
      <c r="C39" s="65">
        <v>87.826769802384803</v>
      </c>
      <c r="D39" s="66">
        <v>12.1732301976153</v>
      </c>
      <c r="E39" s="65">
        <v>70.127208664015299</v>
      </c>
      <c r="F39" s="66">
        <v>29.872791335984701</v>
      </c>
      <c r="G39" s="65">
        <v>85.323910619908602</v>
      </c>
      <c r="H39" s="66">
        <v>14.6760893800913</v>
      </c>
      <c r="I39" s="65">
        <v>97.783994349365898</v>
      </c>
      <c r="J39" s="66">
        <v>2.2160056506341399</v>
      </c>
      <c r="K39" s="65">
        <v>91.428494579871895</v>
      </c>
      <c r="L39" s="66">
        <v>8.5715054201280996</v>
      </c>
      <c r="M39" s="65">
        <v>97.634653693928897</v>
      </c>
      <c r="N39" s="66">
        <v>2.3653463060710802</v>
      </c>
      <c r="O39" s="65">
        <v>85.732085668966405</v>
      </c>
      <c r="P39" s="66">
        <v>14.2679143310336</v>
      </c>
      <c r="Q39" s="65">
        <v>88.419912576651299</v>
      </c>
      <c r="R39" s="66">
        <v>11.580087423348701</v>
      </c>
      <c r="S39" s="65">
        <v>88.594686606566299</v>
      </c>
      <c r="T39" s="66">
        <v>11.4053133934336</v>
      </c>
      <c r="U39" s="65">
        <v>91.680108832960798</v>
      </c>
      <c r="V39" s="66">
        <v>8.3198911670391595</v>
      </c>
      <c r="W39" s="65">
        <v>97.014958067869898</v>
      </c>
      <c r="X39" s="66">
        <v>2.9850419321301001</v>
      </c>
      <c r="Y39" s="65">
        <v>98.631048697395698</v>
      </c>
      <c r="Z39" s="66">
        <v>1.36895130260438</v>
      </c>
      <c r="AA39" s="65">
        <v>96.707885016862093</v>
      </c>
      <c r="AB39" s="66">
        <v>3.2921149831379499</v>
      </c>
    </row>
    <row r="40" spans="1:28" s="24" customFormat="1" ht="15" customHeight="1" x14ac:dyDescent="0.3">
      <c r="A40" s="26"/>
      <c r="B40" s="28" t="s">
        <v>13</v>
      </c>
      <c r="C40" s="29">
        <v>87.607245650057607</v>
      </c>
      <c r="D40" s="30">
        <v>12.3927543499424</v>
      </c>
      <c r="E40" s="29">
        <v>69.295259385078296</v>
      </c>
      <c r="F40" s="30">
        <v>30.7047406149217</v>
      </c>
      <c r="G40" s="29">
        <v>82.436275245210197</v>
      </c>
      <c r="H40" s="30">
        <v>17.563724754789799</v>
      </c>
      <c r="I40" s="29">
        <v>98.024090230228097</v>
      </c>
      <c r="J40" s="30">
        <v>1.9759097697719401</v>
      </c>
      <c r="K40" s="29">
        <v>92.023660300683105</v>
      </c>
      <c r="L40" s="30">
        <v>7.9763396993168998</v>
      </c>
      <c r="M40" s="29">
        <v>97.095945563955596</v>
      </c>
      <c r="N40" s="30">
        <v>2.9040544360443601</v>
      </c>
      <c r="O40" s="29">
        <v>85.678498826860604</v>
      </c>
      <c r="P40" s="30">
        <v>14.321501173139501</v>
      </c>
      <c r="Q40" s="29">
        <v>88.257839295958604</v>
      </c>
      <c r="R40" s="30">
        <v>11.7421607040414</v>
      </c>
      <c r="S40" s="29">
        <v>90.130123378378698</v>
      </c>
      <c r="T40" s="30">
        <v>9.8698766216212608</v>
      </c>
      <c r="U40" s="29">
        <v>91.517539472069899</v>
      </c>
      <c r="V40" s="30">
        <v>8.4824605279300904</v>
      </c>
      <c r="W40" s="29">
        <v>98.294777677089598</v>
      </c>
      <c r="X40" s="30">
        <v>1.70522232291041</v>
      </c>
      <c r="Y40" s="29">
        <v>97.9252866087879</v>
      </c>
      <c r="Z40" s="30">
        <v>2.0747133912121498</v>
      </c>
      <c r="AA40" s="29">
        <v>95.740680183126202</v>
      </c>
      <c r="AB40" s="30">
        <v>4.25931981687377</v>
      </c>
    </row>
    <row r="41" spans="1:28" s="24" customFormat="1" ht="15" customHeight="1" x14ac:dyDescent="0.3">
      <c r="A41" s="358" t="s">
        <v>124</v>
      </c>
      <c r="B41" s="64" t="s">
        <v>54</v>
      </c>
      <c r="C41" s="65">
        <v>88.068653622442099</v>
      </c>
      <c r="D41" s="66">
        <v>11.931346377557899</v>
      </c>
      <c r="E41" s="65">
        <v>68.301573473681898</v>
      </c>
      <c r="F41" s="66">
        <v>31.698426526317999</v>
      </c>
      <c r="G41" s="65">
        <v>83.3656908203493</v>
      </c>
      <c r="H41" s="66">
        <v>16.6343091796507</v>
      </c>
      <c r="I41" s="65">
        <v>98.033598806979995</v>
      </c>
      <c r="J41" s="66">
        <v>1.96640119302</v>
      </c>
      <c r="K41" s="65">
        <v>92.049161648237998</v>
      </c>
      <c r="L41" s="66">
        <v>7.9508383517619396</v>
      </c>
      <c r="M41" s="65">
        <v>96.335054821359506</v>
      </c>
      <c r="N41" s="66">
        <v>3.66494517864054</v>
      </c>
      <c r="O41" s="65">
        <v>85.010673579020704</v>
      </c>
      <c r="P41" s="66">
        <v>14.989326420979401</v>
      </c>
      <c r="Q41" s="65">
        <v>84.981645291760501</v>
      </c>
      <c r="R41" s="66">
        <v>15.018354708239499</v>
      </c>
      <c r="S41" s="65">
        <v>90.007546345913795</v>
      </c>
      <c r="T41" s="66">
        <v>9.9924536540862494</v>
      </c>
      <c r="U41" s="65">
        <v>91.959220186642796</v>
      </c>
      <c r="V41" s="66">
        <v>8.0407798133571902</v>
      </c>
      <c r="W41" s="65">
        <v>98.145689370971994</v>
      </c>
      <c r="X41" s="66">
        <v>1.8543106290279801</v>
      </c>
      <c r="Y41" s="65">
        <v>99.277103746311397</v>
      </c>
      <c r="Z41" s="66">
        <v>0.72289625368855104</v>
      </c>
      <c r="AA41" s="65">
        <v>93.402692778457805</v>
      </c>
      <c r="AB41" s="66">
        <v>6.5973072215422297</v>
      </c>
    </row>
    <row r="42" spans="1:28" s="24" customFormat="1" ht="15" customHeight="1" x14ac:dyDescent="0.3">
      <c r="A42" s="369"/>
      <c r="B42" s="28" t="s">
        <v>48</v>
      </c>
      <c r="C42" s="29">
        <v>87.766667139804298</v>
      </c>
      <c r="D42" s="30">
        <v>12.2333328601958</v>
      </c>
      <c r="E42" s="29">
        <v>70.029155563611894</v>
      </c>
      <c r="F42" s="30">
        <v>29.970844436388099</v>
      </c>
      <c r="G42" s="29">
        <v>83.924230054691606</v>
      </c>
      <c r="H42" s="30">
        <v>16.075769945308402</v>
      </c>
      <c r="I42" s="29">
        <v>97.509201130110597</v>
      </c>
      <c r="J42" s="30">
        <v>2.4907988698894301</v>
      </c>
      <c r="K42" s="29">
        <v>91.711345622890605</v>
      </c>
      <c r="L42" s="30">
        <v>8.2886543771094008</v>
      </c>
      <c r="M42" s="29">
        <v>96.731912680971902</v>
      </c>
      <c r="N42" s="30">
        <v>3.2680873190280799</v>
      </c>
      <c r="O42" s="29">
        <v>85.880477722251399</v>
      </c>
      <c r="P42" s="30">
        <v>14.1195222777485</v>
      </c>
      <c r="Q42" s="29">
        <v>87.506252916628895</v>
      </c>
      <c r="R42" s="30">
        <v>12.493747083371099</v>
      </c>
      <c r="S42" s="29">
        <v>89.923927342849893</v>
      </c>
      <c r="T42" s="30">
        <v>10.0760726571501</v>
      </c>
      <c r="U42" s="29">
        <v>91.425099375354904</v>
      </c>
      <c r="V42" s="30">
        <v>8.5749006246450907</v>
      </c>
      <c r="W42" s="29">
        <v>98.078517949385898</v>
      </c>
      <c r="X42" s="30">
        <v>1.9214820506140899</v>
      </c>
      <c r="Y42" s="29">
        <v>98.806271768350598</v>
      </c>
      <c r="Z42" s="30">
        <v>1.1937282316494</v>
      </c>
      <c r="AA42" s="29">
        <v>97.096101395796595</v>
      </c>
      <c r="AB42" s="30">
        <v>2.9038986042034298</v>
      </c>
    </row>
    <row r="43" spans="1:28" s="24" customFormat="1" ht="15" customHeight="1" x14ac:dyDescent="0.3">
      <c r="A43" s="369"/>
      <c r="B43" s="64" t="s">
        <v>49</v>
      </c>
      <c r="C43" s="65">
        <v>86.732704944017897</v>
      </c>
      <c r="D43" s="66">
        <v>13.2672950559821</v>
      </c>
      <c r="E43" s="65">
        <v>66.549085666911296</v>
      </c>
      <c r="F43" s="66">
        <v>33.450914333088697</v>
      </c>
      <c r="G43" s="65">
        <v>81.157445519261699</v>
      </c>
      <c r="H43" s="66">
        <v>18.842554480738301</v>
      </c>
      <c r="I43" s="65">
        <v>98.378497164679899</v>
      </c>
      <c r="J43" s="66">
        <v>1.6215028353201699</v>
      </c>
      <c r="K43" s="65">
        <v>91.039114551483195</v>
      </c>
      <c r="L43" s="66">
        <v>8.9608854485168195</v>
      </c>
      <c r="M43" s="65">
        <v>97.037830018361504</v>
      </c>
      <c r="N43" s="66">
        <v>2.9621699816385298</v>
      </c>
      <c r="O43" s="65">
        <v>82.041335681525695</v>
      </c>
      <c r="P43" s="66">
        <v>17.958664318474298</v>
      </c>
      <c r="Q43" s="65">
        <v>87.672346922709096</v>
      </c>
      <c r="R43" s="66">
        <v>12.327653077290901</v>
      </c>
      <c r="S43" s="65">
        <v>90.984620215593495</v>
      </c>
      <c r="T43" s="66">
        <v>9.0153797844065409</v>
      </c>
      <c r="U43" s="65">
        <v>92.409676716726807</v>
      </c>
      <c r="V43" s="66">
        <v>7.5903232832731904</v>
      </c>
      <c r="W43" s="65">
        <v>97.394033254555296</v>
      </c>
      <c r="X43" s="66">
        <v>2.60596674544469</v>
      </c>
      <c r="Y43" s="65">
        <v>99.045181776294996</v>
      </c>
      <c r="Z43" s="66">
        <v>0.954818223705028</v>
      </c>
      <c r="AA43" s="65">
        <v>97.633787315999498</v>
      </c>
      <c r="AB43" s="66">
        <v>2.36621268400055</v>
      </c>
    </row>
    <row r="44" spans="1:28" s="24" customFormat="1" ht="15" customHeight="1" x14ac:dyDescent="0.3">
      <c r="A44" s="369"/>
      <c r="B44" s="28" t="s">
        <v>14</v>
      </c>
      <c r="C44" s="29">
        <v>84.505409504605794</v>
      </c>
      <c r="D44" s="30">
        <v>15.494590495394201</v>
      </c>
      <c r="E44" s="29">
        <v>62.436149698465897</v>
      </c>
      <c r="F44" s="30">
        <v>37.563850301534103</v>
      </c>
      <c r="G44" s="29">
        <v>77.642592690604602</v>
      </c>
      <c r="H44" s="30">
        <v>22.357407309395398</v>
      </c>
      <c r="I44" s="29">
        <v>97.501708134822593</v>
      </c>
      <c r="J44" s="30">
        <v>2.4982918651774</v>
      </c>
      <c r="K44" s="29">
        <v>91.075828931435098</v>
      </c>
      <c r="L44" s="30">
        <v>8.9241710685648101</v>
      </c>
      <c r="M44" s="29">
        <v>96.460494645934006</v>
      </c>
      <c r="N44" s="30">
        <v>3.5395053540660002</v>
      </c>
      <c r="O44" s="29">
        <v>81.464441535080894</v>
      </c>
      <c r="P44" s="30">
        <v>18.535558464919099</v>
      </c>
      <c r="Q44" s="29">
        <v>88.036891241723595</v>
      </c>
      <c r="R44" s="30">
        <v>11.9631087582764</v>
      </c>
      <c r="S44" s="29">
        <v>87.315643113457099</v>
      </c>
      <c r="T44" s="30">
        <v>12.684356886542901</v>
      </c>
      <c r="U44" s="29">
        <v>91.0098986472467</v>
      </c>
      <c r="V44" s="30">
        <v>8.9901013527533191</v>
      </c>
      <c r="W44" s="29">
        <v>96.780313272347001</v>
      </c>
      <c r="X44" s="30">
        <v>3.2196867276529999</v>
      </c>
      <c r="Y44" s="29">
        <v>97.854177731808903</v>
      </c>
      <c r="Z44" s="30">
        <v>2.1458222681910901</v>
      </c>
      <c r="AA44" s="29">
        <v>94.197316103379706</v>
      </c>
      <c r="AB44" s="30">
        <v>5.8026838966202803</v>
      </c>
    </row>
    <row r="45" spans="1:28" s="24" customFormat="1" ht="15" customHeight="1" x14ac:dyDescent="0.3">
      <c r="A45" s="369"/>
      <c r="B45" s="64" t="s">
        <v>15</v>
      </c>
      <c r="C45" s="65">
        <v>85.229113526595</v>
      </c>
      <c r="D45" s="66">
        <v>14.770886473405</v>
      </c>
      <c r="E45" s="65">
        <v>68.167162637537402</v>
      </c>
      <c r="F45" s="66">
        <v>31.832837362462602</v>
      </c>
      <c r="G45" s="65">
        <v>77.880579253404903</v>
      </c>
      <c r="H45" s="66">
        <v>22.1194207465951</v>
      </c>
      <c r="I45" s="65">
        <v>97.902393066043004</v>
      </c>
      <c r="J45" s="66">
        <v>2.0976069339570098</v>
      </c>
      <c r="K45" s="65">
        <v>92.090670268222595</v>
      </c>
      <c r="L45" s="66">
        <v>7.9093297317774196</v>
      </c>
      <c r="M45" s="65">
        <v>94.254807833475098</v>
      </c>
      <c r="N45" s="66">
        <v>5.7451921665249603</v>
      </c>
      <c r="O45" s="65">
        <v>84.075167005240701</v>
      </c>
      <c r="P45" s="66">
        <v>15.924832994759401</v>
      </c>
      <c r="Q45" s="65">
        <v>82.732066586286606</v>
      </c>
      <c r="R45" s="66">
        <v>17.267933413713401</v>
      </c>
      <c r="S45" s="65">
        <v>89.141765585674307</v>
      </c>
      <c r="T45" s="66">
        <v>10.8582344143257</v>
      </c>
      <c r="U45" s="65">
        <v>90.101641457488398</v>
      </c>
      <c r="V45" s="66">
        <v>9.8983585425115592</v>
      </c>
      <c r="W45" s="65">
        <v>97.317789951256799</v>
      </c>
      <c r="X45" s="66">
        <v>2.6822100487432401</v>
      </c>
      <c r="Y45" s="65">
        <v>98.033233726025998</v>
      </c>
      <c r="Z45" s="66">
        <v>1.96676627397398</v>
      </c>
      <c r="AA45" s="65">
        <v>86.965613382899605</v>
      </c>
      <c r="AB45" s="66">
        <v>13.034386617100401</v>
      </c>
    </row>
    <row r="46" spans="1:28" s="24" customFormat="1" ht="15" customHeight="1" x14ac:dyDescent="0.3">
      <c r="A46" s="369"/>
      <c r="B46" s="28" t="s">
        <v>16</v>
      </c>
      <c r="C46" s="29">
        <v>86.335853174579299</v>
      </c>
      <c r="D46" s="30">
        <v>13.664146825420801</v>
      </c>
      <c r="E46" s="29">
        <v>68.171510373239499</v>
      </c>
      <c r="F46" s="30">
        <v>31.828489626760501</v>
      </c>
      <c r="G46" s="29">
        <v>82.5185477043959</v>
      </c>
      <c r="H46" s="30">
        <v>17.4814522956041</v>
      </c>
      <c r="I46" s="29">
        <v>98.108553741285903</v>
      </c>
      <c r="J46" s="30">
        <v>1.8914462587140899</v>
      </c>
      <c r="K46" s="29">
        <v>90.312731947810505</v>
      </c>
      <c r="L46" s="30">
        <v>9.6872680521894292</v>
      </c>
      <c r="M46" s="29">
        <v>95.745567178574106</v>
      </c>
      <c r="N46" s="30">
        <v>4.2544328214259197</v>
      </c>
      <c r="O46" s="29">
        <v>83.702190767751702</v>
      </c>
      <c r="P46" s="30">
        <v>16.297809232248301</v>
      </c>
      <c r="Q46" s="29">
        <v>81.367242284984201</v>
      </c>
      <c r="R46" s="30">
        <v>18.632757715015799</v>
      </c>
      <c r="S46" s="29">
        <v>88.354209362945696</v>
      </c>
      <c r="T46" s="30">
        <v>11.645790637054301</v>
      </c>
      <c r="U46" s="29">
        <v>90.6311827732263</v>
      </c>
      <c r="V46" s="30">
        <v>9.3688172267736807</v>
      </c>
      <c r="W46" s="29">
        <v>97.331173563102297</v>
      </c>
      <c r="X46" s="30">
        <v>2.66882643689768</v>
      </c>
      <c r="Y46" s="29">
        <v>98.467950868227803</v>
      </c>
      <c r="Z46" s="30">
        <v>1.53204913177221</v>
      </c>
      <c r="AA46" s="29">
        <v>90.203527815468107</v>
      </c>
      <c r="AB46" s="30">
        <v>9.7964721845318898</v>
      </c>
    </row>
    <row r="47" spans="1:28" s="24" customFormat="1" ht="15" customHeight="1" x14ac:dyDescent="0.3">
      <c r="A47" s="363"/>
      <c r="B47" s="380" t="s">
        <v>8</v>
      </c>
      <c r="C47" s="381">
        <v>85.429897732664799</v>
      </c>
      <c r="D47" s="382">
        <v>14.5701022673352</v>
      </c>
      <c r="E47" s="381">
        <v>64.444319774846704</v>
      </c>
      <c r="F47" s="382">
        <v>35.555680225153303</v>
      </c>
      <c r="G47" s="381">
        <v>80.856920242157102</v>
      </c>
      <c r="H47" s="382">
        <v>19.143079757843001</v>
      </c>
      <c r="I47" s="381">
        <v>98.296220050456</v>
      </c>
      <c r="J47" s="382">
        <v>1.70377994954405</v>
      </c>
      <c r="K47" s="381">
        <v>91.041800095559395</v>
      </c>
      <c r="L47" s="382">
        <v>8.9581999044406206</v>
      </c>
      <c r="M47" s="381">
        <v>94.470906065183996</v>
      </c>
      <c r="N47" s="382">
        <v>5.5290939348160197</v>
      </c>
      <c r="O47" s="381">
        <v>80.963177584752799</v>
      </c>
      <c r="P47" s="382">
        <v>19.036822415247201</v>
      </c>
      <c r="Q47" s="381">
        <v>86.335766805462598</v>
      </c>
      <c r="R47" s="382">
        <v>13.664233194537401</v>
      </c>
      <c r="S47" s="381">
        <v>87.907080267378404</v>
      </c>
      <c r="T47" s="382">
        <v>12.0929197326215</v>
      </c>
      <c r="U47" s="381">
        <v>89.140803556620995</v>
      </c>
      <c r="V47" s="382">
        <v>10.859196443379</v>
      </c>
      <c r="W47" s="381">
        <v>97.621104672727</v>
      </c>
      <c r="X47" s="382">
        <v>2.37889532727301</v>
      </c>
      <c r="Y47" s="381">
        <v>98.054135759272199</v>
      </c>
      <c r="Z47" s="382">
        <v>1.94586424072778</v>
      </c>
      <c r="AA47" s="381">
        <v>91.207134782062596</v>
      </c>
      <c r="AB47" s="382">
        <v>8.7928652179374396</v>
      </c>
    </row>
    <row r="48" spans="1:28" s="24" customFormat="1" x14ac:dyDescent="0.3">
      <c r="B48" s="20"/>
      <c r="C48" s="32"/>
      <c r="D48" s="32"/>
    </row>
    <row r="49" spans="1:28" s="24" customFormat="1" x14ac:dyDescent="0.3">
      <c r="A49" s="33"/>
      <c r="B49" s="34"/>
      <c r="C49" s="35"/>
      <c r="D49" s="397"/>
      <c r="E49" s="397"/>
      <c r="F49" s="396"/>
      <c r="G49" s="396"/>
      <c r="H49" s="396"/>
      <c r="I49" s="396"/>
      <c r="J49" s="396"/>
      <c r="K49" s="396"/>
      <c r="L49" s="396"/>
      <c r="M49" s="396"/>
      <c r="N49" s="396"/>
      <c r="O49" s="396"/>
      <c r="P49" s="396"/>
      <c r="Q49" s="396"/>
      <c r="R49" s="396"/>
      <c r="S49" s="396"/>
      <c r="T49" s="396"/>
      <c r="U49" s="396"/>
      <c r="V49" s="396"/>
      <c r="W49" s="396"/>
      <c r="X49" s="396"/>
      <c r="Y49" s="396"/>
      <c r="Z49" s="396"/>
      <c r="AA49" s="396"/>
      <c r="AB49" s="398"/>
    </row>
    <row r="50" spans="1:28" s="39" customFormat="1" x14ac:dyDescent="0.3">
      <c r="A50" s="25"/>
      <c r="B50" s="267" t="s">
        <v>85</v>
      </c>
      <c r="C50" s="37"/>
      <c r="D50" s="9"/>
      <c r="E50" s="9"/>
      <c r="F50" s="41"/>
      <c r="G50" s="41"/>
      <c r="H50" s="41"/>
      <c r="I50" s="41"/>
      <c r="J50" s="41"/>
      <c r="K50" s="41"/>
      <c r="L50" s="41"/>
      <c r="M50" s="41"/>
      <c r="N50" s="41"/>
      <c r="O50" s="41"/>
      <c r="P50" s="41"/>
      <c r="Q50" s="41"/>
      <c r="R50" s="41"/>
      <c r="S50" s="41"/>
      <c r="T50" s="41"/>
      <c r="U50" s="41"/>
      <c r="V50" s="41"/>
      <c r="W50" s="41"/>
      <c r="X50" s="41"/>
      <c r="Y50" s="41"/>
      <c r="Z50" s="41"/>
      <c r="AA50" s="41"/>
      <c r="AB50" s="399"/>
    </row>
    <row r="51" spans="1:28" x14ac:dyDescent="0.3">
      <c r="A51" s="40"/>
      <c r="B51" s="41" t="s">
        <v>17</v>
      </c>
      <c r="C51" s="42"/>
      <c r="D51" s="9"/>
      <c r="AB51" s="400"/>
    </row>
    <row r="52" spans="1:28" s="46" customFormat="1" ht="15" customHeight="1" x14ac:dyDescent="0.3">
      <c r="A52" s="16"/>
      <c r="B52" s="263" t="str">
        <f>'1.1 V.A Ing.real'!B42</f>
        <v>Actualizado el 15 de septiembre de 2021</v>
      </c>
      <c r="C52" s="44"/>
      <c r="D52" s="9"/>
      <c r="E52" s="9"/>
      <c r="AB52" s="401"/>
    </row>
    <row r="53" spans="1:28" x14ac:dyDescent="0.3">
      <c r="A53" s="47"/>
      <c r="B53" s="48"/>
      <c r="C53" s="49"/>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3"/>
    </row>
  </sheetData>
  <mergeCells count="18">
    <mergeCell ref="A7:F8"/>
    <mergeCell ref="O15:P15"/>
    <mergeCell ref="Q15:R15"/>
    <mergeCell ref="B9:D9"/>
    <mergeCell ref="A15:A16"/>
    <mergeCell ref="B15:B16"/>
    <mergeCell ref="C15:D15"/>
    <mergeCell ref="E15:F15"/>
    <mergeCell ref="E9:F9"/>
    <mergeCell ref="G15:H15"/>
    <mergeCell ref="I15:J15"/>
    <mergeCell ref="K15:L15"/>
    <mergeCell ref="M15:N15"/>
    <mergeCell ref="S15:T15"/>
    <mergeCell ref="U15:V15"/>
    <mergeCell ref="W15:X15"/>
    <mergeCell ref="Y15:Z15"/>
    <mergeCell ref="AA15:AB15"/>
  </mergeCells>
  <hyperlinks>
    <hyperlink ref="G3" location="Contenido!A1" display="Inicio" xr:uid="{F34E012C-6DC4-7843-A47E-7BA76BA829C4}"/>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B56"/>
  <sheetViews>
    <sheetView showGridLines="0" zoomScale="80" zoomScaleNormal="80" zoomScaleSheetLayoutView="90" workbookViewId="0">
      <selection activeCell="A7" sqref="A7:H8"/>
    </sheetView>
  </sheetViews>
  <sheetFormatPr baseColWidth="10" defaultColWidth="11.44140625" defaultRowHeight="16.8" x14ac:dyDescent="0.4"/>
  <cols>
    <col min="1" max="1" width="10.44140625" style="100" customWidth="1"/>
    <col min="2" max="2" width="19.77734375" style="128" bestFit="1" customWidth="1"/>
    <col min="3" max="3" width="16.44140625" style="128" customWidth="1"/>
    <col min="4" max="4" width="15" style="128" customWidth="1"/>
    <col min="5" max="5" width="15.109375" style="128" customWidth="1"/>
    <col min="6" max="6" width="8.77734375" style="128" customWidth="1"/>
    <col min="7" max="7" width="16.77734375" style="128" customWidth="1"/>
    <col min="8" max="8" width="16.109375" style="128" customWidth="1"/>
    <col min="9" max="9" width="15.77734375" style="128" customWidth="1"/>
    <col min="10" max="10" width="16.109375" style="128" customWidth="1"/>
    <col min="11" max="11" width="15.44140625" style="128" customWidth="1"/>
    <col min="12" max="12" width="13.6640625" style="100" customWidth="1"/>
    <col min="13" max="13" width="16" style="100" customWidth="1"/>
    <col min="14" max="14" width="18.6640625" style="100" customWidth="1"/>
    <col min="15" max="15" width="10" style="100" customWidth="1"/>
    <col min="16" max="16" width="16.109375" style="100" customWidth="1"/>
    <col min="17" max="17" width="14.6640625" style="100" customWidth="1"/>
    <col min="18" max="18" width="18.6640625" style="100" customWidth="1"/>
    <col min="19" max="22" width="14.6640625" style="100" customWidth="1"/>
    <col min="23" max="23" width="19" style="100" customWidth="1"/>
    <col min="24" max="24" width="14.6640625" style="100" customWidth="1"/>
    <col min="25" max="25" width="16.44140625" style="100" customWidth="1"/>
    <col min="26" max="26" width="14.6640625" style="100" customWidth="1"/>
    <col min="27" max="27" width="19.77734375" style="100" customWidth="1"/>
    <col min="28" max="31" width="14.6640625" style="100" customWidth="1"/>
    <col min="32" max="32" width="19" style="100" customWidth="1"/>
    <col min="33" max="33" width="14.6640625" style="100" customWidth="1"/>
    <col min="34" max="34" width="17.109375" style="100" customWidth="1"/>
    <col min="35" max="35" width="14.6640625" style="100" customWidth="1"/>
    <col min="36" max="36" width="20.77734375" style="100" customWidth="1"/>
    <col min="37" max="40" width="14.6640625" style="100" customWidth="1"/>
    <col min="41" max="41" width="19" style="100" customWidth="1"/>
    <col min="42" max="42" width="14.6640625" style="100" customWidth="1"/>
    <col min="43" max="43" width="19.6640625" style="100" customWidth="1"/>
    <col min="44" max="44" width="14.6640625" style="100" customWidth="1"/>
    <col min="45" max="45" width="19.6640625" style="100" customWidth="1"/>
    <col min="46" max="49" width="14.6640625" style="100" customWidth="1"/>
    <col min="50" max="50" width="17" style="100" customWidth="1"/>
    <col min="51" max="51" width="14.6640625" style="100" customWidth="1"/>
    <col min="52" max="52" width="19.44140625" style="100" customWidth="1"/>
    <col min="53" max="53" width="14.6640625" style="100" customWidth="1"/>
    <col min="54" max="54" width="20.44140625" style="100" customWidth="1"/>
    <col min="55" max="58" width="14.6640625" style="100" customWidth="1"/>
    <col min="59" max="59" width="18.77734375" style="100" customWidth="1"/>
    <col min="60" max="60" width="11.44140625" style="100"/>
    <col min="61" max="68" width="16" style="100" customWidth="1"/>
    <col min="69" max="69" width="11.44140625" style="100" customWidth="1"/>
    <col min="70" max="70" width="15.33203125" style="100" customWidth="1"/>
    <col min="71" max="71" width="14.6640625" style="100" customWidth="1"/>
    <col min="72" max="72" width="11.44140625" style="100"/>
    <col min="73" max="73" width="15.109375" style="100" customWidth="1"/>
    <col min="74" max="74" width="15.44140625" style="100" customWidth="1"/>
    <col min="75" max="75" width="11.44140625" style="100"/>
    <col min="76" max="76" width="14.6640625" style="100" customWidth="1"/>
    <col min="77" max="77" width="15.44140625" style="100" customWidth="1"/>
    <col min="78" max="78" width="11.44140625" style="100"/>
    <col min="79" max="80" width="15.33203125" style="100" customWidth="1"/>
    <col min="81" max="16384" width="11.44140625" style="100"/>
  </cols>
  <sheetData>
    <row r="1" spans="1:80" s="83" customFormat="1" ht="12" customHeight="1" x14ac:dyDescent="0.4">
      <c r="A1" s="80"/>
      <c r="B1" s="81"/>
      <c r="C1" s="81"/>
      <c r="D1" s="81"/>
      <c r="E1" s="81"/>
      <c r="F1" s="81"/>
      <c r="G1" s="81"/>
      <c r="H1" s="81"/>
      <c r="I1" s="81"/>
      <c r="J1" s="81"/>
      <c r="K1" s="81"/>
      <c r="L1" s="81"/>
      <c r="M1" s="81"/>
      <c r="N1" s="81"/>
      <c r="O1" s="85"/>
    </row>
    <row r="2" spans="1:80" s="87" customFormat="1" x14ac:dyDescent="0.4">
      <c r="A2" s="84"/>
      <c r="B2" s="85"/>
      <c r="C2" s="85"/>
      <c r="D2" s="85"/>
      <c r="E2" s="85"/>
      <c r="F2" s="85"/>
      <c r="G2" s="85"/>
      <c r="H2" s="85"/>
      <c r="I2" s="85"/>
      <c r="J2" s="85"/>
      <c r="K2" s="85"/>
      <c r="L2" s="85"/>
      <c r="M2" s="85"/>
      <c r="N2" s="85"/>
      <c r="O2" s="85"/>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row>
    <row r="3" spans="1:80" s="87" customFormat="1" x14ac:dyDescent="0.4">
      <c r="A3" s="84"/>
      <c r="B3" s="85"/>
      <c r="C3" s="85"/>
      <c r="D3" s="85"/>
      <c r="E3" s="85"/>
      <c r="F3" s="85"/>
      <c r="G3" s="85"/>
      <c r="H3" s="85"/>
      <c r="I3" s="85"/>
      <c r="J3" s="85"/>
      <c r="K3" s="224" t="s">
        <v>0</v>
      </c>
      <c r="L3" s="85"/>
      <c r="M3" s="85"/>
      <c r="N3" s="85"/>
      <c r="O3" s="85"/>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80" s="87" customFormat="1" x14ac:dyDescent="0.4">
      <c r="A4" s="84"/>
      <c r="B4" s="85"/>
      <c r="C4" s="85"/>
      <c r="D4" s="85"/>
      <c r="E4" s="85"/>
      <c r="F4" s="85"/>
      <c r="G4" s="85"/>
      <c r="H4" s="85"/>
      <c r="I4" s="224"/>
      <c r="J4" s="85"/>
      <c r="K4" s="85"/>
      <c r="L4" s="85"/>
      <c r="M4" s="85"/>
      <c r="N4" s="85"/>
      <c r="O4" s="85"/>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80" s="87" customFormat="1" x14ac:dyDescent="0.4">
      <c r="A5" s="84"/>
      <c r="B5" s="85"/>
      <c r="C5" s="85"/>
      <c r="D5" s="85"/>
      <c r="E5" s="85"/>
      <c r="F5" s="85"/>
      <c r="G5" s="85"/>
      <c r="H5" s="85"/>
      <c r="I5" s="85"/>
      <c r="J5" s="85"/>
      <c r="K5" s="85"/>
      <c r="L5" s="85"/>
      <c r="M5" s="85"/>
      <c r="N5" s="85"/>
      <c r="O5" s="85"/>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80" s="87" customFormat="1" x14ac:dyDescent="0.4">
      <c r="A6" s="84"/>
      <c r="B6" s="85"/>
      <c r="C6" s="85"/>
      <c r="D6" s="85"/>
      <c r="E6" s="85"/>
      <c r="F6" s="85"/>
      <c r="G6" s="85"/>
      <c r="H6" s="85"/>
      <c r="I6" s="85"/>
      <c r="J6" s="85"/>
      <c r="K6" s="85"/>
      <c r="L6" s="85"/>
      <c r="M6" s="85"/>
      <c r="N6" s="85"/>
      <c r="O6" s="85"/>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80" s="87" customFormat="1" ht="15" customHeight="1" x14ac:dyDescent="0.4">
      <c r="A7" s="412" t="s">
        <v>4</v>
      </c>
      <c r="B7" s="412"/>
      <c r="C7" s="412"/>
      <c r="D7" s="412"/>
      <c r="E7" s="412"/>
      <c r="F7" s="412"/>
      <c r="G7" s="412"/>
      <c r="H7" s="412"/>
      <c r="I7" s="197"/>
      <c r="J7" s="197"/>
      <c r="K7" s="197"/>
      <c r="L7" s="197"/>
      <c r="M7" s="197"/>
      <c r="N7" s="197"/>
      <c r="O7" s="197"/>
      <c r="P7" s="197"/>
      <c r="Q7" s="197"/>
      <c r="R7" s="129"/>
      <c r="S7" s="129"/>
      <c r="T7" s="129"/>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30"/>
      <c r="BG7" s="130"/>
      <c r="BH7" s="130"/>
    </row>
    <row r="8" spans="1:80" s="87" customFormat="1" ht="15" customHeight="1" x14ac:dyDescent="0.4">
      <c r="A8" s="412"/>
      <c r="B8" s="412"/>
      <c r="C8" s="412"/>
      <c r="D8" s="412"/>
      <c r="E8" s="412"/>
      <c r="F8" s="412"/>
      <c r="G8" s="412"/>
      <c r="H8" s="412"/>
      <c r="I8" s="197"/>
      <c r="J8" s="197"/>
      <c r="K8" s="197"/>
      <c r="L8" s="197"/>
      <c r="M8" s="197"/>
      <c r="N8" s="197"/>
      <c r="O8" s="197"/>
      <c r="P8" s="197"/>
      <c r="Q8" s="197"/>
      <c r="R8" s="129"/>
      <c r="S8" s="129"/>
      <c r="T8" s="129"/>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30"/>
      <c r="BG8" s="130"/>
      <c r="BH8" s="130"/>
    </row>
    <row r="9" spans="1:80" s="89" customFormat="1" ht="15" customHeight="1" x14ac:dyDescent="0.4">
      <c r="A9" s="215"/>
      <c r="B9" s="216"/>
      <c r="C9" s="216"/>
      <c r="D9" s="216"/>
      <c r="E9" s="216"/>
      <c r="F9" s="216"/>
      <c r="G9" s="216"/>
      <c r="H9" s="216"/>
      <c r="I9" s="129"/>
      <c r="J9" s="129"/>
      <c r="K9" s="129"/>
      <c r="L9" s="129"/>
      <c r="M9" s="129"/>
      <c r="N9" s="129"/>
      <c r="O9" s="12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80" s="83" customFormat="1" ht="18" customHeight="1" x14ac:dyDescent="0.4">
      <c r="A10" s="90" t="s">
        <v>146</v>
      </c>
      <c r="B10" s="164"/>
      <c r="C10" s="164"/>
      <c r="D10" s="164"/>
      <c r="E10" s="164"/>
      <c r="F10" s="164"/>
      <c r="G10" s="164"/>
      <c r="H10" s="164"/>
      <c r="I10" s="137"/>
      <c r="J10" s="137"/>
      <c r="K10" s="137"/>
      <c r="L10" s="137"/>
      <c r="M10" s="137"/>
      <c r="N10" s="137"/>
      <c r="O10" s="137"/>
      <c r="P10" s="137"/>
      <c r="Q10" s="137"/>
      <c r="R10" s="226"/>
      <c r="S10" s="226"/>
      <c r="T10" s="226"/>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row>
    <row r="11" spans="1:80" s="83" customFormat="1" ht="18" customHeight="1" x14ac:dyDescent="0.4">
      <c r="A11" s="90" t="s">
        <v>79</v>
      </c>
      <c r="B11" s="164"/>
      <c r="C11" s="164"/>
      <c r="D11" s="164"/>
      <c r="E11" s="164"/>
      <c r="F11" s="164"/>
      <c r="G11" s="164"/>
      <c r="H11" s="164"/>
      <c r="I11" s="137"/>
      <c r="J11" s="137"/>
      <c r="K11" s="137"/>
      <c r="L11" s="137"/>
      <c r="M11" s="137"/>
      <c r="N11" s="137"/>
      <c r="O11" s="137"/>
      <c r="P11" s="226"/>
      <c r="Q11" s="226"/>
      <c r="R11" s="226"/>
      <c r="S11" s="226"/>
      <c r="T11" s="226"/>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row>
    <row r="12" spans="1:80" s="83" customFormat="1" ht="18" customHeight="1" x14ac:dyDescent="0.4">
      <c r="A12" s="90" t="str">
        <f>'5.1 Porc Ocupación.escala.hab'!A12</f>
        <v>Enero 2019 - julio 2021</v>
      </c>
      <c r="B12" s="91"/>
      <c r="C12" s="91"/>
      <c r="D12" s="91"/>
      <c r="E12" s="91"/>
      <c r="F12" s="91"/>
      <c r="G12" s="91"/>
      <c r="H12" s="91"/>
      <c r="I12" s="226"/>
      <c r="J12" s="226"/>
      <c r="K12" s="226"/>
      <c r="L12" s="226"/>
      <c r="M12" s="226"/>
      <c r="N12" s="226"/>
      <c r="O12" s="226"/>
      <c r="P12" s="226"/>
      <c r="Q12" s="226"/>
      <c r="R12" s="226"/>
      <c r="S12" s="226"/>
      <c r="T12" s="226"/>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row>
    <row r="13" spans="1:80" s="83" customFormat="1" ht="18" customHeight="1" x14ac:dyDescent="0.4">
      <c r="A13" s="90" t="s">
        <v>109</v>
      </c>
      <c r="B13" s="219"/>
      <c r="C13" s="219"/>
      <c r="D13" s="219"/>
      <c r="E13" s="219"/>
      <c r="F13" s="219"/>
      <c r="G13" s="220"/>
      <c r="H13" s="220"/>
      <c r="I13" s="242"/>
      <c r="J13" s="242"/>
      <c r="K13" s="242"/>
      <c r="L13" s="93"/>
      <c r="M13" s="93"/>
      <c r="N13" s="93"/>
      <c r="O13" s="93"/>
    </row>
    <row r="14" spans="1:80" s="95" customFormat="1" ht="18.75" customHeight="1" x14ac:dyDescent="0.4">
      <c r="A14" s="417" t="s">
        <v>25</v>
      </c>
      <c r="B14" s="435" t="s">
        <v>26</v>
      </c>
      <c r="C14" s="434" t="s">
        <v>59</v>
      </c>
      <c r="D14" s="429"/>
      <c r="E14" s="429"/>
      <c r="F14" s="429"/>
      <c r="G14" s="429"/>
      <c r="H14" s="429"/>
      <c r="I14" s="434" t="s">
        <v>97</v>
      </c>
      <c r="J14" s="429"/>
      <c r="K14" s="429"/>
      <c r="L14" s="429"/>
      <c r="M14" s="429"/>
      <c r="N14" s="429"/>
      <c r="O14" s="434" t="s">
        <v>98</v>
      </c>
      <c r="P14" s="429"/>
      <c r="Q14" s="429"/>
      <c r="R14" s="429"/>
      <c r="S14" s="429"/>
      <c r="T14" s="429"/>
      <c r="U14" s="434" t="s">
        <v>99</v>
      </c>
      <c r="V14" s="429"/>
      <c r="W14" s="429"/>
      <c r="X14" s="429"/>
      <c r="Y14" s="429"/>
      <c r="Z14" s="429"/>
      <c r="AA14" s="434" t="s">
        <v>100</v>
      </c>
      <c r="AB14" s="429"/>
      <c r="AC14" s="429"/>
      <c r="AD14" s="429"/>
      <c r="AE14" s="429"/>
      <c r="AF14" s="429"/>
      <c r="AG14" s="434" t="s">
        <v>101</v>
      </c>
      <c r="AH14" s="429"/>
      <c r="AI14" s="429"/>
      <c r="AJ14" s="429"/>
      <c r="AK14" s="429"/>
      <c r="AL14" s="429"/>
      <c r="AM14" s="434" t="s">
        <v>102</v>
      </c>
      <c r="AN14" s="429"/>
      <c r="AO14" s="429"/>
      <c r="AP14" s="429"/>
      <c r="AQ14" s="429"/>
      <c r="AR14" s="429"/>
      <c r="AS14" s="434" t="s">
        <v>111</v>
      </c>
      <c r="AT14" s="429"/>
      <c r="AU14" s="429"/>
      <c r="AV14" s="429"/>
      <c r="AW14" s="429"/>
      <c r="AX14" s="429"/>
      <c r="AY14" s="434" t="s">
        <v>103</v>
      </c>
      <c r="AZ14" s="429"/>
      <c r="BA14" s="429"/>
      <c r="BB14" s="429"/>
      <c r="BC14" s="429"/>
      <c r="BD14" s="429"/>
      <c r="BE14" s="434" t="s">
        <v>104</v>
      </c>
      <c r="BF14" s="429"/>
      <c r="BG14" s="429"/>
      <c r="BH14" s="429"/>
      <c r="BI14" s="429"/>
      <c r="BJ14" s="429"/>
      <c r="BK14" s="434" t="s">
        <v>105</v>
      </c>
      <c r="BL14" s="429"/>
      <c r="BM14" s="429"/>
      <c r="BN14" s="429"/>
      <c r="BO14" s="429"/>
      <c r="BP14" s="429"/>
      <c r="BQ14" s="434" t="s">
        <v>106</v>
      </c>
      <c r="BR14" s="429"/>
      <c r="BS14" s="429"/>
      <c r="BT14" s="429"/>
      <c r="BU14" s="429"/>
      <c r="BV14" s="429"/>
      <c r="BW14" s="434" t="s">
        <v>107</v>
      </c>
      <c r="BX14" s="429"/>
      <c r="BY14" s="429"/>
      <c r="BZ14" s="429"/>
      <c r="CA14" s="429"/>
      <c r="CB14" s="430"/>
    </row>
    <row r="15" spans="1:80" s="95" customFormat="1" ht="26.25" customHeight="1" x14ac:dyDescent="0.4">
      <c r="A15" s="418"/>
      <c r="B15" s="436"/>
      <c r="C15" s="434" t="s">
        <v>90</v>
      </c>
      <c r="D15" s="429"/>
      <c r="E15" s="429"/>
      <c r="F15" s="429"/>
      <c r="G15" s="429"/>
      <c r="H15" s="429"/>
      <c r="I15" s="434" t="s">
        <v>90</v>
      </c>
      <c r="J15" s="429"/>
      <c r="K15" s="429"/>
      <c r="L15" s="429"/>
      <c r="M15" s="429"/>
      <c r="N15" s="429"/>
      <c r="O15" s="434" t="s">
        <v>90</v>
      </c>
      <c r="P15" s="429"/>
      <c r="Q15" s="429"/>
      <c r="R15" s="429"/>
      <c r="S15" s="429"/>
      <c r="T15" s="429"/>
      <c r="U15" s="434" t="s">
        <v>90</v>
      </c>
      <c r="V15" s="429"/>
      <c r="W15" s="429"/>
      <c r="X15" s="429"/>
      <c r="Y15" s="429"/>
      <c r="Z15" s="429"/>
      <c r="AA15" s="434" t="s">
        <v>90</v>
      </c>
      <c r="AB15" s="429"/>
      <c r="AC15" s="429"/>
      <c r="AD15" s="429"/>
      <c r="AE15" s="429"/>
      <c r="AF15" s="429"/>
      <c r="AG15" s="434" t="s">
        <v>90</v>
      </c>
      <c r="AH15" s="429"/>
      <c r="AI15" s="429"/>
      <c r="AJ15" s="429"/>
      <c r="AK15" s="429"/>
      <c r="AL15" s="429"/>
      <c r="AM15" s="434" t="s">
        <v>90</v>
      </c>
      <c r="AN15" s="429"/>
      <c r="AO15" s="429"/>
      <c r="AP15" s="429"/>
      <c r="AQ15" s="429"/>
      <c r="AR15" s="429"/>
      <c r="AS15" s="434" t="s">
        <v>90</v>
      </c>
      <c r="AT15" s="429"/>
      <c r="AU15" s="429"/>
      <c r="AV15" s="429"/>
      <c r="AW15" s="429"/>
      <c r="AX15" s="429"/>
      <c r="AY15" s="434" t="s">
        <v>90</v>
      </c>
      <c r="AZ15" s="429"/>
      <c r="BA15" s="429"/>
      <c r="BB15" s="429"/>
      <c r="BC15" s="429"/>
      <c r="BD15" s="429"/>
      <c r="BE15" s="434" t="s">
        <v>90</v>
      </c>
      <c r="BF15" s="429"/>
      <c r="BG15" s="429"/>
      <c r="BH15" s="429"/>
      <c r="BI15" s="429"/>
      <c r="BJ15" s="429"/>
      <c r="BK15" s="434" t="s">
        <v>90</v>
      </c>
      <c r="BL15" s="429"/>
      <c r="BM15" s="429"/>
      <c r="BN15" s="429"/>
      <c r="BO15" s="429"/>
      <c r="BP15" s="429"/>
      <c r="BQ15" s="434" t="s">
        <v>90</v>
      </c>
      <c r="BR15" s="429"/>
      <c r="BS15" s="429"/>
      <c r="BT15" s="429"/>
      <c r="BU15" s="429"/>
      <c r="BV15" s="429"/>
      <c r="BW15" s="434" t="s">
        <v>90</v>
      </c>
      <c r="BX15" s="429"/>
      <c r="BY15" s="429"/>
      <c r="BZ15" s="429"/>
      <c r="CA15" s="429"/>
      <c r="CB15" s="430"/>
    </row>
    <row r="16" spans="1:80" s="95" customFormat="1" ht="22.5" customHeight="1" x14ac:dyDescent="0.4">
      <c r="A16" s="418"/>
      <c r="B16" s="436"/>
      <c r="C16" s="437" t="s">
        <v>91</v>
      </c>
      <c r="D16" s="416"/>
      <c r="E16" s="421"/>
      <c r="F16" s="416" t="s">
        <v>92</v>
      </c>
      <c r="G16" s="416"/>
      <c r="H16" s="416"/>
      <c r="I16" s="437" t="s">
        <v>91</v>
      </c>
      <c r="J16" s="416"/>
      <c r="K16" s="421"/>
      <c r="L16" s="416" t="s">
        <v>92</v>
      </c>
      <c r="M16" s="416"/>
      <c r="N16" s="416"/>
      <c r="O16" s="437" t="s">
        <v>91</v>
      </c>
      <c r="P16" s="416"/>
      <c r="Q16" s="421"/>
      <c r="R16" s="416" t="s">
        <v>92</v>
      </c>
      <c r="S16" s="416"/>
      <c r="T16" s="416"/>
      <c r="U16" s="437" t="s">
        <v>91</v>
      </c>
      <c r="V16" s="416"/>
      <c r="W16" s="421"/>
      <c r="X16" s="416" t="s">
        <v>92</v>
      </c>
      <c r="Y16" s="416"/>
      <c r="Z16" s="416"/>
      <c r="AA16" s="437" t="s">
        <v>91</v>
      </c>
      <c r="AB16" s="416"/>
      <c r="AC16" s="421"/>
      <c r="AD16" s="416" t="s">
        <v>92</v>
      </c>
      <c r="AE16" s="416"/>
      <c r="AF16" s="416"/>
      <c r="AG16" s="437" t="s">
        <v>91</v>
      </c>
      <c r="AH16" s="416"/>
      <c r="AI16" s="421"/>
      <c r="AJ16" s="416" t="s">
        <v>92</v>
      </c>
      <c r="AK16" s="416"/>
      <c r="AL16" s="416"/>
      <c r="AM16" s="437" t="s">
        <v>91</v>
      </c>
      <c r="AN16" s="416"/>
      <c r="AO16" s="421"/>
      <c r="AP16" s="416" t="s">
        <v>92</v>
      </c>
      <c r="AQ16" s="416"/>
      <c r="AR16" s="416"/>
      <c r="AS16" s="437" t="s">
        <v>91</v>
      </c>
      <c r="AT16" s="416"/>
      <c r="AU16" s="421"/>
      <c r="AV16" s="416" t="s">
        <v>92</v>
      </c>
      <c r="AW16" s="416"/>
      <c r="AX16" s="416"/>
      <c r="AY16" s="437" t="s">
        <v>91</v>
      </c>
      <c r="AZ16" s="416"/>
      <c r="BA16" s="421"/>
      <c r="BB16" s="416" t="s">
        <v>92</v>
      </c>
      <c r="BC16" s="416"/>
      <c r="BD16" s="416"/>
      <c r="BE16" s="437" t="s">
        <v>91</v>
      </c>
      <c r="BF16" s="416"/>
      <c r="BG16" s="421"/>
      <c r="BH16" s="416" t="s">
        <v>92</v>
      </c>
      <c r="BI16" s="416"/>
      <c r="BJ16" s="416"/>
      <c r="BK16" s="437" t="s">
        <v>91</v>
      </c>
      <c r="BL16" s="416"/>
      <c r="BM16" s="421"/>
      <c r="BN16" s="416" t="s">
        <v>92</v>
      </c>
      <c r="BO16" s="416"/>
      <c r="BP16" s="416"/>
      <c r="BQ16" s="437" t="s">
        <v>91</v>
      </c>
      <c r="BR16" s="416"/>
      <c r="BS16" s="421"/>
      <c r="BT16" s="416" t="s">
        <v>92</v>
      </c>
      <c r="BU16" s="416"/>
      <c r="BV16" s="416"/>
      <c r="BW16" s="437" t="s">
        <v>91</v>
      </c>
      <c r="BX16" s="416"/>
      <c r="BY16" s="421"/>
      <c r="BZ16" s="416" t="s">
        <v>92</v>
      </c>
      <c r="CA16" s="416"/>
      <c r="CB16" s="421"/>
    </row>
    <row r="17" spans="1:80" ht="45" customHeight="1" x14ac:dyDescent="0.4">
      <c r="A17" s="418"/>
      <c r="B17" s="436"/>
      <c r="C17" s="297" t="s">
        <v>93</v>
      </c>
      <c r="D17" s="298" t="s">
        <v>94</v>
      </c>
      <c r="E17" s="299" t="s">
        <v>95</v>
      </c>
      <c r="F17" s="213" t="s">
        <v>93</v>
      </c>
      <c r="G17" s="213" t="s">
        <v>94</v>
      </c>
      <c r="H17" s="213" t="s">
        <v>95</v>
      </c>
      <c r="I17" s="278" t="s">
        <v>93</v>
      </c>
      <c r="J17" s="213" t="s">
        <v>94</v>
      </c>
      <c r="K17" s="214" t="s">
        <v>95</v>
      </c>
      <c r="L17" s="213" t="s">
        <v>93</v>
      </c>
      <c r="M17" s="213" t="s">
        <v>94</v>
      </c>
      <c r="N17" s="213" t="s">
        <v>95</v>
      </c>
      <c r="O17" s="278" t="s">
        <v>93</v>
      </c>
      <c r="P17" s="213" t="s">
        <v>94</v>
      </c>
      <c r="Q17" s="214" t="s">
        <v>95</v>
      </c>
      <c r="R17" s="213" t="s">
        <v>93</v>
      </c>
      <c r="S17" s="213" t="s">
        <v>94</v>
      </c>
      <c r="T17" s="213" t="s">
        <v>95</v>
      </c>
      <c r="U17" s="278" t="s">
        <v>93</v>
      </c>
      <c r="V17" s="213" t="s">
        <v>94</v>
      </c>
      <c r="W17" s="214" t="s">
        <v>95</v>
      </c>
      <c r="X17" s="213" t="s">
        <v>93</v>
      </c>
      <c r="Y17" s="213" t="s">
        <v>94</v>
      </c>
      <c r="Z17" s="213" t="s">
        <v>95</v>
      </c>
      <c r="AA17" s="278" t="s">
        <v>93</v>
      </c>
      <c r="AB17" s="213" t="s">
        <v>94</v>
      </c>
      <c r="AC17" s="214" t="s">
        <v>95</v>
      </c>
      <c r="AD17" s="213" t="s">
        <v>93</v>
      </c>
      <c r="AE17" s="213" t="s">
        <v>94</v>
      </c>
      <c r="AF17" s="213" t="s">
        <v>95</v>
      </c>
      <c r="AG17" s="278" t="s">
        <v>93</v>
      </c>
      <c r="AH17" s="213" t="s">
        <v>94</v>
      </c>
      <c r="AI17" s="214" t="s">
        <v>95</v>
      </c>
      <c r="AJ17" s="213" t="s">
        <v>93</v>
      </c>
      <c r="AK17" s="213" t="s">
        <v>94</v>
      </c>
      <c r="AL17" s="213" t="s">
        <v>95</v>
      </c>
      <c r="AM17" s="278" t="s">
        <v>93</v>
      </c>
      <c r="AN17" s="213" t="s">
        <v>94</v>
      </c>
      <c r="AO17" s="214" t="s">
        <v>95</v>
      </c>
      <c r="AP17" s="213" t="s">
        <v>93</v>
      </c>
      <c r="AQ17" s="213" t="s">
        <v>94</v>
      </c>
      <c r="AR17" s="213" t="s">
        <v>95</v>
      </c>
      <c r="AS17" s="278" t="s">
        <v>110</v>
      </c>
      <c r="AT17" s="213" t="s">
        <v>94</v>
      </c>
      <c r="AU17" s="214" t="s">
        <v>95</v>
      </c>
      <c r="AV17" s="213" t="s">
        <v>93</v>
      </c>
      <c r="AW17" s="213" t="s">
        <v>94</v>
      </c>
      <c r="AX17" s="213" t="s">
        <v>95</v>
      </c>
      <c r="AY17" s="278" t="s">
        <v>93</v>
      </c>
      <c r="AZ17" s="213" t="s">
        <v>94</v>
      </c>
      <c r="BA17" s="214" t="s">
        <v>95</v>
      </c>
      <c r="BB17" s="213" t="s">
        <v>93</v>
      </c>
      <c r="BC17" s="213" t="s">
        <v>94</v>
      </c>
      <c r="BD17" s="213" t="s">
        <v>95</v>
      </c>
      <c r="BE17" s="278" t="s">
        <v>93</v>
      </c>
      <c r="BF17" s="213" t="s">
        <v>94</v>
      </c>
      <c r="BG17" s="214" t="s">
        <v>95</v>
      </c>
      <c r="BH17" s="213" t="s">
        <v>93</v>
      </c>
      <c r="BI17" s="213" t="s">
        <v>94</v>
      </c>
      <c r="BJ17" s="213" t="s">
        <v>95</v>
      </c>
      <c r="BK17" s="278" t="s">
        <v>93</v>
      </c>
      <c r="BL17" s="213" t="s">
        <v>94</v>
      </c>
      <c r="BM17" s="214" t="s">
        <v>95</v>
      </c>
      <c r="BN17" s="213" t="s">
        <v>93</v>
      </c>
      <c r="BO17" s="213" t="s">
        <v>94</v>
      </c>
      <c r="BP17" s="213" t="s">
        <v>95</v>
      </c>
      <c r="BQ17" s="278" t="s">
        <v>93</v>
      </c>
      <c r="BR17" s="213" t="s">
        <v>94</v>
      </c>
      <c r="BS17" s="214" t="s">
        <v>95</v>
      </c>
      <c r="BT17" s="213" t="s">
        <v>93</v>
      </c>
      <c r="BU17" s="213" t="s">
        <v>94</v>
      </c>
      <c r="BV17" s="213" t="s">
        <v>95</v>
      </c>
      <c r="BW17" s="278" t="s">
        <v>93</v>
      </c>
      <c r="BX17" s="213" t="s">
        <v>94</v>
      </c>
      <c r="BY17" s="214" t="s">
        <v>95</v>
      </c>
      <c r="BZ17" s="213" t="s">
        <v>93</v>
      </c>
      <c r="CA17" s="213" t="s">
        <v>94</v>
      </c>
      <c r="CB17" s="214" t="s">
        <v>95</v>
      </c>
    </row>
    <row r="18" spans="1:80" s="109" customFormat="1" ht="15.75" customHeight="1" x14ac:dyDescent="0.4">
      <c r="A18" s="292" t="s">
        <v>51</v>
      </c>
      <c r="B18" s="293" t="s">
        <v>47</v>
      </c>
      <c r="C18" s="285">
        <v>101.92871226970142</v>
      </c>
      <c r="D18" s="285"/>
      <c r="E18" s="300"/>
      <c r="F18" s="271">
        <v>107.04364312092815</v>
      </c>
      <c r="G18" s="285"/>
      <c r="H18" s="300"/>
      <c r="I18" s="271">
        <v>96.932883614697516</v>
      </c>
      <c r="J18" s="285"/>
      <c r="K18" s="300"/>
      <c r="L18" s="271">
        <v>97.759881285469746</v>
      </c>
      <c r="M18" s="285"/>
      <c r="N18" s="300"/>
      <c r="O18" s="271">
        <v>111.40044116771266</v>
      </c>
      <c r="P18" s="285"/>
      <c r="Q18" s="300"/>
      <c r="R18" s="271">
        <v>116.71751076587849</v>
      </c>
      <c r="S18" s="285"/>
      <c r="T18" s="300"/>
      <c r="U18" s="271">
        <v>102.07194637520824</v>
      </c>
      <c r="V18" s="285"/>
      <c r="W18" s="300"/>
      <c r="X18" s="271">
        <v>105.85949014373119</v>
      </c>
      <c r="Y18" s="285"/>
      <c r="Z18" s="300"/>
      <c r="AA18" s="271">
        <v>102.86044275765371</v>
      </c>
      <c r="AB18" s="285"/>
      <c r="AC18" s="300"/>
      <c r="AD18" s="271">
        <v>106.20743195773596</v>
      </c>
      <c r="AE18" s="285"/>
      <c r="AF18" s="300"/>
      <c r="AG18" s="271">
        <v>106.06211750471515</v>
      </c>
      <c r="AH18" s="285"/>
      <c r="AI18" s="300"/>
      <c r="AJ18" s="271">
        <v>106.001615788889</v>
      </c>
      <c r="AK18" s="285"/>
      <c r="AL18" s="300"/>
      <c r="AM18" s="271">
        <v>102.05911321144583</v>
      </c>
      <c r="AN18" s="285"/>
      <c r="AO18" s="300"/>
      <c r="AP18" s="271">
        <v>105.04165138988743</v>
      </c>
      <c r="AQ18" s="285"/>
      <c r="AR18" s="300"/>
      <c r="AS18" s="271">
        <v>113.86909607906865</v>
      </c>
      <c r="AT18" s="285"/>
      <c r="AU18" s="300"/>
      <c r="AV18" s="271">
        <v>114.74463554895485</v>
      </c>
      <c r="AW18" s="285"/>
      <c r="AX18" s="300"/>
      <c r="AY18" s="271">
        <v>99.514479956436688</v>
      </c>
      <c r="AZ18" s="285"/>
      <c r="BA18" s="300"/>
      <c r="BB18" s="271">
        <v>99.459888934966003</v>
      </c>
      <c r="BC18" s="285"/>
      <c r="BD18" s="300"/>
      <c r="BE18" s="271">
        <v>101.57249890742474</v>
      </c>
      <c r="BF18" s="285"/>
      <c r="BG18" s="300"/>
      <c r="BH18" s="271">
        <v>103.66929398509103</v>
      </c>
      <c r="BI18" s="285"/>
      <c r="BJ18" s="300"/>
      <c r="BK18" s="271">
        <v>104.60850040157557</v>
      </c>
      <c r="BL18" s="285"/>
      <c r="BM18" s="300"/>
      <c r="BN18" s="271">
        <v>108.21456869676682</v>
      </c>
      <c r="BO18" s="285"/>
      <c r="BP18" s="300"/>
      <c r="BQ18" s="271">
        <v>102.49153291530509</v>
      </c>
      <c r="BR18" s="285"/>
      <c r="BS18" s="300"/>
      <c r="BT18" s="271">
        <v>105.32018853216698</v>
      </c>
      <c r="BU18" s="285"/>
      <c r="BV18" s="300"/>
      <c r="BW18" s="271">
        <v>118.87166505669828</v>
      </c>
      <c r="BX18" s="285"/>
      <c r="BY18" s="300"/>
      <c r="BZ18" s="271">
        <v>112.15334910689327</v>
      </c>
      <c r="CA18" s="285"/>
      <c r="CB18" s="300"/>
    </row>
    <row r="19" spans="1:80" ht="15.75" customHeight="1" x14ac:dyDescent="0.4">
      <c r="A19" s="152"/>
      <c r="B19" s="294" t="s">
        <v>48</v>
      </c>
      <c r="C19" s="105">
        <v>99.206826878171455</v>
      </c>
      <c r="D19" s="105">
        <v>-2.67</v>
      </c>
      <c r="E19" s="106"/>
      <c r="F19" s="103">
        <v>99.127225480495923</v>
      </c>
      <c r="G19" s="105">
        <v>-7.4</v>
      </c>
      <c r="H19" s="106"/>
      <c r="I19" s="103">
        <v>101.20511519662374</v>
      </c>
      <c r="J19" s="105">
        <v>4.41</v>
      </c>
      <c r="K19" s="106"/>
      <c r="L19" s="103">
        <v>101.02745561310861</v>
      </c>
      <c r="M19" s="105">
        <v>3.34</v>
      </c>
      <c r="N19" s="106"/>
      <c r="O19" s="103">
        <v>99.141742123545185</v>
      </c>
      <c r="P19" s="105">
        <v>-11</v>
      </c>
      <c r="Q19" s="106"/>
      <c r="R19" s="103">
        <v>99.60123019985852</v>
      </c>
      <c r="S19" s="105">
        <v>-14.66</v>
      </c>
      <c r="T19" s="106"/>
      <c r="U19" s="103">
        <v>99.824672557806238</v>
      </c>
      <c r="V19" s="105">
        <v>-2.2000000000000002</v>
      </c>
      <c r="W19" s="106"/>
      <c r="X19" s="103">
        <v>95.970177820384308</v>
      </c>
      <c r="Y19" s="105">
        <v>-9.34</v>
      </c>
      <c r="Z19" s="106"/>
      <c r="AA19" s="103">
        <v>97.132924147938297</v>
      </c>
      <c r="AB19" s="105">
        <v>-5.57</v>
      </c>
      <c r="AC19" s="106"/>
      <c r="AD19" s="103">
        <v>97.303498629060257</v>
      </c>
      <c r="AE19" s="105">
        <v>-8.3800000000000008</v>
      </c>
      <c r="AF19" s="106"/>
      <c r="AG19" s="103">
        <v>94.333900027604741</v>
      </c>
      <c r="AH19" s="105">
        <v>-11.06</v>
      </c>
      <c r="AI19" s="106"/>
      <c r="AJ19" s="103">
        <v>93.311819438595805</v>
      </c>
      <c r="AK19" s="105">
        <v>-11.97</v>
      </c>
      <c r="AL19" s="106"/>
      <c r="AM19" s="103">
        <v>96.163493797893182</v>
      </c>
      <c r="AN19" s="105">
        <v>-5.78</v>
      </c>
      <c r="AO19" s="106"/>
      <c r="AP19" s="103">
        <v>98.669384883349323</v>
      </c>
      <c r="AQ19" s="105">
        <v>-6.07</v>
      </c>
      <c r="AR19" s="106"/>
      <c r="AS19" s="103">
        <v>104.19362346312835</v>
      </c>
      <c r="AT19" s="105">
        <v>-8.5</v>
      </c>
      <c r="AU19" s="106"/>
      <c r="AV19" s="103">
        <v>101.20726405092218</v>
      </c>
      <c r="AW19" s="105">
        <v>-11.8</v>
      </c>
      <c r="AX19" s="106"/>
      <c r="AY19" s="103">
        <v>98.649318548199389</v>
      </c>
      <c r="AZ19" s="105">
        <v>-0.87</v>
      </c>
      <c r="BA19" s="106"/>
      <c r="BB19" s="103">
        <v>99.201155993317201</v>
      </c>
      <c r="BC19" s="105">
        <v>-0.26</v>
      </c>
      <c r="BD19" s="106"/>
      <c r="BE19" s="103">
        <v>100.24824189934188</v>
      </c>
      <c r="BF19" s="105">
        <v>-1.3</v>
      </c>
      <c r="BG19" s="106"/>
      <c r="BH19" s="103">
        <v>101.20630748415967</v>
      </c>
      <c r="BI19" s="105">
        <v>-2.38</v>
      </c>
      <c r="BJ19" s="106"/>
      <c r="BK19" s="103">
        <v>100.76527142400455</v>
      </c>
      <c r="BL19" s="105">
        <v>-3.67</v>
      </c>
      <c r="BM19" s="106"/>
      <c r="BN19" s="103">
        <v>99.350716708695217</v>
      </c>
      <c r="BO19" s="105">
        <v>-8.19</v>
      </c>
      <c r="BP19" s="106"/>
      <c r="BQ19" s="103">
        <v>100.6384210059479</v>
      </c>
      <c r="BR19" s="105">
        <v>-1.81</v>
      </c>
      <c r="BS19" s="106"/>
      <c r="BT19" s="103">
        <v>95.799352067308632</v>
      </c>
      <c r="BU19" s="105">
        <v>-9.0399999999999991</v>
      </c>
      <c r="BV19" s="106"/>
      <c r="BW19" s="103">
        <v>105.70883938476578</v>
      </c>
      <c r="BX19" s="105">
        <v>-11.07</v>
      </c>
      <c r="BY19" s="106"/>
      <c r="BZ19" s="103">
        <v>102.75993623821245</v>
      </c>
      <c r="CA19" s="105">
        <v>-8.3800000000000008</v>
      </c>
      <c r="CB19" s="106"/>
    </row>
    <row r="20" spans="1:80" s="109" customFormat="1" ht="15.75" customHeight="1" x14ac:dyDescent="0.4">
      <c r="A20" s="152"/>
      <c r="B20" s="295" t="s">
        <v>49</v>
      </c>
      <c r="C20" s="131">
        <v>99.624520548681886</v>
      </c>
      <c r="D20" s="131">
        <v>0.42</v>
      </c>
      <c r="E20" s="191"/>
      <c r="F20" s="97">
        <v>100.68214397879514</v>
      </c>
      <c r="G20" s="131">
        <v>1.57</v>
      </c>
      <c r="H20" s="191"/>
      <c r="I20" s="97">
        <v>100.37693778113008</v>
      </c>
      <c r="J20" s="131">
        <v>-0.82</v>
      </c>
      <c r="K20" s="191"/>
      <c r="L20" s="97">
        <v>102.07215217794574</v>
      </c>
      <c r="M20" s="131">
        <v>1.03</v>
      </c>
      <c r="N20" s="191"/>
      <c r="O20" s="97">
        <v>97.422266347314491</v>
      </c>
      <c r="P20" s="131">
        <v>-1.73</v>
      </c>
      <c r="Q20" s="191"/>
      <c r="R20" s="97">
        <v>98.803273681122576</v>
      </c>
      <c r="S20" s="131">
        <v>-0.8</v>
      </c>
      <c r="T20" s="191"/>
      <c r="U20" s="97">
        <v>97.962478415838888</v>
      </c>
      <c r="V20" s="131">
        <v>-1.87</v>
      </c>
      <c r="W20" s="191"/>
      <c r="X20" s="97">
        <v>98.277016886766859</v>
      </c>
      <c r="Y20" s="131">
        <v>2.4</v>
      </c>
      <c r="Z20" s="191"/>
      <c r="AA20" s="97">
        <v>109.31622992318712</v>
      </c>
      <c r="AB20" s="131">
        <v>12.54</v>
      </c>
      <c r="AC20" s="191"/>
      <c r="AD20" s="97">
        <v>110.21025705069754</v>
      </c>
      <c r="AE20" s="131">
        <v>13.26</v>
      </c>
      <c r="AF20" s="191"/>
      <c r="AG20" s="97">
        <v>97.748367458811686</v>
      </c>
      <c r="AH20" s="131">
        <v>3.62</v>
      </c>
      <c r="AI20" s="191"/>
      <c r="AJ20" s="97">
        <v>95.716682810522201</v>
      </c>
      <c r="AK20" s="131">
        <v>2.58</v>
      </c>
      <c r="AL20" s="191"/>
      <c r="AM20" s="97">
        <v>96.849922792330403</v>
      </c>
      <c r="AN20" s="131">
        <v>0.71</v>
      </c>
      <c r="AO20" s="191"/>
      <c r="AP20" s="97">
        <v>99.55726583288434</v>
      </c>
      <c r="AQ20" s="131">
        <v>0.9</v>
      </c>
      <c r="AR20" s="191"/>
      <c r="AS20" s="97">
        <v>104.0407045709603</v>
      </c>
      <c r="AT20" s="131">
        <v>-0.15</v>
      </c>
      <c r="AU20" s="191"/>
      <c r="AV20" s="97">
        <v>101.11207944113411</v>
      </c>
      <c r="AW20" s="131">
        <v>-0.09</v>
      </c>
      <c r="AX20" s="191"/>
      <c r="AY20" s="97">
        <v>98.85772353903414</v>
      </c>
      <c r="AZ20" s="131">
        <v>0.21</v>
      </c>
      <c r="BA20" s="191"/>
      <c r="BB20" s="97">
        <v>98.717405952131855</v>
      </c>
      <c r="BC20" s="131">
        <v>-0.49</v>
      </c>
      <c r="BD20" s="191"/>
      <c r="BE20" s="97">
        <v>97.051283467513599</v>
      </c>
      <c r="BF20" s="131">
        <v>-3.19</v>
      </c>
      <c r="BG20" s="191"/>
      <c r="BH20" s="97">
        <v>98.609347972139076</v>
      </c>
      <c r="BI20" s="131">
        <v>-2.57</v>
      </c>
      <c r="BJ20" s="191"/>
      <c r="BK20" s="97">
        <v>101.43956128194314</v>
      </c>
      <c r="BL20" s="131">
        <v>0.67</v>
      </c>
      <c r="BM20" s="191"/>
      <c r="BN20" s="97">
        <v>100.59846012322326</v>
      </c>
      <c r="BO20" s="131">
        <v>1.26</v>
      </c>
      <c r="BP20" s="191"/>
      <c r="BQ20" s="97">
        <v>96.222673127767507</v>
      </c>
      <c r="BR20" s="131">
        <v>-4.3899999999999997</v>
      </c>
      <c r="BS20" s="191"/>
      <c r="BT20" s="97">
        <v>97.016806356226979</v>
      </c>
      <c r="BU20" s="131">
        <v>1.27</v>
      </c>
      <c r="BV20" s="191"/>
      <c r="BW20" s="97">
        <v>94.341347490208236</v>
      </c>
      <c r="BX20" s="131">
        <v>-10.75</v>
      </c>
      <c r="BY20" s="191"/>
      <c r="BZ20" s="97">
        <v>100.4024837955409</v>
      </c>
      <c r="CA20" s="131">
        <v>-2.29</v>
      </c>
      <c r="CB20" s="191"/>
    </row>
    <row r="21" spans="1:80" ht="15.75" customHeight="1" x14ac:dyDescent="0.4">
      <c r="A21" s="173"/>
      <c r="B21" s="296" t="s">
        <v>14</v>
      </c>
      <c r="C21" s="193">
        <v>99.33408670691712</v>
      </c>
      <c r="D21" s="193">
        <v>-0.28999999999999998</v>
      </c>
      <c r="E21" s="194"/>
      <c r="F21" s="192">
        <v>100.09734935001688</v>
      </c>
      <c r="G21" s="193">
        <v>-0.57999999999999996</v>
      </c>
      <c r="H21" s="194"/>
      <c r="I21" s="192">
        <v>99.280009599323776</v>
      </c>
      <c r="J21" s="193">
        <v>-1.0900000000000001</v>
      </c>
      <c r="K21" s="194"/>
      <c r="L21" s="192">
        <v>101.59612341462829</v>
      </c>
      <c r="M21" s="193">
        <v>-0.47</v>
      </c>
      <c r="N21" s="194"/>
      <c r="O21" s="192">
        <v>97.378588221992274</v>
      </c>
      <c r="P21" s="193">
        <v>-0.04</v>
      </c>
      <c r="Q21" s="194"/>
      <c r="R21" s="192">
        <v>99.053081417289818</v>
      </c>
      <c r="S21" s="193">
        <v>0.25</v>
      </c>
      <c r="T21" s="194"/>
      <c r="U21" s="192">
        <v>102.27936216014378</v>
      </c>
      <c r="V21" s="193">
        <v>4.41</v>
      </c>
      <c r="W21" s="194"/>
      <c r="X21" s="192">
        <v>104.62610857698932</v>
      </c>
      <c r="Y21" s="193">
        <v>6.46</v>
      </c>
      <c r="Z21" s="194"/>
      <c r="AA21" s="192">
        <v>101.33801981592686</v>
      </c>
      <c r="AB21" s="193">
        <v>-7.3</v>
      </c>
      <c r="AC21" s="194"/>
      <c r="AD21" s="192">
        <v>103.78802452895526</v>
      </c>
      <c r="AE21" s="193">
        <v>-5.83</v>
      </c>
      <c r="AF21" s="194"/>
      <c r="AG21" s="192">
        <v>105.91575178657268</v>
      </c>
      <c r="AH21" s="193">
        <v>8.36</v>
      </c>
      <c r="AI21" s="194"/>
      <c r="AJ21" s="192">
        <v>101.47147347903326</v>
      </c>
      <c r="AK21" s="193">
        <v>6.01</v>
      </c>
      <c r="AL21" s="194"/>
      <c r="AM21" s="192">
        <v>98.451017492184121</v>
      </c>
      <c r="AN21" s="193">
        <v>1.65</v>
      </c>
      <c r="AO21" s="194"/>
      <c r="AP21" s="192">
        <v>99.771104688493168</v>
      </c>
      <c r="AQ21" s="193">
        <v>0.21</v>
      </c>
      <c r="AR21" s="194"/>
      <c r="AS21" s="192">
        <v>99.197394540844556</v>
      </c>
      <c r="AT21" s="193">
        <v>-4.66</v>
      </c>
      <c r="AU21" s="194"/>
      <c r="AV21" s="192">
        <v>95.515013135168175</v>
      </c>
      <c r="AW21" s="193">
        <v>-5.54</v>
      </c>
      <c r="AX21" s="194"/>
      <c r="AY21" s="192">
        <v>99.160475090090088</v>
      </c>
      <c r="AZ21" s="193">
        <v>0.31</v>
      </c>
      <c r="BA21" s="194"/>
      <c r="BB21" s="192">
        <v>98.241717253547719</v>
      </c>
      <c r="BC21" s="193">
        <v>-0.48</v>
      </c>
      <c r="BD21" s="194"/>
      <c r="BE21" s="192">
        <v>99.645063856515392</v>
      </c>
      <c r="BF21" s="193">
        <v>2.67</v>
      </c>
      <c r="BG21" s="194"/>
      <c r="BH21" s="192">
        <v>101.45671581679156</v>
      </c>
      <c r="BI21" s="193">
        <v>2.89</v>
      </c>
      <c r="BJ21" s="194"/>
      <c r="BK21" s="192">
        <v>103.04919255788971</v>
      </c>
      <c r="BL21" s="193">
        <v>1.59</v>
      </c>
      <c r="BM21" s="194"/>
      <c r="BN21" s="192">
        <v>104.11655566749434</v>
      </c>
      <c r="BO21" s="193">
        <v>3.5</v>
      </c>
      <c r="BP21" s="194"/>
      <c r="BQ21" s="192">
        <v>98.104123010278073</v>
      </c>
      <c r="BR21" s="193">
        <v>1.96</v>
      </c>
      <c r="BS21" s="194"/>
      <c r="BT21" s="192">
        <v>100.44514626971754</v>
      </c>
      <c r="BU21" s="193">
        <v>3.53</v>
      </c>
      <c r="BV21" s="194"/>
      <c r="BW21" s="192">
        <v>97.18004114207011</v>
      </c>
      <c r="BX21" s="193">
        <v>3.01</v>
      </c>
      <c r="BY21" s="194"/>
      <c r="BZ21" s="192">
        <v>94.486272286707745</v>
      </c>
      <c r="CA21" s="193">
        <v>-5.89</v>
      </c>
      <c r="CB21" s="194"/>
    </row>
    <row r="22" spans="1:80" s="109" customFormat="1" ht="15.75" customHeight="1" x14ac:dyDescent="0.4">
      <c r="A22" s="152"/>
      <c r="B22" s="295" t="s">
        <v>15</v>
      </c>
      <c r="C22" s="131">
        <v>97.933417101721929</v>
      </c>
      <c r="D22" s="131">
        <v>-1.41</v>
      </c>
      <c r="E22" s="191"/>
      <c r="F22" s="97">
        <v>95.975806376010127</v>
      </c>
      <c r="G22" s="131">
        <v>-4.12</v>
      </c>
      <c r="H22" s="191"/>
      <c r="I22" s="97">
        <v>101.60901632966959</v>
      </c>
      <c r="J22" s="131">
        <v>2.35</v>
      </c>
      <c r="K22" s="191"/>
      <c r="L22" s="97">
        <v>103.30928195256487</v>
      </c>
      <c r="M22" s="131">
        <v>1.69</v>
      </c>
      <c r="N22" s="191"/>
      <c r="O22" s="97">
        <v>93.573445348309718</v>
      </c>
      <c r="P22" s="131">
        <v>-3.91</v>
      </c>
      <c r="Q22" s="191"/>
      <c r="R22" s="97">
        <v>93.63861144566043</v>
      </c>
      <c r="S22" s="131">
        <v>-5.47</v>
      </c>
      <c r="T22" s="191"/>
      <c r="U22" s="97">
        <v>97.010616019153161</v>
      </c>
      <c r="V22" s="131">
        <v>-5.15</v>
      </c>
      <c r="W22" s="191"/>
      <c r="X22" s="97">
        <v>95.345889902637808</v>
      </c>
      <c r="Y22" s="131">
        <v>-8.8699999999999992</v>
      </c>
      <c r="Z22" s="191"/>
      <c r="AA22" s="97">
        <v>93.63728745767736</v>
      </c>
      <c r="AB22" s="131">
        <v>-7.6</v>
      </c>
      <c r="AC22" s="191"/>
      <c r="AD22" s="97">
        <v>95.037469015809222</v>
      </c>
      <c r="AE22" s="131">
        <v>-8.43</v>
      </c>
      <c r="AF22" s="191"/>
      <c r="AG22" s="97">
        <v>98.268666569210083</v>
      </c>
      <c r="AH22" s="131">
        <v>-7.22</v>
      </c>
      <c r="AI22" s="191"/>
      <c r="AJ22" s="97">
        <v>95.621274989655404</v>
      </c>
      <c r="AK22" s="131">
        <v>-5.77</v>
      </c>
      <c r="AL22" s="191"/>
      <c r="AM22" s="97">
        <v>97.986074804340319</v>
      </c>
      <c r="AN22" s="131">
        <v>-0.47</v>
      </c>
      <c r="AO22" s="191"/>
      <c r="AP22" s="97">
        <v>96.493777870466062</v>
      </c>
      <c r="AQ22" s="131">
        <v>-3.28</v>
      </c>
      <c r="AR22" s="191"/>
      <c r="AS22" s="97">
        <v>94.949286013594175</v>
      </c>
      <c r="AT22" s="131">
        <v>-4.28</v>
      </c>
      <c r="AU22" s="191"/>
      <c r="AV22" s="97">
        <v>88.335322618700147</v>
      </c>
      <c r="AW22" s="131">
        <v>-7.52</v>
      </c>
      <c r="AX22" s="191"/>
      <c r="AY22" s="97">
        <v>98.838566085841066</v>
      </c>
      <c r="AZ22" s="131">
        <v>-0.32</v>
      </c>
      <c r="BA22" s="191"/>
      <c r="BB22" s="97">
        <v>99.285291971559303</v>
      </c>
      <c r="BC22" s="131">
        <v>1.06</v>
      </c>
      <c r="BD22" s="191"/>
      <c r="BE22" s="97">
        <v>96.460014164669175</v>
      </c>
      <c r="BF22" s="131">
        <v>-3.2</v>
      </c>
      <c r="BG22" s="191"/>
      <c r="BH22" s="97">
        <v>96.175516743995814</v>
      </c>
      <c r="BI22" s="131">
        <v>-5.21</v>
      </c>
      <c r="BJ22" s="191"/>
      <c r="BK22" s="97">
        <v>99.313886821835368</v>
      </c>
      <c r="BL22" s="131">
        <v>-3.62</v>
      </c>
      <c r="BM22" s="191"/>
      <c r="BN22" s="97">
        <v>99.454275175773205</v>
      </c>
      <c r="BO22" s="131">
        <v>-4.4800000000000004</v>
      </c>
      <c r="BP22" s="191"/>
      <c r="BQ22" s="97">
        <v>94.046729312524505</v>
      </c>
      <c r="BR22" s="131">
        <v>-4.1399999999999997</v>
      </c>
      <c r="BS22" s="191"/>
      <c r="BT22" s="97">
        <v>92.325179359062503</v>
      </c>
      <c r="BU22" s="131">
        <v>-8.08</v>
      </c>
      <c r="BV22" s="191"/>
      <c r="BW22" s="97">
        <v>93.609285477499625</v>
      </c>
      <c r="BX22" s="131">
        <v>-3.67</v>
      </c>
      <c r="BY22" s="191"/>
      <c r="BZ22" s="97">
        <v>91.022588431329197</v>
      </c>
      <c r="CA22" s="131">
        <v>-3.67</v>
      </c>
      <c r="CB22" s="191"/>
    </row>
    <row r="23" spans="1:80" ht="15.75" customHeight="1" x14ac:dyDescent="0.4">
      <c r="A23" s="173"/>
      <c r="B23" s="296" t="s">
        <v>16</v>
      </c>
      <c r="C23" s="193">
        <v>99.383942951790956</v>
      </c>
      <c r="D23" s="193">
        <v>1.48</v>
      </c>
      <c r="E23" s="194"/>
      <c r="F23" s="192">
        <v>99.478313849121051</v>
      </c>
      <c r="G23" s="193">
        <v>3.65</v>
      </c>
      <c r="H23" s="194"/>
      <c r="I23" s="192">
        <v>99.947272078217537</v>
      </c>
      <c r="J23" s="193">
        <v>-1.64</v>
      </c>
      <c r="K23" s="194"/>
      <c r="L23" s="192">
        <v>100.45999988371122</v>
      </c>
      <c r="M23" s="193">
        <v>-2.76</v>
      </c>
      <c r="N23" s="194"/>
      <c r="O23" s="192">
        <v>95.913235206525073</v>
      </c>
      <c r="P23" s="193">
        <v>2.5</v>
      </c>
      <c r="Q23" s="194"/>
      <c r="R23" s="192">
        <v>95.608534059482537</v>
      </c>
      <c r="S23" s="193">
        <v>2.1</v>
      </c>
      <c r="T23" s="194"/>
      <c r="U23" s="192">
        <v>102.47584304546923</v>
      </c>
      <c r="V23" s="193">
        <v>5.63</v>
      </c>
      <c r="W23" s="194"/>
      <c r="X23" s="192">
        <v>107.6972272950816</v>
      </c>
      <c r="Y23" s="193">
        <v>12.95</v>
      </c>
      <c r="Z23" s="194"/>
      <c r="AA23" s="192">
        <v>99.45302197748785</v>
      </c>
      <c r="AB23" s="193">
        <v>6.21</v>
      </c>
      <c r="AC23" s="194"/>
      <c r="AD23" s="192">
        <v>98.433950046099838</v>
      </c>
      <c r="AE23" s="193">
        <v>3.57</v>
      </c>
      <c r="AF23" s="194"/>
      <c r="AG23" s="192">
        <v>101.15476841821594</v>
      </c>
      <c r="AH23" s="193">
        <v>2.94</v>
      </c>
      <c r="AI23" s="194"/>
      <c r="AJ23" s="192">
        <v>104.50645070495968</v>
      </c>
      <c r="AK23" s="193">
        <v>9.2899999999999991</v>
      </c>
      <c r="AL23" s="194"/>
      <c r="AM23" s="192">
        <v>100.31151150962528</v>
      </c>
      <c r="AN23" s="193">
        <v>2.37</v>
      </c>
      <c r="AO23" s="194"/>
      <c r="AP23" s="192">
        <v>98.888140107629809</v>
      </c>
      <c r="AQ23" s="193">
        <v>2.48</v>
      </c>
      <c r="AR23" s="194"/>
      <c r="AS23" s="192">
        <v>101.26351839883139</v>
      </c>
      <c r="AT23" s="193">
        <v>6.65</v>
      </c>
      <c r="AU23" s="194"/>
      <c r="AV23" s="192">
        <v>102.83427488149827</v>
      </c>
      <c r="AW23" s="193">
        <v>16.41</v>
      </c>
      <c r="AX23" s="194"/>
      <c r="AY23" s="192">
        <v>100.09890047003817</v>
      </c>
      <c r="AZ23" s="193">
        <v>1.28</v>
      </c>
      <c r="BA23" s="194"/>
      <c r="BB23" s="192">
        <v>100.87535753533238</v>
      </c>
      <c r="BC23" s="193">
        <v>1.6</v>
      </c>
      <c r="BD23" s="194"/>
      <c r="BE23" s="192">
        <v>98.702006534652682</v>
      </c>
      <c r="BF23" s="193">
        <v>2.3199999999999998</v>
      </c>
      <c r="BG23" s="194"/>
      <c r="BH23" s="192">
        <v>96.738651832945493</v>
      </c>
      <c r="BI23" s="193">
        <v>0.59</v>
      </c>
      <c r="BJ23" s="194"/>
      <c r="BK23" s="192">
        <v>99.425064211299741</v>
      </c>
      <c r="BL23" s="193">
        <v>0.11</v>
      </c>
      <c r="BM23" s="194"/>
      <c r="BN23" s="192">
        <v>101.74984991247568</v>
      </c>
      <c r="BO23" s="193">
        <v>2.31</v>
      </c>
      <c r="BP23" s="194"/>
      <c r="BQ23" s="192">
        <v>98.079906293641812</v>
      </c>
      <c r="BR23" s="193">
        <v>4.29</v>
      </c>
      <c r="BS23" s="194"/>
      <c r="BT23" s="192">
        <v>99.079229068118181</v>
      </c>
      <c r="BU23" s="193">
        <v>7.32</v>
      </c>
      <c r="BV23" s="194"/>
      <c r="BW23" s="192">
        <v>95.548541758501656</v>
      </c>
      <c r="BX23" s="193">
        <v>2.0699999999999998</v>
      </c>
      <c r="BY23" s="194"/>
      <c r="BZ23" s="192">
        <v>97.679148951454522</v>
      </c>
      <c r="CA23" s="193">
        <v>7.31</v>
      </c>
      <c r="CB23" s="194"/>
    </row>
    <row r="24" spans="1:80" s="109" customFormat="1" ht="15.75" customHeight="1" x14ac:dyDescent="0.4">
      <c r="A24" s="152"/>
      <c r="B24" s="295" t="s">
        <v>8</v>
      </c>
      <c r="C24" s="131">
        <v>99.635747187444451</v>
      </c>
      <c r="D24" s="131">
        <v>0.25</v>
      </c>
      <c r="E24" s="191"/>
      <c r="F24" s="97">
        <v>99.239687050543651</v>
      </c>
      <c r="G24" s="131">
        <v>-0.24</v>
      </c>
      <c r="H24" s="191"/>
      <c r="I24" s="97">
        <v>99.525102587615606</v>
      </c>
      <c r="J24" s="131">
        <v>-0.42</v>
      </c>
      <c r="K24" s="191"/>
      <c r="L24" s="97">
        <v>99.508094912444136</v>
      </c>
      <c r="M24" s="131">
        <v>-0.95</v>
      </c>
      <c r="N24" s="191"/>
      <c r="O24" s="97">
        <v>97.795448166836039</v>
      </c>
      <c r="P24" s="131">
        <v>1.96</v>
      </c>
      <c r="Q24" s="191"/>
      <c r="R24" s="97">
        <v>97.21989836555872</v>
      </c>
      <c r="S24" s="131">
        <v>1.69</v>
      </c>
      <c r="T24" s="191"/>
      <c r="U24" s="97">
        <v>99.376623681881213</v>
      </c>
      <c r="V24" s="131">
        <v>-3.02</v>
      </c>
      <c r="W24" s="191"/>
      <c r="X24" s="97">
        <v>102.56583867192785</v>
      </c>
      <c r="Y24" s="131">
        <v>-4.76</v>
      </c>
      <c r="Z24" s="191"/>
      <c r="AA24" s="97">
        <v>96.652893238264866</v>
      </c>
      <c r="AB24" s="131">
        <v>-2.82</v>
      </c>
      <c r="AC24" s="191"/>
      <c r="AD24" s="97">
        <v>97.79753594374489</v>
      </c>
      <c r="AE24" s="131">
        <v>-0.65</v>
      </c>
      <c r="AF24" s="191"/>
      <c r="AG24" s="97">
        <v>101.01598003385055</v>
      </c>
      <c r="AH24" s="131">
        <v>-0.14000000000000001</v>
      </c>
      <c r="AI24" s="191"/>
      <c r="AJ24" s="97">
        <v>100.90488887142217</v>
      </c>
      <c r="AK24" s="131">
        <v>-3.45</v>
      </c>
      <c r="AL24" s="191"/>
      <c r="AM24" s="97">
        <v>102.40489176685846</v>
      </c>
      <c r="AN24" s="131">
        <v>2.09</v>
      </c>
      <c r="AO24" s="191"/>
      <c r="AP24" s="97">
        <v>101.21081411095076</v>
      </c>
      <c r="AQ24" s="131">
        <v>2.35</v>
      </c>
      <c r="AR24" s="191"/>
      <c r="AS24" s="97">
        <v>99.705314895072391</v>
      </c>
      <c r="AT24" s="131">
        <v>-1.54</v>
      </c>
      <c r="AU24" s="191"/>
      <c r="AV24" s="97">
        <v>99.613761259969195</v>
      </c>
      <c r="AW24" s="131">
        <v>-3.13</v>
      </c>
      <c r="AX24" s="191"/>
      <c r="AY24" s="97">
        <v>102.02496333191486</v>
      </c>
      <c r="AZ24" s="131">
        <v>1.92</v>
      </c>
      <c r="BA24" s="191"/>
      <c r="BB24" s="97">
        <v>99.209327450753023</v>
      </c>
      <c r="BC24" s="131">
        <v>-1.65</v>
      </c>
      <c r="BD24" s="191"/>
      <c r="BE24" s="97">
        <v>100.68699804251158</v>
      </c>
      <c r="BF24" s="131">
        <v>2.0099999999999998</v>
      </c>
      <c r="BG24" s="191"/>
      <c r="BH24" s="97">
        <v>102.389430808017</v>
      </c>
      <c r="BI24" s="131">
        <v>5.84</v>
      </c>
      <c r="BJ24" s="191"/>
      <c r="BK24" s="97">
        <v>95.233727827481431</v>
      </c>
      <c r="BL24" s="131">
        <v>-4.22</v>
      </c>
      <c r="BM24" s="191"/>
      <c r="BN24" s="97">
        <v>98.056442130999528</v>
      </c>
      <c r="BO24" s="131">
        <v>-3.63</v>
      </c>
      <c r="BP24" s="191"/>
      <c r="BQ24" s="97">
        <v>96.944825838627096</v>
      </c>
      <c r="BR24" s="131">
        <v>-1.1599999999999999</v>
      </c>
      <c r="BS24" s="191"/>
      <c r="BT24" s="97">
        <v>100.03640841643777</v>
      </c>
      <c r="BU24" s="131">
        <v>0.97</v>
      </c>
      <c r="BV24" s="191"/>
      <c r="BW24" s="97">
        <v>100.01330747253685</v>
      </c>
      <c r="BX24" s="131">
        <v>4.67</v>
      </c>
      <c r="BY24" s="191"/>
      <c r="BZ24" s="97">
        <v>96.962499876220946</v>
      </c>
      <c r="CA24" s="131">
        <v>-0.73</v>
      </c>
      <c r="CB24" s="191"/>
    </row>
    <row r="25" spans="1:80" ht="15.75" customHeight="1" x14ac:dyDescent="0.4">
      <c r="A25" s="173"/>
      <c r="B25" s="296" t="s">
        <v>9</v>
      </c>
      <c r="C25" s="193">
        <v>100.33302675296865</v>
      </c>
      <c r="D25" s="193">
        <v>0.7</v>
      </c>
      <c r="E25" s="194"/>
      <c r="F25" s="192">
        <v>98.391823317446679</v>
      </c>
      <c r="G25" s="193">
        <v>-0.85</v>
      </c>
      <c r="H25" s="194"/>
      <c r="I25" s="192">
        <v>101.23388178751233</v>
      </c>
      <c r="J25" s="193">
        <v>1.72</v>
      </c>
      <c r="K25" s="194"/>
      <c r="L25" s="192">
        <v>97.64327773479225</v>
      </c>
      <c r="M25" s="193">
        <v>-1.87</v>
      </c>
      <c r="N25" s="194"/>
      <c r="O25" s="192">
        <v>99.400990643323198</v>
      </c>
      <c r="P25" s="193">
        <v>1.64</v>
      </c>
      <c r="Q25" s="194"/>
      <c r="R25" s="192">
        <v>98.584026712056811</v>
      </c>
      <c r="S25" s="193">
        <v>1.4</v>
      </c>
      <c r="T25" s="194"/>
      <c r="U25" s="192">
        <v>97.008596969196859</v>
      </c>
      <c r="V25" s="193">
        <v>-2.38</v>
      </c>
      <c r="W25" s="194"/>
      <c r="X25" s="192">
        <v>95.218374346295761</v>
      </c>
      <c r="Y25" s="193">
        <v>-7.16</v>
      </c>
      <c r="Z25" s="194"/>
      <c r="AA25" s="192">
        <v>97.159617614243714</v>
      </c>
      <c r="AB25" s="193">
        <v>0.52</v>
      </c>
      <c r="AC25" s="194"/>
      <c r="AD25" s="192">
        <v>98.607894633955055</v>
      </c>
      <c r="AE25" s="193">
        <v>0.83</v>
      </c>
      <c r="AF25" s="194"/>
      <c r="AG25" s="192">
        <v>98.54555302373943</v>
      </c>
      <c r="AH25" s="193">
        <v>-2.4500000000000002</v>
      </c>
      <c r="AI25" s="194"/>
      <c r="AJ25" s="192">
        <v>98.751676120342267</v>
      </c>
      <c r="AK25" s="193">
        <v>-2.13</v>
      </c>
      <c r="AL25" s="194"/>
      <c r="AM25" s="192">
        <v>103.68894951846279</v>
      </c>
      <c r="AN25" s="193">
        <v>1.25</v>
      </c>
      <c r="AO25" s="194"/>
      <c r="AP25" s="192">
        <v>101.25375956572368</v>
      </c>
      <c r="AQ25" s="193">
        <v>0.04</v>
      </c>
      <c r="AR25" s="194"/>
      <c r="AS25" s="192">
        <v>94.636343042000064</v>
      </c>
      <c r="AT25" s="193">
        <v>-5.08</v>
      </c>
      <c r="AU25" s="194"/>
      <c r="AV25" s="192">
        <v>96.062812523925899</v>
      </c>
      <c r="AW25" s="193">
        <v>-3.56</v>
      </c>
      <c r="AX25" s="194"/>
      <c r="AY25" s="192">
        <v>99.747782876743287</v>
      </c>
      <c r="AZ25" s="193">
        <v>-2.23</v>
      </c>
      <c r="BA25" s="194"/>
      <c r="BB25" s="192">
        <v>99.312060634537858</v>
      </c>
      <c r="BC25" s="193">
        <v>0.1</v>
      </c>
      <c r="BD25" s="194"/>
      <c r="BE25" s="192">
        <v>101.19756589165864</v>
      </c>
      <c r="BF25" s="193">
        <v>0.51</v>
      </c>
      <c r="BG25" s="194"/>
      <c r="BH25" s="192">
        <v>99.662783158533827</v>
      </c>
      <c r="BI25" s="193">
        <v>-2.66</v>
      </c>
      <c r="BJ25" s="194"/>
      <c r="BK25" s="192">
        <v>94.262696263246681</v>
      </c>
      <c r="BL25" s="193">
        <v>-1.02</v>
      </c>
      <c r="BM25" s="194"/>
      <c r="BN25" s="192">
        <v>95.136886705282635</v>
      </c>
      <c r="BO25" s="193">
        <v>-2.98</v>
      </c>
      <c r="BP25" s="194"/>
      <c r="BQ25" s="192">
        <v>100.4564033743664</v>
      </c>
      <c r="BR25" s="193">
        <v>3.62</v>
      </c>
      <c r="BS25" s="194"/>
      <c r="BT25" s="192">
        <v>100.13723508954584</v>
      </c>
      <c r="BU25" s="193">
        <v>0.1</v>
      </c>
      <c r="BV25" s="194"/>
      <c r="BW25" s="192">
        <v>99.057892435557918</v>
      </c>
      <c r="BX25" s="193">
        <v>-0.96</v>
      </c>
      <c r="BY25" s="194"/>
      <c r="BZ25" s="192">
        <v>101.6556491453035</v>
      </c>
      <c r="CA25" s="193">
        <v>4.84</v>
      </c>
      <c r="CB25" s="194"/>
    </row>
    <row r="26" spans="1:80" s="109" customFormat="1" ht="15.75" customHeight="1" x14ac:dyDescent="0.4">
      <c r="A26" s="152"/>
      <c r="B26" s="295" t="s">
        <v>10</v>
      </c>
      <c r="C26" s="131">
        <v>98.410161693696423</v>
      </c>
      <c r="D26" s="131">
        <v>-1.92</v>
      </c>
      <c r="E26" s="191"/>
      <c r="F26" s="97">
        <v>97.269439296421837</v>
      </c>
      <c r="G26" s="131">
        <v>-1.1399999999999999</v>
      </c>
      <c r="H26" s="191"/>
      <c r="I26" s="97">
        <v>99.715151732077885</v>
      </c>
      <c r="J26" s="131">
        <v>-1.5</v>
      </c>
      <c r="K26" s="191"/>
      <c r="L26" s="97">
        <v>99.976667575464049</v>
      </c>
      <c r="M26" s="131">
        <v>2.39</v>
      </c>
      <c r="N26" s="191"/>
      <c r="O26" s="97">
        <v>95.455546897695072</v>
      </c>
      <c r="P26" s="131">
        <v>-3.97</v>
      </c>
      <c r="Q26" s="191"/>
      <c r="R26" s="97">
        <v>95.131247439046248</v>
      </c>
      <c r="S26" s="131">
        <v>-3.5</v>
      </c>
      <c r="T26" s="191"/>
      <c r="U26" s="97">
        <v>94.453133102169048</v>
      </c>
      <c r="V26" s="131">
        <v>-2.63</v>
      </c>
      <c r="W26" s="191"/>
      <c r="X26" s="97">
        <v>90.625313490153289</v>
      </c>
      <c r="Y26" s="131">
        <v>-4.82</v>
      </c>
      <c r="Z26" s="191"/>
      <c r="AA26" s="97">
        <v>98.837921273950002</v>
      </c>
      <c r="AB26" s="131">
        <v>1.73</v>
      </c>
      <c r="AC26" s="191"/>
      <c r="AD26" s="97">
        <v>97.798921496615236</v>
      </c>
      <c r="AE26" s="131">
        <v>-0.82</v>
      </c>
      <c r="AF26" s="191"/>
      <c r="AG26" s="97">
        <v>92.186136898370961</v>
      </c>
      <c r="AH26" s="131">
        <v>-6.45</v>
      </c>
      <c r="AI26" s="191"/>
      <c r="AJ26" s="97">
        <v>91.98488494694233</v>
      </c>
      <c r="AK26" s="131">
        <v>-6.85</v>
      </c>
      <c r="AL26" s="191"/>
      <c r="AM26" s="97">
        <v>99.469715678833353</v>
      </c>
      <c r="AN26" s="131">
        <v>-4.07</v>
      </c>
      <c r="AO26" s="191"/>
      <c r="AP26" s="97">
        <v>99.187404723244128</v>
      </c>
      <c r="AQ26" s="131">
        <v>-2.04</v>
      </c>
      <c r="AR26" s="191"/>
      <c r="AS26" s="97">
        <v>95.842404032977853</v>
      </c>
      <c r="AT26" s="131">
        <v>1.27</v>
      </c>
      <c r="AU26" s="191"/>
      <c r="AV26" s="97">
        <v>96.560081090947364</v>
      </c>
      <c r="AW26" s="131">
        <v>0.52</v>
      </c>
      <c r="AX26" s="191"/>
      <c r="AY26" s="97">
        <v>98.763239235717734</v>
      </c>
      <c r="AZ26" s="131">
        <v>-0.99</v>
      </c>
      <c r="BA26" s="191"/>
      <c r="BB26" s="97">
        <v>100.44982666020567</v>
      </c>
      <c r="BC26" s="131">
        <v>1.1499999999999999</v>
      </c>
      <c r="BD26" s="191"/>
      <c r="BE26" s="97">
        <v>101.08495313889105</v>
      </c>
      <c r="BF26" s="131">
        <v>-0.11</v>
      </c>
      <c r="BG26" s="191"/>
      <c r="BH26" s="97">
        <v>101.06079306955334</v>
      </c>
      <c r="BI26" s="131">
        <v>1.4</v>
      </c>
      <c r="BJ26" s="191"/>
      <c r="BK26" s="97">
        <v>95.952978637963099</v>
      </c>
      <c r="BL26" s="131">
        <v>1.79</v>
      </c>
      <c r="BM26" s="191"/>
      <c r="BN26" s="97">
        <v>92.373343907910069</v>
      </c>
      <c r="BO26" s="131">
        <v>-2.9</v>
      </c>
      <c r="BP26" s="191"/>
      <c r="BQ26" s="97">
        <v>99.971966725158325</v>
      </c>
      <c r="BR26" s="131">
        <v>-0.48</v>
      </c>
      <c r="BS26" s="191"/>
      <c r="BT26" s="97">
        <v>99.346806549316241</v>
      </c>
      <c r="BU26" s="131">
        <v>-0.79</v>
      </c>
      <c r="BV26" s="191"/>
      <c r="BW26" s="97">
        <v>102.5008084843634</v>
      </c>
      <c r="BX26" s="131">
        <v>3.48</v>
      </c>
      <c r="BY26" s="191"/>
      <c r="BZ26" s="97">
        <v>97.892626129325109</v>
      </c>
      <c r="CA26" s="131">
        <v>-3.7</v>
      </c>
      <c r="CB26" s="191"/>
    </row>
    <row r="27" spans="1:80" ht="15.75" customHeight="1" x14ac:dyDescent="0.4">
      <c r="A27" s="173"/>
      <c r="B27" s="296" t="s">
        <v>11</v>
      </c>
      <c r="C27" s="193">
        <v>99.895213131065006</v>
      </c>
      <c r="D27" s="193">
        <v>1.51</v>
      </c>
      <c r="E27" s="194"/>
      <c r="F27" s="192">
        <v>97.416031372358177</v>
      </c>
      <c r="G27" s="193">
        <v>0.15</v>
      </c>
      <c r="H27" s="194"/>
      <c r="I27" s="192">
        <v>101.64267496942341</v>
      </c>
      <c r="J27" s="193">
        <v>1.93</v>
      </c>
      <c r="K27" s="194"/>
      <c r="L27" s="192">
        <v>99.720449857188669</v>
      </c>
      <c r="M27" s="193">
        <v>-0.26</v>
      </c>
      <c r="N27" s="194"/>
      <c r="O27" s="192">
        <v>97.261860455936116</v>
      </c>
      <c r="P27" s="193">
        <v>1.89</v>
      </c>
      <c r="Q27" s="194"/>
      <c r="R27" s="192">
        <v>94.564581817990728</v>
      </c>
      <c r="S27" s="193">
        <v>-0.6</v>
      </c>
      <c r="T27" s="194"/>
      <c r="U27" s="192">
        <v>97.391600752115011</v>
      </c>
      <c r="V27" s="193">
        <v>3.11</v>
      </c>
      <c r="W27" s="194"/>
      <c r="X27" s="192">
        <v>97.94466745286681</v>
      </c>
      <c r="Y27" s="193">
        <v>8.08</v>
      </c>
      <c r="Z27" s="194"/>
      <c r="AA27" s="192">
        <v>99.435709090955342</v>
      </c>
      <c r="AB27" s="193">
        <v>0.6</v>
      </c>
      <c r="AC27" s="194"/>
      <c r="AD27" s="192">
        <v>95.643666282719934</v>
      </c>
      <c r="AE27" s="193">
        <v>-2.2000000000000002</v>
      </c>
      <c r="AF27" s="194"/>
      <c r="AG27" s="192">
        <v>99.505313252079375</v>
      </c>
      <c r="AH27" s="193">
        <v>7.94</v>
      </c>
      <c r="AI27" s="194"/>
      <c r="AJ27" s="192">
        <v>105.19728289545156</v>
      </c>
      <c r="AK27" s="193">
        <v>14.36</v>
      </c>
      <c r="AL27" s="194"/>
      <c r="AM27" s="192">
        <v>99.73668307430188</v>
      </c>
      <c r="AN27" s="193">
        <v>0.27</v>
      </c>
      <c r="AO27" s="194"/>
      <c r="AP27" s="192">
        <v>95.775091263765333</v>
      </c>
      <c r="AQ27" s="193">
        <v>-3.44</v>
      </c>
      <c r="AR27" s="194"/>
      <c r="AS27" s="192">
        <v>96.672637986090791</v>
      </c>
      <c r="AT27" s="193">
        <v>0.87</v>
      </c>
      <c r="AU27" s="194"/>
      <c r="AV27" s="192">
        <v>96.932088940545668</v>
      </c>
      <c r="AW27" s="193">
        <v>0.39</v>
      </c>
      <c r="AX27" s="194"/>
      <c r="AY27" s="192">
        <v>98.704993674759066</v>
      </c>
      <c r="AZ27" s="193">
        <v>-0.06</v>
      </c>
      <c r="BA27" s="194"/>
      <c r="BB27" s="192">
        <v>98.075365966959197</v>
      </c>
      <c r="BC27" s="193">
        <v>-2.36</v>
      </c>
      <c r="BD27" s="194"/>
      <c r="BE27" s="192">
        <v>99.801480451487521</v>
      </c>
      <c r="BF27" s="193">
        <v>-1.27</v>
      </c>
      <c r="BG27" s="194"/>
      <c r="BH27" s="192">
        <v>99.711776333200703</v>
      </c>
      <c r="BI27" s="193">
        <v>-1.33</v>
      </c>
      <c r="BJ27" s="194"/>
      <c r="BK27" s="192">
        <v>100.79615961055499</v>
      </c>
      <c r="BL27" s="193">
        <v>5.05</v>
      </c>
      <c r="BM27" s="194"/>
      <c r="BN27" s="192">
        <v>98.213669459236314</v>
      </c>
      <c r="BO27" s="193">
        <v>6.32</v>
      </c>
      <c r="BP27" s="194"/>
      <c r="BQ27" s="192">
        <v>103.50832324954129</v>
      </c>
      <c r="BR27" s="193">
        <v>3.54</v>
      </c>
      <c r="BS27" s="194"/>
      <c r="BT27" s="192">
        <v>102.73852609681045</v>
      </c>
      <c r="BU27" s="193">
        <v>3.41</v>
      </c>
      <c r="BV27" s="194"/>
      <c r="BW27" s="192">
        <v>97.882340328779975</v>
      </c>
      <c r="BX27" s="193">
        <v>-4.51</v>
      </c>
      <c r="BY27" s="194"/>
      <c r="BZ27" s="192">
        <v>99.71816626006968</v>
      </c>
      <c r="CA27" s="193">
        <v>1.86</v>
      </c>
      <c r="CB27" s="194"/>
    </row>
    <row r="28" spans="1:80" s="109" customFormat="1" ht="15.75" customHeight="1" x14ac:dyDescent="0.4">
      <c r="A28" s="152"/>
      <c r="B28" s="295" t="s">
        <v>12</v>
      </c>
      <c r="C28" s="131">
        <v>100.35104267896983</v>
      </c>
      <c r="D28" s="131">
        <v>0.46</v>
      </c>
      <c r="E28" s="191"/>
      <c r="F28" s="97">
        <v>98.268075628456685</v>
      </c>
      <c r="G28" s="131">
        <v>0.87</v>
      </c>
      <c r="H28" s="191"/>
      <c r="I28" s="97">
        <v>100.93563648059727</v>
      </c>
      <c r="J28" s="131">
        <v>-0.7</v>
      </c>
      <c r="K28" s="191"/>
      <c r="L28" s="97">
        <v>100.4330747817594</v>
      </c>
      <c r="M28" s="131">
        <v>0.71</v>
      </c>
      <c r="N28" s="191"/>
      <c r="O28" s="97">
        <v>100.08241563645971</v>
      </c>
      <c r="P28" s="131">
        <v>2.9</v>
      </c>
      <c r="Q28" s="191"/>
      <c r="R28" s="97">
        <v>96.525638054848557</v>
      </c>
      <c r="S28" s="131">
        <v>2.0699999999999998</v>
      </c>
      <c r="T28" s="191"/>
      <c r="U28" s="97">
        <v>102.21413487882931</v>
      </c>
      <c r="V28" s="131">
        <v>4.95</v>
      </c>
      <c r="W28" s="191"/>
      <c r="X28" s="97">
        <v>98.307437495012607</v>
      </c>
      <c r="Y28" s="131">
        <v>0.37</v>
      </c>
      <c r="Z28" s="191"/>
      <c r="AA28" s="97">
        <v>101.18885960822716</v>
      </c>
      <c r="AB28" s="131">
        <v>1.76</v>
      </c>
      <c r="AC28" s="191"/>
      <c r="AD28" s="97">
        <v>95.870074834389044</v>
      </c>
      <c r="AE28" s="131">
        <v>0.24</v>
      </c>
      <c r="AF28" s="191"/>
      <c r="AG28" s="97">
        <v>100.65346985479589</v>
      </c>
      <c r="AH28" s="131">
        <v>1.1499999999999999</v>
      </c>
      <c r="AI28" s="191"/>
      <c r="AJ28" s="97">
        <v>97.058299243875723</v>
      </c>
      <c r="AK28" s="131">
        <v>-7.74</v>
      </c>
      <c r="AL28" s="191"/>
      <c r="AM28" s="97">
        <v>98.314474439598783</v>
      </c>
      <c r="AN28" s="131">
        <v>-1.43</v>
      </c>
      <c r="AO28" s="191"/>
      <c r="AP28" s="97">
        <v>98.838134800106829</v>
      </c>
      <c r="AQ28" s="131">
        <v>3.2</v>
      </c>
      <c r="AR28" s="191"/>
      <c r="AS28" s="97">
        <v>94.802491404265837</v>
      </c>
      <c r="AT28" s="131">
        <v>-1.93</v>
      </c>
      <c r="AU28" s="191"/>
      <c r="AV28" s="97">
        <v>96.902109296531492</v>
      </c>
      <c r="AW28" s="131">
        <v>-0.03</v>
      </c>
      <c r="AX28" s="191"/>
      <c r="AY28" s="97">
        <v>100.28326017690013</v>
      </c>
      <c r="AZ28" s="131">
        <v>1.6</v>
      </c>
      <c r="BA28" s="191"/>
      <c r="BB28" s="97">
        <v>98.830100832258978</v>
      </c>
      <c r="BC28" s="131">
        <v>0.77</v>
      </c>
      <c r="BD28" s="191"/>
      <c r="BE28" s="97">
        <v>100.26341735268937</v>
      </c>
      <c r="BF28" s="131">
        <v>0.46</v>
      </c>
      <c r="BG28" s="191"/>
      <c r="BH28" s="97">
        <v>99.933342153795309</v>
      </c>
      <c r="BI28" s="131">
        <v>0.22</v>
      </c>
      <c r="BJ28" s="191"/>
      <c r="BK28" s="97">
        <v>99.517240203373362</v>
      </c>
      <c r="BL28" s="131">
        <v>-1.27</v>
      </c>
      <c r="BM28" s="191"/>
      <c r="BN28" s="97">
        <v>96.635211255991067</v>
      </c>
      <c r="BO28" s="131">
        <v>-1.61</v>
      </c>
      <c r="BP28" s="191"/>
      <c r="BQ28" s="97">
        <v>103.87236798304387</v>
      </c>
      <c r="BR28" s="131">
        <v>0.35</v>
      </c>
      <c r="BS28" s="191"/>
      <c r="BT28" s="97">
        <v>101.56853905588331</v>
      </c>
      <c r="BU28" s="131">
        <v>-1.1399999999999999</v>
      </c>
      <c r="BV28" s="191"/>
      <c r="BW28" s="97">
        <v>96.250850500619805</v>
      </c>
      <c r="BX28" s="131">
        <v>-1.67</v>
      </c>
      <c r="BY28" s="191"/>
      <c r="BZ28" s="97">
        <v>101.24222931037909</v>
      </c>
      <c r="CA28" s="131">
        <v>1.53</v>
      </c>
      <c r="CB28" s="191"/>
    </row>
    <row r="29" spans="1:80" ht="15.75" customHeight="1" x14ac:dyDescent="0.4">
      <c r="A29" s="173"/>
      <c r="B29" s="296" t="s">
        <v>13</v>
      </c>
      <c r="C29" s="193">
        <v>103.9633020988709</v>
      </c>
      <c r="D29" s="193">
        <v>3.6</v>
      </c>
      <c r="E29" s="194"/>
      <c r="F29" s="192">
        <v>107.01046117940578</v>
      </c>
      <c r="G29" s="193">
        <v>8.9</v>
      </c>
      <c r="H29" s="194"/>
      <c r="I29" s="192">
        <v>97.596317843111194</v>
      </c>
      <c r="J29" s="193">
        <v>-3.31</v>
      </c>
      <c r="K29" s="194"/>
      <c r="L29" s="192">
        <v>96.493540810922909</v>
      </c>
      <c r="M29" s="193">
        <v>-3.92</v>
      </c>
      <c r="N29" s="194"/>
      <c r="O29" s="192">
        <v>115.17401978435035</v>
      </c>
      <c r="P29" s="193">
        <v>15.08</v>
      </c>
      <c r="Q29" s="194"/>
      <c r="R29" s="192">
        <v>114.55236604120667</v>
      </c>
      <c r="S29" s="193">
        <v>18.68</v>
      </c>
      <c r="T29" s="194"/>
      <c r="U29" s="192">
        <v>107.93099204218895</v>
      </c>
      <c r="V29" s="193">
        <v>5.59</v>
      </c>
      <c r="W29" s="194"/>
      <c r="X29" s="192">
        <v>107.56245791815242</v>
      </c>
      <c r="Y29" s="193">
        <v>9.41</v>
      </c>
      <c r="Z29" s="194"/>
      <c r="AA29" s="192">
        <v>102.98707309448767</v>
      </c>
      <c r="AB29" s="193">
        <v>1.78</v>
      </c>
      <c r="AC29" s="194"/>
      <c r="AD29" s="192">
        <v>103.30127558021769</v>
      </c>
      <c r="AE29" s="193">
        <v>7.75</v>
      </c>
      <c r="AF29" s="194"/>
      <c r="AG29" s="192">
        <v>104.60997517203356</v>
      </c>
      <c r="AH29" s="193">
        <v>3.93</v>
      </c>
      <c r="AI29" s="194"/>
      <c r="AJ29" s="192">
        <v>109.47365071031072</v>
      </c>
      <c r="AK29" s="193">
        <v>12.79</v>
      </c>
      <c r="AL29" s="194"/>
      <c r="AM29" s="192">
        <v>104.56415191412563</v>
      </c>
      <c r="AN29" s="193">
        <v>6.36</v>
      </c>
      <c r="AO29" s="194"/>
      <c r="AP29" s="192">
        <v>105.3134707634992</v>
      </c>
      <c r="AQ29" s="193">
        <v>6.55</v>
      </c>
      <c r="AR29" s="194"/>
      <c r="AS29" s="192">
        <v>100.82718557316571</v>
      </c>
      <c r="AT29" s="193">
        <v>6.35</v>
      </c>
      <c r="AU29" s="194"/>
      <c r="AV29" s="192">
        <v>110.18055721170282</v>
      </c>
      <c r="AW29" s="193">
        <v>13.7</v>
      </c>
      <c r="AX29" s="194"/>
      <c r="AY29" s="192">
        <v>105.35629701432545</v>
      </c>
      <c r="AZ29" s="193">
        <v>5.0599999999999996</v>
      </c>
      <c r="BA29" s="194"/>
      <c r="BB29" s="192">
        <v>108.34250081443098</v>
      </c>
      <c r="BC29" s="193">
        <v>9.6300000000000008</v>
      </c>
      <c r="BD29" s="194"/>
      <c r="BE29" s="192">
        <v>103.28647629264451</v>
      </c>
      <c r="BF29" s="193">
        <v>3.02</v>
      </c>
      <c r="BG29" s="194"/>
      <c r="BH29" s="192">
        <v>99.386040641777342</v>
      </c>
      <c r="BI29" s="193">
        <v>-0.55000000000000004</v>
      </c>
      <c r="BJ29" s="194"/>
      <c r="BK29" s="192">
        <v>105.63572075883229</v>
      </c>
      <c r="BL29" s="193">
        <v>6.15</v>
      </c>
      <c r="BM29" s="194"/>
      <c r="BN29" s="192">
        <v>106.10002025615167</v>
      </c>
      <c r="BO29" s="193">
        <v>9.7899999999999991</v>
      </c>
      <c r="BP29" s="194"/>
      <c r="BQ29" s="192">
        <v>105.66272716379821</v>
      </c>
      <c r="BR29" s="193">
        <v>1.72</v>
      </c>
      <c r="BS29" s="194"/>
      <c r="BT29" s="192">
        <v>106.18658313940566</v>
      </c>
      <c r="BU29" s="193">
        <v>4.55</v>
      </c>
      <c r="BV29" s="194"/>
      <c r="BW29" s="192">
        <v>99.035080468398263</v>
      </c>
      <c r="BX29" s="193">
        <v>2.89</v>
      </c>
      <c r="BY29" s="194"/>
      <c r="BZ29" s="192">
        <v>104.02505046856363</v>
      </c>
      <c r="CA29" s="193">
        <v>2.75</v>
      </c>
      <c r="CB29" s="194"/>
    </row>
    <row r="30" spans="1:80" s="109" customFormat="1" ht="15.75" customHeight="1" x14ac:dyDescent="0.4">
      <c r="A30" s="147" t="s">
        <v>52</v>
      </c>
      <c r="B30" s="295" t="s">
        <v>54</v>
      </c>
      <c r="C30" s="131">
        <v>105.71228651159814</v>
      </c>
      <c r="D30" s="131">
        <v>1.68</v>
      </c>
      <c r="E30" s="191">
        <v>3.71</v>
      </c>
      <c r="F30" s="97">
        <v>110.34534334978112</v>
      </c>
      <c r="G30" s="131">
        <v>3.12</v>
      </c>
      <c r="H30" s="191">
        <v>3.08</v>
      </c>
      <c r="I30" s="97">
        <v>98.510190401486341</v>
      </c>
      <c r="J30" s="131">
        <v>0.94</v>
      </c>
      <c r="K30" s="191">
        <v>1.63</v>
      </c>
      <c r="L30" s="97">
        <v>95.845206248231079</v>
      </c>
      <c r="M30" s="131">
        <v>-0.67</v>
      </c>
      <c r="N30" s="191">
        <v>-1.96</v>
      </c>
      <c r="O30" s="97">
        <v>119.90875768037029</v>
      </c>
      <c r="P30" s="131">
        <v>4.1100000000000003</v>
      </c>
      <c r="Q30" s="191">
        <v>7.64</v>
      </c>
      <c r="R30" s="97">
        <v>121.03615221484469</v>
      </c>
      <c r="S30" s="131">
        <v>5.66</v>
      </c>
      <c r="T30" s="191">
        <v>3.7</v>
      </c>
      <c r="U30" s="97">
        <v>105.47750648882474</v>
      </c>
      <c r="V30" s="131">
        <v>-2.27</v>
      </c>
      <c r="W30" s="191">
        <v>3.34</v>
      </c>
      <c r="X30" s="97">
        <v>110.72835824694268</v>
      </c>
      <c r="Y30" s="131">
        <v>2.94</v>
      </c>
      <c r="Z30" s="191">
        <v>4.5999999999999996</v>
      </c>
      <c r="AA30" s="97">
        <v>108.47047104520374</v>
      </c>
      <c r="AB30" s="131">
        <v>5.32</v>
      </c>
      <c r="AC30" s="191">
        <v>5.45</v>
      </c>
      <c r="AD30" s="97">
        <v>108.03512229641285</v>
      </c>
      <c r="AE30" s="131">
        <v>4.58</v>
      </c>
      <c r="AF30" s="191">
        <v>1.72</v>
      </c>
      <c r="AG30" s="97">
        <v>111.96449451844282</v>
      </c>
      <c r="AH30" s="131">
        <v>7.03</v>
      </c>
      <c r="AI30" s="191">
        <v>5.57</v>
      </c>
      <c r="AJ30" s="97">
        <v>119.85097850273377</v>
      </c>
      <c r="AK30" s="131">
        <v>9.48</v>
      </c>
      <c r="AL30" s="191">
        <v>13.07</v>
      </c>
      <c r="AM30" s="97">
        <v>103.05674911922604</v>
      </c>
      <c r="AN30" s="131">
        <v>-1.44</v>
      </c>
      <c r="AO30" s="191">
        <v>0.98</v>
      </c>
      <c r="AP30" s="97">
        <v>105.12981242911043</v>
      </c>
      <c r="AQ30" s="131">
        <v>-0.17</v>
      </c>
      <c r="AR30" s="191">
        <v>0.08</v>
      </c>
      <c r="AS30" s="97">
        <v>111.12430575521732</v>
      </c>
      <c r="AT30" s="131">
        <v>10.210000000000001</v>
      </c>
      <c r="AU30" s="191">
        <v>-2.41</v>
      </c>
      <c r="AV30" s="97">
        <v>115.91794790158947</v>
      </c>
      <c r="AW30" s="131">
        <v>5.21</v>
      </c>
      <c r="AX30" s="191">
        <v>1.02</v>
      </c>
      <c r="AY30" s="97">
        <v>104.82817391659323</v>
      </c>
      <c r="AZ30" s="131">
        <v>-0.5</v>
      </c>
      <c r="BA30" s="191">
        <v>5.34</v>
      </c>
      <c r="BB30" s="97">
        <v>105.22366916340921</v>
      </c>
      <c r="BC30" s="131">
        <v>-2.88</v>
      </c>
      <c r="BD30" s="191">
        <v>5.8</v>
      </c>
      <c r="BE30" s="97">
        <v>100.32038473443063</v>
      </c>
      <c r="BF30" s="131">
        <v>-2.87</v>
      </c>
      <c r="BG30" s="191">
        <v>-1.23</v>
      </c>
      <c r="BH30" s="97">
        <v>103.66417210064571</v>
      </c>
      <c r="BI30" s="131">
        <v>4.3</v>
      </c>
      <c r="BJ30" s="191">
        <v>0</v>
      </c>
      <c r="BK30" s="97">
        <v>106.28148142196569</v>
      </c>
      <c r="BL30" s="131">
        <v>0.61</v>
      </c>
      <c r="BM30" s="191">
        <v>1.6</v>
      </c>
      <c r="BN30" s="97">
        <v>107.82617853060835</v>
      </c>
      <c r="BO30" s="131">
        <v>1.63</v>
      </c>
      <c r="BP30" s="191">
        <v>-0.36</v>
      </c>
      <c r="BQ30" s="97">
        <v>115.187392067102</v>
      </c>
      <c r="BR30" s="131">
        <v>9.01</v>
      </c>
      <c r="BS30" s="191">
        <v>12.39</v>
      </c>
      <c r="BT30" s="97">
        <v>112.1379827250657</v>
      </c>
      <c r="BU30" s="131">
        <v>5.6</v>
      </c>
      <c r="BV30" s="191">
        <v>6.47</v>
      </c>
      <c r="BW30" s="97">
        <v>99.648646784956611</v>
      </c>
      <c r="BX30" s="131">
        <v>0.62</v>
      </c>
      <c r="BY30" s="191">
        <v>-16.170000000000002</v>
      </c>
      <c r="BZ30" s="97">
        <v>116.87603185814648</v>
      </c>
      <c r="CA30" s="131">
        <v>12.35</v>
      </c>
      <c r="CB30" s="191">
        <v>4.21</v>
      </c>
    </row>
    <row r="31" spans="1:80" ht="15.75" customHeight="1" x14ac:dyDescent="0.4">
      <c r="A31" s="173"/>
      <c r="B31" s="111" t="s">
        <v>56</v>
      </c>
      <c r="C31" s="193">
        <v>104.43242254607649</v>
      </c>
      <c r="D31" s="193">
        <v>-1.21</v>
      </c>
      <c r="E31" s="194">
        <v>5.27</v>
      </c>
      <c r="F31" s="192">
        <v>103.34836715250768</v>
      </c>
      <c r="G31" s="193">
        <v>-6.34</v>
      </c>
      <c r="H31" s="194">
        <v>4.26</v>
      </c>
      <c r="I31" s="192">
        <v>103.96025363938246</v>
      </c>
      <c r="J31" s="193">
        <v>5.53</v>
      </c>
      <c r="K31" s="194">
        <v>2.72</v>
      </c>
      <c r="L31" s="192">
        <v>100.69825645098879</v>
      </c>
      <c r="M31" s="193">
        <v>5.0599999999999996</v>
      </c>
      <c r="N31" s="194">
        <v>-0.33</v>
      </c>
      <c r="O31" s="192">
        <v>102.5361238510507</v>
      </c>
      <c r="P31" s="193">
        <v>-14.49</v>
      </c>
      <c r="Q31" s="194">
        <v>3.42</v>
      </c>
      <c r="R31" s="192">
        <v>100.47533831423281</v>
      </c>
      <c r="S31" s="193">
        <v>-16.989999999999998</v>
      </c>
      <c r="T31" s="194">
        <v>0.88</v>
      </c>
      <c r="U31" s="192">
        <v>102.64567621330592</v>
      </c>
      <c r="V31" s="193">
        <v>-2.68</v>
      </c>
      <c r="W31" s="194">
        <v>2.83</v>
      </c>
      <c r="X31" s="192">
        <v>104.04632223491895</v>
      </c>
      <c r="Y31" s="193">
        <v>-6.03</v>
      </c>
      <c r="Z31" s="194">
        <v>8.42</v>
      </c>
      <c r="AA31" s="192">
        <v>119.35975986876717</v>
      </c>
      <c r="AB31" s="193">
        <v>10.039999999999999</v>
      </c>
      <c r="AC31" s="194">
        <v>22.88</v>
      </c>
      <c r="AD31" s="192">
        <v>110.3430842468083</v>
      </c>
      <c r="AE31" s="193">
        <v>2.14</v>
      </c>
      <c r="AF31" s="194">
        <v>13.4</v>
      </c>
      <c r="AG31" s="192">
        <v>102.48328646349256</v>
      </c>
      <c r="AH31" s="193">
        <v>-8.4700000000000006</v>
      </c>
      <c r="AI31" s="194">
        <v>8.64</v>
      </c>
      <c r="AJ31" s="192">
        <v>106.11046097858248</v>
      </c>
      <c r="AK31" s="193">
        <v>-11.46</v>
      </c>
      <c r="AL31" s="194">
        <v>13.72</v>
      </c>
      <c r="AM31" s="192">
        <v>99.060089183599629</v>
      </c>
      <c r="AN31" s="193">
        <v>-3.88</v>
      </c>
      <c r="AO31" s="194">
        <v>3.01</v>
      </c>
      <c r="AP31" s="192">
        <v>98.459658882795921</v>
      </c>
      <c r="AQ31" s="193">
        <v>-6.34</v>
      </c>
      <c r="AR31" s="194">
        <v>-0.21</v>
      </c>
      <c r="AS31" s="192">
        <v>97.140182955989388</v>
      </c>
      <c r="AT31" s="193">
        <v>-12.58</v>
      </c>
      <c r="AU31" s="194">
        <v>-6.77</v>
      </c>
      <c r="AV31" s="192">
        <v>103.79856381183743</v>
      </c>
      <c r="AW31" s="193">
        <v>-10.46</v>
      </c>
      <c r="AX31" s="194">
        <v>2.56</v>
      </c>
      <c r="AY31" s="192">
        <v>101.44574276656817</v>
      </c>
      <c r="AZ31" s="193">
        <v>-3.23</v>
      </c>
      <c r="BA31" s="194">
        <v>2.83</v>
      </c>
      <c r="BB31" s="192">
        <v>101.41532942061305</v>
      </c>
      <c r="BC31" s="193">
        <v>-3.62</v>
      </c>
      <c r="BD31" s="194">
        <v>2.23</v>
      </c>
      <c r="BE31" s="192">
        <v>101.35312638860205</v>
      </c>
      <c r="BF31" s="193">
        <v>1.03</v>
      </c>
      <c r="BG31" s="194">
        <v>1.1000000000000001</v>
      </c>
      <c r="BH31" s="192">
        <v>102.36642955254021</v>
      </c>
      <c r="BI31" s="193">
        <v>-1.25</v>
      </c>
      <c r="BJ31" s="194">
        <v>1.1499999999999999</v>
      </c>
      <c r="BK31" s="192">
        <v>103.44570283894745</v>
      </c>
      <c r="BL31" s="193">
        <v>-2.67</v>
      </c>
      <c r="BM31" s="194">
        <v>2.66</v>
      </c>
      <c r="BN31" s="192">
        <v>102.44402676466389</v>
      </c>
      <c r="BO31" s="193">
        <v>-4.99</v>
      </c>
      <c r="BP31" s="194">
        <v>3.11</v>
      </c>
      <c r="BQ31" s="192">
        <v>106.97676323517165</v>
      </c>
      <c r="BR31" s="193">
        <v>-7.13</v>
      </c>
      <c r="BS31" s="194">
        <v>6.3</v>
      </c>
      <c r="BT31" s="192">
        <v>105.0691004140605</v>
      </c>
      <c r="BU31" s="193">
        <v>-6.3</v>
      </c>
      <c r="BV31" s="194">
        <v>9.68</v>
      </c>
      <c r="BW31" s="192">
        <v>102.88526244708778</v>
      </c>
      <c r="BX31" s="193">
        <v>3.25</v>
      </c>
      <c r="BY31" s="194">
        <v>-2.67</v>
      </c>
      <c r="BZ31" s="192">
        <v>112.17779209489423</v>
      </c>
      <c r="CA31" s="193">
        <v>-4.0199999999999996</v>
      </c>
      <c r="CB31" s="194">
        <v>9.16</v>
      </c>
    </row>
    <row r="32" spans="1:80" ht="15.75" customHeight="1" x14ac:dyDescent="0.4">
      <c r="A32" s="101"/>
      <c r="B32" s="96" t="s">
        <v>65</v>
      </c>
      <c r="C32" s="131">
        <v>101.35097211975823</v>
      </c>
      <c r="D32" s="131">
        <v>-2.95</v>
      </c>
      <c r="E32" s="191">
        <v>1.73</v>
      </c>
      <c r="F32" s="97">
        <v>99.668452149867889</v>
      </c>
      <c r="G32" s="131">
        <v>-3.56</v>
      </c>
      <c r="H32" s="191">
        <v>-1.01</v>
      </c>
      <c r="I32" s="97">
        <v>101.77169044228482</v>
      </c>
      <c r="J32" s="131">
        <v>-2.11</v>
      </c>
      <c r="K32" s="191">
        <v>1.39</v>
      </c>
      <c r="L32" s="97">
        <v>99.711930161364492</v>
      </c>
      <c r="M32" s="131">
        <v>-0.98</v>
      </c>
      <c r="N32" s="191">
        <v>-2.31</v>
      </c>
      <c r="O32" s="97">
        <v>98.466608419345391</v>
      </c>
      <c r="P32" s="131">
        <v>-3.97</v>
      </c>
      <c r="Q32" s="191">
        <v>1.07</v>
      </c>
      <c r="R32" s="97">
        <v>94.509023779490718</v>
      </c>
      <c r="S32" s="131">
        <v>-5.94</v>
      </c>
      <c r="T32" s="191">
        <v>-4.3499999999999996</v>
      </c>
      <c r="U32" s="97">
        <v>104.09414207329814</v>
      </c>
      <c r="V32" s="131">
        <v>1.41</v>
      </c>
      <c r="W32" s="191">
        <v>6.26</v>
      </c>
      <c r="X32" s="97">
        <v>103.72361513227793</v>
      </c>
      <c r="Y32" s="131">
        <v>-0.31</v>
      </c>
      <c r="Z32" s="191">
        <v>5.54</v>
      </c>
      <c r="AA32" s="97">
        <v>103.66018098636775</v>
      </c>
      <c r="AB32" s="131">
        <v>-13.15</v>
      </c>
      <c r="AC32" s="191">
        <v>-5.17</v>
      </c>
      <c r="AD32" s="97">
        <v>98.301929630953524</v>
      </c>
      <c r="AE32" s="131">
        <v>-10.91</v>
      </c>
      <c r="AF32" s="191">
        <v>-10.81</v>
      </c>
      <c r="AG32" s="97">
        <v>100.52079344564477</v>
      </c>
      <c r="AH32" s="131">
        <v>-1.91</v>
      </c>
      <c r="AI32" s="191">
        <v>2.84</v>
      </c>
      <c r="AJ32" s="97">
        <v>104.33738817411718</v>
      </c>
      <c r="AK32" s="131">
        <v>-1.67</v>
      </c>
      <c r="AL32" s="191">
        <v>9.01</v>
      </c>
      <c r="AM32" s="97">
        <v>97.468199468480748</v>
      </c>
      <c r="AN32" s="131">
        <v>-1.61</v>
      </c>
      <c r="AO32" s="191">
        <v>0.64</v>
      </c>
      <c r="AP32" s="97">
        <v>97.071643185194816</v>
      </c>
      <c r="AQ32" s="131">
        <v>-1.41</v>
      </c>
      <c r="AR32" s="191">
        <v>-2.5</v>
      </c>
      <c r="AS32" s="97">
        <v>95.91678604669012</v>
      </c>
      <c r="AT32" s="131">
        <v>-1.26</v>
      </c>
      <c r="AU32" s="191">
        <v>-7.81</v>
      </c>
      <c r="AV32" s="97">
        <v>103.17740772871223</v>
      </c>
      <c r="AW32" s="131">
        <v>-0.6</v>
      </c>
      <c r="AX32" s="191">
        <v>2.04</v>
      </c>
      <c r="AY32" s="97">
        <v>101.44962510100997</v>
      </c>
      <c r="AZ32" s="131">
        <v>0</v>
      </c>
      <c r="BA32" s="191">
        <v>2.62</v>
      </c>
      <c r="BB32" s="97">
        <v>100.48434324976931</v>
      </c>
      <c r="BC32" s="131">
        <v>-0.92</v>
      </c>
      <c r="BD32" s="191">
        <v>1.79</v>
      </c>
      <c r="BE32" s="97">
        <v>102.52017637352218</v>
      </c>
      <c r="BF32" s="131">
        <v>1.1499999999999999</v>
      </c>
      <c r="BG32" s="191">
        <v>5.64</v>
      </c>
      <c r="BH32" s="97">
        <v>102.16692591215921</v>
      </c>
      <c r="BI32" s="131">
        <v>-0.19</v>
      </c>
      <c r="BJ32" s="191">
        <v>3.61</v>
      </c>
      <c r="BK32" s="97">
        <v>101.70789703222954</v>
      </c>
      <c r="BL32" s="131">
        <v>-1.68</v>
      </c>
      <c r="BM32" s="191">
        <v>0.26</v>
      </c>
      <c r="BN32" s="97">
        <v>95.524099712227056</v>
      </c>
      <c r="BO32" s="131">
        <v>-6.75</v>
      </c>
      <c r="BP32" s="191">
        <v>-5.04</v>
      </c>
      <c r="BQ32" s="97">
        <v>100.07523497897073</v>
      </c>
      <c r="BR32" s="131">
        <v>-6.45</v>
      </c>
      <c r="BS32" s="191">
        <v>4</v>
      </c>
      <c r="BT32" s="97">
        <v>99.971716651846194</v>
      </c>
      <c r="BU32" s="131">
        <v>-4.8499999999999996</v>
      </c>
      <c r="BV32" s="191">
        <v>3.05</v>
      </c>
      <c r="BW32" s="97">
        <v>95.374015850887957</v>
      </c>
      <c r="BX32" s="131">
        <v>-7.3</v>
      </c>
      <c r="BY32" s="191">
        <v>1.0900000000000001</v>
      </c>
      <c r="BZ32" s="97">
        <v>93.794179608920174</v>
      </c>
      <c r="CA32" s="131">
        <v>-16.39</v>
      </c>
      <c r="CB32" s="191">
        <v>-6.58</v>
      </c>
    </row>
    <row r="33" spans="1:80" ht="15.75" customHeight="1" x14ac:dyDescent="0.4">
      <c r="A33" s="173"/>
      <c r="B33" s="111" t="s">
        <v>66</v>
      </c>
      <c r="C33" s="193">
        <v>87.568030237718716</v>
      </c>
      <c r="D33" s="193">
        <v>-13.6</v>
      </c>
      <c r="E33" s="194">
        <v>-11.84</v>
      </c>
      <c r="F33" s="192">
        <v>86.074223378856374</v>
      </c>
      <c r="G33" s="193">
        <v>-13.64</v>
      </c>
      <c r="H33" s="194">
        <v>-14.01</v>
      </c>
      <c r="I33" s="192">
        <v>88.98342407868094</v>
      </c>
      <c r="J33" s="193">
        <v>-12.57</v>
      </c>
      <c r="K33" s="194">
        <v>-10.37</v>
      </c>
      <c r="L33" s="192">
        <v>88.465179439122949</v>
      </c>
      <c r="M33" s="193">
        <v>-11.28</v>
      </c>
      <c r="N33" s="194">
        <v>-12.92</v>
      </c>
      <c r="O33" s="192">
        <v>74.203118923429415</v>
      </c>
      <c r="P33" s="193">
        <v>-24.64</v>
      </c>
      <c r="Q33" s="194">
        <v>-23.8</v>
      </c>
      <c r="R33" s="192">
        <v>74.768117536288656</v>
      </c>
      <c r="S33" s="193">
        <v>-20.89</v>
      </c>
      <c r="T33" s="194">
        <v>-24.52</v>
      </c>
      <c r="U33" s="192">
        <v>88.25899105275326</v>
      </c>
      <c r="V33" s="193">
        <v>-15.21</v>
      </c>
      <c r="W33" s="194">
        <v>-13.71</v>
      </c>
      <c r="X33" s="192">
        <v>81.524421434999581</v>
      </c>
      <c r="Y33" s="193">
        <v>-21.4</v>
      </c>
      <c r="Z33" s="194">
        <v>-22.08</v>
      </c>
      <c r="AA33" s="192">
        <v>91.589386299895878</v>
      </c>
      <c r="AB33" s="193">
        <v>-11.64</v>
      </c>
      <c r="AC33" s="194">
        <v>-9.6199999999999992</v>
      </c>
      <c r="AD33" s="192">
        <v>77.117159644780003</v>
      </c>
      <c r="AE33" s="193">
        <v>-21.55</v>
      </c>
      <c r="AF33" s="194">
        <v>-25.7</v>
      </c>
      <c r="AG33" s="192">
        <v>93.816418364529127</v>
      </c>
      <c r="AH33" s="193">
        <v>-6.67</v>
      </c>
      <c r="AI33" s="194">
        <v>-11.42</v>
      </c>
      <c r="AJ33" s="192">
        <v>100.28019358540381</v>
      </c>
      <c r="AK33" s="193">
        <v>-3.89</v>
      </c>
      <c r="AL33" s="194">
        <v>-1.17</v>
      </c>
      <c r="AM33" s="192">
        <v>80.415818574275391</v>
      </c>
      <c r="AN33" s="193">
        <v>-17.5</v>
      </c>
      <c r="AO33" s="194">
        <v>-18.32</v>
      </c>
      <c r="AP33" s="192">
        <v>79.514433100287874</v>
      </c>
      <c r="AQ33" s="193">
        <v>-18.09</v>
      </c>
      <c r="AR33" s="194">
        <v>-20.3</v>
      </c>
      <c r="AS33" s="192" t="s">
        <v>108</v>
      </c>
      <c r="AT33" s="193" t="s">
        <v>108</v>
      </c>
      <c r="AU33" s="194" t="s">
        <v>108</v>
      </c>
      <c r="AV33" s="192" t="s">
        <v>108</v>
      </c>
      <c r="AW33" s="193" t="s">
        <v>108</v>
      </c>
      <c r="AX33" s="194" t="s">
        <v>108</v>
      </c>
      <c r="AY33" s="192">
        <v>95.013253552434691</v>
      </c>
      <c r="AZ33" s="193">
        <v>-6.34</v>
      </c>
      <c r="BA33" s="194">
        <v>-4.18</v>
      </c>
      <c r="BB33" s="192">
        <v>95.16989564101641</v>
      </c>
      <c r="BC33" s="193">
        <v>-5.29</v>
      </c>
      <c r="BD33" s="194">
        <v>-3.13</v>
      </c>
      <c r="BE33" s="192">
        <v>94.392055568073062</v>
      </c>
      <c r="BF33" s="193">
        <v>-7.93</v>
      </c>
      <c r="BG33" s="194">
        <v>-5.27</v>
      </c>
      <c r="BH33" s="192">
        <v>95.887460432548366</v>
      </c>
      <c r="BI33" s="193">
        <v>-6.15</v>
      </c>
      <c r="BJ33" s="194">
        <v>-5.49</v>
      </c>
      <c r="BK33" s="192">
        <v>109.02941504942092</v>
      </c>
      <c r="BL33" s="193">
        <v>7.2</v>
      </c>
      <c r="BM33" s="194">
        <v>5.8</v>
      </c>
      <c r="BN33" s="192">
        <v>91.407229557387453</v>
      </c>
      <c r="BO33" s="193">
        <v>-4.3099999999999996</v>
      </c>
      <c r="BP33" s="194">
        <v>-12.21</v>
      </c>
      <c r="BQ33" s="192">
        <v>74.02042736708421</v>
      </c>
      <c r="BR33" s="193">
        <v>-26.04</v>
      </c>
      <c r="BS33" s="194">
        <v>-24.55</v>
      </c>
      <c r="BT33" s="192">
        <v>92.154986894096126</v>
      </c>
      <c r="BU33" s="193">
        <v>-7.82</v>
      </c>
      <c r="BV33" s="194">
        <v>-8.25</v>
      </c>
      <c r="BW33" s="192">
        <v>76.136810618443178</v>
      </c>
      <c r="BX33" s="193">
        <v>-20.170000000000002</v>
      </c>
      <c r="BY33" s="194">
        <v>-21.65</v>
      </c>
      <c r="BZ33" s="192">
        <v>75.576213731784463</v>
      </c>
      <c r="CA33" s="193">
        <v>-19.420000000000002</v>
      </c>
      <c r="CB33" s="194">
        <v>-20.010000000000002</v>
      </c>
    </row>
    <row r="34" spans="1:80" s="109" customFormat="1" ht="15.75" customHeight="1" x14ac:dyDescent="0.4">
      <c r="A34" s="101"/>
      <c r="B34" s="96" t="s">
        <v>15</v>
      </c>
      <c r="C34" s="131">
        <v>86.954281827234468</v>
      </c>
      <c r="D34" s="131">
        <v>-0.7</v>
      </c>
      <c r="E34" s="191">
        <v>-11.21</v>
      </c>
      <c r="F34" s="97">
        <v>84.379066948782906</v>
      </c>
      <c r="G34" s="131">
        <v>-1.97</v>
      </c>
      <c r="H34" s="191">
        <v>-12.08</v>
      </c>
      <c r="I34" s="97">
        <v>90.56282018115256</v>
      </c>
      <c r="J34" s="131">
        <v>1.77</v>
      </c>
      <c r="K34" s="191">
        <v>-10.87</v>
      </c>
      <c r="L34" s="97">
        <v>86.67072564594929</v>
      </c>
      <c r="M34" s="131">
        <v>-2.0299999999999998</v>
      </c>
      <c r="N34" s="191">
        <v>-16.11</v>
      </c>
      <c r="O34" s="97">
        <v>72.501650291133075</v>
      </c>
      <c r="P34" s="131">
        <v>-2.29</v>
      </c>
      <c r="Q34" s="191">
        <v>-22.52</v>
      </c>
      <c r="R34" s="97">
        <v>68.08770808958495</v>
      </c>
      <c r="S34" s="131">
        <v>-8.93</v>
      </c>
      <c r="T34" s="191">
        <v>-27.29</v>
      </c>
      <c r="U34" s="97">
        <v>87.519436397397271</v>
      </c>
      <c r="V34" s="131">
        <v>-0.84</v>
      </c>
      <c r="W34" s="191">
        <v>-9.7799999999999994</v>
      </c>
      <c r="X34" s="97">
        <v>83.116958459336189</v>
      </c>
      <c r="Y34" s="131">
        <v>1.95</v>
      </c>
      <c r="Z34" s="191">
        <v>-12.83</v>
      </c>
      <c r="AA34" s="97">
        <v>89.449171749316505</v>
      </c>
      <c r="AB34" s="131">
        <v>-2.34</v>
      </c>
      <c r="AC34" s="191">
        <v>-4.47</v>
      </c>
      <c r="AD34" s="97">
        <v>81.688394309432482</v>
      </c>
      <c r="AE34" s="131">
        <v>5.93</v>
      </c>
      <c r="AF34" s="191">
        <v>-14.05</v>
      </c>
      <c r="AG34" s="97">
        <v>89.106090360310077</v>
      </c>
      <c r="AH34" s="131">
        <v>-5.0199999999999996</v>
      </c>
      <c r="AI34" s="191">
        <v>-9.32</v>
      </c>
      <c r="AJ34" s="97">
        <v>93.735890517019513</v>
      </c>
      <c r="AK34" s="131">
        <v>-6.53</v>
      </c>
      <c r="AL34" s="191">
        <v>-1.97</v>
      </c>
      <c r="AM34" s="97">
        <v>76.56747248570413</v>
      </c>
      <c r="AN34" s="131">
        <v>-4.79</v>
      </c>
      <c r="AO34" s="191">
        <v>-21.86</v>
      </c>
      <c r="AP34" s="97">
        <v>73.778682817207425</v>
      </c>
      <c r="AQ34" s="131">
        <v>-7.21</v>
      </c>
      <c r="AR34" s="191">
        <v>-23.54</v>
      </c>
      <c r="AS34" s="97" t="s">
        <v>108</v>
      </c>
      <c r="AT34" s="131" t="s">
        <v>108</v>
      </c>
      <c r="AU34" s="191" t="s">
        <v>108</v>
      </c>
      <c r="AV34" s="97" t="s">
        <v>108</v>
      </c>
      <c r="AW34" s="131" t="s">
        <v>108</v>
      </c>
      <c r="AX34" s="191" t="s">
        <v>108</v>
      </c>
      <c r="AY34" s="97">
        <v>94.349235990071605</v>
      </c>
      <c r="AZ34" s="131">
        <v>-0.7</v>
      </c>
      <c r="BA34" s="191">
        <v>-4.54</v>
      </c>
      <c r="BB34" s="97">
        <v>93.340777942230346</v>
      </c>
      <c r="BC34" s="131">
        <v>-1.92</v>
      </c>
      <c r="BD34" s="191">
        <v>-5.99</v>
      </c>
      <c r="BE34" s="97">
        <v>92.883018905864319</v>
      </c>
      <c r="BF34" s="131">
        <v>-1.6</v>
      </c>
      <c r="BG34" s="191">
        <v>-3.71</v>
      </c>
      <c r="BH34" s="97">
        <v>96.705685675443121</v>
      </c>
      <c r="BI34" s="131">
        <v>0.85</v>
      </c>
      <c r="BJ34" s="191">
        <v>0.55000000000000004</v>
      </c>
      <c r="BK34" s="97">
        <v>97.337861497013336</v>
      </c>
      <c r="BL34" s="131">
        <v>-10.72</v>
      </c>
      <c r="BM34" s="191">
        <v>-1.99</v>
      </c>
      <c r="BN34" s="97">
        <v>88.53269432169246</v>
      </c>
      <c r="BO34" s="131">
        <v>-3.14</v>
      </c>
      <c r="BP34" s="191">
        <v>-10.98</v>
      </c>
      <c r="BQ34" s="97">
        <v>74.865087224656676</v>
      </c>
      <c r="BR34" s="131">
        <v>1.1399999999999999</v>
      </c>
      <c r="BS34" s="191">
        <v>-20.399999999999999</v>
      </c>
      <c r="BT34" s="97">
        <v>97.684461442931479</v>
      </c>
      <c r="BU34" s="131">
        <v>6</v>
      </c>
      <c r="BV34" s="191">
        <v>5.8</v>
      </c>
      <c r="BW34" s="97">
        <v>79.432945934656274</v>
      </c>
      <c r="BX34" s="131">
        <v>4.33</v>
      </c>
      <c r="BY34" s="191">
        <v>-15.14</v>
      </c>
      <c r="BZ34" s="97">
        <v>75.576213731784463</v>
      </c>
      <c r="CA34" s="131">
        <v>0</v>
      </c>
      <c r="CB34" s="191">
        <v>-16.97</v>
      </c>
    </row>
    <row r="35" spans="1:80" s="109" customFormat="1" ht="15" customHeight="1" x14ac:dyDescent="0.4">
      <c r="A35" s="101"/>
      <c r="B35" s="111" t="s">
        <v>16</v>
      </c>
      <c r="C35" s="193">
        <v>87.115547840081746</v>
      </c>
      <c r="D35" s="193">
        <v>0.19</v>
      </c>
      <c r="E35" s="194">
        <v>-12.34</v>
      </c>
      <c r="F35" s="192">
        <v>84.818997464384523</v>
      </c>
      <c r="G35" s="193">
        <v>0.52</v>
      </c>
      <c r="H35" s="194">
        <v>-14.74</v>
      </c>
      <c r="I35" s="192">
        <v>86.22443112302534</v>
      </c>
      <c r="J35" s="193">
        <v>-4.79</v>
      </c>
      <c r="K35" s="194">
        <v>-13.73</v>
      </c>
      <c r="L35" s="192">
        <v>85.149539669519854</v>
      </c>
      <c r="M35" s="193">
        <v>-1.76</v>
      </c>
      <c r="N35" s="194">
        <v>-15.24</v>
      </c>
      <c r="O35" s="192">
        <v>71.361280524512182</v>
      </c>
      <c r="P35" s="193">
        <v>-1.57</v>
      </c>
      <c r="Q35" s="194">
        <v>-25.6</v>
      </c>
      <c r="R35" s="192">
        <v>67.414885212840332</v>
      </c>
      <c r="S35" s="193">
        <v>-0.99</v>
      </c>
      <c r="T35" s="194">
        <v>-29.49</v>
      </c>
      <c r="U35" s="192">
        <v>90.523484914084023</v>
      </c>
      <c r="V35" s="193">
        <v>3.43</v>
      </c>
      <c r="W35" s="194">
        <v>-11.66</v>
      </c>
      <c r="X35" s="192">
        <v>98.879519006326561</v>
      </c>
      <c r="Y35" s="193">
        <v>18.96</v>
      </c>
      <c r="Z35" s="194">
        <v>-8.19</v>
      </c>
      <c r="AA35" s="192">
        <v>91.134791448366471</v>
      </c>
      <c r="AB35" s="193">
        <v>1.88</v>
      </c>
      <c r="AC35" s="194">
        <v>-8.36</v>
      </c>
      <c r="AD35" s="192">
        <v>83.955038046479956</v>
      </c>
      <c r="AE35" s="193">
        <v>2.77</v>
      </c>
      <c r="AF35" s="194">
        <v>-14.71</v>
      </c>
      <c r="AG35" s="192">
        <v>103.11270688047789</v>
      </c>
      <c r="AH35" s="193">
        <v>15.72</v>
      </c>
      <c r="AI35" s="194">
        <v>1.94</v>
      </c>
      <c r="AJ35" s="192">
        <v>92.517312368041232</v>
      </c>
      <c r="AK35" s="193">
        <v>-1.3</v>
      </c>
      <c r="AL35" s="194">
        <v>-11.47</v>
      </c>
      <c r="AM35" s="192">
        <v>80.993813766435736</v>
      </c>
      <c r="AN35" s="193">
        <v>5.78</v>
      </c>
      <c r="AO35" s="194">
        <v>-19.260000000000002</v>
      </c>
      <c r="AP35" s="192">
        <v>78.506547722000491</v>
      </c>
      <c r="AQ35" s="193">
        <v>6.41</v>
      </c>
      <c r="AR35" s="194">
        <v>-20.61</v>
      </c>
      <c r="AS35" s="192" t="s">
        <v>108</v>
      </c>
      <c r="AT35" s="193" t="s">
        <v>108</v>
      </c>
      <c r="AU35" s="194" t="s">
        <v>108</v>
      </c>
      <c r="AV35" s="192" t="s">
        <v>108</v>
      </c>
      <c r="AW35" s="193" t="s">
        <v>108</v>
      </c>
      <c r="AX35" s="194" t="s">
        <v>108</v>
      </c>
      <c r="AY35" s="192">
        <v>93.631757800033043</v>
      </c>
      <c r="AZ35" s="193">
        <v>-0.76</v>
      </c>
      <c r="BA35" s="194">
        <v>-6.46</v>
      </c>
      <c r="BB35" s="192">
        <v>95.672633726867545</v>
      </c>
      <c r="BC35" s="193">
        <v>2.5</v>
      </c>
      <c r="BD35" s="194">
        <v>-5.16</v>
      </c>
      <c r="BE35" s="192">
        <v>106.21787483860128</v>
      </c>
      <c r="BF35" s="193">
        <v>14.36</v>
      </c>
      <c r="BG35" s="194">
        <v>7.61</v>
      </c>
      <c r="BH35" s="192">
        <v>101.86116478258506</v>
      </c>
      <c r="BI35" s="193">
        <v>5.33</v>
      </c>
      <c r="BJ35" s="194">
        <v>5.3</v>
      </c>
      <c r="BK35" s="192">
        <v>93.005563957070663</v>
      </c>
      <c r="BL35" s="193">
        <v>-4.45</v>
      </c>
      <c r="BM35" s="194">
        <v>-6.46</v>
      </c>
      <c r="BN35" s="192">
        <v>84.473785476149871</v>
      </c>
      <c r="BO35" s="193">
        <v>-4.58</v>
      </c>
      <c r="BP35" s="194">
        <v>-16.98</v>
      </c>
      <c r="BQ35" s="192">
        <v>71.36300361272049</v>
      </c>
      <c r="BR35" s="193">
        <v>-4.68</v>
      </c>
      <c r="BS35" s="194">
        <v>-27.24</v>
      </c>
      <c r="BT35" s="192">
        <v>83.629748933769847</v>
      </c>
      <c r="BU35" s="193">
        <v>-14.39</v>
      </c>
      <c r="BV35" s="194">
        <v>-15.59</v>
      </c>
      <c r="BW35" s="192">
        <v>71.148025428768875</v>
      </c>
      <c r="BX35" s="193">
        <v>-10.43</v>
      </c>
      <c r="BY35" s="194">
        <v>-25.54</v>
      </c>
      <c r="BZ35" s="192">
        <v>75.576213731784463</v>
      </c>
      <c r="CA35" s="193">
        <v>0</v>
      </c>
      <c r="CB35" s="194">
        <v>-22.63</v>
      </c>
    </row>
    <row r="36" spans="1:80" s="109" customFormat="1" x14ac:dyDescent="0.4">
      <c r="A36" s="101"/>
      <c r="B36" s="96" t="s">
        <v>8</v>
      </c>
      <c r="C36" s="131">
        <v>86.405377975494815</v>
      </c>
      <c r="D36" s="131">
        <v>-0.82</v>
      </c>
      <c r="E36" s="191">
        <v>-13.28</v>
      </c>
      <c r="F36" s="97">
        <v>84.188259906320468</v>
      </c>
      <c r="G36" s="131">
        <v>-0.74</v>
      </c>
      <c r="H36" s="191">
        <v>-15.17</v>
      </c>
      <c r="I36" s="97">
        <v>85.816806198647143</v>
      </c>
      <c r="J36" s="131">
        <v>-0.47</v>
      </c>
      <c r="K36" s="191">
        <v>-13.77</v>
      </c>
      <c r="L36" s="97">
        <v>85.323669945764223</v>
      </c>
      <c r="M36" s="131">
        <v>0.2</v>
      </c>
      <c r="N36" s="191">
        <v>-14.25</v>
      </c>
      <c r="O36" s="97">
        <v>73.834749882816922</v>
      </c>
      <c r="P36" s="131">
        <v>3.47</v>
      </c>
      <c r="Q36" s="191">
        <v>-24.5</v>
      </c>
      <c r="R36" s="97">
        <v>69.564202059791427</v>
      </c>
      <c r="S36" s="131">
        <v>3.19</v>
      </c>
      <c r="T36" s="191">
        <v>-28.45</v>
      </c>
      <c r="U36" s="97">
        <v>92.314232268329576</v>
      </c>
      <c r="V36" s="131">
        <v>1.98</v>
      </c>
      <c r="W36" s="191">
        <v>-7.11</v>
      </c>
      <c r="X36" s="97">
        <v>94.343542559706748</v>
      </c>
      <c r="Y36" s="131">
        <v>-4.59</v>
      </c>
      <c r="Z36" s="191">
        <v>-8.02</v>
      </c>
      <c r="AA36" s="97">
        <v>90.627198425490462</v>
      </c>
      <c r="AB36" s="131">
        <v>-0.56000000000000005</v>
      </c>
      <c r="AC36" s="191">
        <v>-6.23</v>
      </c>
      <c r="AD36" s="97">
        <v>82.68781226912526</v>
      </c>
      <c r="AE36" s="131">
        <v>-1.51</v>
      </c>
      <c r="AF36" s="191">
        <v>-15.45</v>
      </c>
      <c r="AG36" s="97">
        <v>101.04596181192511</v>
      </c>
      <c r="AH36" s="131">
        <v>-2</v>
      </c>
      <c r="AI36" s="191">
        <v>0.03</v>
      </c>
      <c r="AJ36" s="97">
        <v>95.700513957087779</v>
      </c>
      <c r="AK36" s="131">
        <v>3.44</v>
      </c>
      <c r="AL36" s="191">
        <v>-5.16</v>
      </c>
      <c r="AM36" s="97">
        <v>77.437240733684675</v>
      </c>
      <c r="AN36" s="131">
        <v>-4.3899999999999997</v>
      </c>
      <c r="AO36" s="191">
        <v>-24.38</v>
      </c>
      <c r="AP36" s="97">
        <v>74.255243269801369</v>
      </c>
      <c r="AQ36" s="131">
        <v>-5.42</v>
      </c>
      <c r="AR36" s="191">
        <v>-26.63</v>
      </c>
      <c r="AS36" s="97" t="s">
        <v>108</v>
      </c>
      <c r="AT36" s="131" t="s">
        <v>108</v>
      </c>
      <c r="AU36" s="191" t="s">
        <v>108</v>
      </c>
      <c r="AV36" s="97" t="s">
        <v>108</v>
      </c>
      <c r="AW36" s="131" t="s">
        <v>108</v>
      </c>
      <c r="AX36" s="191" t="s">
        <v>108</v>
      </c>
      <c r="AY36" s="97">
        <v>92.164682517833114</v>
      </c>
      <c r="AZ36" s="131">
        <v>-1.57</v>
      </c>
      <c r="BA36" s="191">
        <v>-9.66</v>
      </c>
      <c r="BB36" s="97">
        <v>95.856912349172802</v>
      </c>
      <c r="BC36" s="131">
        <v>0.19</v>
      </c>
      <c r="BD36" s="191">
        <v>-3.38</v>
      </c>
      <c r="BE36" s="97">
        <v>110.1089066172563</v>
      </c>
      <c r="BF36" s="131">
        <v>3.66</v>
      </c>
      <c r="BG36" s="191">
        <v>9.36</v>
      </c>
      <c r="BH36" s="97">
        <v>104.32885499728573</v>
      </c>
      <c r="BI36" s="131">
        <v>2.42</v>
      </c>
      <c r="BJ36" s="191">
        <v>1.89</v>
      </c>
      <c r="BK36" s="97">
        <v>96.099053612916691</v>
      </c>
      <c r="BL36" s="131">
        <v>3.33</v>
      </c>
      <c r="BM36" s="191">
        <v>0.91</v>
      </c>
      <c r="BN36" s="97">
        <v>91.114935797225726</v>
      </c>
      <c r="BO36" s="131">
        <v>7.86</v>
      </c>
      <c r="BP36" s="191">
        <v>-7.08</v>
      </c>
      <c r="BQ36" s="97">
        <v>70.844512102647727</v>
      </c>
      <c r="BR36" s="131">
        <v>-0.73</v>
      </c>
      <c r="BS36" s="191">
        <v>-26.92</v>
      </c>
      <c r="BT36" s="97">
        <v>83.217374135342837</v>
      </c>
      <c r="BU36" s="131">
        <v>-0.49</v>
      </c>
      <c r="BV36" s="191">
        <v>-16.809999999999999</v>
      </c>
      <c r="BW36" s="97">
        <v>74.92221722788247</v>
      </c>
      <c r="BX36" s="131">
        <v>5.3</v>
      </c>
      <c r="BY36" s="191">
        <v>-25.09</v>
      </c>
      <c r="BZ36" s="97">
        <v>75.576213731784463</v>
      </c>
      <c r="CA36" s="131">
        <v>0</v>
      </c>
      <c r="CB36" s="191">
        <v>-22.06</v>
      </c>
    </row>
    <row r="37" spans="1:80" s="109" customFormat="1" x14ac:dyDescent="0.4">
      <c r="A37" s="101"/>
      <c r="B37" s="111" t="s">
        <v>9</v>
      </c>
      <c r="C37" s="193">
        <v>87.560068135956868</v>
      </c>
      <c r="D37" s="193">
        <v>1.34</v>
      </c>
      <c r="E37" s="194">
        <v>-12.73</v>
      </c>
      <c r="F37" s="192">
        <v>83.606990961968535</v>
      </c>
      <c r="G37" s="193">
        <v>-0.69</v>
      </c>
      <c r="H37" s="194">
        <v>-15.03</v>
      </c>
      <c r="I37" s="192">
        <v>82.154238040147305</v>
      </c>
      <c r="J37" s="193">
        <v>-4.2699999999999996</v>
      </c>
      <c r="K37" s="194">
        <v>-18.850000000000001</v>
      </c>
      <c r="L37" s="192">
        <v>79.702262408329702</v>
      </c>
      <c r="M37" s="193">
        <v>-6.59</v>
      </c>
      <c r="N37" s="194">
        <v>-18.37</v>
      </c>
      <c r="O37" s="192">
        <v>69.177279392272254</v>
      </c>
      <c r="P37" s="193">
        <v>-6.31</v>
      </c>
      <c r="Q37" s="194">
        <v>-30.41</v>
      </c>
      <c r="R37" s="192">
        <v>72.957172071748886</v>
      </c>
      <c r="S37" s="193">
        <v>4.88</v>
      </c>
      <c r="T37" s="194">
        <v>-25.99</v>
      </c>
      <c r="U37" s="192">
        <v>90.595478055063666</v>
      </c>
      <c r="V37" s="193">
        <v>-1.86</v>
      </c>
      <c r="W37" s="194">
        <v>-6.61</v>
      </c>
      <c r="X37" s="192">
        <v>92.583042204593923</v>
      </c>
      <c r="Y37" s="193">
        <v>-1.87</v>
      </c>
      <c r="Z37" s="194">
        <v>-2.77</v>
      </c>
      <c r="AA37" s="192">
        <v>94.16393482730642</v>
      </c>
      <c r="AB37" s="193">
        <v>3.9</v>
      </c>
      <c r="AC37" s="194">
        <v>-3.08</v>
      </c>
      <c r="AD37" s="192">
        <v>83.596974367071411</v>
      </c>
      <c r="AE37" s="193">
        <v>1.1000000000000001</v>
      </c>
      <c r="AF37" s="194">
        <v>-15.22</v>
      </c>
      <c r="AG37" s="192">
        <v>101.44572454410552</v>
      </c>
      <c r="AH37" s="193">
        <v>0.4</v>
      </c>
      <c r="AI37" s="194">
        <v>2.94</v>
      </c>
      <c r="AJ37" s="192">
        <v>96.275402061847643</v>
      </c>
      <c r="AK37" s="193">
        <v>0.6</v>
      </c>
      <c r="AL37" s="194">
        <v>-2.5099999999999998</v>
      </c>
      <c r="AM37" s="192">
        <v>86.245997860365748</v>
      </c>
      <c r="AN37" s="193">
        <v>11.38</v>
      </c>
      <c r="AO37" s="194">
        <v>-16.82</v>
      </c>
      <c r="AP37" s="192">
        <v>78.254159805374456</v>
      </c>
      <c r="AQ37" s="193">
        <v>5.39</v>
      </c>
      <c r="AR37" s="194">
        <v>-22.71</v>
      </c>
      <c r="AS37" s="192" t="s">
        <v>108</v>
      </c>
      <c r="AT37" s="193" t="s">
        <v>108</v>
      </c>
      <c r="AU37" s="194" t="s">
        <v>108</v>
      </c>
      <c r="AV37" s="192" t="s">
        <v>108</v>
      </c>
      <c r="AW37" s="193" t="s">
        <v>108</v>
      </c>
      <c r="AX37" s="194" t="s">
        <v>108</v>
      </c>
      <c r="AY37" s="192">
        <v>97.25919521394556</v>
      </c>
      <c r="AZ37" s="193">
        <v>5.53</v>
      </c>
      <c r="BA37" s="194">
        <v>-2.4900000000000002</v>
      </c>
      <c r="BB37" s="192">
        <v>95.834446776829466</v>
      </c>
      <c r="BC37" s="193">
        <v>-0.02</v>
      </c>
      <c r="BD37" s="194">
        <v>-3.5</v>
      </c>
      <c r="BE37" s="192">
        <v>109.56313703789516</v>
      </c>
      <c r="BF37" s="193">
        <v>-0.5</v>
      </c>
      <c r="BG37" s="194">
        <v>8.27</v>
      </c>
      <c r="BH37" s="192">
        <v>106.10036837384899</v>
      </c>
      <c r="BI37" s="193">
        <v>1.7</v>
      </c>
      <c r="BJ37" s="194">
        <v>6.46</v>
      </c>
      <c r="BK37" s="192">
        <v>92.419108454479826</v>
      </c>
      <c r="BL37" s="193">
        <v>-3.83</v>
      </c>
      <c r="BM37" s="194">
        <v>-1.96</v>
      </c>
      <c r="BN37" s="192">
        <v>85.185421356782527</v>
      </c>
      <c r="BO37" s="193">
        <v>-6.51</v>
      </c>
      <c r="BP37" s="194">
        <v>-10.46</v>
      </c>
      <c r="BQ37" s="192">
        <v>73.447853826427561</v>
      </c>
      <c r="BR37" s="193">
        <v>3.67</v>
      </c>
      <c r="BS37" s="194">
        <v>-26.89</v>
      </c>
      <c r="BT37" s="192">
        <v>88.238408824791918</v>
      </c>
      <c r="BU37" s="193">
        <v>6.03</v>
      </c>
      <c r="BV37" s="194">
        <v>-11.88</v>
      </c>
      <c r="BW37" s="192">
        <v>68.662030382753827</v>
      </c>
      <c r="BX37" s="193">
        <v>-8.36</v>
      </c>
      <c r="BY37" s="194">
        <v>-30.68</v>
      </c>
      <c r="BZ37" s="192">
        <v>75.576213731784463</v>
      </c>
      <c r="CA37" s="193">
        <v>0</v>
      </c>
      <c r="CB37" s="194">
        <v>-25.65</v>
      </c>
    </row>
    <row r="38" spans="1:80" s="109" customFormat="1" x14ac:dyDescent="0.4">
      <c r="A38" s="101"/>
      <c r="B38" s="96" t="s">
        <v>10</v>
      </c>
      <c r="C38" s="131">
        <v>89.999484948166355</v>
      </c>
      <c r="D38" s="131">
        <v>2.79</v>
      </c>
      <c r="E38" s="191">
        <v>-8.5500000000000007</v>
      </c>
      <c r="F38" s="97">
        <v>86.108269998737484</v>
      </c>
      <c r="G38" s="131">
        <v>2.99</v>
      </c>
      <c r="H38" s="191">
        <v>-11.47</v>
      </c>
      <c r="I38" s="97">
        <v>84.513558058335448</v>
      </c>
      <c r="J38" s="131">
        <v>2.87</v>
      </c>
      <c r="K38" s="191">
        <v>-15.25</v>
      </c>
      <c r="L38" s="97">
        <v>83.828831527552623</v>
      </c>
      <c r="M38" s="131">
        <v>5.18</v>
      </c>
      <c r="N38" s="191">
        <v>-16.149999999999999</v>
      </c>
      <c r="O38" s="97">
        <v>80.078284100201941</v>
      </c>
      <c r="P38" s="131">
        <v>15.76</v>
      </c>
      <c r="Q38" s="191">
        <v>-16.11</v>
      </c>
      <c r="R38" s="97">
        <v>73.267849090267134</v>
      </c>
      <c r="S38" s="131">
        <v>0.43</v>
      </c>
      <c r="T38" s="191">
        <v>-22.98</v>
      </c>
      <c r="U38" s="97">
        <v>96.955270308795093</v>
      </c>
      <c r="V38" s="131">
        <v>7.02</v>
      </c>
      <c r="W38" s="191">
        <v>2.65</v>
      </c>
      <c r="X38" s="97">
        <v>101.51310570804905</v>
      </c>
      <c r="Y38" s="131">
        <v>9.65</v>
      </c>
      <c r="Z38" s="191">
        <v>12.01</v>
      </c>
      <c r="AA38" s="97">
        <v>94.150925343645397</v>
      </c>
      <c r="AB38" s="131">
        <v>-0.01</v>
      </c>
      <c r="AC38" s="191">
        <v>-4.74</v>
      </c>
      <c r="AD38" s="97">
        <v>87.493226404203696</v>
      </c>
      <c r="AE38" s="131">
        <v>4.66</v>
      </c>
      <c r="AF38" s="191">
        <v>-10.54</v>
      </c>
      <c r="AG38" s="97">
        <v>100.72895864647336</v>
      </c>
      <c r="AH38" s="131">
        <v>-0.71</v>
      </c>
      <c r="AI38" s="191">
        <v>9.27</v>
      </c>
      <c r="AJ38" s="97">
        <v>86.539502715440562</v>
      </c>
      <c r="AK38" s="131">
        <v>-10.11</v>
      </c>
      <c r="AL38" s="191">
        <v>-5.92</v>
      </c>
      <c r="AM38" s="97">
        <v>86.569744157420729</v>
      </c>
      <c r="AN38" s="131">
        <v>0.38</v>
      </c>
      <c r="AO38" s="191">
        <v>-12.97</v>
      </c>
      <c r="AP38" s="97">
        <v>82.596179628273276</v>
      </c>
      <c r="AQ38" s="131">
        <v>5.55</v>
      </c>
      <c r="AR38" s="191">
        <v>-16.73</v>
      </c>
      <c r="AS38" s="97" t="s">
        <v>108</v>
      </c>
      <c r="AT38" s="131" t="s">
        <v>108</v>
      </c>
      <c r="AU38" s="191" t="s">
        <v>108</v>
      </c>
      <c r="AV38" s="97" t="s">
        <v>108</v>
      </c>
      <c r="AW38" s="131" t="s">
        <v>108</v>
      </c>
      <c r="AX38" s="191" t="s">
        <v>108</v>
      </c>
      <c r="AY38" s="97">
        <v>103.021584636141</v>
      </c>
      <c r="AZ38" s="131">
        <v>5.92</v>
      </c>
      <c r="BA38" s="191">
        <v>4.3099999999999996</v>
      </c>
      <c r="BB38" s="97">
        <v>95.592058828926199</v>
      </c>
      <c r="BC38" s="131">
        <v>-0.25</v>
      </c>
      <c r="BD38" s="191">
        <v>-4.84</v>
      </c>
      <c r="BE38" s="97">
        <v>106.8812057631024</v>
      </c>
      <c r="BF38" s="131">
        <v>-2.4500000000000002</v>
      </c>
      <c r="BG38" s="191">
        <v>5.73</v>
      </c>
      <c r="BH38" s="97">
        <v>102.28772169268629</v>
      </c>
      <c r="BI38" s="131">
        <v>-3.59</v>
      </c>
      <c r="BJ38" s="191">
        <v>1.21</v>
      </c>
      <c r="BK38" s="97">
        <v>95.54161513208453</v>
      </c>
      <c r="BL38" s="131">
        <v>3.38</v>
      </c>
      <c r="BM38" s="191">
        <v>-0.43</v>
      </c>
      <c r="BN38" s="97">
        <v>88.607054826442649</v>
      </c>
      <c r="BO38" s="131">
        <v>4.0199999999999996</v>
      </c>
      <c r="BP38" s="191">
        <v>-4.08</v>
      </c>
      <c r="BQ38" s="97">
        <v>73.027422428774486</v>
      </c>
      <c r="BR38" s="131">
        <v>-0.56999999999999995</v>
      </c>
      <c r="BS38" s="191">
        <v>-26.95</v>
      </c>
      <c r="BT38" s="97">
        <v>84.515380551343014</v>
      </c>
      <c r="BU38" s="131">
        <v>-4.22</v>
      </c>
      <c r="BV38" s="191">
        <v>-14.93</v>
      </c>
      <c r="BW38" s="97">
        <v>77.041777710746217</v>
      </c>
      <c r="BX38" s="131">
        <v>12.2</v>
      </c>
      <c r="BY38" s="191">
        <v>-24.84</v>
      </c>
      <c r="BZ38" s="97">
        <v>75.576213731784463</v>
      </c>
      <c r="CA38" s="131">
        <v>0</v>
      </c>
      <c r="CB38" s="191">
        <v>-22.8</v>
      </c>
    </row>
    <row r="39" spans="1:80" s="109" customFormat="1" x14ac:dyDescent="0.4">
      <c r="A39" s="101"/>
      <c r="B39" s="111" t="s">
        <v>11</v>
      </c>
      <c r="C39" s="193">
        <v>90.183966079740003</v>
      </c>
      <c r="D39" s="193">
        <v>0.2</v>
      </c>
      <c r="E39" s="194">
        <v>-9.7200000000000006</v>
      </c>
      <c r="F39" s="192">
        <v>86.230766925785133</v>
      </c>
      <c r="G39" s="193">
        <v>0.14000000000000001</v>
      </c>
      <c r="H39" s="194">
        <v>-11.48</v>
      </c>
      <c r="I39" s="192">
        <v>84.702384495627797</v>
      </c>
      <c r="J39" s="193">
        <v>0.22</v>
      </c>
      <c r="K39" s="194">
        <v>-16.670000000000002</v>
      </c>
      <c r="L39" s="192">
        <v>82.270776630911342</v>
      </c>
      <c r="M39" s="193">
        <v>-1.86</v>
      </c>
      <c r="N39" s="194">
        <v>-17.5</v>
      </c>
      <c r="O39" s="192">
        <v>81.083991082263012</v>
      </c>
      <c r="P39" s="193">
        <v>1.26</v>
      </c>
      <c r="Q39" s="194">
        <v>-16.63</v>
      </c>
      <c r="R39" s="192">
        <v>76.514852385420383</v>
      </c>
      <c r="S39" s="193">
        <v>4.43</v>
      </c>
      <c r="T39" s="194">
        <v>-19.09</v>
      </c>
      <c r="U39" s="192">
        <v>98.903554542351984</v>
      </c>
      <c r="V39" s="193">
        <v>2.0099999999999998</v>
      </c>
      <c r="W39" s="194">
        <v>1.55</v>
      </c>
      <c r="X39" s="192">
        <v>101.79813033781564</v>
      </c>
      <c r="Y39" s="193">
        <v>0.28000000000000003</v>
      </c>
      <c r="Z39" s="194">
        <v>3.93</v>
      </c>
      <c r="AA39" s="192">
        <v>93.617309463785276</v>
      </c>
      <c r="AB39" s="193">
        <v>-0.56999999999999995</v>
      </c>
      <c r="AC39" s="194">
        <v>-5.85</v>
      </c>
      <c r="AD39" s="192">
        <v>91.155235078505825</v>
      </c>
      <c r="AE39" s="193">
        <v>4.1900000000000004</v>
      </c>
      <c r="AF39" s="194">
        <v>-4.6900000000000004</v>
      </c>
      <c r="AG39" s="192">
        <v>102.15951130044832</v>
      </c>
      <c r="AH39" s="193">
        <v>1.42</v>
      </c>
      <c r="AI39" s="194">
        <v>2.67</v>
      </c>
      <c r="AJ39" s="192">
        <v>92.60579851669894</v>
      </c>
      <c r="AK39" s="193">
        <v>7.01</v>
      </c>
      <c r="AL39" s="194">
        <v>-11.97</v>
      </c>
      <c r="AM39" s="192">
        <v>84.035314942351974</v>
      </c>
      <c r="AN39" s="193">
        <v>-2.93</v>
      </c>
      <c r="AO39" s="194">
        <v>-15.74</v>
      </c>
      <c r="AP39" s="192">
        <v>83.182848305442505</v>
      </c>
      <c r="AQ39" s="193">
        <v>0.71</v>
      </c>
      <c r="AR39" s="194">
        <v>-13.15</v>
      </c>
      <c r="AS39" s="192" t="s">
        <v>108</v>
      </c>
      <c r="AT39" s="193" t="s">
        <v>108</v>
      </c>
      <c r="AU39" s="194" t="s">
        <v>108</v>
      </c>
      <c r="AV39" s="192" t="s">
        <v>108</v>
      </c>
      <c r="AW39" s="193" t="s">
        <v>108</v>
      </c>
      <c r="AX39" s="194" t="s">
        <v>108</v>
      </c>
      <c r="AY39" s="192">
        <v>101.7805428090947</v>
      </c>
      <c r="AZ39" s="193">
        <v>-1.2</v>
      </c>
      <c r="BA39" s="194">
        <v>3.12</v>
      </c>
      <c r="BB39" s="192">
        <v>97.426267034720297</v>
      </c>
      <c r="BC39" s="193">
        <v>1.92</v>
      </c>
      <c r="BD39" s="194">
        <v>-0.66</v>
      </c>
      <c r="BE39" s="192">
        <v>110.90806915595768</v>
      </c>
      <c r="BF39" s="193">
        <v>3.77</v>
      </c>
      <c r="BG39" s="194">
        <v>11.13</v>
      </c>
      <c r="BH39" s="192">
        <v>102.24460861063464</v>
      </c>
      <c r="BI39" s="193">
        <v>-0.04</v>
      </c>
      <c r="BJ39" s="194">
        <v>2.54</v>
      </c>
      <c r="BK39" s="192">
        <v>98.677997576693343</v>
      </c>
      <c r="BL39" s="193">
        <v>3.28</v>
      </c>
      <c r="BM39" s="194">
        <v>-2.1</v>
      </c>
      <c r="BN39" s="192">
        <v>90.901915255520009</v>
      </c>
      <c r="BO39" s="193">
        <v>2.59</v>
      </c>
      <c r="BP39" s="194">
        <v>-7.44</v>
      </c>
      <c r="BQ39" s="192">
        <v>74.497688758565801</v>
      </c>
      <c r="BR39" s="193">
        <v>2.0099999999999998</v>
      </c>
      <c r="BS39" s="194">
        <v>-28.03</v>
      </c>
      <c r="BT39" s="192">
        <v>84.039007343609427</v>
      </c>
      <c r="BU39" s="193">
        <v>-0.56000000000000005</v>
      </c>
      <c r="BV39" s="194">
        <v>-18.2</v>
      </c>
      <c r="BW39" s="192">
        <v>78.826581971605776</v>
      </c>
      <c r="BX39" s="193">
        <v>2.3199999999999998</v>
      </c>
      <c r="BY39" s="194">
        <v>-19.47</v>
      </c>
      <c r="BZ39" s="192">
        <v>84.184018092316705</v>
      </c>
      <c r="CA39" s="193">
        <v>11.39</v>
      </c>
      <c r="CB39" s="194">
        <v>-15.58</v>
      </c>
    </row>
    <row r="40" spans="1:80" s="109" customFormat="1" x14ac:dyDescent="0.4">
      <c r="A40" s="101"/>
      <c r="B40" s="96" t="s">
        <v>12</v>
      </c>
      <c r="C40" s="131">
        <v>89.325103235881755</v>
      </c>
      <c r="D40" s="131">
        <v>-0.95</v>
      </c>
      <c r="E40" s="191">
        <v>-10.99</v>
      </c>
      <c r="F40" s="97">
        <v>86.745135009502945</v>
      </c>
      <c r="G40" s="131">
        <v>0.6</v>
      </c>
      <c r="H40" s="191">
        <v>-11.73</v>
      </c>
      <c r="I40" s="97">
        <v>83.898177908697704</v>
      </c>
      <c r="J40" s="131">
        <v>-0.95</v>
      </c>
      <c r="K40" s="191">
        <v>-16.88</v>
      </c>
      <c r="L40" s="97">
        <v>80.353164841892337</v>
      </c>
      <c r="M40" s="131">
        <v>-2.33</v>
      </c>
      <c r="N40" s="191">
        <v>-19.989999999999998</v>
      </c>
      <c r="O40" s="97">
        <v>76.811430118139313</v>
      </c>
      <c r="P40" s="131">
        <v>-5.27</v>
      </c>
      <c r="Q40" s="191">
        <v>-23.25</v>
      </c>
      <c r="R40" s="97">
        <v>78.175073206188074</v>
      </c>
      <c r="S40" s="131">
        <v>2.17</v>
      </c>
      <c r="T40" s="191">
        <v>-19.010000000000002</v>
      </c>
      <c r="U40" s="97">
        <v>100.71835221812005</v>
      </c>
      <c r="V40" s="131">
        <v>1.83</v>
      </c>
      <c r="W40" s="191">
        <v>-1.46</v>
      </c>
      <c r="X40" s="97">
        <v>102.418321337591</v>
      </c>
      <c r="Y40" s="131">
        <v>0.61</v>
      </c>
      <c r="Z40" s="191">
        <v>4.18</v>
      </c>
      <c r="AA40" s="97">
        <v>90.560580344415015</v>
      </c>
      <c r="AB40" s="131">
        <v>-3.27</v>
      </c>
      <c r="AC40" s="191">
        <v>-10.5</v>
      </c>
      <c r="AD40" s="97">
        <v>90.50193703460026</v>
      </c>
      <c r="AE40" s="131">
        <v>-0.72</v>
      </c>
      <c r="AF40" s="191">
        <v>-5.6</v>
      </c>
      <c r="AG40" s="97">
        <v>103.35261735036296</v>
      </c>
      <c r="AH40" s="131">
        <v>1.17</v>
      </c>
      <c r="AI40" s="191">
        <v>2.68</v>
      </c>
      <c r="AJ40" s="97">
        <v>91.020475143541105</v>
      </c>
      <c r="AK40" s="131">
        <v>-1.71</v>
      </c>
      <c r="AL40" s="191">
        <v>-6.22</v>
      </c>
      <c r="AM40" s="97">
        <v>84.917739970282696</v>
      </c>
      <c r="AN40" s="131">
        <v>1.05</v>
      </c>
      <c r="AO40" s="191">
        <v>-13.63</v>
      </c>
      <c r="AP40" s="97">
        <v>83.522242896209193</v>
      </c>
      <c r="AQ40" s="131">
        <v>0.41</v>
      </c>
      <c r="AR40" s="191">
        <v>-15.5</v>
      </c>
      <c r="AS40" s="97">
        <v>121.818863772697</v>
      </c>
      <c r="AT40" s="131"/>
      <c r="AU40" s="191">
        <v>28.5</v>
      </c>
      <c r="AV40" s="97">
        <v>87.684478646812096</v>
      </c>
      <c r="AW40" s="131"/>
      <c r="AX40" s="191">
        <v>-9.51</v>
      </c>
      <c r="AY40" s="97">
        <v>105.19724696716793</v>
      </c>
      <c r="AZ40" s="131">
        <v>3.36</v>
      </c>
      <c r="BA40" s="191">
        <v>4.9000000000000004</v>
      </c>
      <c r="BB40" s="97">
        <v>96.147685447678498</v>
      </c>
      <c r="BC40" s="131">
        <v>-1.31</v>
      </c>
      <c r="BD40" s="191">
        <v>-2.71</v>
      </c>
      <c r="BE40" s="97">
        <v>111.2189245022162</v>
      </c>
      <c r="BF40" s="131">
        <v>0.28000000000000003</v>
      </c>
      <c r="BG40" s="191">
        <v>10.93</v>
      </c>
      <c r="BH40" s="97">
        <v>103.12205177406703</v>
      </c>
      <c r="BI40" s="131">
        <v>0.86</v>
      </c>
      <c r="BJ40" s="191">
        <v>3.19</v>
      </c>
      <c r="BK40" s="97">
        <v>99.68677414637628</v>
      </c>
      <c r="BL40" s="131">
        <v>1.02</v>
      </c>
      <c r="BM40" s="191">
        <v>0.17</v>
      </c>
      <c r="BN40" s="97">
        <v>92.677131887629344</v>
      </c>
      <c r="BO40" s="131">
        <v>1.95</v>
      </c>
      <c r="BP40" s="191">
        <v>-4.0999999999999996</v>
      </c>
      <c r="BQ40" s="97">
        <v>71.820887448058116</v>
      </c>
      <c r="BR40" s="131">
        <v>-3.59</v>
      </c>
      <c r="BS40" s="191">
        <v>-30.86</v>
      </c>
      <c r="BT40" s="97">
        <v>86.464761837931334</v>
      </c>
      <c r="BU40" s="131">
        <v>2.89</v>
      </c>
      <c r="BV40" s="191">
        <v>-14.87</v>
      </c>
      <c r="BW40" s="97">
        <v>74.888575003269793</v>
      </c>
      <c r="BX40" s="131">
        <v>-5</v>
      </c>
      <c r="BY40" s="191">
        <v>-22.19</v>
      </c>
      <c r="BZ40" s="97">
        <v>84.482406364511149</v>
      </c>
      <c r="CA40" s="131">
        <v>0.35</v>
      </c>
      <c r="CB40" s="191">
        <v>-16.55</v>
      </c>
    </row>
    <row r="41" spans="1:80" s="109" customFormat="1" x14ac:dyDescent="0.4">
      <c r="A41" s="101"/>
      <c r="B41" s="111" t="s">
        <v>13</v>
      </c>
      <c r="C41" s="193">
        <v>91.209503910792449</v>
      </c>
      <c r="D41" s="193">
        <v>2.11</v>
      </c>
      <c r="E41" s="194">
        <v>-12.27</v>
      </c>
      <c r="F41" s="192">
        <v>92.52355527808912</v>
      </c>
      <c r="G41" s="193">
        <v>6.66</v>
      </c>
      <c r="H41" s="194">
        <v>-13.54</v>
      </c>
      <c r="I41" s="192">
        <v>80.335288828092516</v>
      </c>
      <c r="J41" s="193">
        <v>-4.25</v>
      </c>
      <c r="K41" s="194">
        <v>-17.690000000000001</v>
      </c>
      <c r="L41" s="192">
        <v>77.99071724005907</v>
      </c>
      <c r="M41" s="193">
        <v>-2.94</v>
      </c>
      <c r="N41" s="194">
        <v>-19.18</v>
      </c>
      <c r="O41" s="192">
        <v>85.288707958104865</v>
      </c>
      <c r="P41" s="193">
        <v>11.04</v>
      </c>
      <c r="Q41" s="194">
        <v>-25.95</v>
      </c>
      <c r="R41" s="192">
        <v>86.805524808783346</v>
      </c>
      <c r="S41" s="193">
        <v>11.04</v>
      </c>
      <c r="T41" s="194">
        <v>-24.22</v>
      </c>
      <c r="U41" s="192">
        <v>111.11331535437039</v>
      </c>
      <c r="V41" s="193">
        <v>10.32</v>
      </c>
      <c r="W41" s="194">
        <v>2.95</v>
      </c>
      <c r="X41" s="192">
        <v>114.24721041427206</v>
      </c>
      <c r="Y41" s="193">
        <v>11.55</v>
      </c>
      <c r="Z41" s="194">
        <v>6.21</v>
      </c>
      <c r="AA41" s="192">
        <v>93.962473651845997</v>
      </c>
      <c r="AB41" s="193">
        <v>3.76</v>
      </c>
      <c r="AC41" s="194">
        <v>-8.76</v>
      </c>
      <c r="AD41" s="192">
        <v>97.590141535826916</v>
      </c>
      <c r="AE41" s="193">
        <v>7.83</v>
      </c>
      <c r="AF41" s="194">
        <v>-5.53</v>
      </c>
      <c r="AG41" s="192">
        <v>111.67136369180344</v>
      </c>
      <c r="AH41" s="193">
        <v>8.0500000000000007</v>
      </c>
      <c r="AI41" s="194">
        <v>6.75</v>
      </c>
      <c r="AJ41" s="192">
        <v>100.6916125345666</v>
      </c>
      <c r="AK41" s="193">
        <v>10.63</v>
      </c>
      <c r="AL41" s="194">
        <v>-8.02</v>
      </c>
      <c r="AM41" s="192">
        <v>87.397660378322257</v>
      </c>
      <c r="AN41" s="193">
        <v>2.92</v>
      </c>
      <c r="AO41" s="194">
        <v>-16.420000000000002</v>
      </c>
      <c r="AP41" s="192">
        <v>89.489328820853729</v>
      </c>
      <c r="AQ41" s="193">
        <v>7.14</v>
      </c>
      <c r="AR41" s="194">
        <v>-15.03</v>
      </c>
      <c r="AS41" s="192">
        <v>138.22674622423074</v>
      </c>
      <c r="AT41" s="193">
        <v>13.47</v>
      </c>
      <c r="AU41" s="194">
        <v>37.090000000000003</v>
      </c>
      <c r="AV41" s="192">
        <v>98.119885304492215</v>
      </c>
      <c r="AW41" s="193">
        <v>11.9</v>
      </c>
      <c r="AX41" s="194">
        <v>-10.95</v>
      </c>
      <c r="AY41" s="192">
        <v>106.08252644168988</v>
      </c>
      <c r="AZ41" s="193">
        <v>0.84</v>
      </c>
      <c r="BA41" s="194">
        <v>0.69</v>
      </c>
      <c r="BB41" s="192">
        <v>105.20991778003193</v>
      </c>
      <c r="BC41" s="193">
        <v>9.43</v>
      </c>
      <c r="BD41" s="194">
        <v>-2.89</v>
      </c>
      <c r="BE41" s="192">
        <v>113.77552059242065</v>
      </c>
      <c r="BF41" s="193">
        <v>2.2999999999999998</v>
      </c>
      <c r="BG41" s="194">
        <v>10.16</v>
      </c>
      <c r="BH41" s="192">
        <v>104.45231345400285</v>
      </c>
      <c r="BI41" s="193">
        <v>1.29</v>
      </c>
      <c r="BJ41" s="194">
        <v>5.0999999999999996</v>
      </c>
      <c r="BK41" s="192">
        <v>105.99853619152655</v>
      </c>
      <c r="BL41" s="193">
        <v>6.33</v>
      </c>
      <c r="BM41" s="194">
        <v>0.34</v>
      </c>
      <c r="BN41" s="192">
        <v>92.761650482619046</v>
      </c>
      <c r="BO41" s="193">
        <v>0.09</v>
      </c>
      <c r="BP41" s="194">
        <v>-12.57</v>
      </c>
      <c r="BQ41" s="192">
        <v>78.756334840185531</v>
      </c>
      <c r="BR41" s="193">
        <v>9.66</v>
      </c>
      <c r="BS41" s="194">
        <v>-25.46</v>
      </c>
      <c r="BT41" s="192">
        <v>95.54424183716398</v>
      </c>
      <c r="BU41" s="193">
        <v>10.5</v>
      </c>
      <c r="BV41" s="194">
        <v>-10.02</v>
      </c>
      <c r="BW41" s="192">
        <v>81.801854660805532</v>
      </c>
      <c r="BX41" s="193">
        <v>9.23</v>
      </c>
      <c r="BY41" s="194">
        <v>-17.399999999999999</v>
      </c>
      <c r="BZ41" s="192">
        <v>91.264509743608727</v>
      </c>
      <c r="CA41" s="193">
        <v>8.0299999999999994</v>
      </c>
      <c r="CB41" s="194">
        <v>-12.27</v>
      </c>
    </row>
    <row r="42" spans="1:80" s="109" customFormat="1" x14ac:dyDescent="0.4">
      <c r="A42" s="366" t="s">
        <v>124</v>
      </c>
      <c r="B42" s="96" t="s">
        <v>54</v>
      </c>
      <c r="C42" s="131">
        <v>91.826950900093834</v>
      </c>
      <c r="D42" s="131">
        <v>0.68</v>
      </c>
      <c r="E42" s="191">
        <v>-13.14</v>
      </c>
      <c r="F42" s="97">
        <v>94.554639440292689</v>
      </c>
      <c r="G42" s="131">
        <v>2.2000000000000002</v>
      </c>
      <c r="H42" s="191">
        <v>-14.31</v>
      </c>
      <c r="I42" s="97">
        <v>79.484307406905387</v>
      </c>
      <c r="J42" s="131">
        <v>-1.06</v>
      </c>
      <c r="K42" s="191">
        <v>-19.309999999999999</v>
      </c>
      <c r="L42" s="97">
        <v>78.015066863316505</v>
      </c>
      <c r="M42" s="131">
        <v>0.03</v>
      </c>
      <c r="N42" s="191">
        <v>-18.600000000000001</v>
      </c>
      <c r="O42" s="97">
        <v>90.474346824463296</v>
      </c>
      <c r="P42" s="131">
        <v>6.08</v>
      </c>
      <c r="Q42" s="191">
        <v>-24.55</v>
      </c>
      <c r="R42" s="97">
        <v>92.289603441448762</v>
      </c>
      <c r="S42" s="131">
        <v>6.32</v>
      </c>
      <c r="T42" s="191">
        <v>-23.75</v>
      </c>
      <c r="U42" s="97">
        <v>107.87435669497879</v>
      </c>
      <c r="V42" s="131">
        <v>-2.92</v>
      </c>
      <c r="W42" s="191">
        <v>2.27</v>
      </c>
      <c r="X42" s="97">
        <v>116.69951020910322</v>
      </c>
      <c r="Y42" s="131">
        <v>2.15</v>
      </c>
      <c r="Z42" s="191">
        <v>5.39</v>
      </c>
      <c r="AA42" s="97">
        <v>97.722616403916589</v>
      </c>
      <c r="AB42" s="131">
        <v>4</v>
      </c>
      <c r="AC42" s="191">
        <v>-9.91</v>
      </c>
      <c r="AD42" s="97">
        <v>101.169916233195</v>
      </c>
      <c r="AE42" s="131">
        <v>3.67</v>
      </c>
      <c r="AF42" s="191">
        <v>-6.35</v>
      </c>
      <c r="AG42" s="97">
        <v>115.67183265409622</v>
      </c>
      <c r="AH42" s="131">
        <v>3.58</v>
      </c>
      <c r="AI42" s="191">
        <v>3.31</v>
      </c>
      <c r="AJ42" s="97">
        <v>100.53788058256731</v>
      </c>
      <c r="AK42" s="131">
        <v>-0.15</v>
      </c>
      <c r="AL42" s="191">
        <v>-16.11</v>
      </c>
      <c r="AM42" s="97">
        <v>84.834820983449362</v>
      </c>
      <c r="AN42" s="131">
        <v>-2.93</v>
      </c>
      <c r="AO42" s="191">
        <v>-17.68</v>
      </c>
      <c r="AP42" s="97">
        <v>90.016313729383981</v>
      </c>
      <c r="AQ42" s="131">
        <v>0.59</v>
      </c>
      <c r="AR42" s="191">
        <v>-14.38</v>
      </c>
      <c r="AS42" s="97">
        <v>138.45487158709088</v>
      </c>
      <c r="AT42" s="131">
        <v>0.17</v>
      </c>
      <c r="AU42" s="191">
        <v>24.59</v>
      </c>
      <c r="AV42" s="97">
        <v>94.857582508169543</v>
      </c>
      <c r="AW42" s="131">
        <v>-3.32</v>
      </c>
      <c r="AX42" s="191">
        <v>-18.170000000000002</v>
      </c>
      <c r="AY42" s="97">
        <v>106.26248046926447</v>
      </c>
      <c r="AZ42" s="131">
        <v>0.17</v>
      </c>
      <c r="BA42" s="191">
        <v>1.37</v>
      </c>
      <c r="BB42" s="97">
        <v>107.73891067722745</v>
      </c>
      <c r="BC42" s="131">
        <v>2.4</v>
      </c>
      <c r="BD42" s="191">
        <v>2.39</v>
      </c>
      <c r="BE42" s="97">
        <v>115.04182296072025</v>
      </c>
      <c r="BF42" s="131">
        <v>1.1100000000000001</v>
      </c>
      <c r="BG42" s="191">
        <v>14.67</v>
      </c>
      <c r="BH42" s="97">
        <v>107.89098029754615</v>
      </c>
      <c r="BI42" s="131">
        <v>3.29</v>
      </c>
      <c r="BJ42" s="191">
        <v>4.08</v>
      </c>
      <c r="BK42" s="97">
        <v>103.77305457966443</v>
      </c>
      <c r="BL42" s="131">
        <v>-2.1</v>
      </c>
      <c r="BM42" s="191">
        <v>-2.36</v>
      </c>
      <c r="BN42" s="97">
        <v>93.083834349060652</v>
      </c>
      <c r="BO42" s="131">
        <v>0.35</v>
      </c>
      <c r="BP42" s="191">
        <v>-13.67</v>
      </c>
      <c r="BQ42" s="97">
        <v>79.536309291126088</v>
      </c>
      <c r="BR42" s="131">
        <v>0.99</v>
      </c>
      <c r="BS42" s="191">
        <v>-30.95</v>
      </c>
      <c r="BT42" s="97">
        <v>99.637316220233672</v>
      </c>
      <c r="BU42" s="131">
        <v>4.28</v>
      </c>
      <c r="BV42" s="191">
        <v>-11.15</v>
      </c>
      <c r="BW42" s="97">
        <v>93.496258142929506</v>
      </c>
      <c r="BX42" s="131">
        <v>14.3</v>
      </c>
      <c r="BY42" s="191">
        <v>-6.17</v>
      </c>
      <c r="BZ42" s="97">
        <v>89.638067265032319</v>
      </c>
      <c r="CA42" s="131">
        <v>-1.78</v>
      </c>
      <c r="CB42" s="191">
        <v>-23.31</v>
      </c>
    </row>
    <row r="43" spans="1:80" s="109" customFormat="1" x14ac:dyDescent="0.4">
      <c r="A43" s="372"/>
      <c r="B43" s="111" t="s">
        <v>48</v>
      </c>
      <c r="C43" s="193">
        <v>89.417510035228517</v>
      </c>
      <c r="D43" s="193">
        <v>-2.62</v>
      </c>
      <c r="E43" s="194">
        <v>-14.38</v>
      </c>
      <c r="F43" s="192">
        <v>86.829271465224323</v>
      </c>
      <c r="G43" s="193">
        <v>-8.17</v>
      </c>
      <c r="H43" s="194">
        <v>-15.98</v>
      </c>
      <c r="I43" s="192">
        <v>78.961935261971618</v>
      </c>
      <c r="J43" s="193">
        <v>-0.66</v>
      </c>
      <c r="K43" s="194">
        <v>-24.05</v>
      </c>
      <c r="L43" s="192">
        <v>77.951565100383505</v>
      </c>
      <c r="M43" s="193">
        <v>-0.08</v>
      </c>
      <c r="N43" s="194">
        <v>-22.59</v>
      </c>
      <c r="O43" s="192">
        <v>82.099159277528841</v>
      </c>
      <c r="P43" s="193">
        <v>-9.26</v>
      </c>
      <c r="Q43" s="194">
        <v>-19.93</v>
      </c>
      <c r="R43" s="192">
        <v>76.021238204867757</v>
      </c>
      <c r="S43" s="193">
        <v>-17.63</v>
      </c>
      <c r="T43" s="194">
        <v>-24.34</v>
      </c>
      <c r="U43" s="192">
        <v>103.77011626767154</v>
      </c>
      <c r="V43" s="193">
        <v>-3.8</v>
      </c>
      <c r="W43" s="194">
        <v>1.1000000000000001</v>
      </c>
      <c r="X43" s="192">
        <v>105.50380076828125</v>
      </c>
      <c r="Y43" s="193">
        <v>-9.59</v>
      </c>
      <c r="Z43" s="194">
        <v>1.4</v>
      </c>
      <c r="AA43" s="192">
        <v>90.369772077876704</v>
      </c>
      <c r="AB43" s="193">
        <v>-7.52</v>
      </c>
      <c r="AC43" s="194">
        <v>-24.29</v>
      </c>
      <c r="AD43" s="192">
        <v>93.080953282387185</v>
      </c>
      <c r="AE43" s="193">
        <v>-8</v>
      </c>
      <c r="AF43" s="194">
        <v>-15.64</v>
      </c>
      <c r="AG43" s="192">
        <v>108.78884506794986</v>
      </c>
      <c r="AH43" s="193">
        <v>-5.95</v>
      </c>
      <c r="AI43" s="194">
        <v>6.15</v>
      </c>
      <c r="AJ43" s="192">
        <v>89.528965420501422</v>
      </c>
      <c r="AK43" s="193">
        <v>-10.95</v>
      </c>
      <c r="AL43" s="194">
        <v>-15.63</v>
      </c>
      <c r="AM43" s="192">
        <v>85.655669439489984</v>
      </c>
      <c r="AN43" s="193">
        <v>0.97</v>
      </c>
      <c r="AO43" s="194">
        <v>-13.53</v>
      </c>
      <c r="AP43" s="192">
        <v>86.999619114094429</v>
      </c>
      <c r="AQ43" s="193">
        <v>-3.35</v>
      </c>
      <c r="AR43" s="194">
        <v>-11.64</v>
      </c>
      <c r="AS43" s="192">
        <v>125.89086431174835</v>
      </c>
      <c r="AT43" s="193">
        <v>-9.07</v>
      </c>
      <c r="AU43" s="194">
        <v>29.6</v>
      </c>
      <c r="AV43" s="192">
        <v>89.224248347151629</v>
      </c>
      <c r="AW43" s="193">
        <v>-5.94</v>
      </c>
      <c r="AX43" s="194">
        <v>-14.04</v>
      </c>
      <c r="AY43" s="192">
        <v>110.29760418301851</v>
      </c>
      <c r="AZ43" s="193">
        <v>3.8</v>
      </c>
      <c r="BA43" s="194">
        <v>8.73</v>
      </c>
      <c r="BB43" s="192">
        <v>103.83658548748383</v>
      </c>
      <c r="BC43" s="193">
        <v>-3.62</v>
      </c>
      <c r="BD43" s="194">
        <v>2.39</v>
      </c>
      <c r="BE43" s="192">
        <v>115.94449195535526</v>
      </c>
      <c r="BF43" s="193">
        <v>0.78</v>
      </c>
      <c r="BG43" s="194">
        <v>14.4</v>
      </c>
      <c r="BH43" s="192">
        <v>103.27231484702236</v>
      </c>
      <c r="BI43" s="193">
        <v>-4.28</v>
      </c>
      <c r="BJ43" s="194">
        <v>0.88</v>
      </c>
      <c r="BK43" s="192">
        <v>103.2139790127935</v>
      </c>
      <c r="BL43" s="193">
        <v>-0.54</v>
      </c>
      <c r="BM43" s="194">
        <v>-0.22</v>
      </c>
      <c r="BN43" s="192">
        <v>89.821043830296546</v>
      </c>
      <c r="BO43" s="193">
        <v>-3.51</v>
      </c>
      <c r="BP43" s="194">
        <v>-12.32</v>
      </c>
      <c r="BQ43" s="192">
        <v>75.535397019806666</v>
      </c>
      <c r="BR43" s="193">
        <v>-5.03</v>
      </c>
      <c r="BS43" s="194">
        <v>-29.39</v>
      </c>
      <c r="BT43" s="192">
        <v>92.372390257438525</v>
      </c>
      <c r="BU43" s="193">
        <v>-7.29</v>
      </c>
      <c r="BV43" s="194">
        <v>-12.08</v>
      </c>
      <c r="BW43" s="192">
        <v>83.722091212521647</v>
      </c>
      <c r="BX43" s="193">
        <v>-10.45</v>
      </c>
      <c r="BY43" s="194">
        <v>-18.63</v>
      </c>
      <c r="BZ43" s="192">
        <v>93.695771842002145</v>
      </c>
      <c r="CA43" s="193">
        <v>4.53</v>
      </c>
      <c r="CB43" s="194">
        <v>-16.48</v>
      </c>
    </row>
    <row r="44" spans="1:80" s="109" customFormat="1" x14ac:dyDescent="0.4">
      <c r="A44" s="372"/>
      <c r="B44" s="96" t="s">
        <v>49</v>
      </c>
      <c r="C44" s="131">
        <v>91.675116768337915</v>
      </c>
      <c r="D44" s="131">
        <v>2.52</v>
      </c>
      <c r="E44" s="191">
        <v>-9.5500000000000007</v>
      </c>
      <c r="F44" s="97">
        <v>90.218186185148127</v>
      </c>
      <c r="G44" s="131">
        <v>3.9</v>
      </c>
      <c r="H44" s="191">
        <v>-9.48</v>
      </c>
      <c r="I44" s="97">
        <v>82.267718815413588</v>
      </c>
      <c r="J44" s="131">
        <v>4.1900000000000004</v>
      </c>
      <c r="K44" s="191">
        <v>-19.16</v>
      </c>
      <c r="L44" s="97">
        <v>79.858809953683789</v>
      </c>
      <c r="M44" s="131">
        <v>2.4500000000000002</v>
      </c>
      <c r="N44" s="191">
        <v>-19.91</v>
      </c>
      <c r="O44" s="97">
        <v>83.772232233579899</v>
      </c>
      <c r="P44" s="131">
        <v>2.04</v>
      </c>
      <c r="Q44" s="191">
        <v>-14.92</v>
      </c>
      <c r="R44" s="97">
        <v>80.338271099259586</v>
      </c>
      <c r="S44" s="131">
        <v>5.68</v>
      </c>
      <c r="T44" s="191">
        <v>-14.99</v>
      </c>
      <c r="U44" s="97">
        <v>106.39640381623583</v>
      </c>
      <c r="V44" s="131">
        <v>2.5299999999999998</v>
      </c>
      <c r="W44" s="191">
        <v>2.21</v>
      </c>
      <c r="X44" s="97">
        <v>111.50134189408286</v>
      </c>
      <c r="Y44" s="131">
        <v>5.68</v>
      </c>
      <c r="Z44" s="191">
        <v>7.5</v>
      </c>
      <c r="AA44" s="97">
        <v>92.669507680877615</v>
      </c>
      <c r="AB44" s="131">
        <v>2.54</v>
      </c>
      <c r="AC44" s="191">
        <v>-10.6</v>
      </c>
      <c r="AD44" s="97">
        <v>92.966319212718446</v>
      </c>
      <c r="AE44" s="131">
        <v>-0.12</v>
      </c>
      <c r="AF44" s="191">
        <v>-5.43</v>
      </c>
      <c r="AG44" s="97">
        <v>107.10803285459245</v>
      </c>
      <c r="AH44" s="131">
        <v>-1.55</v>
      </c>
      <c r="AI44" s="191">
        <v>6.55</v>
      </c>
      <c r="AJ44" s="97">
        <v>97.675076964850788</v>
      </c>
      <c r="AK44" s="131">
        <v>9.1</v>
      </c>
      <c r="AL44" s="191">
        <v>-6.39</v>
      </c>
      <c r="AM44" s="97">
        <v>88.192319774680627</v>
      </c>
      <c r="AN44" s="131">
        <v>2.96</v>
      </c>
      <c r="AO44" s="191">
        <v>-9.52</v>
      </c>
      <c r="AP44" s="97">
        <v>89.846477053187897</v>
      </c>
      <c r="AQ44" s="131">
        <v>3.27</v>
      </c>
      <c r="AR44" s="191">
        <v>-7.44</v>
      </c>
      <c r="AS44" s="97">
        <v>130.36869434238773</v>
      </c>
      <c r="AT44" s="131">
        <v>3.56</v>
      </c>
      <c r="AU44" s="191">
        <v>35.92</v>
      </c>
      <c r="AV44" s="97">
        <v>94.019004375576571</v>
      </c>
      <c r="AW44" s="131">
        <v>5.37</v>
      </c>
      <c r="AX44" s="191">
        <v>-8.8800000000000008</v>
      </c>
      <c r="AY44" s="97">
        <v>110.36709914029419</v>
      </c>
      <c r="AZ44" s="131">
        <v>0.06</v>
      </c>
      <c r="BA44" s="191">
        <v>8.7899999999999991</v>
      </c>
      <c r="BB44" s="97">
        <v>107.67987155340968</v>
      </c>
      <c r="BC44" s="131">
        <v>3.7</v>
      </c>
      <c r="BD44" s="191">
        <v>7.16</v>
      </c>
      <c r="BE44" s="97">
        <v>114.44169392255816</v>
      </c>
      <c r="BF44" s="131">
        <v>-1.3</v>
      </c>
      <c r="BG44" s="191">
        <v>11.63</v>
      </c>
      <c r="BH44" s="97">
        <v>108.05728323688363</v>
      </c>
      <c r="BI44" s="131">
        <v>4.63</v>
      </c>
      <c r="BJ44" s="191">
        <v>5.77</v>
      </c>
      <c r="BK44" s="97">
        <v>104.12695217625014</v>
      </c>
      <c r="BL44" s="131">
        <v>0.88</v>
      </c>
      <c r="BM44" s="191">
        <v>2.38</v>
      </c>
      <c r="BN44" s="97">
        <v>91.540905043649516</v>
      </c>
      <c r="BO44" s="131">
        <v>1.91</v>
      </c>
      <c r="BP44" s="191">
        <v>-4.17</v>
      </c>
      <c r="BQ44" s="97">
        <v>71.663392233340488</v>
      </c>
      <c r="BR44" s="131">
        <v>-5.13</v>
      </c>
      <c r="BS44" s="191">
        <v>-28.39</v>
      </c>
      <c r="BT44" s="97">
        <v>89.735809774940961</v>
      </c>
      <c r="BU44" s="131">
        <v>-2.85</v>
      </c>
      <c r="BV44" s="191">
        <v>-10.24</v>
      </c>
      <c r="BW44" s="97">
        <v>86.881005767901172</v>
      </c>
      <c r="BX44" s="131">
        <v>3.77</v>
      </c>
      <c r="BY44" s="191">
        <v>-8.9</v>
      </c>
      <c r="BZ44" s="97">
        <v>86.587628528040796</v>
      </c>
      <c r="CA44" s="131">
        <v>-7.59</v>
      </c>
      <c r="CB44" s="191">
        <v>-7.68</v>
      </c>
    </row>
    <row r="45" spans="1:80" s="109" customFormat="1" x14ac:dyDescent="0.4">
      <c r="A45" s="372"/>
      <c r="B45" s="111" t="s">
        <v>14</v>
      </c>
      <c r="C45" s="193">
        <v>91.334753270038902</v>
      </c>
      <c r="D45" s="193">
        <v>-0.37</v>
      </c>
      <c r="E45" s="194">
        <v>4.3</v>
      </c>
      <c r="F45" s="192">
        <v>88.70416396309605</v>
      </c>
      <c r="G45" s="193">
        <v>-1.68</v>
      </c>
      <c r="H45" s="194">
        <v>3.06</v>
      </c>
      <c r="I45" s="192">
        <v>79.204863316262134</v>
      </c>
      <c r="J45" s="193">
        <v>-3.72</v>
      </c>
      <c r="K45" s="194">
        <v>-10.99</v>
      </c>
      <c r="L45" s="192">
        <v>77.222719932378396</v>
      </c>
      <c r="M45" s="193">
        <v>-3.3</v>
      </c>
      <c r="N45" s="194">
        <v>-12.71</v>
      </c>
      <c r="O45" s="192">
        <v>87.42723033607821</v>
      </c>
      <c r="P45" s="193">
        <v>4.3600000000000003</v>
      </c>
      <c r="Q45" s="194">
        <v>17.82</v>
      </c>
      <c r="R45" s="192">
        <v>80.243165001187094</v>
      </c>
      <c r="S45" s="193">
        <v>-0.12</v>
      </c>
      <c r="T45" s="194">
        <v>7.32</v>
      </c>
      <c r="U45" s="192">
        <v>106.77277162762127</v>
      </c>
      <c r="V45" s="193">
        <v>0.35</v>
      </c>
      <c r="W45" s="194">
        <v>20.98</v>
      </c>
      <c r="X45" s="192">
        <v>113.59556666989641</v>
      </c>
      <c r="Y45" s="193">
        <v>1.88</v>
      </c>
      <c r="Z45" s="194">
        <v>39.340000000000003</v>
      </c>
      <c r="AA45" s="192">
        <v>90.649832526415537</v>
      </c>
      <c r="AB45" s="193">
        <v>-2.1800000000000002</v>
      </c>
      <c r="AC45" s="194">
        <v>-1.03</v>
      </c>
      <c r="AD45" s="192">
        <v>90.692000147140732</v>
      </c>
      <c r="AE45" s="193">
        <v>-2.4500000000000002</v>
      </c>
      <c r="AF45" s="194">
        <v>17.600000000000001</v>
      </c>
      <c r="AG45" s="192">
        <v>112.10438281871589</v>
      </c>
      <c r="AH45" s="193">
        <v>4.66</v>
      </c>
      <c r="AI45" s="194">
        <v>19.489999999999998</v>
      </c>
      <c r="AJ45" s="192">
        <v>97.640189390811258</v>
      </c>
      <c r="AK45" s="193">
        <v>-0.04</v>
      </c>
      <c r="AL45" s="194">
        <v>-2.63</v>
      </c>
      <c r="AM45" s="192">
        <v>90.055256337388585</v>
      </c>
      <c r="AN45" s="193">
        <v>2.11</v>
      </c>
      <c r="AO45" s="194">
        <v>11.99</v>
      </c>
      <c r="AP45" s="192">
        <v>89.664257432654153</v>
      </c>
      <c r="AQ45" s="193">
        <v>-0.2</v>
      </c>
      <c r="AR45" s="194">
        <v>12.76</v>
      </c>
      <c r="AS45" s="192">
        <v>128.42576383997221</v>
      </c>
      <c r="AT45" s="193">
        <v>-1.49</v>
      </c>
      <c r="AU45" s="194" t="s">
        <v>108</v>
      </c>
      <c r="AV45" s="192">
        <v>87.578664692709481</v>
      </c>
      <c r="AW45" s="193">
        <v>-6.85</v>
      </c>
      <c r="AX45" s="194" t="s">
        <v>108</v>
      </c>
      <c r="AY45" s="192">
        <v>109.68093051641472</v>
      </c>
      <c r="AZ45" s="193">
        <v>-0.62</v>
      </c>
      <c r="BA45" s="194">
        <v>15.44</v>
      </c>
      <c r="BB45" s="192">
        <v>105.74369661843477</v>
      </c>
      <c r="BC45" s="193">
        <v>-1.8</v>
      </c>
      <c r="BD45" s="194">
        <v>11.11</v>
      </c>
      <c r="BE45" s="192">
        <v>115.32388025714278</v>
      </c>
      <c r="BF45" s="193">
        <v>0.77</v>
      </c>
      <c r="BG45" s="194">
        <v>22.18</v>
      </c>
      <c r="BH45" s="192">
        <v>108.61626652112561</v>
      </c>
      <c r="BI45" s="193">
        <v>0.52</v>
      </c>
      <c r="BJ45" s="194">
        <v>13.27</v>
      </c>
      <c r="BK45" s="192">
        <v>102.84654352215344</v>
      </c>
      <c r="BL45" s="193">
        <v>-1.23</v>
      </c>
      <c r="BM45" s="194">
        <v>-5.67</v>
      </c>
      <c r="BN45" s="192">
        <v>93.408734597573087</v>
      </c>
      <c r="BO45" s="193">
        <v>2.04</v>
      </c>
      <c r="BP45" s="194">
        <v>2.19</v>
      </c>
      <c r="BQ45" s="192">
        <v>75.666368645052557</v>
      </c>
      <c r="BR45" s="193">
        <v>5.59</v>
      </c>
      <c r="BS45" s="194">
        <v>2.2200000000000002</v>
      </c>
      <c r="BT45" s="192">
        <v>94.516973880362826</v>
      </c>
      <c r="BU45" s="193">
        <v>5.33</v>
      </c>
      <c r="BV45" s="194">
        <v>2.56</v>
      </c>
      <c r="BW45" s="192">
        <v>84.422567433954214</v>
      </c>
      <c r="BX45" s="193">
        <v>-2.83</v>
      </c>
      <c r="BY45" s="194">
        <v>10.88</v>
      </c>
      <c r="BZ45" s="192">
        <v>106.49691423160161</v>
      </c>
      <c r="CA45" s="193">
        <v>22.99</v>
      </c>
      <c r="CB45" s="194">
        <v>40.909999999999997</v>
      </c>
    </row>
    <row r="46" spans="1:80" s="109" customFormat="1" x14ac:dyDescent="0.4">
      <c r="A46" s="372"/>
      <c r="B46" s="96" t="s">
        <v>15</v>
      </c>
      <c r="C46" s="131">
        <v>88.862812904439394</v>
      </c>
      <c r="D46" s="131">
        <v>-2.71</v>
      </c>
      <c r="E46" s="191">
        <v>2.19</v>
      </c>
      <c r="F46" s="97">
        <v>86.156877096092103</v>
      </c>
      <c r="G46" s="131">
        <v>-2.87</v>
      </c>
      <c r="H46" s="191">
        <v>2.11</v>
      </c>
      <c r="I46" s="97">
        <v>77.616999317340444</v>
      </c>
      <c r="J46" s="131">
        <v>-2</v>
      </c>
      <c r="K46" s="191">
        <v>-14.29</v>
      </c>
      <c r="L46" s="97">
        <v>76.391997620009576</v>
      </c>
      <c r="M46" s="131">
        <v>-1.08</v>
      </c>
      <c r="N46" s="191">
        <v>-11.86</v>
      </c>
      <c r="O46" s="97">
        <v>81.725185696036434</v>
      </c>
      <c r="P46" s="131">
        <v>-6.52</v>
      </c>
      <c r="Q46" s="191">
        <v>12.72</v>
      </c>
      <c r="R46" s="97">
        <v>75.860333157006593</v>
      </c>
      <c r="S46" s="131">
        <v>-5.46</v>
      </c>
      <c r="T46" s="191">
        <v>11.42</v>
      </c>
      <c r="U46" s="97">
        <v>101.52314636881576</v>
      </c>
      <c r="V46" s="131">
        <v>-4.92</v>
      </c>
      <c r="W46" s="191">
        <v>16</v>
      </c>
      <c r="X46" s="97">
        <v>105.5263396600415</v>
      </c>
      <c r="Y46" s="131">
        <v>-7.1</v>
      </c>
      <c r="Z46" s="191">
        <v>26.96</v>
      </c>
      <c r="AA46" s="97">
        <v>89.41615655033462</v>
      </c>
      <c r="AB46" s="131">
        <v>-1.36</v>
      </c>
      <c r="AC46" s="191">
        <v>-0.04</v>
      </c>
      <c r="AD46" s="97">
        <v>87.330134911800968</v>
      </c>
      <c r="AE46" s="131">
        <v>-3.71</v>
      </c>
      <c r="AF46" s="191">
        <v>6.91</v>
      </c>
      <c r="AG46" s="97">
        <v>105.34094135677181</v>
      </c>
      <c r="AH46" s="131">
        <v>-6.03</v>
      </c>
      <c r="AI46" s="191">
        <v>18.22</v>
      </c>
      <c r="AJ46" s="97">
        <v>89.32373928755689</v>
      </c>
      <c r="AK46" s="131">
        <v>-8.52</v>
      </c>
      <c r="AL46" s="191">
        <v>-4.71</v>
      </c>
      <c r="AM46" s="97">
        <v>90.080646091269827</v>
      </c>
      <c r="AN46" s="131">
        <v>0.03</v>
      </c>
      <c r="AO46" s="191">
        <v>17.649999999999999</v>
      </c>
      <c r="AP46" s="97">
        <v>86.79715953938954</v>
      </c>
      <c r="AQ46" s="131">
        <v>-3.2</v>
      </c>
      <c r="AR46" s="191">
        <v>17.649999999999999</v>
      </c>
      <c r="AS46" s="97">
        <v>126.39372164266169</v>
      </c>
      <c r="AT46" s="131">
        <v>-1.58</v>
      </c>
      <c r="AU46" s="191" t="s">
        <v>108</v>
      </c>
      <c r="AV46" s="97">
        <v>90.435860859438378</v>
      </c>
      <c r="AW46" s="131">
        <v>3.26</v>
      </c>
      <c r="AX46" s="191" t="s">
        <v>108</v>
      </c>
      <c r="AY46" s="97">
        <v>103.60843943684569</v>
      </c>
      <c r="AZ46" s="131">
        <v>-5.54</v>
      </c>
      <c r="BA46" s="191">
        <v>9.81</v>
      </c>
      <c r="BB46" s="97">
        <v>103.35286513811957</v>
      </c>
      <c r="BC46" s="131">
        <v>-2.2599999999999998</v>
      </c>
      <c r="BD46" s="191">
        <v>10.73</v>
      </c>
      <c r="BE46" s="97">
        <v>113.6104614723024</v>
      </c>
      <c r="BF46" s="131">
        <v>-1.49</v>
      </c>
      <c r="BG46" s="191">
        <v>22.32</v>
      </c>
      <c r="BH46" s="97">
        <v>107.90589090127887</v>
      </c>
      <c r="BI46" s="131">
        <v>-0.65</v>
      </c>
      <c r="BJ46" s="191">
        <v>11.58</v>
      </c>
      <c r="BK46" s="97">
        <v>102.55991256232858</v>
      </c>
      <c r="BL46" s="131">
        <v>-0.28000000000000003</v>
      </c>
      <c r="BM46" s="191">
        <v>5.36</v>
      </c>
      <c r="BN46" s="97">
        <v>91.559755929729107</v>
      </c>
      <c r="BO46" s="131">
        <v>-1.98</v>
      </c>
      <c r="BP46" s="191">
        <v>3.42</v>
      </c>
      <c r="BQ46" s="97">
        <v>75.348230324691684</v>
      </c>
      <c r="BR46" s="131">
        <v>-0.42</v>
      </c>
      <c r="BS46" s="191">
        <v>0.65</v>
      </c>
      <c r="BT46" s="97">
        <v>96.022303119896733</v>
      </c>
      <c r="BU46" s="131">
        <v>1.59</v>
      </c>
      <c r="BV46" s="191">
        <v>-1.7</v>
      </c>
      <c r="BW46" s="97">
        <v>92.552869372677435</v>
      </c>
      <c r="BX46" s="131">
        <v>9.6300000000000008</v>
      </c>
      <c r="BY46" s="191">
        <v>16.52</v>
      </c>
      <c r="BZ46" s="97">
        <v>97.715626011894457</v>
      </c>
      <c r="CA46" s="131">
        <v>-8.25</v>
      </c>
      <c r="CB46" s="191">
        <v>29.29</v>
      </c>
    </row>
    <row r="47" spans="1:80" s="109" customFormat="1" x14ac:dyDescent="0.4">
      <c r="A47" s="372"/>
      <c r="B47" s="111" t="s">
        <v>16</v>
      </c>
      <c r="C47" s="193">
        <v>90.605539440289078</v>
      </c>
      <c r="D47" s="193">
        <v>1.96</v>
      </c>
      <c r="E47" s="194">
        <v>4.01</v>
      </c>
      <c r="F47" s="192">
        <v>88.693682278349826</v>
      </c>
      <c r="G47" s="193">
        <v>2.94</v>
      </c>
      <c r="H47" s="194">
        <v>4.57</v>
      </c>
      <c r="I47" s="192">
        <v>77.776562923429736</v>
      </c>
      <c r="J47" s="193">
        <v>0.21</v>
      </c>
      <c r="K47" s="194">
        <v>-9.8000000000000007</v>
      </c>
      <c r="L47" s="192">
        <v>75.701642410232907</v>
      </c>
      <c r="M47" s="193">
        <v>-0.9</v>
      </c>
      <c r="N47" s="194">
        <v>-11.1</v>
      </c>
      <c r="O47" s="192">
        <v>84.393652856975891</v>
      </c>
      <c r="P47" s="193">
        <v>3.27</v>
      </c>
      <c r="Q47" s="194">
        <v>18.260000000000002</v>
      </c>
      <c r="R47" s="192">
        <v>78.613947743005383</v>
      </c>
      <c r="S47" s="193">
        <v>3.63</v>
      </c>
      <c r="T47" s="194">
        <v>16.61</v>
      </c>
      <c r="U47" s="192">
        <v>108.40186338001736</v>
      </c>
      <c r="V47" s="193">
        <v>6.78</v>
      </c>
      <c r="W47" s="194">
        <v>19.75</v>
      </c>
      <c r="X47" s="192">
        <v>116.2820592669441</v>
      </c>
      <c r="Y47" s="193">
        <v>10.19</v>
      </c>
      <c r="Z47" s="194">
        <v>17.600000000000001</v>
      </c>
      <c r="AA47" s="192">
        <v>92.863187186280214</v>
      </c>
      <c r="AB47" s="193">
        <v>3.86</v>
      </c>
      <c r="AC47" s="194">
        <v>1.9</v>
      </c>
      <c r="AD47" s="192">
        <v>90.388854045478396</v>
      </c>
      <c r="AE47" s="193">
        <v>3.5</v>
      </c>
      <c r="AF47" s="194">
        <v>7.66</v>
      </c>
      <c r="AG47" s="192">
        <v>105.76101054754659</v>
      </c>
      <c r="AH47" s="193">
        <v>0.4</v>
      </c>
      <c r="AI47" s="194">
        <v>2.57</v>
      </c>
      <c r="AJ47" s="192">
        <v>93.678371136868037</v>
      </c>
      <c r="AK47" s="193">
        <v>4.88</v>
      </c>
      <c r="AL47" s="194">
        <v>1.25</v>
      </c>
      <c r="AM47" s="192">
        <v>92.825929561852575</v>
      </c>
      <c r="AN47" s="193">
        <v>3.05</v>
      </c>
      <c r="AO47" s="194">
        <v>14.61</v>
      </c>
      <c r="AP47" s="192">
        <v>88.930493914126103</v>
      </c>
      <c r="AQ47" s="193">
        <v>2.46</v>
      </c>
      <c r="AR47" s="194">
        <v>13.28</v>
      </c>
      <c r="AS47" s="192">
        <v>136.06464522697235</v>
      </c>
      <c r="AT47" s="193">
        <v>7.65</v>
      </c>
      <c r="AU47" s="194" t="s">
        <v>108</v>
      </c>
      <c r="AV47" s="192">
        <v>94.964911806753179</v>
      </c>
      <c r="AW47" s="193">
        <v>5.01</v>
      </c>
      <c r="AX47" s="194" t="s">
        <v>108</v>
      </c>
      <c r="AY47" s="192">
        <v>102.15106857205049</v>
      </c>
      <c r="AZ47" s="193">
        <v>-1.41</v>
      </c>
      <c r="BA47" s="194">
        <v>9.1</v>
      </c>
      <c r="BB47" s="192">
        <v>105.84954876889843</v>
      </c>
      <c r="BC47" s="193">
        <v>2.42</v>
      </c>
      <c r="BD47" s="194">
        <v>10.64</v>
      </c>
      <c r="BE47" s="192">
        <v>118.18588455450605</v>
      </c>
      <c r="BF47" s="193">
        <v>4.03</v>
      </c>
      <c r="BG47" s="194">
        <v>11.27</v>
      </c>
      <c r="BH47" s="192">
        <v>111.15204491470372</v>
      </c>
      <c r="BI47" s="193">
        <v>3.01</v>
      </c>
      <c r="BJ47" s="194">
        <v>9.1199999999999992</v>
      </c>
      <c r="BK47" s="192">
        <v>103.47192945041562</v>
      </c>
      <c r="BL47" s="193">
        <v>0.89</v>
      </c>
      <c r="BM47" s="194">
        <v>11.25</v>
      </c>
      <c r="BN47" s="192">
        <v>93.388192552438554</v>
      </c>
      <c r="BO47" s="193">
        <v>2</v>
      </c>
      <c r="BP47" s="194">
        <v>10.55</v>
      </c>
      <c r="BQ47" s="192">
        <v>74.54882875247354</v>
      </c>
      <c r="BR47" s="193">
        <v>-1.06</v>
      </c>
      <c r="BS47" s="194">
        <v>4.46</v>
      </c>
      <c r="BT47" s="192">
        <v>96.531977243089401</v>
      </c>
      <c r="BU47" s="193">
        <v>0.53</v>
      </c>
      <c r="BV47" s="194">
        <v>15.43</v>
      </c>
      <c r="BW47" s="192">
        <v>92.416439172595332</v>
      </c>
      <c r="BX47" s="193">
        <v>-0.15</v>
      </c>
      <c r="BY47" s="194">
        <v>29.89</v>
      </c>
      <c r="BZ47" s="192">
        <v>98.775438513078228</v>
      </c>
      <c r="CA47" s="193">
        <v>1.08</v>
      </c>
      <c r="CB47" s="194">
        <v>30.7</v>
      </c>
    </row>
    <row r="48" spans="1:80" s="203" customFormat="1" ht="18" customHeight="1" x14ac:dyDescent="0.4">
      <c r="A48" s="379"/>
      <c r="B48" s="383" t="s">
        <v>8</v>
      </c>
      <c r="C48" s="387">
        <v>92.680284320447484</v>
      </c>
      <c r="D48" s="387">
        <v>2.29</v>
      </c>
      <c r="E48" s="389">
        <v>7.26</v>
      </c>
      <c r="F48" s="384">
        <v>91.110198435288197</v>
      </c>
      <c r="G48" s="387">
        <v>2.72</v>
      </c>
      <c r="H48" s="389">
        <v>8.2200000000000006</v>
      </c>
      <c r="I48" s="384">
        <v>79.500939914361837</v>
      </c>
      <c r="J48" s="387">
        <v>2.2200000000000002</v>
      </c>
      <c r="K48" s="389">
        <v>-7.36</v>
      </c>
      <c r="L48" s="384">
        <v>78.3661443385203</v>
      </c>
      <c r="M48" s="387">
        <v>3.52</v>
      </c>
      <c r="N48" s="389">
        <v>-8.15</v>
      </c>
      <c r="O48" s="384">
        <v>87.482695573009607</v>
      </c>
      <c r="P48" s="387">
        <v>3.66</v>
      </c>
      <c r="Q48" s="389">
        <v>18.48</v>
      </c>
      <c r="R48" s="384">
        <v>81.571830942328816</v>
      </c>
      <c r="S48" s="387">
        <v>3.76</v>
      </c>
      <c r="T48" s="389">
        <v>17.260000000000002</v>
      </c>
      <c r="U48" s="384">
        <v>109.15751429347699</v>
      </c>
      <c r="V48" s="387">
        <v>0.7</v>
      </c>
      <c r="W48" s="389">
        <v>18.25</v>
      </c>
      <c r="X48" s="384">
        <v>117.25934162766845</v>
      </c>
      <c r="Y48" s="387">
        <v>0.84</v>
      </c>
      <c r="Z48" s="389">
        <v>24.29</v>
      </c>
      <c r="AA48" s="384">
        <v>94.247905820738936</v>
      </c>
      <c r="AB48" s="387">
        <v>1.49</v>
      </c>
      <c r="AC48" s="389">
        <v>4</v>
      </c>
      <c r="AD48" s="384">
        <v>91.707832786042488</v>
      </c>
      <c r="AE48" s="387">
        <v>1.46</v>
      </c>
      <c r="AF48" s="389">
        <v>10.91</v>
      </c>
      <c r="AG48" s="384">
        <v>104.14275789579708</v>
      </c>
      <c r="AH48" s="387">
        <v>-1.53</v>
      </c>
      <c r="AI48" s="389">
        <v>3.06</v>
      </c>
      <c r="AJ48" s="384">
        <v>97.220841943454758</v>
      </c>
      <c r="AK48" s="387">
        <v>3.78</v>
      </c>
      <c r="AL48" s="389">
        <v>1.59</v>
      </c>
      <c r="AM48" s="384">
        <v>96.987602458392132</v>
      </c>
      <c r="AN48" s="387">
        <v>4.4800000000000004</v>
      </c>
      <c r="AO48" s="389">
        <v>25.25</v>
      </c>
      <c r="AP48" s="384">
        <v>91.401885225457647</v>
      </c>
      <c r="AQ48" s="387">
        <v>2.78</v>
      </c>
      <c r="AR48" s="389">
        <v>23.09</v>
      </c>
      <c r="AS48" s="384">
        <v>137.75892728225367</v>
      </c>
      <c r="AT48" s="387">
        <v>1.25</v>
      </c>
      <c r="AU48" s="389" t="s">
        <v>108</v>
      </c>
      <c r="AV48" s="384">
        <v>96.489378839611007</v>
      </c>
      <c r="AW48" s="387">
        <v>1.61</v>
      </c>
      <c r="AX48" s="389" t="s">
        <v>108</v>
      </c>
      <c r="AY48" s="384">
        <v>103.85480757529749</v>
      </c>
      <c r="AZ48" s="387">
        <v>1.67</v>
      </c>
      <c r="BA48" s="389">
        <v>12.68</v>
      </c>
      <c r="BB48" s="384">
        <v>108.65717598851168</v>
      </c>
      <c r="BC48" s="387">
        <v>2.65</v>
      </c>
      <c r="BD48" s="389">
        <v>13.35</v>
      </c>
      <c r="BE48" s="384">
        <v>117.56543719063619</v>
      </c>
      <c r="BF48" s="387">
        <v>-0.52</v>
      </c>
      <c r="BG48" s="389">
        <v>6.77</v>
      </c>
      <c r="BH48" s="384">
        <v>112.26223821470407</v>
      </c>
      <c r="BI48" s="387">
        <v>1</v>
      </c>
      <c r="BJ48" s="389">
        <v>7.6</v>
      </c>
      <c r="BK48" s="384">
        <v>103.63406840328391</v>
      </c>
      <c r="BL48" s="387">
        <v>0.16</v>
      </c>
      <c r="BM48" s="389">
        <v>7.84</v>
      </c>
      <c r="BN48" s="384">
        <v>93.042827025363124</v>
      </c>
      <c r="BO48" s="387">
        <v>-0.37</v>
      </c>
      <c r="BP48" s="389">
        <v>2.12</v>
      </c>
      <c r="BQ48" s="384">
        <v>73.531449857036705</v>
      </c>
      <c r="BR48" s="387">
        <v>-1.36</v>
      </c>
      <c r="BS48" s="389">
        <v>3.79</v>
      </c>
      <c r="BT48" s="384">
        <v>94.269258200868805</v>
      </c>
      <c r="BU48" s="387">
        <v>-2.34</v>
      </c>
      <c r="BV48" s="389">
        <v>13.28</v>
      </c>
      <c r="BW48" s="384">
        <v>97.9180614575627</v>
      </c>
      <c r="BX48" s="387">
        <v>5.95</v>
      </c>
      <c r="BY48" s="389">
        <v>30.69</v>
      </c>
      <c r="BZ48" s="384">
        <v>102.81372100835209</v>
      </c>
      <c r="CA48" s="387">
        <v>4.09</v>
      </c>
      <c r="CB48" s="389">
        <v>36.04</v>
      </c>
    </row>
    <row r="49" spans="1:80" s="114" customFormat="1" ht="14.25" customHeight="1" x14ac:dyDescent="0.4">
      <c r="A49" s="108"/>
      <c r="B49" s="109" t="s">
        <v>84</v>
      </c>
      <c r="C49" s="140"/>
      <c r="D49" s="140"/>
      <c r="E49" s="140"/>
      <c r="F49" s="140"/>
      <c r="G49" s="140"/>
      <c r="H49" s="140"/>
      <c r="I49" s="140"/>
      <c r="J49" s="140"/>
      <c r="K49" s="140"/>
      <c r="L49" s="140"/>
      <c r="M49" s="140"/>
      <c r="N49" s="140"/>
      <c r="O49" s="140"/>
      <c r="P49" s="140"/>
      <c r="Q49" s="140"/>
      <c r="R49" s="140"/>
      <c r="S49" s="140"/>
      <c r="T49" s="140"/>
      <c r="U49" s="112"/>
      <c r="V49" s="112"/>
      <c r="W49" s="112"/>
      <c r="X49" s="112"/>
      <c r="Y49" s="112"/>
      <c r="Z49" s="112"/>
      <c r="AA49" s="112"/>
      <c r="AB49" s="112"/>
      <c r="AC49" s="112"/>
      <c r="AD49" s="112"/>
      <c r="AE49" s="112"/>
      <c r="AF49" s="112"/>
      <c r="AG49" s="112"/>
      <c r="AH49" s="112"/>
      <c r="AI49" s="112"/>
      <c r="AJ49" s="112"/>
      <c r="AK49" s="112"/>
      <c r="AL49" s="112"/>
      <c r="AM49" s="112"/>
      <c r="AN49" s="305"/>
      <c r="AO49" s="305"/>
      <c r="AP49" s="305"/>
      <c r="CB49" s="115"/>
    </row>
    <row r="50" spans="1:80" s="114" customFormat="1" ht="14.25" customHeight="1" x14ac:dyDescent="0.4">
      <c r="A50" s="113"/>
      <c r="B50" s="140" t="s">
        <v>17</v>
      </c>
      <c r="C50" s="140"/>
      <c r="D50" s="140"/>
      <c r="E50" s="140"/>
      <c r="F50" s="140"/>
      <c r="G50" s="140"/>
      <c r="H50" s="140"/>
      <c r="I50" s="140"/>
      <c r="J50" s="140"/>
      <c r="K50" s="140"/>
      <c r="L50" s="140"/>
      <c r="M50" s="140"/>
      <c r="N50" s="140"/>
      <c r="O50" s="140"/>
      <c r="P50" s="140"/>
      <c r="Q50" s="140"/>
      <c r="R50" s="140"/>
      <c r="S50" s="140"/>
      <c r="T50" s="140"/>
      <c r="U50" s="112"/>
      <c r="V50" s="112"/>
      <c r="W50" s="112"/>
      <c r="X50" s="112"/>
      <c r="Y50" s="112"/>
      <c r="Z50" s="112"/>
      <c r="AA50" s="112"/>
      <c r="AB50" s="112"/>
      <c r="AC50" s="112"/>
      <c r="AD50" s="112"/>
      <c r="AE50" s="112"/>
      <c r="AF50" s="112"/>
      <c r="AG50" s="112"/>
      <c r="AH50" s="112"/>
      <c r="AI50" s="112"/>
      <c r="AJ50" s="112"/>
      <c r="AK50" s="112"/>
      <c r="AL50" s="112"/>
      <c r="AM50" s="112"/>
      <c r="AN50" s="277"/>
      <c r="AO50" s="277"/>
      <c r="AP50" s="277"/>
      <c r="CB50" s="115"/>
    </row>
    <row r="51" spans="1:80" s="114" customFormat="1" ht="14.25" customHeight="1" x14ac:dyDescent="0.4">
      <c r="A51" s="113"/>
      <c r="B51" s="140" t="s">
        <v>116</v>
      </c>
      <c r="C51" s="140"/>
      <c r="D51" s="140"/>
      <c r="E51" s="140"/>
      <c r="F51" s="140"/>
      <c r="G51" s="140"/>
      <c r="H51" s="140"/>
      <c r="I51" s="140"/>
      <c r="J51" s="140"/>
      <c r="K51" s="140"/>
      <c r="L51" s="140"/>
      <c r="M51" s="140"/>
      <c r="N51" s="140"/>
      <c r="O51" s="140"/>
      <c r="P51" s="140"/>
      <c r="Q51" s="140"/>
      <c r="R51" s="140"/>
      <c r="S51" s="140"/>
      <c r="T51" s="140"/>
      <c r="U51" s="112"/>
      <c r="V51" s="112"/>
      <c r="W51" s="112"/>
      <c r="X51" s="112"/>
      <c r="Y51" s="112"/>
      <c r="Z51" s="112"/>
      <c r="AA51" s="112"/>
      <c r="AB51" s="112"/>
      <c r="AC51" s="112"/>
      <c r="AD51" s="112"/>
      <c r="AE51" s="112"/>
      <c r="AF51" s="112"/>
      <c r="AG51" s="112"/>
      <c r="AH51" s="112"/>
      <c r="AI51" s="112"/>
      <c r="AJ51" s="112"/>
      <c r="AK51" s="112"/>
      <c r="AL51" s="112"/>
      <c r="AM51" s="112"/>
      <c r="AN51" s="277"/>
      <c r="AO51" s="277"/>
      <c r="AP51" s="277"/>
      <c r="CB51" s="115"/>
    </row>
    <row r="52" spans="1:80" s="114" customFormat="1" ht="14.25" customHeight="1" x14ac:dyDescent="0.4">
      <c r="A52" s="113"/>
      <c r="B52" s="140" t="s">
        <v>96</v>
      </c>
      <c r="C52" s="140"/>
      <c r="D52" s="140"/>
      <c r="E52" s="140"/>
      <c r="F52" s="140"/>
      <c r="G52" s="140"/>
      <c r="H52" s="140"/>
      <c r="I52" s="140"/>
      <c r="J52" s="140"/>
      <c r="K52" s="140"/>
      <c r="L52" s="140"/>
      <c r="M52" s="140"/>
      <c r="N52" s="140"/>
      <c r="O52" s="140"/>
      <c r="P52" s="140"/>
      <c r="Q52" s="140"/>
      <c r="R52" s="140"/>
      <c r="S52" s="140"/>
      <c r="T52" s="140"/>
      <c r="U52" s="112"/>
      <c r="V52" s="112"/>
      <c r="W52" s="112"/>
      <c r="X52" s="112"/>
      <c r="Y52" s="112"/>
      <c r="Z52" s="112"/>
      <c r="AA52" s="112"/>
      <c r="AB52" s="112"/>
      <c r="AC52" s="112"/>
      <c r="AD52" s="112"/>
      <c r="AE52" s="112"/>
      <c r="AF52" s="112"/>
      <c r="AG52" s="112"/>
      <c r="AH52" s="112"/>
      <c r="AI52" s="112"/>
      <c r="AJ52" s="112"/>
      <c r="AK52" s="112"/>
      <c r="AL52" s="112"/>
      <c r="AM52" s="112"/>
      <c r="AN52" s="277"/>
      <c r="AO52" s="277"/>
      <c r="AP52" s="277"/>
      <c r="CB52" s="115"/>
    </row>
    <row r="53" spans="1:80" s="145" customFormat="1" x14ac:dyDescent="0.4">
      <c r="A53" s="113"/>
      <c r="B53" s="140" t="s">
        <v>120</v>
      </c>
      <c r="C53" s="140"/>
      <c r="D53" s="140"/>
      <c r="E53" s="140"/>
      <c r="F53" s="140"/>
      <c r="G53" s="140"/>
      <c r="H53" s="140"/>
      <c r="V53" s="279"/>
      <c r="W53" s="279"/>
      <c r="X53" s="279"/>
      <c r="Y53" s="279"/>
      <c r="Z53" s="279"/>
      <c r="AA53" s="279"/>
      <c r="AB53" s="279"/>
      <c r="AC53" s="279"/>
      <c r="CB53" s="280"/>
    </row>
    <row r="54" spans="1:80" s="145" customFormat="1" x14ac:dyDescent="0.4">
      <c r="A54" s="113"/>
      <c r="B54" s="140" t="s">
        <v>122</v>
      </c>
      <c r="C54" s="140"/>
      <c r="D54" s="140"/>
      <c r="E54" s="140"/>
      <c r="F54" s="140"/>
      <c r="G54" s="140"/>
      <c r="H54" s="140"/>
      <c r="V54" s="279"/>
      <c r="W54" s="279"/>
      <c r="X54" s="279"/>
      <c r="Y54" s="279"/>
      <c r="Z54" s="279"/>
      <c r="AA54" s="279"/>
      <c r="AB54" s="279"/>
      <c r="AC54" s="279"/>
      <c r="CB54" s="280"/>
    </row>
    <row r="55" spans="1:80" x14ac:dyDescent="0.4">
      <c r="A55" s="123"/>
      <c r="B55" s="124" t="str">
        <f>'1.1 V.A Ing.real'!B42</f>
        <v>Actualizado el 15 de septiembre de 2021</v>
      </c>
      <c r="C55" s="124"/>
      <c r="D55" s="124"/>
      <c r="E55" s="124"/>
      <c r="F55" s="124"/>
      <c r="G55" s="124"/>
      <c r="H55" s="124"/>
      <c r="I55" s="100"/>
      <c r="J55" s="100"/>
      <c r="K55" s="100"/>
      <c r="CB55" s="102"/>
    </row>
    <row r="56" spans="1:80" x14ac:dyDescent="0.4">
      <c r="A56" s="125"/>
      <c r="B56" s="126"/>
      <c r="C56" s="126"/>
      <c r="D56" s="126"/>
      <c r="E56" s="126"/>
      <c r="F56" s="126"/>
      <c r="G56" s="126"/>
      <c r="H56" s="126"/>
      <c r="I56" s="281"/>
      <c r="J56" s="281"/>
      <c r="K56" s="281"/>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82"/>
      <c r="BH56" s="282"/>
      <c r="BI56" s="282"/>
      <c r="BJ56" s="282"/>
      <c r="BK56" s="282"/>
      <c r="BL56" s="282"/>
      <c r="BM56" s="282"/>
      <c r="BN56" s="282"/>
      <c r="BO56" s="282"/>
      <c r="BP56" s="282"/>
      <c r="BQ56" s="282"/>
      <c r="BR56" s="282"/>
      <c r="BS56" s="282"/>
      <c r="BT56" s="282"/>
      <c r="BU56" s="282"/>
      <c r="BV56" s="282"/>
      <c r="BW56" s="282"/>
      <c r="BX56" s="282"/>
      <c r="BY56" s="282"/>
      <c r="BZ56" s="282"/>
      <c r="CA56" s="282"/>
      <c r="CB56" s="283"/>
    </row>
  </sheetData>
  <mergeCells count="55">
    <mergeCell ref="BW14:CB14"/>
    <mergeCell ref="BW15:CB15"/>
    <mergeCell ref="BW16:BY16"/>
    <mergeCell ref="BZ16:CB16"/>
    <mergeCell ref="BK14:BP14"/>
    <mergeCell ref="BK15:BP15"/>
    <mergeCell ref="BK16:BM16"/>
    <mergeCell ref="BN16:BP16"/>
    <mergeCell ref="BQ14:BV14"/>
    <mergeCell ref="BQ15:BV15"/>
    <mergeCell ref="BQ16:BS16"/>
    <mergeCell ref="BT16:BV16"/>
    <mergeCell ref="AY15:BD15"/>
    <mergeCell ref="AY16:BA16"/>
    <mergeCell ref="BB16:BD16"/>
    <mergeCell ref="BE14:BJ14"/>
    <mergeCell ref="BE15:BJ15"/>
    <mergeCell ref="BE16:BG16"/>
    <mergeCell ref="BH16:BJ16"/>
    <mergeCell ref="AY14:BD14"/>
    <mergeCell ref="AM15:AR15"/>
    <mergeCell ref="AM16:AO16"/>
    <mergeCell ref="AP16:AR16"/>
    <mergeCell ref="AS14:AX14"/>
    <mergeCell ref="AS15:AX15"/>
    <mergeCell ref="AS16:AU16"/>
    <mergeCell ref="AV16:AX16"/>
    <mergeCell ref="AM14:AR14"/>
    <mergeCell ref="AA15:AF15"/>
    <mergeCell ref="AA16:AC16"/>
    <mergeCell ref="AD16:AF16"/>
    <mergeCell ref="AG14:AL14"/>
    <mergeCell ref="AG15:AL15"/>
    <mergeCell ref="AG16:AI16"/>
    <mergeCell ref="AJ16:AL16"/>
    <mergeCell ref="AA14:AF14"/>
    <mergeCell ref="O15:T15"/>
    <mergeCell ref="O16:Q16"/>
    <mergeCell ref="R16:T16"/>
    <mergeCell ref="U14:Z14"/>
    <mergeCell ref="U15:Z15"/>
    <mergeCell ref="U16:W16"/>
    <mergeCell ref="X16:Z16"/>
    <mergeCell ref="O14:T14"/>
    <mergeCell ref="A7:H8"/>
    <mergeCell ref="C15:H15"/>
    <mergeCell ref="B14:B17"/>
    <mergeCell ref="A14:A17"/>
    <mergeCell ref="I14:N14"/>
    <mergeCell ref="I15:N15"/>
    <mergeCell ref="I16:K16"/>
    <mergeCell ref="L16:N16"/>
    <mergeCell ref="C14:H14"/>
    <mergeCell ref="C16:E16"/>
    <mergeCell ref="F16:H16"/>
  </mergeCells>
  <hyperlinks>
    <hyperlink ref="K3" location="Contenido!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B51"/>
  <sheetViews>
    <sheetView showGridLines="0" zoomScale="80" zoomScaleNormal="80" zoomScaleSheetLayoutView="90" workbookViewId="0">
      <pane ySplit="15" topLeftCell="A16" activePane="bottomLeft" state="frozen"/>
      <selection pane="bottomLeft" activeCell="A7" sqref="A7:F8"/>
    </sheetView>
  </sheetViews>
  <sheetFormatPr baseColWidth="10" defaultColWidth="11.44140625" defaultRowHeight="16.8" x14ac:dyDescent="0.4"/>
  <cols>
    <col min="1" max="1" width="9.44140625" style="100" customWidth="1"/>
    <col min="2" max="2" width="19.77734375" style="128" bestFit="1" customWidth="1"/>
    <col min="3" max="10" width="18.44140625" style="128" customWidth="1"/>
    <col min="11" max="54" width="18.44140625" style="100" customWidth="1"/>
    <col min="55" max="16384" width="11.44140625" style="100"/>
  </cols>
  <sheetData>
    <row r="1" spans="1:54" s="83" customFormat="1" ht="12" customHeight="1" x14ac:dyDescent="0.4">
      <c r="A1" s="80"/>
      <c r="B1" s="81"/>
      <c r="C1" s="81"/>
      <c r="D1" s="81"/>
      <c r="E1" s="81"/>
      <c r="F1" s="81"/>
      <c r="G1" s="81"/>
      <c r="H1" s="81"/>
      <c r="I1" s="81"/>
      <c r="J1" s="81"/>
      <c r="K1" s="85"/>
      <c r="L1" s="85"/>
      <c r="M1" s="85"/>
      <c r="N1" s="85"/>
    </row>
    <row r="2" spans="1:54" s="87" customFormat="1" x14ac:dyDescent="0.4">
      <c r="A2" s="84"/>
      <c r="B2" s="85"/>
      <c r="C2" s="85"/>
      <c r="D2" s="85"/>
      <c r="E2" s="85"/>
      <c r="F2" s="85"/>
      <c r="G2" s="85"/>
      <c r="H2" s="85"/>
      <c r="I2" s="85"/>
      <c r="J2" s="85"/>
      <c r="K2" s="85"/>
      <c r="L2" s="85"/>
      <c r="M2" s="85"/>
      <c r="N2" s="85"/>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s="87" customFormat="1" x14ac:dyDescent="0.4">
      <c r="A3" s="84"/>
      <c r="B3" s="85"/>
      <c r="C3" s="85"/>
      <c r="D3" s="85"/>
      <c r="E3" s="85"/>
      <c r="F3" s="85"/>
      <c r="G3" s="224" t="s">
        <v>0</v>
      </c>
      <c r="H3" s="85"/>
      <c r="I3" s="85"/>
      <c r="J3" s="85"/>
      <c r="K3" s="85"/>
      <c r="M3" s="85"/>
      <c r="N3" s="85"/>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row>
    <row r="4" spans="1:54" s="87" customFormat="1" x14ac:dyDescent="0.4">
      <c r="A4" s="84"/>
      <c r="B4" s="85"/>
      <c r="C4" s="85"/>
      <c r="D4" s="85"/>
      <c r="E4" s="85"/>
      <c r="F4" s="85"/>
      <c r="I4" s="85"/>
      <c r="J4" s="85"/>
      <c r="K4" s="85"/>
      <c r="L4" s="85"/>
      <c r="M4" s="85"/>
      <c r="N4" s="85"/>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row>
    <row r="5" spans="1:54" s="87" customFormat="1" x14ac:dyDescent="0.4">
      <c r="A5" s="84"/>
      <c r="B5" s="85"/>
      <c r="C5" s="85"/>
      <c r="D5" s="85"/>
      <c r="E5" s="85"/>
      <c r="F5" s="85"/>
      <c r="G5" s="85"/>
      <c r="H5" s="85"/>
      <c r="I5" s="85"/>
      <c r="J5" s="85"/>
      <c r="K5" s="85"/>
      <c r="L5" s="85"/>
      <c r="M5" s="85"/>
      <c r="N5" s="85"/>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s="87" customFormat="1" x14ac:dyDescent="0.4">
      <c r="A6" s="84"/>
      <c r="B6" s="85"/>
      <c r="C6" s="85"/>
      <c r="D6" s="85"/>
      <c r="E6" s="85"/>
      <c r="F6" s="85"/>
      <c r="G6" s="85"/>
      <c r="H6" s="85"/>
      <c r="I6" s="85"/>
      <c r="J6" s="85"/>
      <c r="K6" s="85"/>
      <c r="L6" s="85"/>
      <c r="M6" s="85"/>
      <c r="N6" s="85"/>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s="87" customFormat="1" ht="15" customHeight="1" x14ac:dyDescent="0.4">
      <c r="A7" s="412" t="s">
        <v>4</v>
      </c>
      <c r="B7" s="412"/>
      <c r="C7" s="412"/>
      <c r="D7" s="412"/>
      <c r="E7" s="412"/>
      <c r="F7" s="412"/>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row>
    <row r="8" spans="1:54" s="87" customFormat="1" ht="15" customHeight="1" x14ac:dyDescent="0.4">
      <c r="A8" s="412"/>
      <c r="B8" s="412"/>
      <c r="C8" s="412"/>
      <c r="D8" s="412"/>
      <c r="E8" s="412"/>
      <c r="F8" s="412"/>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row>
    <row r="9" spans="1:54" s="89" customFormat="1" ht="15" customHeight="1" x14ac:dyDescent="0.4">
      <c r="A9" s="215"/>
      <c r="B9" s="216"/>
      <c r="C9" s="216"/>
      <c r="D9" s="216"/>
      <c r="E9" s="216"/>
      <c r="F9" s="216"/>
      <c r="G9" s="129"/>
      <c r="H9" s="129"/>
      <c r="I9" s="129"/>
      <c r="J9" s="129"/>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row>
    <row r="10" spans="1:54" s="83" customFormat="1" ht="18" customHeight="1" x14ac:dyDescent="0.4">
      <c r="A10" s="90" t="s">
        <v>147</v>
      </c>
      <c r="B10" s="164"/>
      <c r="C10" s="164"/>
      <c r="D10" s="164"/>
      <c r="E10" s="164"/>
      <c r="F10" s="164"/>
      <c r="G10" s="137"/>
      <c r="H10" s="137"/>
      <c r="I10" s="137"/>
      <c r="J10" s="137"/>
      <c r="K10" s="137"/>
      <c r="L10" s="137"/>
      <c r="M10" s="137"/>
      <c r="N10" s="137"/>
      <c r="O10" s="137"/>
      <c r="P10" s="137"/>
      <c r="Q10" s="137"/>
      <c r="R10" s="226"/>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4" s="83" customFormat="1" ht="18" customHeight="1" x14ac:dyDescent="0.4">
      <c r="A11" s="90" t="s">
        <v>79</v>
      </c>
      <c r="B11" s="164"/>
      <c r="C11" s="164"/>
      <c r="D11" s="164"/>
      <c r="E11" s="164"/>
      <c r="F11" s="164"/>
      <c r="G11" s="137"/>
      <c r="H11" s="137"/>
      <c r="I11" s="137"/>
      <c r="J11" s="137"/>
      <c r="K11" s="137"/>
      <c r="L11" s="137"/>
      <c r="M11" s="137"/>
      <c r="N11" s="137"/>
      <c r="O11" s="226"/>
      <c r="P11" s="226"/>
      <c r="Q11" s="226"/>
      <c r="R11" s="226"/>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row>
    <row r="12" spans="1:54" s="83" customFormat="1" ht="18" customHeight="1" x14ac:dyDescent="0.4">
      <c r="A12" s="90" t="str">
        <f>'5.1 Porc Ocupación.escala.hab'!A12</f>
        <v>Enero 2019 - julio 2021</v>
      </c>
      <c r="B12" s="91"/>
      <c r="C12" s="91"/>
      <c r="D12" s="91"/>
      <c r="E12" s="91"/>
      <c r="F12" s="91"/>
      <c r="G12" s="226"/>
      <c r="H12" s="226"/>
      <c r="I12" s="226"/>
      <c r="J12" s="226"/>
      <c r="K12" s="226"/>
      <c r="L12" s="226"/>
      <c r="M12" s="226"/>
      <c r="N12" s="226"/>
      <c r="O12" s="226"/>
      <c r="P12" s="226"/>
      <c r="Q12" s="226"/>
      <c r="R12" s="226"/>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row>
    <row r="13" spans="1:54" s="83" customFormat="1" ht="18" customHeight="1" x14ac:dyDescent="0.4">
      <c r="A13" s="218"/>
      <c r="B13" s="219"/>
      <c r="C13" s="219"/>
      <c r="D13" s="219"/>
      <c r="E13" s="219"/>
      <c r="F13" s="219"/>
      <c r="G13" s="242"/>
      <c r="H13" s="242"/>
      <c r="I13" s="242"/>
      <c r="J13" s="242"/>
      <c r="K13" s="93"/>
      <c r="L13" s="93"/>
      <c r="M13" s="93"/>
      <c r="N13" s="93"/>
    </row>
    <row r="14" spans="1:54" s="95" customFormat="1" ht="27.75" customHeight="1" x14ac:dyDescent="0.4">
      <c r="A14" s="417" t="s">
        <v>25</v>
      </c>
      <c r="B14" s="419" t="s">
        <v>26</v>
      </c>
      <c r="C14" s="416" t="s">
        <v>24</v>
      </c>
      <c r="D14" s="416"/>
      <c r="E14" s="416"/>
      <c r="F14" s="416"/>
      <c r="G14" s="416" t="s">
        <v>5</v>
      </c>
      <c r="H14" s="416"/>
      <c r="I14" s="416"/>
      <c r="J14" s="416"/>
      <c r="K14" s="416" t="s">
        <v>6</v>
      </c>
      <c r="L14" s="416"/>
      <c r="M14" s="416"/>
      <c r="N14" s="416"/>
      <c r="O14" s="416" t="s">
        <v>20</v>
      </c>
      <c r="P14" s="416"/>
      <c r="Q14" s="416"/>
      <c r="R14" s="416"/>
      <c r="S14" s="416" t="s">
        <v>21</v>
      </c>
      <c r="T14" s="416"/>
      <c r="U14" s="416"/>
      <c r="V14" s="416"/>
      <c r="W14" s="416" t="s">
        <v>22</v>
      </c>
      <c r="X14" s="416"/>
      <c r="Y14" s="416"/>
      <c r="Z14" s="416"/>
      <c r="AA14" s="416" t="s">
        <v>3</v>
      </c>
      <c r="AB14" s="416"/>
      <c r="AC14" s="416"/>
      <c r="AD14" s="416"/>
      <c r="AE14" s="416" t="s">
        <v>7</v>
      </c>
      <c r="AF14" s="416"/>
      <c r="AG14" s="416"/>
      <c r="AH14" s="416"/>
      <c r="AI14" s="416" t="s">
        <v>41</v>
      </c>
      <c r="AJ14" s="416"/>
      <c r="AK14" s="416"/>
      <c r="AL14" s="416"/>
      <c r="AM14" s="416" t="s">
        <v>38</v>
      </c>
      <c r="AN14" s="416"/>
      <c r="AO14" s="416"/>
      <c r="AP14" s="416"/>
      <c r="AQ14" s="416" t="s">
        <v>42</v>
      </c>
      <c r="AR14" s="416"/>
      <c r="AS14" s="416"/>
      <c r="AT14" s="416"/>
      <c r="AU14" s="416" t="s">
        <v>23</v>
      </c>
      <c r="AV14" s="416"/>
      <c r="AW14" s="416"/>
      <c r="AX14" s="416"/>
      <c r="AY14" s="416" t="s">
        <v>40</v>
      </c>
      <c r="AZ14" s="416"/>
      <c r="BA14" s="416"/>
      <c r="BB14" s="421"/>
    </row>
    <row r="15" spans="1:54" s="95" customFormat="1" ht="49.5" customHeight="1" x14ac:dyDescent="0.4">
      <c r="A15" s="422"/>
      <c r="B15" s="423"/>
      <c r="C15" s="243" t="s">
        <v>63</v>
      </c>
      <c r="D15" s="243" t="s">
        <v>61</v>
      </c>
      <c r="E15" s="243" t="s">
        <v>64</v>
      </c>
      <c r="F15" s="243" t="s">
        <v>62</v>
      </c>
      <c r="G15" s="243" t="s">
        <v>63</v>
      </c>
      <c r="H15" s="243" t="s">
        <v>61</v>
      </c>
      <c r="I15" s="243" t="s">
        <v>64</v>
      </c>
      <c r="J15" s="243" t="s">
        <v>62</v>
      </c>
      <c r="K15" s="243" t="s">
        <v>63</v>
      </c>
      <c r="L15" s="243" t="s">
        <v>61</v>
      </c>
      <c r="M15" s="243" t="s">
        <v>64</v>
      </c>
      <c r="N15" s="243" t="s">
        <v>62</v>
      </c>
      <c r="O15" s="243" t="s">
        <v>63</v>
      </c>
      <c r="P15" s="243" t="s">
        <v>61</v>
      </c>
      <c r="Q15" s="243" t="s">
        <v>64</v>
      </c>
      <c r="R15" s="243" t="s">
        <v>62</v>
      </c>
      <c r="S15" s="243" t="s">
        <v>63</v>
      </c>
      <c r="T15" s="243" t="s">
        <v>61</v>
      </c>
      <c r="U15" s="243" t="s">
        <v>64</v>
      </c>
      <c r="V15" s="243" t="s">
        <v>62</v>
      </c>
      <c r="W15" s="243" t="s">
        <v>63</v>
      </c>
      <c r="X15" s="243" t="s">
        <v>61</v>
      </c>
      <c r="Y15" s="243" t="s">
        <v>64</v>
      </c>
      <c r="Z15" s="243" t="s">
        <v>62</v>
      </c>
      <c r="AA15" s="243" t="s">
        <v>63</v>
      </c>
      <c r="AB15" s="243" t="s">
        <v>61</v>
      </c>
      <c r="AC15" s="243" t="s">
        <v>64</v>
      </c>
      <c r="AD15" s="243" t="s">
        <v>62</v>
      </c>
      <c r="AE15" s="243" t="s">
        <v>63</v>
      </c>
      <c r="AF15" s="243" t="s">
        <v>61</v>
      </c>
      <c r="AG15" s="243" t="s">
        <v>64</v>
      </c>
      <c r="AH15" s="243" t="s">
        <v>62</v>
      </c>
      <c r="AI15" s="243" t="s">
        <v>63</v>
      </c>
      <c r="AJ15" s="243" t="s">
        <v>61</v>
      </c>
      <c r="AK15" s="243" t="s">
        <v>64</v>
      </c>
      <c r="AL15" s="243" t="s">
        <v>62</v>
      </c>
      <c r="AM15" s="243" t="s">
        <v>63</v>
      </c>
      <c r="AN15" s="243" t="s">
        <v>61</v>
      </c>
      <c r="AO15" s="243" t="s">
        <v>64</v>
      </c>
      <c r="AP15" s="243" t="s">
        <v>62</v>
      </c>
      <c r="AQ15" s="243" t="s">
        <v>63</v>
      </c>
      <c r="AR15" s="243" t="s">
        <v>61</v>
      </c>
      <c r="AS15" s="243" t="s">
        <v>64</v>
      </c>
      <c r="AT15" s="243" t="s">
        <v>62</v>
      </c>
      <c r="AU15" s="243" t="s">
        <v>63</v>
      </c>
      <c r="AV15" s="243" t="s">
        <v>61</v>
      </c>
      <c r="AW15" s="243" t="s">
        <v>64</v>
      </c>
      <c r="AX15" s="243" t="s">
        <v>62</v>
      </c>
      <c r="AY15" s="243" t="s">
        <v>63</v>
      </c>
      <c r="AZ15" s="243" t="s">
        <v>61</v>
      </c>
      <c r="BA15" s="243" t="s">
        <v>64</v>
      </c>
      <c r="BB15" s="244" t="s">
        <v>62</v>
      </c>
    </row>
    <row r="16" spans="1:54" ht="15.75" customHeight="1" x14ac:dyDescent="0.4">
      <c r="A16" s="147" t="s">
        <v>51</v>
      </c>
      <c r="B16" s="148" t="s">
        <v>47</v>
      </c>
      <c r="C16" s="97">
        <v>101.07233471263741</v>
      </c>
      <c r="D16" s="131">
        <v>97.469207272817869</v>
      </c>
      <c r="E16" s="131">
        <v>100.94308186502967</v>
      </c>
      <c r="F16" s="131">
        <v>104.67057722744657</v>
      </c>
      <c r="G16" s="97">
        <v>100.9940840237301</v>
      </c>
      <c r="H16" s="131">
        <v>79.536872268671559</v>
      </c>
      <c r="I16" s="131">
        <v>100.83264449892768</v>
      </c>
      <c r="J16" s="131">
        <v>83.0153385266931</v>
      </c>
      <c r="K16" s="97">
        <v>101.5677509131141</v>
      </c>
      <c r="L16" s="131">
        <v>112.85391316257105</v>
      </c>
      <c r="M16" s="131">
        <v>100.89782137253842</v>
      </c>
      <c r="N16" s="131">
        <v>110.9689642609587</v>
      </c>
      <c r="O16" s="97">
        <v>101.65183915647707</v>
      </c>
      <c r="P16" s="131">
        <v>110.60213197197845</v>
      </c>
      <c r="Q16" s="131">
        <v>101.45307439832429</v>
      </c>
      <c r="R16" s="131">
        <v>122.13886382422652</v>
      </c>
      <c r="S16" s="97">
        <v>101.11305016567837</v>
      </c>
      <c r="T16" s="131">
        <v>106.47327038380068</v>
      </c>
      <c r="U16" s="131">
        <v>101.15041094663218</v>
      </c>
      <c r="V16" s="131">
        <v>118.6901869918938</v>
      </c>
      <c r="W16" s="97">
        <v>101.21708006383497</v>
      </c>
      <c r="X16" s="131">
        <v>115.46051092962824</v>
      </c>
      <c r="Y16" s="131">
        <v>100.88085837256182</v>
      </c>
      <c r="Z16" s="131">
        <v>125.17262588685102</v>
      </c>
      <c r="AA16" s="97">
        <v>99.238963590310703</v>
      </c>
      <c r="AB16" s="131">
        <v>96.539988693657904</v>
      </c>
      <c r="AC16" s="131">
        <v>98.853688405838525</v>
      </c>
      <c r="AD16" s="131">
        <v>98.893139139222797</v>
      </c>
      <c r="AE16" s="97">
        <v>102.80793835075535</v>
      </c>
      <c r="AF16" s="131">
        <v>100.42556298757464</v>
      </c>
      <c r="AG16" s="131">
        <v>101.18873174090606</v>
      </c>
      <c r="AH16" s="131">
        <v>104.04438091235626</v>
      </c>
      <c r="AI16" s="97">
        <v>101.69458987799536</v>
      </c>
      <c r="AJ16" s="131">
        <v>89.03388737616973</v>
      </c>
      <c r="AK16" s="131">
        <v>100.8457037756618</v>
      </c>
      <c r="AL16" s="131">
        <v>94.260557594522254</v>
      </c>
      <c r="AM16" s="97">
        <v>101.1391239389811</v>
      </c>
      <c r="AN16" s="131">
        <v>91.561863646702392</v>
      </c>
      <c r="AO16" s="131">
        <v>103.12100345397508</v>
      </c>
      <c r="AP16" s="131">
        <v>97.748632169490165</v>
      </c>
      <c r="AQ16" s="97">
        <v>101.22592734331961</v>
      </c>
      <c r="AR16" s="131">
        <v>111.03573276373868</v>
      </c>
      <c r="AS16" s="131">
        <v>101.74519143951024</v>
      </c>
      <c r="AT16" s="131">
        <v>131.04847454928304</v>
      </c>
      <c r="AU16" s="97">
        <v>102.25681774278881</v>
      </c>
      <c r="AV16" s="131">
        <v>97.415032156285775</v>
      </c>
      <c r="AW16" s="131">
        <v>101.5237854237369</v>
      </c>
      <c r="AX16" s="131">
        <v>107.25751638995578</v>
      </c>
      <c r="AY16" s="97">
        <v>100.44294051670055</v>
      </c>
      <c r="AZ16" s="131">
        <v>79.58903089713364</v>
      </c>
      <c r="BA16" s="131">
        <v>108.4777056597304</v>
      </c>
      <c r="BB16" s="191">
        <v>108.84478404808264</v>
      </c>
    </row>
    <row r="17" spans="1:54" ht="15.75" customHeight="1" x14ac:dyDescent="0.4">
      <c r="A17" s="152"/>
      <c r="B17" s="86" t="s">
        <v>48</v>
      </c>
      <c r="C17" s="103">
        <v>92.009834834020126</v>
      </c>
      <c r="D17" s="105">
        <v>90.560022112692849</v>
      </c>
      <c r="E17" s="105">
        <v>92.830230019809363</v>
      </c>
      <c r="F17" s="105">
        <v>87.075083761140775</v>
      </c>
      <c r="G17" s="103">
        <v>92.283066480039665</v>
      </c>
      <c r="H17" s="105">
        <v>95.257755275165906</v>
      </c>
      <c r="I17" s="105">
        <v>92.182345771167633</v>
      </c>
      <c r="J17" s="105">
        <v>92.701906631489663</v>
      </c>
      <c r="K17" s="103">
        <v>92.598093578123056</v>
      </c>
      <c r="L17" s="105">
        <v>99.997903229813915</v>
      </c>
      <c r="M17" s="105">
        <v>91.991327470051075</v>
      </c>
      <c r="N17" s="105">
        <v>99.469432865618586</v>
      </c>
      <c r="O17" s="103">
        <v>91.043372897402563</v>
      </c>
      <c r="P17" s="105">
        <v>79.9525365795906</v>
      </c>
      <c r="Q17" s="105">
        <v>95.421702911454886</v>
      </c>
      <c r="R17" s="105">
        <v>71.612290934811824</v>
      </c>
      <c r="S17" s="103">
        <v>91.647808981810726</v>
      </c>
      <c r="T17" s="105">
        <v>86.40020976437458</v>
      </c>
      <c r="U17" s="105">
        <v>91.902367177411037</v>
      </c>
      <c r="V17" s="105">
        <v>80.363528200448911</v>
      </c>
      <c r="W17" s="103">
        <v>90.97672697135495</v>
      </c>
      <c r="X17" s="105">
        <v>81.85153123055332</v>
      </c>
      <c r="Y17" s="105">
        <v>90.749051519475515</v>
      </c>
      <c r="Z17" s="105">
        <v>73.919197549700556</v>
      </c>
      <c r="AA17" s="103">
        <v>90.188401449026756</v>
      </c>
      <c r="AB17" s="105">
        <v>85.650053547203896</v>
      </c>
      <c r="AC17" s="105">
        <v>89.242045673236447</v>
      </c>
      <c r="AD17" s="105">
        <v>84.481583246091432</v>
      </c>
      <c r="AE17" s="103">
        <v>94.358951075685624</v>
      </c>
      <c r="AF17" s="105">
        <v>91.861053213609694</v>
      </c>
      <c r="AG17" s="105">
        <v>95.270113371087788</v>
      </c>
      <c r="AH17" s="105">
        <v>90.229614731178089</v>
      </c>
      <c r="AI17" s="103">
        <v>92.444280529994543</v>
      </c>
      <c r="AJ17" s="105">
        <v>89.909329109347198</v>
      </c>
      <c r="AK17" s="105">
        <v>93.830694098435146</v>
      </c>
      <c r="AL17" s="105">
        <v>85.542209163910044</v>
      </c>
      <c r="AM17" s="103">
        <v>91.212114657134123</v>
      </c>
      <c r="AN17" s="105">
        <v>87.830889199609871</v>
      </c>
      <c r="AO17" s="105">
        <v>93.735025950179534</v>
      </c>
      <c r="AP17" s="105">
        <v>86.493835717695987</v>
      </c>
      <c r="AQ17" s="103">
        <v>98.949929086840442</v>
      </c>
      <c r="AR17" s="105">
        <v>94.802783862523526</v>
      </c>
      <c r="AS17" s="105">
        <v>104.11014801054147</v>
      </c>
      <c r="AT17" s="105">
        <v>102.28297364743737</v>
      </c>
      <c r="AU17" s="103">
        <v>92.375932567863629</v>
      </c>
      <c r="AV17" s="105">
        <v>85.741070769554938</v>
      </c>
      <c r="AW17" s="105">
        <v>93.228987736325976</v>
      </c>
      <c r="AX17" s="105">
        <v>76.441003343520507</v>
      </c>
      <c r="AY17" s="103">
        <v>90.900419797515269</v>
      </c>
      <c r="AZ17" s="105">
        <v>85.277081523762263</v>
      </c>
      <c r="BA17" s="105">
        <v>90.177186747735249</v>
      </c>
      <c r="BB17" s="106">
        <v>83.665755845345828</v>
      </c>
    </row>
    <row r="18" spans="1:54" ht="15.75" customHeight="1" x14ac:dyDescent="0.4">
      <c r="A18" s="152"/>
      <c r="B18" s="148" t="s">
        <v>49</v>
      </c>
      <c r="C18" s="97">
        <v>101.67740689613424</v>
      </c>
      <c r="D18" s="131">
        <v>98.445935030990896</v>
      </c>
      <c r="E18" s="131">
        <v>101.38358041330038</v>
      </c>
      <c r="F18" s="131">
        <v>96.364452048785751</v>
      </c>
      <c r="G18" s="97">
        <v>101.66557320342027</v>
      </c>
      <c r="H18" s="131">
        <v>99.382077696801701</v>
      </c>
      <c r="I18" s="131">
        <v>101.32312323935109</v>
      </c>
      <c r="J18" s="131">
        <v>96.042265494326756</v>
      </c>
      <c r="K18" s="97">
        <v>101.29077741261403</v>
      </c>
      <c r="L18" s="131">
        <v>110.30677845119929</v>
      </c>
      <c r="M18" s="131">
        <v>100.64170039026334</v>
      </c>
      <c r="N18" s="131">
        <v>106.94292399800874</v>
      </c>
      <c r="O18" s="97">
        <v>100.87350385362659</v>
      </c>
      <c r="P18" s="131">
        <v>88.011206540791861</v>
      </c>
      <c r="Q18" s="131">
        <v>100.10867883658996</v>
      </c>
      <c r="R18" s="131">
        <v>80.35154331997137</v>
      </c>
      <c r="S18" s="97">
        <v>100.98054715323283</v>
      </c>
      <c r="T18" s="131">
        <v>102.98930457029631</v>
      </c>
      <c r="U18" s="131">
        <v>100.60258228915528</v>
      </c>
      <c r="V18" s="131">
        <v>102.83904787300145</v>
      </c>
      <c r="W18" s="97">
        <v>102.46217536121746</v>
      </c>
      <c r="X18" s="131">
        <v>92.814380976618835</v>
      </c>
      <c r="Y18" s="131">
        <v>101.83539471316736</v>
      </c>
      <c r="Z18" s="131">
        <v>90.592014935046578</v>
      </c>
      <c r="AA18" s="97">
        <v>100.93639160451073</v>
      </c>
      <c r="AB18" s="131">
        <v>93.88980302825739</v>
      </c>
      <c r="AC18" s="131">
        <v>99.80328511809553</v>
      </c>
      <c r="AD18" s="131">
        <v>94.714814774749783</v>
      </c>
      <c r="AE18" s="97">
        <v>102.4835722618578</v>
      </c>
      <c r="AF18" s="131">
        <v>97.800451008253035</v>
      </c>
      <c r="AG18" s="131">
        <v>102.51098042463815</v>
      </c>
      <c r="AH18" s="131">
        <v>97.444221309414829</v>
      </c>
      <c r="AI18" s="97">
        <v>101.9084992789894</v>
      </c>
      <c r="AJ18" s="131">
        <v>91.251401863766077</v>
      </c>
      <c r="AK18" s="131">
        <v>102.92679560971605</v>
      </c>
      <c r="AL18" s="131">
        <v>89.81348528760418</v>
      </c>
      <c r="AM18" s="97">
        <v>101.28801505028989</v>
      </c>
      <c r="AN18" s="131">
        <v>93.366909780932971</v>
      </c>
      <c r="AO18" s="131">
        <v>100.95067909923696</v>
      </c>
      <c r="AP18" s="131">
        <v>91.074540227875403</v>
      </c>
      <c r="AQ18" s="97">
        <v>108.9139820753475</v>
      </c>
      <c r="AR18" s="131">
        <v>105.6726915497795</v>
      </c>
      <c r="AS18" s="131">
        <v>111.68674301789629</v>
      </c>
      <c r="AT18" s="131">
        <v>106.31670421805299</v>
      </c>
      <c r="AU18" s="97">
        <v>101.86333915885403</v>
      </c>
      <c r="AV18" s="131">
        <v>95.079088322822841</v>
      </c>
      <c r="AW18" s="131">
        <v>102.03212479283007</v>
      </c>
      <c r="AX18" s="131">
        <v>96.468686770169668</v>
      </c>
      <c r="AY18" s="97">
        <v>99.778405761284901</v>
      </c>
      <c r="AZ18" s="131">
        <v>89.904950986474745</v>
      </c>
      <c r="BA18" s="131">
        <v>97.908072912266348</v>
      </c>
      <c r="BB18" s="191">
        <v>86.399310611886492</v>
      </c>
    </row>
    <row r="19" spans="1:54" ht="15.75" customHeight="1" x14ac:dyDescent="0.4">
      <c r="A19" s="152"/>
      <c r="B19" s="86" t="s">
        <v>14</v>
      </c>
      <c r="C19" s="103">
        <v>98.470157874923473</v>
      </c>
      <c r="D19" s="105">
        <v>92.139491207025131</v>
      </c>
      <c r="E19" s="105">
        <v>98.260235567862424</v>
      </c>
      <c r="F19" s="105">
        <v>92.009360534051723</v>
      </c>
      <c r="G19" s="103">
        <v>98.928984769084067</v>
      </c>
      <c r="H19" s="105">
        <v>92.618043049308127</v>
      </c>
      <c r="I19" s="105">
        <v>97.974659370034615</v>
      </c>
      <c r="J19" s="105">
        <v>91.459035719743426</v>
      </c>
      <c r="K19" s="103">
        <v>97.931855013571791</v>
      </c>
      <c r="L19" s="105">
        <v>92.105734023568942</v>
      </c>
      <c r="M19" s="105">
        <v>97.416581916948118</v>
      </c>
      <c r="N19" s="105">
        <v>87.48794784498179</v>
      </c>
      <c r="O19" s="103">
        <v>98.443826824599711</v>
      </c>
      <c r="P19" s="105">
        <v>91.001122421394996</v>
      </c>
      <c r="Q19" s="105">
        <v>98.056285537726055</v>
      </c>
      <c r="R19" s="105">
        <v>91.540314518510158</v>
      </c>
      <c r="S19" s="103">
        <v>98.113583756363212</v>
      </c>
      <c r="T19" s="105">
        <v>90.119887760447682</v>
      </c>
      <c r="U19" s="105">
        <v>98.259413443047123</v>
      </c>
      <c r="V19" s="105">
        <v>91.226237952512506</v>
      </c>
      <c r="W19" s="103">
        <v>98.376603712647722</v>
      </c>
      <c r="X19" s="105">
        <v>91.835598510813981</v>
      </c>
      <c r="Y19" s="105">
        <v>98.22872771044257</v>
      </c>
      <c r="Z19" s="105">
        <v>96.831876806429364</v>
      </c>
      <c r="AA19" s="103">
        <v>98.579817904543461</v>
      </c>
      <c r="AB19" s="105">
        <v>89.592039100138663</v>
      </c>
      <c r="AC19" s="105">
        <v>98.139438027396437</v>
      </c>
      <c r="AD19" s="105">
        <v>93.807580277650274</v>
      </c>
      <c r="AE19" s="103">
        <v>98.075520284532502</v>
      </c>
      <c r="AF19" s="105">
        <v>95.089890619273447</v>
      </c>
      <c r="AG19" s="105">
        <v>97.948640427906284</v>
      </c>
      <c r="AH19" s="105">
        <v>91.057796880501968</v>
      </c>
      <c r="AI19" s="103">
        <v>98.707296004029857</v>
      </c>
      <c r="AJ19" s="105">
        <v>89.388007430183563</v>
      </c>
      <c r="AK19" s="105">
        <v>99.12129480057213</v>
      </c>
      <c r="AL19" s="105">
        <v>87.771212829406736</v>
      </c>
      <c r="AM19" s="103">
        <v>99.1604310872995</v>
      </c>
      <c r="AN19" s="105">
        <v>97.95259438731037</v>
      </c>
      <c r="AO19" s="105">
        <v>99.451616144843001</v>
      </c>
      <c r="AP19" s="105">
        <v>101.93696502446221</v>
      </c>
      <c r="AQ19" s="103">
        <v>97.080407932822325</v>
      </c>
      <c r="AR19" s="105">
        <v>106.83075253054754</v>
      </c>
      <c r="AS19" s="105">
        <v>99.754274493728829</v>
      </c>
      <c r="AT19" s="105">
        <v>111.08539309849941</v>
      </c>
      <c r="AU19" s="103">
        <v>98.350375529628025</v>
      </c>
      <c r="AV19" s="105">
        <v>91.079145900628689</v>
      </c>
      <c r="AW19" s="105">
        <v>98.982088578270634</v>
      </c>
      <c r="AX19" s="105">
        <v>92.855189728133766</v>
      </c>
      <c r="AY19" s="103">
        <v>99.229916627337346</v>
      </c>
      <c r="AZ19" s="105">
        <v>89.20809033378832</v>
      </c>
      <c r="BA19" s="105">
        <v>95.393754510239987</v>
      </c>
      <c r="BB19" s="106">
        <v>78.920758545085661</v>
      </c>
    </row>
    <row r="20" spans="1:54" ht="15.75" customHeight="1" x14ac:dyDescent="0.4">
      <c r="A20" s="152"/>
      <c r="B20" s="148" t="s">
        <v>15</v>
      </c>
      <c r="C20" s="97">
        <v>101.74104740529945</v>
      </c>
      <c r="D20" s="131">
        <v>94.931102886057957</v>
      </c>
      <c r="E20" s="131">
        <v>101.1954618084864</v>
      </c>
      <c r="F20" s="131">
        <v>91.047437191106368</v>
      </c>
      <c r="G20" s="97">
        <v>102.25080191037961</v>
      </c>
      <c r="H20" s="131">
        <v>104.7375967146843</v>
      </c>
      <c r="I20" s="131">
        <v>101.18630393481331</v>
      </c>
      <c r="J20" s="131">
        <v>103.41806343298241</v>
      </c>
      <c r="K20" s="97">
        <v>100.98454210740707</v>
      </c>
      <c r="L20" s="131">
        <v>86.275129921102945</v>
      </c>
      <c r="M20" s="131">
        <v>100.13363442334577</v>
      </c>
      <c r="N20" s="131">
        <v>81.917160541618799</v>
      </c>
      <c r="O20" s="97">
        <v>102.26943871550773</v>
      </c>
      <c r="P20" s="131">
        <v>81.39948024209059</v>
      </c>
      <c r="Q20" s="131">
        <v>100.77180462107098</v>
      </c>
      <c r="R20" s="131">
        <v>75.754916585120185</v>
      </c>
      <c r="S20" s="97">
        <v>101.41990957092494</v>
      </c>
      <c r="T20" s="131">
        <v>87.091734365264202</v>
      </c>
      <c r="U20" s="131">
        <v>101.6515130179841</v>
      </c>
      <c r="V20" s="131">
        <v>81.379512279975728</v>
      </c>
      <c r="W20" s="97">
        <v>101.79910078761947</v>
      </c>
      <c r="X20" s="131">
        <v>92.484900615792768</v>
      </c>
      <c r="Y20" s="131">
        <v>101.70134631907786</v>
      </c>
      <c r="Z20" s="131">
        <v>87.127944863121712</v>
      </c>
      <c r="AA20" s="97">
        <v>101.68435888014555</v>
      </c>
      <c r="AB20" s="131">
        <v>94.73581080020621</v>
      </c>
      <c r="AC20" s="131">
        <v>101.0072734627478</v>
      </c>
      <c r="AD20" s="131">
        <v>94.729015053228451</v>
      </c>
      <c r="AE20" s="97">
        <v>101.64816786196221</v>
      </c>
      <c r="AF20" s="131">
        <v>100.47323793479201</v>
      </c>
      <c r="AG20" s="131">
        <v>101.74503348228552</v>
      </c>
      <c r="AH20" s="131">
        <v>98.415628324126828</v>
      </c>
      <c r="AI20" s="97">
        <v>101.82286348995227</v>
      </c>
      <c r="AJ20" s="131">
        <v>97.910947921525178</v>
      </c>
      <c r="AK20" s="131">
        <v>102.47647006645286</v>
      </c>
      <c r="AL20" s="131">
        <v>93.812709156277577</v>
      </c>
      <c r="AM20" s="97">
        <v>102.08387378093325</v>
      </c>
      <c r="AN20" s="131">
        <v>94.736036896352985</v>
      </c>
      <c r="AO20" s="131">
        <v>101.2704667702691</v>
      </c>
      <c r="AP20" s="131">
        <v>95.161568974214561</v>
      </c>
      <c r="AQ20" s="97">
        <v>100.21221143829607</v>
      </c>
      <c r="AR20" s="131">
        <v>100.83572259312913</v>
      </c>
      <c r="AS20" s="131">
        <v>100.2283774590089</v>
      </c>
      <c r="AT20" s="131">
        <v>104.62565642772805</v>
      </c>
      <c r="AU20" s="97">
        <v>101.7911552496698</v>
      </c>
      <c r="AV20" s="131">
        <v>103.87170929823375</v>
      </c>
      <c r="AW20" s="131">
        <v>101.75687014199377</v>
      </c>
      <c r="AX20" s="131">
        <v>95.09975482010779</v>
      </c>
      <c r="AY20" s="97">
        <v>102.51390853059297</v>
      </c>
      <c r="AZ20" s="131">
        <v>102.32336518178435</v>
      </c>
      <c r="BA20" s="131">
        <v>99.003018022826211</v>
      </c>
      <c r="BB20" s="191">
        <v>96.79576331735305</v>
      </c>
    </row>
    <row r="21" spans="1:54" ht="15.75" customHeight="1" x14ac:dyDescent="0.4">
      <c r="A21" s="152"/>
      <c r="B21" s="86" t="s">
        <v>16</v>
      </c>
      <c r="C21" s="103">
        <v>98.915704432339751</v>
      </c>
      <c r="D21" s="105">
        <v>97.744172254606937</v>
      </c>
      <c r="E21" s="105">
        <v>98.594008041562404</v>
      </c>
      <c r="F21" s="105">
        <v>99.387871129999368</v>
      </c>
      <c r="G21" s="103">
        <v>99.134493044390311</v>
      </c>
      <c r="H21" s="105">
        <v>99.385387488644596</v>
      </c>
      <c r="I21" s="105">
        <v>98.814230940316619</v>
      </c>
      <c r="J21" s="105">
        <v>98.771535768448587</v>
      </c>
      <c r="K21" s="103">
        <v>99.299677992964575</v>
      </c>
      <c r="L21" s="105">
        <v>85.375794150390618</v>
      </c>
      <c r="M21" s="105">
        <v>96.636455702105522</v>
      </c>
      <c r="N21" s="105">
        <v>84.256788190889068</v>
      </c>
      <c r="O21" s="103">
        <v>99.360780402694417</v>
      </c>
      <c r="P21" s="105">
        <v>111.21826574530016</v>
      </c>
      <c r="Q21" s="105">
        <v>99.11783804632384</v>
      </c>
      <c r="R21" s="105">
        <v>115.84798985220939</v>
      </c>
      <c r="S21" s="103">
        <v>99.218713711508357</v>
      </c>
      <c r="T21" s="105">
        <v>95.784466352739599</v>
      </c>
      <c r="U21" s="105">
        <v>99.314321067068192</v>
      </c>
      <c r="V21" s="105">
        <v>100.12025163360812</v>
      </c>
      <c r="W21" s="103">
        <v>99.126847576224691</v>
      </c>
      <c r="X21" s="105">
        <v>100.8753601092895</v>
      </c>
      <c r="Y21" s="105">
        <v>99.001126546971278</v>
      </c>
      <c r="Z21" s="105">
        <v>108.73364597344582</v>
      </c>
      <c r="AA21" s="103">
        <v>98.75666383537552</v>
      </c>
      <c r="AB21" s="105">
        <v>99.740126565326136</v>
      </c>
      <c r="AC21" s="105">
        <v>98.088439030213266</v>
      </c>
      <c r="AD21" s="105">
        <v>102.94007506847937</v>
      </c>
      <c r="AE21" s="103">
        <v>99.41830669490723</v>
      </c>
      <c r="AF21" s="105">
        <v>98.20384384612413</v>
      </c>
      <c r="AG21" s="105">
        <v>99.255157353608979</v>
      </c>
      <c r="AH21" s="105">
        <v>97.469134439185268</v>
      </c>
      <c r="AI21" s="103">
        <v>98.371689519035698</v>
      </c>
      <c r="AJ21" s="105">
        <v>98.258026259926737</v>
      </c>
      <c r="AK21" s="105">
        <v>100.27097508460172</v>
      </c>
      <c r="AL21" s="105">
        <v>97.799094238722404</v>
      </c>
      <c r="AM21" s="103">
        <v>98.976238413142312</v>
      </c>
      <c r="AN21" s="105">
        <v>102.58977874990585</v>
      </c>
      <c r="AO21" s="105">
        <v>99.001408972953982</v>
      </c>
      <c r="AP21" s="105">
        <v>107.50408626706134</v>
      </c>
      <c r="AQ21" s="103">
        <v>95.77202272047451</v>
      </c>
      <c r="AR21" s="105">
        <v>87.13450191470244</v>
      </c>
      <c r="AS21" s="105">
        <v>95.545407248235279</v>
      </c>
      <c r="AT21" s="105">
        <v>87.294456579102132</v>
      </c>
      <c r="AU21" s="103">
        <v>98.114312467334756</v>
      </c>
      <c r="AV21" s="105">
        <v>106.43122652670772</v>
      </c>
      <c r="AW21" s="105">
        <v>98.864087569589572</v>
      </c>
      <c r="AX21" s="105">
        <v>106.70981298665335</v>
      </c>
      <c r="AY21" s="103">
        <v>100.25548220509823</v>
      </c>
      <c r="AZ21" s="105">
        <v>103.52252140464077</v>
      </c>
      <c r="BA21" s="105">
        <v>96.182075425430781</v>
      </c>
      <c r="BB21" s="106">
        <v>98.791934595393542</v>
      </c>
    </row>
    <row r="22" spans="1:54" ht="15.75" customHeight="1" x14ac:dyDescent="0.4">
      <c r="A22" s="152"/>
      <c r="B22" s="148" t="s">
        <v>8</v>
      </c>
      <c r="C22" s="97">
        <v>102.25921218700769</v>
      </c>
      <c r="D22" s="131">
        <v>103.55548658570211</v>
      </c>
      <c r="E22" s="131">
        <v>102.05244996145215</v>
      </c>
      <c r="F22" s="131">
        <v>105.29036417615083</v>
      </c>
      <c r="G22" s="97">
        <v>101.85832765643195</v>
      </c>
      <c r="H22" s="131">
        <v>105.96891589581415</v>
      </c>
      <c r="I22" s="131">
        <v>102.6919002631498</v>
      </c>
      <c r="J22" s="131">
        <v>107.07737528537153</v>
      </c>
      <c r="K22" s="97">
        <v>102.53552485890241</v>
      </c>
      <c r="L22" s="131">
        <v>99.373589511680422</v>
      </c>
      <c r="M22" s="131">
        <v>101.96339989234626</v>
      </c>
      <c r="N22" s="131">
        <v>104.75254138179932</v>
      </c>
      <c r="O22" s="97">
        <v>102.57189335765847</v>
      </c>
      <c r="P22" s="131">
        <v>106.92086588451362</v>
      </c>
      <c r="Q22" s="131">
        <v>101.41632416978024</v>
      </c>
      <c r="R22" s="131">
        <v>109.59303848764989</v>
      </c>
      <c r="S22" s="97">
        <v>103.0236900510626</v>
      </c>
      <c r="T22" s="131">
        <v>102.9920037442339</v>
      </c>
      <c r="U22" s="131">
        <v>103.55276337863893</v>
      </c>
      <c r="V22" s="131">
        <v>103.63585461657662</v>
      </c>
      <c r="W22" s="97">
        <v>102.07808134374383</v>
      </c>
      <c r="X22" s="131">
        <v>102.81789341892403</v>
      </c>
      <c r="Y22" s="131">
        <v>102.98174594969063</v>
      </c>
      <c r="Z22" s="131">
        <v>105.67441436896007</v>
      </c>
      <c r="AA22" s="97">
        <v>102.47689147367566</v>
      </c>
      <c r="AB22" s="131">
        <v>106.04769002355414</v>
      </c>
      <c r="AC22" s="131">
        <v>101.49006685397393</v>
      </c>
      <c r="AD22" s="131">
        <v>106.45117391612229</v>
      </c>
      <c r="AE22" s="97">
        <v>101.85067065993611</v>
      </c>
      <c r="AF22" s="131">
        <v>101.98202532558625</v>
      </c>
      <c r="AG22" s="131">
        <v>101.16039226190277</v>
      </c>
      <c r="AH22" s="131">
        <v>103.2230165536897</v>
      </c>
      <c r="AI22" s="97">
        <v>102.26800048222651</v>
      </c>
      <c r="AJ22" s="131">
        <v>106.40024466049684</v>
      </c>
      <c r="AK22" s="131">
        <v>102.18945997574309</v>
      </c>
      <c r="AL22" s="131">
        <v>110.97322120561191</v>
      </c>
      <c r="AM22" s="97">
        <v>102.2242749517643</v>
      </c>
      <c r="AN22" s="131">
        <v>99.38164004660527</v>
      </c>
      <c r="AO22" s="131">
        <v>101.31598758638943</v>
      </c>
      <c r="AP22" s="131">
        <v>99.942492780437718</v>
      </c>
      <c r="AQ22" s="97">
        <v>101.13408631127194</v>
      </c>
      <c r="AR22" s="131">
        <v>89.202724939308169</v>
      </c>
      <c r="AS22" s="131">
        <v>99.826620273827388</v>
      </c>
      <c r="AT22" s="131">
        <v>82.613094998003291</v>
      </c>
      <c r="AU22" s="97">
        <v>101.40486293923003</v>
      </c>
      <c r="AV22" s="131">
        <v>100.01583389660557</v>
      </c>
      <c r="AW22" s="131">
        <v>101.85177586609151</v>
      </c>
      <c r="AX22" s="131">
        <v>101.61034553775643</v>
      </c>
      <c r="AY22" s="97">
        <v>100.58675773988755</v>
      </c>
      <c r="AZ22" s="131">
        <v>110.41965504405016</v>
      </c>
      <c r="BA22" s="131">
        <v>96.895718512394609</v>
      </c>
      <c r="BB22" s="191">
        <v>104.34630844664061</v>
      </c>
    </row>
    <row r="23" spans="1:54" ht="15.75" customHeight="1" x14ac:dyDescent="0.4">
      <c r="A23" s="152"/>
      <c r="B23" s="86" t="s">
        <v>9</v>
      </c>
      <c r="C23" s="103">
        <v>101.99888764653431</v>
      </c>
      <c r="D23" s="105">
        <v>108.12281938065316</v>
      </c>
      <c r="E23" s="105">
        <v>102.37584896696002</v>
      </c>
      <c r="F23" s="105">
        <v>107.36547371521033</v>
      </c>
      <c r="G23" s="103">
        <v>101.39164062791555</v>
      </c>
      <c r="H23" s="105">
        <v>106.41705558210568</v>
      </c>
      <c r="I23" s="105">
        <v>102.4285417787018</v>
      </c>
      <c r="J23" s="105">
        <v>106.45029882612079</v>
      </c>
      <c r="K23" s="103">
        <v>101.52578604259918</v>
      </c>
      <c r="L23" s="105">
        <v>107.07892432158827</v>
      </c>
      <c r="M23" s="105">
        <v>102.51007509410898</v>
      </c>
      <c r="N23" s="105">
        <v>109.04730084301958</v>
      </c>
      <c r="O23" s="103">
        <v>102.15964045335598</v>
      </c>
      <c r="P23" s="105">
        <v>108.23346716720681</v>
      </c>
      <c r="Q23" s="105">
        <v>102.14265499909092</v>
      </c>
      <c r="R23" s="105">
        <v>106.74750738817427</v>
      </c>
      <c r="S23" s="103">
        <v>102.91118998933742</v>
      </c>
      <c r="T23" s="105">
        <v>109.96049965847692</v>
      </c>
      <c r="U23" s="105">
        <v>102.71001294086813</v>
      </c>
      <c r="V23" s="105">
        <v>109.36907743061839</v>
      </c>
      <c r="W23" s="103">
        <v>101.93631684303502</v>
      </c>
      <c r="X23" s="105">
        <v>111.50137359441344</v>
      </c>
      <c r="Y23" s="105">
        <v>102.54703772481469</v>
      </c>
      <c r="Z23" s="105">
        <v>107.82758452280889</v>
      </c>
      <c r="AA23" s="103">
        <v>102.43296664225863</v>
      </c>
      <c r="AB23" s="105">
        <v>112.91964150160383</v>
      </c>
      <c r="AC23" s="105">
        <v>103.26811842978663</v>
      </c>
      <c r="AD23" s="105">
        <v>112.44683601792138</v>
      </c>
      <c r="AE23" s="103">
        <v>100.96592629259764</v>
      </c>
      <c r="AF23" s="105">
        <v>105.54197018070536</v>
      </c>
      <c r="AG23" s="105">
        <v>102.57323802024381</v>
      </c>
      <c r="AH23" s="105">
        <v>102.32094083118865</v>
      </c>
      <c r="AI23" s="103">
        <v>102.71993322005615</v>
      </c>
      <c r="AJ23" s="105">
        <v>111.12695714460779</v>
      </c>
      <c r="AK23" s="105">
        <v>102.18173801673865</v>
      </c>
      <c r="AL23" s="105">
        <v>112.62201852999031</v>
      </c>
      <c r="AM23" s="103">
        <v>101.89880283707136</v>
      </c>
      <c r="AN23" s="105">
        <v>109.0345058527267</v>
      </c>
      <c r="AO23" s="105">
        <v>101.38795720426366</v>
      </c>
      <c r="AP23" s="105">
        <v>104.98370513372248</v>
      </c>
      <c r="AQ23" s="103">
        <v>101.01395143381187</v>
      </c>
      <c r="AR23" s="105">
        <v>88.430859789134971</v>
      </c>
      <c r="AS23" s="105">
        <v>100.46630617293404</v>
      </c>
      <c r="AT23" s="105">
        <v>80.241015912650724</v>
      </c>
      <c r="AU23" s="103">
        <v>102.1181909138605</v>
      </c>
      <c r="AV23" s="105">
        <v>101.03594110770511</v>
      </c>
      <c r="AW23" s="105">
        <v>102.26251661960526</v>
      </c>
      <c r="AX23" s="105">
        <v>101.15780119224216</v>
      </c>
      <c r="AY23" s="103">
        <v>102.26793148679734</v>
      </c>
      <c r="AZ23" s="105">
        <v>105.37287504653183</v>
      </c>
      <c r="BA23" s="105">
        <v>97.872464941191211</v>
      </c>
      <c r="BB23" s="106">
        <v>88.397663497881126</v>
      </c>
    </row>
    <row r="24" spans="1:54" ht="15.75" customHeight="1" x14ac:dyDescent="0.4">
      <c r="A24" s="152"/>
      <c r="B24" s="148" t="s">
        <v>10</v>
      </c>
      <c r="C24" s="97">
        <v>98.892142797145539</v>
      </c>
      <c r="D24" s="131">
        <v>101.35589823642266</v>
      </c>
      <c r="E24" s="131">
        <v>99.402643309478407</v>
      </c>
      <c r="F24" s="131">
        <v>97.162972971930344</v>
      </c>
      <c r="G24" s="97">
        <v>98.656455724262472</v>
      </c>
      <c r="H24" s="131">
        <v>107.26794790173115</v>
      </c>
      <c r="I24" s="131">
        <v>99.571898221855847</v>
      </c>
      <c r="J24" s="131">
        <v>108.64884218531363</v>
      </c>
      <c r="K24" s="97">
        <v>98.48986424157836</v>
      </c>
      <c r="L24" s="131">
        <v>92.830439770276399</v>
      </c>
      <c r="M24" s="131">
        <v>100.83684580925956</v>
      </c>
      <c r="N24" s="131">
        <v>92.381928458104113</v>
      </c>
      <c r="O24" s="97">
        <v>99.447453957932709</v>
      </c>
      <c r="P24" s="131">
        <v>97.353211562342807</v>
      </c>
      <c r="Q24" s="131">
        <v>99.547844371714973</v>
      </c>
      <c r="R24" s="131">
        <v>87.876513033626011</v>
      </c>
      <c r="S24" s="97">
        <v>99.677148497948892</v>
      </c>
      <c r="T24" s="131">
        <v>99.052545275174765</v>
      </c>
      <c r="U24" s="131">
        <v>99.781695785859299</v>
      </c>
      <c r="V24" s="131">
        <v>92.279661576970639</v>
      </c>
      <c r="W24" s="97">
        <v>98.468293713497346</v>
      </c>
      <c r="X24" s="131">
        <v>101.5467938789636</v>
      </c>
      <c r="Y24" s="131">
        <v>98.21732279314152</v>
      </c>
      <c r="Z24" s="131">
        <v>92.820315658554733</v>
      </c>
      <c r="AA24" s="97">
        <v>99.446767860569167</v>
      </c>
      <c r="AB24" s="131">
        <v>100.05954461840192</v>
      </c>
      <c r="AC24" s="131">
        <v>100.34681048819758</v>
      </c>
      <c r="AD24" s="131">
        <v>95.492784809909566</v>
      </c>
      <c r="AE24" s="97">
        <v>98.658921202504999</v>
      </c>
      <c r="AF24" s="131">
        <v>102.94155490002494</v>
      </c>
      <c r="AG24" s="131">
        <v>99.513262319859393</v>
      </c>
      <c r="AH24" s="131">
        <v>100.46568158704841</v>
      </c>
      <c r="AI24" s="97">
        <v>98.52694255401525</v>
      </c>
      <c r="AJ24" s="131">
        <v>107.95787215393659</v>
      </c>
      <c r="AK24" s="131">
        <v>98.021464936425048</v>
      </c>
      <c r="AL24" s="131">
        <v>102.23546368768135</v>
      </c>
      <c r="AM24" s="97">
        <v>98.62549164806174</v>
      </c>
      <c r="AN24" s="131">
        <v>104.70399760325829</v>
      </c>
      <c r="AO24" s="131">
        <v>98.776810736323384</v>
      </c>
      <c r="AP24" s="131">
        <v>97.567835841642889</v>
      </c>
      <c r="AQ24" s="97">
        <v>97.790641195215898</v>
      </c>
      <c r="AR24" s="131">
        <v>94.460025190789082</v>
      </c>
      <c r="AS24" s="131">
        <v>97.605013615145566</v>
      </c>
      <c r="AT24" s="131">
        <v>86.139840672871273</v>
      </c>
      <c r="AU24" s="97">
        <v>97.989054515913836</v>
      </c>
      <c r="AV24" s="131">
        <v>97.063072504851988</v>
      </c>
      <c r="AW24" s="131">
        <v>97.065198658485016</v>
      </c>
      <c r="AX24" s="131">
        <v>92.327210439760677</v>
      </c>
      <c r="AY24" s="97">
        <v>100.36656861197369</v>
      </c>
      <c r="AZ24" s="131">
        <v>105.64883980642759</v>
      </c>
      <c r="BA24" s="131">
        <v>96.316594427270104</v>
      </c>
      <c r="BB24" s="191">
        <v>119.02634837006619</v>
      </c>
    </row>
    <row r="25" spans="1:54" ht="15.75" customHeight="1" x14ac:dyDescent="0.4">
      <c r="A25" s="152"/>
      <c r="B25" s="130" t="s">
        <v>11</v>
      </c>
      <c r="C25" s="103">
        <v>102.07614230048779</v>
      </c>
      <c r="D25" s="105">
        <v>103.72081490631835</v>
      </c>
      <c r="E25" s="105">
        <v>101.87922216283162</v>
      </c>
      <c r="F25" s="105">
        <v>103.2019105189502</v>
      </c>
      <c r="G25" s="103">
        <v>101.64777190121551</v>
      </c>
      <c r="H25" s="105">
        <v>108.67235693775919</v>
      </c>
      <c r="I25" s="105">
        <v>101.65575945209844</v>
      </c>
      <c r="J25" s="105">
        <v>109.09048951214551</v>
      </c>
      <c r="K25" s="103">
        <v>101.60995293812469</v>
      </c>
      <c r="L25" s="105">
        <v>93.313694973582372</v>
      </c>
      <c r="M25" s="105">
        <v>100.63240560917701</v>
      </c>
      <c r="N25" s="105">
        <v>98.998378034673451</v>
      </c>
      <c r="O25" s="103">
        <v>103.01771004271008</v>
      </c>
      <c r="P25" s="105">
        <v>108.33419097975194</v>
      </c>
      <c r="Q25" s="105">
        <v>102.36768902588211</v>
      </c>
      <c r="R25" s="105">
        <v>107.57921899579064</v>
      </c>
      <c r="S25" s="103">
        <v>102.10679310812358</v>
      </c>
      <c r="T25" s="105">
        <v>99.645949730800851</v>
      </c>
      <c r="U25" s="105">
        <v>102.10070852737773</v>
      </c>
      <c r="V25" s="105">
        <v>97.446119137051909</v>
      </c>
      <c r="W25" s="103">
        <v>102.48109023737577</v>
      </c>
      <c r="X25" s="105">
        <v>103.51241831852604</v>
      </c>
      <c r="Y25" s="105">
        <v>102.92224109152173</v>
      </c>
      <c r="Z25" s="105">
        <v>101.20819209630814</v>
      </c>
      <c r="AA25" s="103">
        <v>103.33602570309566</v>
      </c>
      <c r="AB25" s="105">
        <v>101.52682461209412</v>
      </c>
      <c r="AC25" s="105">
        <v>104.46982556929534</v>
      </c>
      <c r="AD25" s="105">
        <v>98.345363672749983</v>
      </c>
      <c r="AE25" s="103">
        <v>100.23374206889153</v>
      </c>
      <c r="AF25" s="105">
        <v>101.84882062705216</v>
      </c>
      <c r="AG25" s="105">
        <v>100.20590596416019</v>
      </c>
      <c r="AH25" s="105">
        <v>103.08873683469035</v>
      </c>
      <c r="AI25" s="103">
        <v>101.72653301378543</v>
      </c>
      <c r="AJ25" s="105">
        <v>109.19028974801512</v>
      </c>
      <c r="AK25" s="105">
        <v>100.85337000918892</v>
      </c>
      <c r="AL25" s="105">
        <v>109.7346149754226</v>
      </c>
      <c r="AM25" s="103">
        <v>101.86740469513225</v>
      </c>
      <c r="AN25" s="105">
        <v>108.44176514108072</v>
      </c>
      <c r="AO25" s="105">
        <v>101.02515577474638</v>
      </c>
      <c r="AP25" s="105">
        <v>105.69577676812195</v>
      </c>
      <c r="AQ25" s="103">
        <v>100.74508392536532</v>
      </c>
      <c r="AR25" s="105">
        <v>103.20203860490386</v>
      </c>
      <c r="AS25" s="105">
        <v>96.993325400246604</v>
      </c>
      <c r="AT25" s="105">
        <v>95.009162059591304</v>
      </c>
      <c r="AU25" s="103">
        <v>102.16452029717449</v>
      </c>
      <c r="AV25" s="105">
        <v>114.26095057894791</v>
      </c>
      <c r="AW25" s="105">
        <v>102.34878265019888</v>
      </c>
      <c r="AX25" s="105">
        <v>111.05153480174216</v>
      </c>
      <c r="AY25" s="103">
        <v>102.33140943358332</v>
      </c>
      <c r="AZ25" s="105">
        <v>112.37920337510856</v>
      </c>
      <c r="BA25" s="105">
        <v>108.8743388930949</v>
      </c>
      <c r="BB25" s="106">
        <v>114.43515443057308</v>
      </c>
    </row>
    <row r="26" spans="1:54" ht="15.75" customHeight="1" x14ac:dyDescent="0.4">
      <c r="A26" s="152"/>
      <c r="B26" s="148" t="s">
        <v>12</v>
      </c>
      <c r="C26" s="97">
        <v>99.185489470863118</v>
      </c>
      <c r="D26" s="131">
        <v>108.22982697331412</v>
      </c>
      <c r="E26" s="131">
        <v>99.286641676865855</v>
      </c>
      <c r="F26" s="131">
        <v>106.64502782173042</v>
      </c>
      <c r="G26" s="97">
        <v>99.454253947853203</v>
      </c>
      <c r="H26" s="131">
        <v>113.4302899737748</v>
      </c>
      <c r="I26" s="131">
        <v>99.487968422375246</v>
      </c>
      <c r="J26" s="131">
        <v>113.13874905018595</v>
      </c>
      <c r="K26" s="97">
        <v>99.560203681668611</v>
      </c>
      <c r="L26" s="131">
        <v>109.49744518380614</v>
      </c>
      <c r="M26" s="131">
        <v>101.09492733620425</v>
      </c>
      <c r="N26" s="131">
        <v>111.81141262181917</v>
      </c>
      <c r="O26" s="97">
        <v>99.092014865878667</v>
      </c>
      <c r="P26" s="131">
        <v>105.63411489284942</v>
      </c>
      <c r="Q26" s="131">
        <v>99.189082681171271</v>
      </c>
      <c r="R26" s="131">
        <v>103.91619254019363</v>
      </c>
      <c r="S26" s="97">
        <v>99.028031079111429</v>
      </c>
      <c r="T26" s="131">
        <v>108.46243931355306</v>
      </c>
      <c r="U26" s="131">
        <v>98.693373004490226</v>
      </c>
      <c r="V26" s="131">
        <v>104.79145235627556</v>
      </c>
      <c r="W26" s="97">
        <v>98.573531979747912</v>
      </c>
      <c r="X26" s="131">
        <v>100.46809910028549</v>
      </c>
      <c r="Y26" s="131">
        <v>98.823760045810999</v>
      </c>
      <c r="Z26" s="131">
        <v>96.303025162131121</v>
      </c>
      <c r="AA26" s="97">
        <v>100.15081030478696</v>
      </c>
      <c r="AB26" s="131">
        <v>106.06657983650358</v>
      </c>
      <c r="AC26" s="131">
        <v>101.33341608811632</v>
      </c>
      <c r="AD26" s="131">
        <v>102.58221039701378</v>
      </c>
      <c r="AE26" s="97">
        <v>98.783878286175408</v>
      </c>
      <c r="AF26" s="131">
        <v>101.94959690953074</v>
      </c>
      <c r="AG26" s="131">
        <v>97.829722469752753</v>
      </c>
      <c r="AH26" s="131">
        <v>102.56140892121579</v>
      </c>
      <c r="AI26" s="97">
        <v>98.174143145934138</v>
      </c>
      <c r="AJ26" s="131">
        <v>107.34794221998494</v>
      </c>
      <c r="AK26" s="131">
        <v>97.27033326641633</v>
      </c>
      <c r="AL26" s="131">
        <v>107.87675206336186</v>
      </c>
      <c r="AM26" s="97">
        <v>98.878067377273609</v>
      </c>
      <c r="AN26" s="131">
        <v>107.56150831580274</v>
      </c>
      <c r="AO26" s="131">
        <v>98.715381261282076</v>
      </c>
      <c r="AP26" s="131">
        <v>107.6746344690865</v>
      </c>
      <c r="AQ26" s="97">
        <v>97.495242508418073</v>
      </c>
      <c r="AR26" s="131">
        <v>104.08657711260574</v>
      </c>
      <c r="AS26" s="131">
        <v>94.28214996757805</v>
      </c>
      <c r="AT26" s="131">
        <v>96.352370467779281</v>
      </c>
      <c r="AU26" s="97">
        <v>98.949164742911094</v>
      </c>
      <c r="AV26" s="131">
        <v>103.67716981808171</v>
      </c>
      <c r="AW26" s="131">
        <v>98.913307641673342</v>
      </c>
      <c r="AX26" s="131">
        <v>99.174352032345794</v>
      </c>
      <c r="AY26" s="97">
        <v>100.90315563089889</v>
      </c>
      <c r="AZ26" s="131">
        <v>116.71323985606155</v>
      </c>
      <c r="BA26" s="131">
        <v>107.34121791624955</v>
      </c>
      <c r="BB26" s="191">
        <v>108.00595578971482</v>
      </c>
    </row>
    <row r="27" spans="1:54" ht="15.75" customHeight="1" x14ac:dyDescent="0.4">
      <c r="A27" s="152"/>
      <c r="B27" s="130" t="s">
        <v>13</v>
      </c>
      <c r="C27" s="103">
        <v>101.70163944260719</v>
      </c>
      <c r="D27" s="105">
        <v>103.72522315339819</v>
      </c>
      <c r="E27" s="105">
        <v>101.79659620636133</v>
      </c>
      <c r="F27" s="105">
        <v>109.77946890349735</v>
      </c>
      <c r="G27" s="103">
        <v>101.7345467112774</v>
      </c>
      <c r="H27" s="105">
        <v>87.325701215538899</v>
      </c>
      <c r="I27" s="105">
        <v>101.85062410720791</v>
      </c>
      <c r="J27" s="105">
        <v>90.186099567178672</v>
      </c>
      <c r="K27" s="103">
        <v>102.60597121933199</v>
      </c>
      <c r="L27" s="105">
        <v>110.99065330041984</v>
      </c>
      <c r="M27" s="105">
        <v>105.24482498365182</v>
      </c>
      <c r="N27" s="105">
        <v>111.96522095850865</v>
      </c>
      <c r="O27" s="103">
        <v>100.06852547215625</v>
      </c>
      <c r="P27" s="105">
        <v>111.33940601218862</v>
      </c>
      <c r="Q27" s="105">
        <v>100.40702040087035</v>
      </c>
      <c r="R27" s="105">
        <v>127.04161051971607</v>
      </c>
      <c r="S27" s="103">
        <v>100.75953393489756</v>
      </c>
      <c r="T27" s="105">
        <v>111.02768908083749</v>
      </c>
      <c r="U27" s="105">
        <v>100.28083842146771</v>
      </c>
      <c r="V27" s="105">
        <v>117.85906995106643</v>
      </c>
      <c r="W27" s="103">
        <v>102.5041514097008</v>
      </c>
      <c r="X27" s="105">
        <v>104.83113931619074</v>
      </c>
      <c r="Y27" s="105">
        <v>102.11138721332406</v>
      </c>
      <c r="Z27" s="105">
        <v>113.78916217664204</v>
      </c>
      <c r="AA27" s="103">
        <v>102.77194075170131</v>
      </c>
      <c r="AB27" s="105">
        <v>113.23189767305222</v>
      </c>
      <c r="AC27" s="105">
        <v>103.95759285310211</v>
      </c>
      <c r="AD27" s="105">
        <v>115.11542362686083</v>
      </c>
      <c r="AE27" s="103">
        <v>100.71440496019352</v>
      </c>
      <c r="AF27" s="105">
        <v>101.88199244747354</v>
      </c>
      <c r="AG27" s="105">
        <v>100.79882216364825</v>
      </c>
      <c r="AH27" s="105">
        <v>109.67943867540413</v>
      </c>
      <c r="AI27" s="103">
        <v>101.63522888398555</v>
      </c>
      <c r="AJ27" s="105">
        <v>102.22509411204013</v>
      </c>
      <c r="AK27" s="105">
        <v>100.01170036004832</v>
      </c>
      <c r="AL27" s="105">
        <v>107.5586612674889</v>
      </c>
      <c r="AM27" s="103">
        <v>102.64616156291673</v>
      </c>
      <c r="AN27" s="105">
        <v>102.83851037971201</v>
      </c>
      <c r="AO27" s="105">
        <v>101.24850704553748</v>
      </c>
      <c r="AP27" s="105">
        <v>104.21592662618886</v>
      </c>
      <c r="AQ27" s="103">
        <v>99.666514028816394</v>
      </c>
      <c r="AR27" s="105">
        <v>114.30558914883729</v>
      </c>
      <c r="AS27" s="105">
        <v>97.756442901347398</v>
      </c>
      <c r="AT27" s="105">
        <v>116.99085736900116</v>
      </c>
      <c r="AU27" s="103">
        <v>102.6222738747711</v>
      </c>
      <c r="AV27" s="105">
        <v>104.32975911957409</v>
      </c>
      <c r="AW27" s="105">
        <v>101.17047432119929</v>
      </c>
      <c r="AX27" s="105">
        <v>119.84679195761186</v>
      </c>
      <c r="AY27" s="103">
        <v>100.42310365832996</v>
      </c>
      <c r="AZ27" s="105">
        <v>99.641146544236264</v>
      </c>
      <c r="BA27" s="105">
        <v>105.55785203157075</v>
      </c>
      <c r="BB27" s="106">
        <v>112.37026250197711</v>
      </c>
    </row>
    <row r="28" spans="1:54" ht="15.75" customHeight="1" x14ac:dyDescent="0.4">
      <c r="A28" s="147" t="s">
        <v>52</v>
      </c>
      <c r="B28" s="156" t="s">
        <v>54</v>
      </c>
      <c r="C28" s="97">
        <v>101.93090722501617</v>
      </c>
      <c r="D28" s="131">
        <v>105.08694483906689</v>
      </c>
      <c r="E28" s="131">
        <v>101.65939084966793</v>
      </c>
      <c r="F28" s="131">
        <v>109.89028702434538</v>
      </c>
      <c r="G28" s="97">
        <v>101.81360646137294</v>
      </c>
      <c r="H28" s="131">
        <v>84.555175596332688</v>
      </c>
      <c r="I28" s="131">
        <v>101.46828133484837</v>
      </c>
      <c r="J28" s="131">
        <v>86.625711406820244</v>
      </c>
      <c r="K28" s="97">
        <v>102.7678903637826</v>
      </c>
      <c r="L28" s="131">
        <v>122.64637269955681</v>
      </c>
      <c r="M28" s="131">
        <v>103.54577123947446</v>
      </c>
      <c r="N28" s="131">
        <v>114.63333458138298</v>
      </c>
      <c r="O28" s="97">
        <v>101.01387667307256</v>
      </c>
      <c r="P28" s="131">
        <v>114.58063683950468</v>
      </c>
      <c r="Q28" s="131">
        <v>100.31843401316678</v>
      </c>
      <c r="R28" s="131">
        <v>124.95135653237728</v>
      </c>
      <c r="S28" s="97">
        <v>102.47200091534599</v>
      </c>
      <c r="T28" s="131">
        <v>117.85319460990009</v>
      </c>
      <c r="U28" s="131">
        <v>103.03692240697782</v>
      </c>
      <c r="V28" s="131">
        <v>128.72402681867402</v>
      </c>
      <c r="W28" s="97">
        <v>102.71537677160987</v>
      </c>
      <c r="X28" s="131">
        <v>130.0772921204638</v>
      </c>
      <c r="Y28" s="131">
        <v>102.1939672626705</v>
      </c>
      <c r="Z28" s="131">
        <v>129.39118901287023</v>
      </c>
      <c r="AA28" s="97">
        <v>102.71734263862152</v>
      </c>
      <c r="AB28" s="131">
        <v>108.58243971383928</v>
      </c>
      <c r="AC28" s="131">
        <v>102.88421251716737</v>
      </c>
      <c r="AD28" s="131">
        <v>114.38892546357593</v>
      </c>
      <c r="AE28" s="97">
        <v>101.12893300914135</v>
      </c>
      <c r="AF28" s="131">
        <v>99.153932450407709</v>
      </c>
      <c r="AG28" s="131">
        <v>100.31180710124927</v>
      </c>
      <c r="AH28" s="131">
        <v>101.84882164356345</v>
      </c>
      <c r="AI28" s="97">
        <v>101.38146885525342</v>
      </c>
      <c r="AJ28" s="131">
        <v>93.563236219924889</v>
      </c>
      <c r="AK28" s="131">
        <v>99.804672250903508</v>
      </c>
      <c r="AL28" s="131">
        <v>99.673440945036802</v>
      </c>
      <c r="AM28" s="97">
        <v>103.14567745740273</v>
      </c>
      <c r="AN28" s="131">
        <v>101.68380107682103</v>
      </c>
      <c r="AO28" s="131">
        <v>102.60608531799342</v>
      </c>
      <c r="AP28" s="131">
        <v>101.78878266460273</v>
      </c>
      <c r="AQ28" s="97">
        <v>99.80719309478215</v>
      </c>
      <c r="AR28" s="131">
        <v>108.75704689350012</v>
      </c>
      <c r="AS28" s="131">
        <v>98.736184928021459</v>
      </c>
      <c r="AT28" s="131">
        <v>115.56817757057705</v>
      </c>
      <c r="AU28" s="97">
        <v>98.124750629953155</v>
      </c>
      <c r="AV28" s="131">
        <v>106.67856607987329</v>
      </c>
      <c r="AW28" s="131">
        <v>96.160574126957371</v>
      </c>
      <c r="AX28" s="131">
        <v>107.2767833234132</v>
      </c>
      <c r="AY28" s="97">
        <v>100.31102540853595</v>
      </c>
      <c r="AZ28" s="131">
        <v>88.51718575505646</v>
      </c>
      <c r="BA28" s="131">
        <v>105.7022621364865</v>
      </c>
      <c r="BB28" s="191">
        <v>109.2112941843786</v>
      </c>
    </row>
    <row r="29" spans="1:54" ht="15.75" customHeight="1" x14ac:dyDescent="0.4">
      <c r="A29" s="101"/>
      <c r="B29" s="100" t="s">
        <v>56</v>
      </c>
      <c r="C29" s="103">
        <v>95.40226813128092</v>
      </c>
      <c r="D29" s="105">
        <v>99.123451974100888</v>
      </c>
      <c r="E29" s="105">
        <v>95.130747302061337</v>
      </c>
      <c r="F29" s="105">
        <v>94.418730800637761</v>
      </c>
      <c r="G29" s="103">
        <v>95.980968821343168</v>
      </c>
      <c r="H29" s="105">
        <v>103.14264480103084</v>
      </c>
      <c r="I29" s="105">
        <v>94.835812187278862</v>
      </c>
      <c r="J29" s="105">
        <v>100.22391817106202</v>
      </c>
      <c r="K29" s="103">
        <v>96.133019038600295</v>
      </c>
      <c r="L29" s="105">
        <v>110.05171339296278</v>
      </c>
      <c r="M29" s="105">
        <v>97.060743059425064</v>
      </c>
      <c r="N29" s="105">
        <v>104.41844504517235</v>
      </c>
      <c r="O29" s="103">
        <v>93.408387081786174</v>
      </c>
      <c r="P29" s="105">
        <v>83.321871425664213</v>
      </c>
      <c r="Q29" s="105">
        <v>93.405637710131543</v>
      </c>
      <c r="R29" s="105">
        <v>71.442127718903109</v>
      </c>
      <c r="S29" s="103">
        <v>95.34014384767346</v>
      </c>
      <c r="T29" s="105">
        <v>101.51422012059716</v>
      </c>
      <c r="U29" s="105">
        <v>94.15536911666706</v>
      </c>
      <c r="V29" s="105">
        <v>97.569859061594016</v>
      </c>
      <c r="W29" s="103">
        <v>94.560458111644294</v>
      </c>
      <c r="X29" s="105">
        <v>86.551247796528145</v>
      </c>
      <c r="Y29" s="105">
        <v>94.276360659840691</v>
      </c>
      <c r="Z29" s="105">
        <v>77.287029988701022</v>
      </c>
      <c r="AA29" s="103">
        <v>95.947924597437989</v>
      </c>
      <c r="AB29" s="105">
        <v>99.001906078917173</v>
      </c>
      <c r="AC29" s="105">
        <v>96.293226734147424</v>
      </c>
      <c r="AD29" s="105">
        <v>97.369119353005019</v>
      </c>
      <c r="AE29" s="103">
        <v>94.41564382329301</v>
      </c>
      <c r="AF29" s="105">
        <v>97.502123051697993</v>
      </c>
      <c r="AG29" s="105">
        <v>95.254028299343844</v>
      </c>
      <c r="AH29" s="105">
        <v>99.853285075108715</v>
      </c>
      <c r="AI29" s="103">
        <v>95.597302908470823</v>
      </c>
      <c r="AJ29" s="105">
        <v>94.450101180651174</v>
      </c>
      <c r="AK29" s="105">
        <v>95.300421720461614</v>
      </c>
      <c r="AL29" s="105">
        <v>90.93974633414058</v>
      </c>
      <c r="AM29" s="103">
        <v>97.030749035570423</v>
      </c>
      <c r="AN29" s="105">
        <v>90.925229118031879</v>
      </c>
      <c r="AO29" s="105">
        <v>97.086450096191939</v>
      </c>
      <c r="AP29" s="105">
        <v>81.961809805171342</v>
      </c>
      <c r="AQ29" s="103">
        <v>94.89205677641776</v>
      </c>
      <c r="AR29" s="105">
        <v>103.04633550835848</v>
      </c>
      <c r="AS29" s="105">
        <v>95.050914184345785</v>
      </c>
      <c r="AT29" s="105">
        <v>102.45134351884333</v>
      </c>
      <c r="AU29" s="103">
        <v>92.118190244747495</v>
      </c>
      <c r="AV29" s="105">
        <v>85.366447513695405</v>
      </c>
      <c r="AW29" s="105">
        <v>90.809462141210645</v>
      </c>
      <c r="AX29" s="105">
        <v>77.893860749490244</v>
      </c>
      <c r="AY29" s="103">
        <v>93.64980836768278</v>
      </c>
      <c r="AZ29" s="105">
        <v>88.427844645737679</v>
      </c>
      <c r="BA29" s="105">
        <v>99.970367903700236</v>
      </c>
      <c r="BB29" s="106">
        <v>96.575420913984658</v>
      </c>
    </row>
    <row r="30" spans="1:54" ht="15.75" customHeight="1" x14ac:dyDescent="0.4">
      <c r="A30" s="101"/>
      <c r="B30" s="156" t="s">
        <v>65</v>
      </c>
      <c r="C30" s="97">
        <v>83.702775110920015</v>
      </c>
      <c r="D30" s="131">
        <v>56.507331890067128</v>
      </c>
      <c r="E30" s="131">
        <v>81.522495004899724</v>
      </c>
      <c r="F30" s="131">
        <v>53.580920842976489</v>
      </c>
      <c r="G30" s="97">
        <v>86.775367987111281</v>
      </c>
      <c r="H30" s="131">
        <v>57.26689188404054</v>
      </c>
      <c r="I30" s="131">
        <v>85.313623155568607</v>
      </c>
      <c r="J30" s="131">
        <v>56.586654497115219</v>
      </c>
      <c r="K30" s="97">
        <v>93.114038483729331</v>
      </c>
      <c r="L30" s="131">
        <v>56.833175636436806</v>
      </c>
      <c r="M30" s="131">
        <v>95.214699071825166</v>
      </c>
      <c r="N30" s="131">
        <v>55.423910525909669</v>
      </c>
      <c r="O30" s="97">
        <v>73.724118548672308</v>
      </c>
      <c r="P30" s="131">
        <v>43.102986284530211</v>
      </c>
      <c r="Q30" s="131">
        <v>69.326408534205285</v>
      </c>
      <c r="R30" s="131">
        <v>36.057230044774279</v>
      </c>
      <c r="S30" s="97">
        <v>82.465711047934192</v>
      </c>
      <c r="T30" s="131">
        <v>53.634570549552997</v>
      </c>
      <c r="U30" s="131">
        <v>79.165057181103464</v>
      </c>
      <c r="V30" s="131">
        <v>49.557412641448714</v>
      </c>
      <c r="W30" s="97">
        <v>69.543731654762837</v>
      </c>
      <c r="X30" s="131">
        <v>47.905299502269422</v>
      </c>
      <c r="Y30" s="131">
        <v>67.939146516678221</v>
      </c>
      <c r="Z30" s="131">
        <v>41.869392518302519</v>
      </c>
      <c r="AA30" s="97">
        <v>90.809736037942528</v>
      </c>
      <c r="AB30" s="131">
        <v>57.89561488651799</v>
      </c>
      <c r="AC30" s="131">
        <v>89.326695451036585</v>
      </c>
      <c r="AD30" s="131">
        <v>54.622176622896376</v>
      </c>
      <c r="AE30" s="97">
        <v>69.850567801372065</v>
      </c>
      <c r="AF30" s="131">
        <v>64.718506664074098</v>
      </c>
      <c r="AG30" s="131">
        <v>69.045216949729607</v>
      </c>
      <c r="AH30" s="131">
        <v>65.027497781548178</v>
      </c>
      <c r="AI30" s="97">
        <v>78.345097119463816</v>
      </c>
      <c r="AJ30" s="131">
        <v>56.184831733804351</v>
      </c>
      <c r="AK30" s="131">
        <v>77.110742265945603</v>
      </c>
      <c r="AL30" s="131">
        <v>55.036022604389579</v>
      </c>
      <c r="AM30" s="97">
        <v>88.249564565265459</v>
      </c>
      <c r="AN30" s="131">
        <v>59.662903033129567</v>
      </c>
      <c r="AO30" s="131">
        <v>87.591093999336792</v>
      </c>
      <c r="AP30" s="131">
        <v>54.439533114775884</v>
      </c>
      <c r="AQ30" s="97">
        <v>85.545180385800705</v>
      </c>
      <c r="AR30" s="131">
        <v>78.172211032262837</v>
      </c>
      <c r="AS30" s="131">
        <v>85.510294161696507</v>
      </c>
      <c r="AT30" s="131">
        <v>82.023901814651666</v>
      </c>
      <c r="AU30" s="97">
        <v>74.027328849428812</v>
      </c>
      <c r="AV30" s="131">
        <v>56.742070112004143</v>
      </c>
      <c r="AW30" s="131">
        <v>69.946827704486296</v>
      </c>
      <c r="AX30" s="131">
        <v>50.024666028934796</v>
      </c>
      <c r="AY30" s="97">
        <v>82.819875540244439</v>
      </c>
      <c r="AZ30" s="131">
        <v>58.971088224345451</v>
      </c>
      <c r="BA30" s="131">
        <v>84.40177166141271</v>
      </c>
      <c r="BB30" s="191">
        <v>68.447949561224107</v>
      </c>
    </row>
    <row r="31" spans="1:54" s="109" customFormat="1" ht="15.75" customHeight="1" x14ac:dyDescent="0.4">
      <c r="A31" s="173"/>
      <c r="B31" s="109" t="s">
        <v>66</v>
      </c>
      <c r="C31" s="192">
        <v>30.999830570994614</v>
      </c>
      <c r="D31" s="193">
        <v>5.6270002621674777</v>
      </c>
      <c r="E31" s="193">
        <v>27.577216799890113</v>
      </c>
      <c r="F31" s="193">
        <v>4.5424617545758199</v>
      </c>
      <c r="G31" s="192">
        <v>52.83208554830442</v>
      </c>
      <c r="H31" s="193">
        <v>8.1503930594890939</v>
      </c>
      <c r="I31" s="193">
        <v>49.760832777779285</v>
      </c>
      <c r="J31" s="193">
        <v>8.1800280476519962</v>
      </c>
      <c r="K31" s="192">
        <v>31.679043979737013</v>
      </c>
      <c r="L31" s="193">
        <v>2.934651988713274</v>
      </c>
      <c r="M31" s="193">
        <v>31.296390107453963</v>
      </c>
      <c r="N31" s="193">
        <v>2.0794193248225037</v>
      </c>
      <c r="O31" s="192">
        <v>13.925297464673575</v>
      </c>
      <c r="P31" s="193">
        <v>2.7828761517392735</v>
      </c>
      <c r="Q31" s="193">
        <v>9.2420292263291675</v>
      </c>
      <c r="R31" s="193">
        <v>1.5519740037462149</v>
      </c>
      <c r="S31" s="192">
        <v>21.953094722764298</v>
      </c>
      <c r="T31" s="193">
        <v>4.2181787436713742</v>
      </c>
      <c r="U31" s="193">
        <v>22.180153308730951</v>
      </c>
      <c r="V31" s="193">
        <v>2.6135718040855722</v>
      </c>
      <c r="W31" s="192">
        <v>15.541995965265542</v>
      </c>
      <c r="X31" s="193">
        <v>4.2549404663816581</v>
      </c>
      <c r="Y31" s="193">
        <v>10.225201536739497</v>
      </c>
      <c r="Z31" s="193">
        <v>3.1424554183057869</v>
      </c>
      <c r="AA31" s="192">
        <v>35.380293903941897</v>
      </c>
      <c r="AB31" s="193">
        <v>7.1506112347714996</v>
      </c>
      <c r="AC31" s="193">
        <v>34.663190997830874</v>
      </c>
      <c r="AD31" s="193">
        <v>7.2028898945907471</v>
      </c>
      <c r="AE31" s="192">
        <v>0</v>
      </c>
      <c r="AF31" s="193">
        <v>0</v>
      </c>
      <c r="AG31" s="193">
        <v>0</v>
      </c>
      <c r="AH31" s="193">
        <v>0</v>
      </c>
      <c r="AI31" s="192">
        <v>27.251753913683302</v>
      </c>
      <c r="AJ31" s="193">
        <v>5.267594484419762</v>
      </c>
      <c r="AK31" s="193">
        <v>23.676497523191603</v>
      </c>
      <c r="AL31" s="193">
        <v>4.0780906983632228</v>
      </c>
      <c r="AM31" s="192">
        <v>34.238490560145792</v>
      </c>
      <c r="AN31" s="193">
        <v>9.9613998585934045</v>
      </c>
      <c r="AO31" s="193">
        <v>35.148672400864619</v>
      </c>
      <c r="AP31" s="193">
        <v>8.1934458388281399</v>
      </c>
      <c r="AQ31" s="192">
        <v>34.372980198183036</v>
      </c>
      <c r="AR31" s="193">
        <v>9.4244594433208881</v>
      </c>
      <c r="AS31" s="193">
        <v>37.505544433447788</v>
      </c>
      <c r="AT31" s="193">
        <v>7.6439009319177798</v>
      </c>
      <c r="AU31" s="192">
        <v>18.413962675137821</v>
      </c>
      <c r="AV31" s="193">
        <v>4.7537216547983894</v>
      </c>
      <c r="AW31" s="193">
        <v>15.367733266231303</v>
      </c>
      <c r="AX31" s="193">
        <v>2.9927099148728091</v>
      </c>
      <c r="AY31" s="192">
        <v>21.959402216273006</v>
      </c>
      <c r="AZ31" s="193">
        <v>10.699094180419408</v>
      </c>
      <c r="BA31" s="193">
        <v>13.929145907370646</v>
      </c>
      <c r="BB31" s="194">
        <v>8.6817088535104805</v>
      </c>
    </row>
    <row r="32" spans="1:54" ht="15.75" customHeight="1" x14ac:dyDescent="0.4">
      <c r="A32" s="101"/>
      <c r="B32" s="156" t="s">
        <v>15</v>
      </c>
      <c r="C32" s="97">
        <v>32.416010370973055</v>
      </c>
      <c r="D32" s="131">
        <v>7.4935414371500029</v>
      </c>
      <c r="E32" s="131">
        <v>28.271976716563952</v>
      </c>
      <c r="F32" s="131">
        <v>6.1887411314152851</v>
      </c>
      <c r="G32" s="97">
        <v>51.10523718829478</v>
      </c>
      <c r="H32" s="131">
        <v>9.0324985549668479</v>
      </c>
      <c r="I32" s="131">
        <v>49.031669956440993</v>
      </c>
      <c r="J32" s="131">
        <v>8.9208697693174006</v>
      </c>
      <c r="K32" s="97">
        <v>21.06723711503048</v>
      </c>
      <c r="L32" s="131">
        <v>4.6941620390217951</v>
      </c>
      <c r="M32" s="131">
        <v>19.85841506195128</v>
      </c>
      <c r="N32" s="131">
        <v>3.2052988498299997</v>
      </c>
      <c r="O32" s="97">
        <v>21.144861597987035</v>
      </c>
      <c r="P32" s="131">
        <v>7.2666091307184599</v>
      </c>
      <c r="Q32" s="131">
        <v>13.921783082123017</v>
      </c>
      <c r="R32" s="131">
        <v>4.9540536342963968</v>
      </c>
      <c r="S32" s="97">
        <v>23.897331354341297</v>
      </c>
      <c r="T32" s="131">
        <v>4.530436489577581</v>
      </c>
      <c r="U32" s="131">
        <v>23.380691783855543</v>
      </c>
      <c r="V32" s="131">
        <v>3.2702495366097999</v>
      </c>
      <c r="W32" s="97">
        <v>22.446619123626217</v>
      </c>
      <c r="X32" s="131">
        <v>5.9618930792733362</v>
      </c>
      <c r="Y32" s="131">
        <v>16.009720354334064</v>
      </c>
      <c r="Z32" s="131">
        <v>4.1707380752253078</v>
      </c>
      <c r="AA32" s="97">
        <v>38.911501889395929</v>
      </c>
      <c r="AB32" s="131">
        <v>11.234769942410738</v>
      </c>
      <c r="AC32" s="131">
        <v>35.940454343950641</v>
      </c>
      <c r="AD32" s="131">
        <v>11.087002584135309</v>
      </c>
      <c r="AE32" s="97">
        <v>0</v>
      </c>
      <c r="AF32" s="131">
        <v>0</v>
      </c>
      <c r="AG32" s="131">
        <v>0</v>
      </c>
      <c r="AH32" s="131">
        <v>0</v>
      </c>
      <c r="AI32" s="97">
        <v>38.201813887312227</v>
      </c>
      <c r="AJ32" s="131">
        <v>9.9718125992136137</v>
      </c>
      <c r="AK32" s="131">
        <v>32.280670441974891</v>
      </c>
      <c r="AL32" s="131">
        <v>8.4092424634380443</v>
      </c>
      <c r="AM32" s="97">
        <v>34.233294131060291</v>
      </c>
      <c r="AN32" s="131">
        <v>9.3605306623132858</v>
      </c>
      <c r="AO32" s="131">
        <v>34.191868949228166</v>
      </c>
      <c r="AP32" s="131">
        <v>7.8764117572315939</v>
      </c>
      <c r="AQ32" s="97">
        <v>46.294839647822151</v>
      </c>
      <c r="AR32" s="131">
        <v>10.835421215675908</v>
      </c>
      <c r="AS32" s="131">
        <v>48.186373462716666</v>
      </c>
      <c r="AT32" s="131">
        <v>10.084503818035188</v>
      </c>
      <c r="AU32" s="97">
        <v>10.340204476914568</v>
      </c>
      <c r="AV32" s="131">
        <v>5.4022682592851101</v>
      </c>
      <c r="AW32" s="131">
        <v>9.26328488845453</v>
      </c>
      <c r="AX32" s="131">
        <v>3.2224109486689705</v>
      </c>
      <c r="AY32" s="97">
        <v>16.805786411586713</v>
      </c>
      <c r="AZ32" s="131">
        <v>9.9585556520660123</v>
      </c>
      <c r="BA32" s="131">
        <v>10.020676526722671</v>
      </c>
      <c r="BB32" s="191">
        <v>7.6967128622150964</v>
      </c>
    </row>
    <row r="33" spans="1:54" ht="15.75" customHeight="1" x14ac:dyDescent="0.4">
      <c r="A33" s="101"/>
      <c r="B33" s="109" t="s">
        <v>16</v>
      </c>
      <c r="C33" s="192">
        <v>38.368102578696899</v>
      </c>
      <c r="D33" s="193">
        <v>9.9371120483601327</v>
      </c>
      <c r="E33" s="193">
        <v>33.522252867798322</v>
      </c>
      <c r="F33" s="193">
        <v>7.6084468658546793</v>
      </c>
      <c r="G33" s="192">
        <v>51.992338320693406</v>
      </c>
      <c r="H33" s="193">
        <v>10.785125274472025</v>
      </c>
      <c r="I33" s="193">
        <v>50.74446814165352</v>
      </c>
      <c r="J33" s="193">
        <v>10.451723455993397</v>
      </c>
      <c r="K33" s="192">
        <v>20.604900600661651</v>
      </c>
      <c r="L33" s="193">
        <v>5.3658767804728784</v>
      </c>
      <c r="M33" s="193">
        <v>19.549691129245115</v>
      </c>
      <c r="N33" s="193">
        <v>3.5944361295397407</v>
      </c>
      <c r="O33" s="192">
        <v>30.103072277295716</v>
      </c>
      <c r="P33" s="193">
        <v>7.8451280928081717</v>
      </c>
      <c r="Q33" s="193">
        <v>20.190993872922874</v>
      </c>
      <c r="R33" s="193">
        <v>4.3342350337761912</v>
      </c>
      <c r="S33" s="192">
        <v>31.050058091237471</v>
      </c>
      <c r="T33" s="193">
        <v>6.78818733329868</v>
      </c>
      <c r="U33" s="193">
        <v>27.291236695781311</v>
      </c>
      <c r="V33" s="193">
        <v>4.3439807713765779</v>
      </c>
      <c r="W33" s="192">
        <v>28.451870428522131</v>
      </c>
      <c r="X33" s="193">
        <v>6.0231069611041583</v>
      </c>
      <c r="Y33" s="193">
        <v>21.221328910242367</v>
      </c>
      <c r="Z33" s="193">
        <v>3.2528378681572332</v>
      </c>
      <c r="AA33" s="192">
        <v>46.019204285353204</v>
      </c>
      <c r="AB33" s="193">
        <v>14.439165725450634</v>
      </c>
      <c r="AC33" s="193">
        <v>42.811415390918519</v>
      </c>
      <c r="AD33" s="193">
        <v>12.543700692701703</v>
      </c>
      <c r="AE33" s="192">
        <v>0</v>
      </c>
      <c r="AF33" s="193">
        <v>0</v>
      </c>
      <c r="AG33" s="193">
        <v>0</v>
      </c>
      <c r="AH33" s="193">
        <v>0</v>
      </c>
      <c r="AI33" s="192">
        <v>46.271730417471346</v>
      </c>
      <c r="AJ33" s="193">
        <v>14.005776749643829</v>
      </c>
      <c r="AK33" s="193">
        <v>39.718461355087989</v>
      </c>
      <c r="AL33" s="193">
        <v>11.35485006334943</v>
      </c>
      <c r="AM33" s="192">
        <v>54.164429654093503</v>
      </c>
      <c r="AN33" s="193">
        <v>16.958515552911873</v>
      </c>
      <c r="AO33" s="193">
        <v>54.528647951802292</v>
      </c>
      <c r="AP33" s="193">
        <v>14.93183092115763</v>
      </c>
      <c r="AQ33" s="192">
        <v>54.89470989425287</v>
      </c>
      <c r="AR33" s="193">
        <v>20.46285065585338</v>
      </c>
      <c r="AS33" s="193">
        <v>55.196483467274092</v>
      </c>
      <c r="AT33" s="193">
        <v>16.575765491821095</v>
      </c>
      <c r="AU33" s="192">
        <v>20.514602755313621</v>
      </c>
      <c r="AV33" s="193">
        <v>11.251070778742887</v>
      </c>
      <c r="AW33" s="193">
        <v>17.963269240697954</v>
      </c>
      <c r="AX33" s="193">
        <v>7.3238512444697355</v>
      </c>
      <c r="AY33" s="192">
        <v>37.293293736759942</v>
      </c>
      <c r="AZ33" s="193">
        <v>19.371137858295072</v>
      </c>
      <c r="BA33" s="193">
        <v>23.328166605740225</v>
      </c>
      <c r="BB33" s="194">
        <v>12.157010324459645</v>
      </c>
    </row>
    <row r="34" spans="1:54" ht="15.75" customHeight="1" x14ac:dyDescent="0.4">
      <c r="A34" s="101"/>
      <c r="B34" s="156" t="s">
        <v>8</v>
      </c>
      <c r="C34" s="97">
        <v>45.910273250366131</v>
      </c>
      <c r="D34" s="131">
        <v>13.178344756423272</v>
      </c>
      <c r="E34" s="131">
        <v>40.286167347688654</v>
      </c>
      <c r="F34" s="131">
        <v>9.6374407770712587</v>
      </c>
      <c r="G34" s="97">
        <v>56.823962185861333</v>
      </c>
      <c r="H34" s="131">
        <v>10.036790532646901</v>
      </c>
      <c r="I34" s="131">
        <v>56.148604445022762</v>
      </c>
      <c r="J34" s="131">
        <v>9.8692823158038312</v>
      </c>
      <c r="K34" s="97">
        <v>17.897560178455311</v>
      </c>
      <c r="L34" s="131">
        <v>5.2543743466201427</v>
      </c>
      <c r="M34" s="131">
        <v>18.135060685230233</v>
      </c>
      <c r="N34" s="131">
        <v>3.3126302516165782</v>
      </c>
      <c r="O34" s="97">
        <v>40.244769437226331</v>
      </c>
      <c r="P34" s="131">
        <v>12.248619658205516</v>
      </c>
      <c r="Q34" s="131">
        <v>29.892217586929142</v>
      </c>
      <c r="R34" s="131">
        <v>7.6058993789994798</v>
      </c>
      <c r="S34" s="97">
        <v>38.695564475685551</v>
      </c>
      <c r="T34" s="131">
        <v>11.301930325527202</v>
      </c>
      <c r="U34" s="131">
        <v>33.012152352701577</v>
      </c>
      <c r="V34" s="131">
        <v>6.9293661323473685</v>
      </c>
      <c r="W34" s="97">
        <v>43.863944491494713</v>
      </c>
      <c r="X34" s="131">
        <v>10.220063745270934</v>
      </c>
      <c r="Y34" s="131">
        <v>34.405191277187818</v>
      </c>
      <c r="Z34" s="131">
        <v>6.5261512033926969</v>
      </c>
      <c r="AA34" s="97">
        <v>55.363131628328219</v>
      </c>
      <c r="AB34" s="131">
        <v>22.992217180745534</v>
      </c>
      <c r="AC34" s="131">
        <v>51.000876953909902</v>
      </c>
      <c r="AD34" s="131">
        <v>17.75206382736463</v>
      </c>
      <c r="AE34" s="97">
        <v>0</v>
      </c>
      <c r="AF34" s="131">
        <v>0</v>
      </c>
      <c r="AG34" s="131">
        <v>0</v>
      </c>
      <c r="AH34" s="131">
        <v>0</v>
      </c>
      <c r="AI34" s="97">
        <v>56.020337025397005</v>
      </c>
      <c r="AJ34" s="131">
        <v>19.72032457223289</v>
      </c>
      <c r="AK34" s="131">
        <v>47.174235675820775</v>
      </c>
      <c r="AL34" s="131">
        <v>15.287070790873294</v>
      </c>
      <c r="AM34" s="97">
        <v>74.418402482705829</v>
      </c>
      <c r="AN34" s="131">
        <v>22.443965347689407</v>
      </c>
      <c r="AO34" s="131">
        <v>73.076280367843111</v>
      </c>
      <c r="AP34" s="131">
        <v>17.976043621009069</v>
      </c>
      <c r="AQ34" s="97">
        <v>64.984702405197197</v>
      </c>
      <c r="AR34" s="131">
        <v>30.119764712954257</v>
      </c>
      <c r="AS34" s="131">
        <v>61.364215544032177</v>
      </c>
      <c r="AT34" s="131">
        <v>21.672882056406703</v>
      </c>
      <c r="AU34" s="97">
        <v>31.077380976676146</v>
      </c>
      <c r="AV34" s="131">
        <v>18.034226330391867</v>
      </c>
      <c r="AW34" s="131">
        <v>24.378110763021304</v>
      </c>
      <c r="AX34" s="131">
        <v>12.015839378651192</v>
      </c>
      <c r="AY34" s="97">
        <v>38.463668380626345</v>
      </c>
      <c r="AZ34" s="131">
        <v>24.261074575009307</v>
      </c>
      <c r="BA34" s="131">
        <v>26.69559264810794</v>
      </c>
      <c r="BB34" s="191">
        <v>17.234702837726548</v>
      </c>
    </row>
    <row r="35" spans="1:54" ht="15.75" customHeight="1" x14ac:dyDescent="0.4">
      <c r="A35" s="101"/>
      <c r="B35" s="100" t="s">
        <v>9</v>
      </c>
      <c r="C35" s="103">
        <v>51.135234106997565</v>
      </c>
      <c r="D35" s="105">
        <v>14.178691366938128</v>
      </c>
      <c r="E35" s="105">
        <v>45.894433892707987</v>
      </c>
      <c r="F35" s="105">
        <v>10.986455402139979</v>
      </c>
      <c r="G35" s="103">
        <v>62.870267757839613</v>
      </c>
      <c r="H35" s="105">
        <v>11.089426923588587</v>
      </c>
      <c r="I35" s="105">
        <v>62.227356828614852</v>
      </c>
      <c r="J35" s="105">
        <v>11.475490154551172</v>
      </c>
      <c r="K35" s="103">
        <v>24.401147364925233</v>
      </c>
      <c r="L35" s="105">
        <v>3.7441559908489337</v>
      </c>
      <c r="M35" s="105">
        <v>23.303245741054091</v>
      </c>
      <c r="N35" s="105">
        <v>2.6079936603418776</v>
      </c>
      <c r="O35" s="103">
        <v>45.804154140235795</v>
      </c>
      <c r="P35" s="105">
        <v>17.586876211704915</v>
      </c>
      <c r="Q35" s="105">
        <v>35.550662118448109</v>
      </c>
      <c r="R35" s="105">
        <v>11.337842545991135</v>
      </c>
      <c r="S35" s="103">
        <v>39.791525461401314</v>
      </c>
      <c r="T35" s="105">
        <v>11.41576587026694</v>
      </c>
      <c r="U35" s="105">
        <v>35.127480310948471</v>
      </c>
      <c r="V35" s="105">
        <v>7.0299524097451158</v>
      </c>
      <c r="W35" s="103">
        <v>52.187432971534285</v>
      </c>
      <c r="X35" s="105">
        <v>14.698687539512978</v>
      </c>
      <c r="Y35" s="105">
        <v>43.278996760799501</v>
      </c>
      <c r="Z35" s="105">
        <v>11.683721599745004</v>
      </c>
      <c r="AA35" s="103">
        <v>62.346261643720389</v>
      </c>
      <c r="AB35" s="105">
        <v>22.7002047633625</v>
      </c>
      <c r="AC35" s="105">
        <v>58.968727489925797</v>
      </c>
      <c r="AD35" s="105">
        <v>18.643531270893074</v>
      </c>
      <c r="AE35" s="103">
        <v>0</v>
      </c>
      <c r="AF35" s="105">
        <v>0</v>
      </c>
      <c r="AG35" s="105">
        <v>0</v>
      </c>
      <c r="AH35" s="105">
        <v>0</v>
      </c>
      <c r="AI35" s="103">
        <v>59.31635191173342</v>
      </c>
      <c r="AJ35" s="105">
        <v>20.211366874263607</v>
      </c>
      <c r="AK35" s="105">
        <v>53.945987722841473</v>
      </c>
      <c r="AL35" s="105">
        <v>16.732281647912771</v>
      </c>
      <c r="AM35" s="103">
        <v>82.883361066596791</v>
      </c>
      <c r="AN35" s="105">
        <v>26.761177718720475</v>
      </c>
      <c r="AO35" s="105">
        <v>82.521823460898773</v>
      </c>
      <c r="AP35" s="105">
        <v>21.788727269328014</v>
      </c>
      <c r="AQ35" s="103">
        <v>64.061946198690706</v>
      </c>
      <c r="AR35" s="105">
        <v>32.625167384918186</v>
      </c>
      <c r="AS35" s="105">
        <v>59.31817308942896</v>
      </c>
      <c r="AT35" s="105">
        <v>25.90133780641478</v>
      </c>
      <c r="AU35" s="103">
        <v>41.337653216001272</v>
      </c>
      <c r="AV35" s="105">
        <v>20.928429868548033</v>
      </c>
      <c r="AW35" s="105">
        <v>33.391779571622379</v>
      </c>
      <c r="AX35" s="105">
        <v>12.757453037666092</v>
      </c>
      <c r="AY35" s="103">
        <v>42.968618916593456</v>
      </c>
      <c r="AZ35" s="105">
        <v>30.550688671050995</v>
      </c>
      <c r="BA35" s="105">
        <v>29.683694887494894</v>
      </c>
      <c r="BB35" s="106">
        <v>18.56112047384525</v>
      </c>
    </row>
    <row r="36" spans="1:54" ht="15.75" customHeight="1" x14ac:dyDescent="0.4">
      <c r="A36" s="101"/>
      <c r="B36" s="156" t="s">
        <v>10</v>
      </c>
      <c r="C36" s="97">
        <v>65.143556505132082</v>
      </c>
      <c r="D36" s="131">
        <v>23.944246276638946</v>
      </c>
      <c r="E36" s="131">
        <v>61.17506678408089</v>
      </c>
      <c r="F36" s="131">
        <v>20.926312066125298</v>
      </c>
      <c r="G36" s="97">
        <v>71.011138011227985</v>
      </c>
      <c r="H36" s="131">
        <v>16.250725517353544</v>
      </c>
      <c r="I36" s="131">
        <v>69.022603384567034</v>
      </c>
      <c r="J36" s="131">
        <v>17.352138655460809</v>
      </c>
      <c r="K36" s="97">
        <v>57.270894341446891</v>
      </c>
      <c r="L36" s="131">
        <v>8.3655913530862716</v>
      </c>
      <c r="M36" s="131">
        <v>61.565829673202202</v>
      </c>
      <c r="N36" s="131">
        <v>7.1681029764681918</v>
      </c>
      <c r="O36" s="97">
        <v>55.343894106109317</v>
      </c>
      <c r="P36" s="131">
        <v>30.361483347730505</v>
      </c>
      <c r="Q36" s="131">
        <v>43.347752200397238</v>
      </c>
      <c r="R36" s="131">
        <v>23.927147025574612</v>
      </c>
      <c r="S36" s="97">
        <v>57.059655424882926</v>
      </c>
      <c r="T36" s="131">
        <v>22.884875693752964</v>
      </c>
      <c r="U36" s="131">
        <v>53.342889975680407</v>
      </c>
      <c r="V36" s="131">
        <v>16.559235869287832</v>
      </c>
      <c r="W36" s="97">
        <v>67.0236156180992</v>
      </c>
      <c r="X36" s="131">
        <v>33.20357365618699</v>
      </c>
      <c r="Y36" s="131">
        <v>61.198705005757724</v>
      </c>
      <c r="Z36" s="131">
        <v>31.914364370043369</v>
      </c>
      <c r="AA36" s="97">
        <v>74.615850598869983</v>
      </c>
      <c r="AB36" s="131">
        <v>34.576882857629364</v>
      </c>
      <c r="AC36" s="131">
        <v>74.563807855893629</v>
      </c>
      <c r="AD36" s="131">
        <v>32.586273852122233</v>
      </c>
      <c r="AE36" s="97">
        <v>0.67500932657975776</v>
      </c>
      <c r="AF36" s="131">
        <v>7.6802828236255671E-3</v>
      </c>
      <c r="AG36" s="131">
        <v>0.90597074608931716</v>
      </c>
      <c r="AH36" s="131">
        <v>6.1513900667780393E-3</v>
      </c>
      <c r="AI36" s="97">
        <v>73.838390411484895</v>
      </c>
      <c r="AJ36" s="131">
        <v>34.164565480668962</v>
      </c>
      <c r="AK36" s="131">
        <v>69.571785729091346</v>
      </c>
      <c r="AL36" s="131">
        <v>30.835839227982664</v>
      </c>
      <c r="AM36" s="97">
        <v>92.514295872473994</v>
      </c>
      <c r="AN36" s="131">
        <v>45.721797097637484</v>
      </c>
      <c r="AO36" s="131">
        <v>91.348018310402651</v>
      </c>
      <c r="AP36" s="131">
        <v>38.346409503336353</v>
      </c>
      <c r="AQ36" s="97">
        <v>76.940386827923362</v>
      </c>
      <c r="AR36" s="131">
        <v>55.972245389099506</v>
      </c>
      <c r="AS36" s="131">
        <v>74.945289148823463</v>
      </c>
      <c r="AT36" s="131">
        <v>49.085646092561653</v>
      </c>
      <c r="AU36" s="97">
        <v>57.150706794086339</v>
      </c>
      <c r="AV36" s="131">
        <v>41.534914048280221</v>
      </c>
      <c r="AW36" s="131">
        <v>46.158030061364748</v>
      </c>
      <c r="AX36" s="131">
        <v>32.417105379458441</v>
      </c>
      <c r="AY36" s="97">
        <v>55.50551340682339</v>
      </c>
      <c r="AZ36" s="131">
        <v>32.37721801712371</v>
      </c>
      <c r="BA36" s="131">
        <v>42.417006432926172</v>
      </c>
      <c r="BB36" s="191">
        <v>22.024423101046629</v>
      </c>
    </row>
    <row r="37" spans="1:54" ht="15.75" customHeight="1" x14ac:dyDescent="0.4">
      <c r="A37" s="101"/>
      <c r="B37" s="109" t="s">
        <v>11</v>
      </c>
      <c r="C37" s="192">
        <v>80.285293958146468</v>
      </c>
      <c r="D37" s="193">
        <v>42.467905530682245</v>
      </c>
      <c r="E37" s="193">
        <v>77.689377083299732</v>
      </c>
      <c r="F37" s="193">
        <v>40.898256158841356</v>
      </c>
      <c r="G37" s="192">
        <v>81.477292468137847</v>
      </c>
      <c r="H37" s="193">
        <v>27.710680573138486</v>
      </c>
      <c r="I37" s="193">
        <v>78.477797990991462</v>
      </c>
      <c r="J37" s="193">
        <v>28.44027991141413</v>
      </c>
      <c r="K37" s="192">
        <v>78.895065839108412</v>
      </c>
      <c r="L37" s="193">
        <v>30.140891732278114</v>
      </c>
      <c r="M37" s="193">
        <v>81.4474432641927</v>
      </c>
      <c r="N37" s="193">
        <v>28.032868027865597</v>
      </c>
      <c r="O37" s="192">
        <v>77.937053034602997</v>
      </c>
      <c r="P37" s="193">
        <v>63.773564815362327</v>
      </c>
      <c r="Q37" s="193">
        <v>71.44982680698719</v>
      </c>
      <c r="R37" s="193">
        <v>58.248782020715595</v>
      </c>
      <c r="S37" s="192">
        <v>82.467900652574031</v>
      </c>
      <c r="T37" s="193">
        <v>48.295867835089247</v>
      </c>
      <c r="U37" s="193">
        <v>79.567912240556396</v>
      </c>
      <c r="V37" s="193">
        <v>44.790607366546183</v>
      </c>
      <c r="W37" s="192">
        <v>77.639395721015376</v>
      </c>
      <c r="X37" s="193">
        <v>59.334929083925772</v>
      </c>
      <c r="Y37" s="193">
        <v>73.154854560904141</v>
      </c>
      <c r="Z37" s="193">
        <v>62.73248339581361</v>
      </c>
      <c r="AA37" s="192">
        <v>85.289727958855039</v>
      </c>
      <c r="AB37" s="193">
        <v>48.203123661986176</v>
      </c>
      <c r="AC37" s="193">
        <v>85.771683624105677</v>
      </c>
      <c r="AD37" s="193">
        <v>47.160559199132614</v>
      </c>
      <c r="AE37" s="192">
        <v>35.500066396006666</v>
      </c>
      <c r="AF37" s="193">
        <v>9.8846885714951824</v>
      </c>
      <c r="AG37" s="193">
        <v>36.570888948928122</v>
      </c>
      <c r="AH37" s="193">
        <v>9.8461968795963237</v>
      </c>
      <c r="AI37" s="192">
        <v>80.785411768224449</v>
      </c>
      <c r="AJ37" s="193">
        <v>52.835048496393199</v>
      </c>
      <c r="AK37" s="193">
        <v>76.593442659687895</v>
      </c>
      <c r="AL37" s="193">
        <v>50.48015725539716</v>
      </c>
      <c r="AM37" s="192">
        <v>97.912580611740935</v>
      </c>
      <c r="AN37" s="193">
        <v>65.987212442155339</v>
      </c>
      <c r="AO37" s="193">
        <v>97.583123153048078</v>
      </c>
      <c r="AP37" s="193">
        <v>60.331893864038541</v>
      </c>
      <c r="AQ37" s="192">
        <v>86.737138399679125</v>
      </c>
      <c r="AR37" s="193">
        <v>87.157580647591843</v>
      </c>
      <c r="AS37" s="193">
        <v>87.095694359646117</v>
      </c>
      <c r="AT37" s="193">
        <v>76.032630743340093</v>
      </c>
      <c r="AU37" s="192">
        <v>72.754354771334334</v>
      </c>
      <c r="AV37" s="193">
        <v>58.839494822132067</v>
      </c>
      <c r="AW37" s="193">
        <v>65.745767387815647</v>
      </c>
      <c r="AX37" s="193">
        <v>53.106722265739123</v>
      </c>
      <c r="AY37" s="192">
        <v>64.449952846134593</v>
      </c>
      <c r="AZ37" s="193">
        <v>33.491003846631088</v>
      </c>
      <c r="BA37" s="193">
        <v>49.940673988006232</v>
      </c>
      <c r="BB37" s="194">
        <v>24.695802040894243</v>
      </c>
    </row>
    <row r="38" spans="1:54" ht="15.75" customHeight="1" x14ac:dyDescent="0.4">
      <c r="A38" s="101"/>
      <c r="B38" s="156" t="s">
        <v>12</v>
      </c>
      <c r="C38" s="97">
        <v>82.005827014890215</v>
      </c>
      <c r="D38" s="131">
        <v>51.51639921165485</v>
      </c>
      <c r="E38" s="131">
        <v>79.989572448457665</v>
      </c>
      <c r="F38" s="131">
        <v>49.361115146651748</v>
      </c>
      <c r="G38" s="97">
        <v>84.082323874279965</v>
      </c>
      <c r="H38" s="131">
        <v>38.235496848406541</v>
      </c>
      <c r="I38" s="131">
        <v>81.468803934155645</v>
      </c>
      <c r="J38" s="131">
        <v>40.681317572477141</v>
      </c>
      <c r="K38" s="97">
        <v>75.59562331760759</v>
      </c>
      <c r="L38" s="131">
        <v>37.192913211868046</v>
      </c>
      <c r="M38" s="131">
        <v>77.124983947962448</v>
      </c>
      <c r="N38" s="131">
        <v>33.910900064106357</v>
      </c>
      <c r="O38" s="97">
        <v>82.465471277960631</v>
      </c>
      <c r="P38" s="131">
        <v>69.647792862145536</v>
      </c>
      <c r="Q38" s="131">
        <v>79.779713068738616</v>
      </c>
      <c r="R38" s="131">
        <v>63.739338607167753</v>
      </c>
      <c r="S38" s="97">
        <v>87.349081357645645</v>
      </c>
      <c r="T38" s="131">
        <v>60.51538563236771</v>
      </c>
      <c r="U38" s="131">
        <v>83.54879350157448</v>
      </c>
      <c r="V38" s="131">
        <v>58.246479170771046</v>
      </c>
      <c r="W38" s="97">
        <v>80.273347694910598</v>
      </c>
      <c r="X38" s="131">
        <v>62.977922625045693</v>
      </c>
      <c r="Y38" s="131">
        <v>74.545848313607081</v>
      </c>
      <c r="Z38" s="131">
        <v>62.950472209951371</v>
      </c>
      <c r="AA38" s="97">
        <v>84.852369751634612</v>
      </c>
      <c r="AB38" s="131">
        <v>56.591433164801643</v>
      </c>
      <c r="AC38" s="131">
        <v>85.556034018369587</v>
      </c>
      <c r="AD38" s="131">
        <v>53.038067701795335</v>
      </c>
      <c r="AE38" s="97">
        <v>46.300014725649888</v>
      </c>
      <c r="AF38" s="131">
        <v>20.995040563314955</v>
      </c>
      <c r="AG38" s="131">
        <v>49.228594515718868</v>
      </c>
      <c r="AH38" s="131">
        <v>23.091395602174742</v>
      </c>
      <c r="AI38" s="97">
        <v>80.298764357823003</v>
      </c>
      <c r="AJ38" s="131">
        <v>61.033170294796513</v>
      </c>
      <c r="AK38" s="131">
        <v>77.069720353832111</v>
      </c>
      <c r="AL38" s="131">
        <v>55.173093479423095</v>
      </c>
      <c r="AM38" s="97">
        <v>98.303020288192855</v>
      </c>
      <c r="AN38" s="131">
        <v>77.23546753954983</v>
      </c>
      <c r="AO38" s="131">
        <v>97.604479083794232</v>
      </c>
      <c r="AP38" s="131">
        <v>68.597388182041357</v>
      </c>
      <c r="AQ38" s="97">
        <v>86.634630192830443</v>
      </c>
      <c r="AR38" s="131">
        <v>86.660290992517773</v>
      </c>
      <c r="AS38" s="131">
        <v>87.182355964581788</v>
      </c>
      <c r="AT38" s="131">
        <v>78.266901977894108</v>
      </c>
      <c r="AU38" s="97">
        <v>77.108313133369833</v>
      </c>
      <c r="AV38" s="131">
        <v>78.907810276229512</v>
      </c>
      <c r="AW38" s="131">
        <v>72.32983095887991</v>
      </c>
      <c r="AX38" s="131">
        <v>71.656991110215117</v>
      </c>
      <c r="AY38" s="97">
        <v>62.872922605670546</v>
      </c>
      <c r="AZ38" s="131">
        <v>40.632336518178427</v>
      </c>
      <c r="BA38" s="131">
        <v>48.886776955213506</v>
      </c>
      <c r="BB38" s="191">
        <v>30.6188676363914</v>
      </c>
    </row>
    <row r="39" spans="1:54" ht="15.75" customHeight="1" x14ac:dyDescent="0.4">
      <c r="A39" s="173"/>
      <c r="B39" s="109" t="s">
        <v>13</v>
      </c>
      <c r="C39" s="192">
        <v>87.265055686241368</v>
      </c>
      <c r="D39" s="193">
        <v>58.612279108576601</v>
      </c>
      <c r="E39" s="193">
        <v>85.61758988465391</v>
      </c>
      <c r="F39" s="193">
        <v>59.987184992681918</v>
      </c>
      <c r="G39" s="192">
        <v>87.732061575680703</v>
      </c>
      <c r="H39" s="193">
        <v>40.136252075994172</v>
      </c>
      <c r="I39" s="193">
        <v>85.543031975624444</v>
      </c>
      <c r="J39" s="193">
        <v>43.971480554991274</v>
      </c>
      <c r="K39" s="192">
        <v>81.586214729376948</v>
      </c>
      <c r="L39" s="193">
        <v>47.504709894402424</v>
      </c>
      <c r="M39" s="193">
        <v>82.933464899334155</v>
      </c>
      <c r="N39" s="193">
        <v>48.410706703231291</v>
      </c>
      <c r="O39" s="192">
        <v>89.396603197783719</v>
      </c>
      <c r="P39" s="193">
        <v>76.645506210466479</v>
      </c>
      <c r="Q39" s="193">
        <v>88.654175066395823</v>
      </c>
      <c r="R39" s="193">
        <v>76.687121811657562</v>
      </c>
      <c r="S39" s="192">
        <v>93.026215281038631</v>
      </c>
      <c r="T39" s="193">
        <v>72.537967184863447</v>
      </c>
      <c r="U39" s="193">
        <v>90.485822477689027</v>
      </c>
      <c r="V39" s="193">
        <v>75.918413301190711</v>
      </c>
      <c r="W39" s="192">
        <v>85.527911385469224</v>
      </c>
      <c r="X39" s="193">
        <v>70.264229529029706</v>
      </c>
      <c r="Y39" s="193">
        <v>78.976880718112653</v>
      </c>
      <c r="Z39" s="193">
        <v>75.199149254624686</v>
      </c>
      <c r="AA39" s="192">
        <v>85.901190993937519</v>
      </c>
      <c r="AB39" s="193">
        <v>65.722309338303859</v>
      </c>
      <c r="AC39" s="193">
        <v>86.659440206199832</v>
      </c>
      <c r="AD39" s="193">
        <v>63.287380742406022</v>
      </c>
      <c r="AE39" s="192">
        <v>76.764471366244976</v>
      </c>
      <c r="AF39" s="193">
        <v>40.923234983265296</v>
      </c>
      <c r="AG39" s="193">
        <v>80.026802254420446</v>
      </c>
      <c r="AH39" s="193">
        <v>41.026260326913068</v>
      </c>
      <c r="AI39" s="192">
        <v>84.397773307681604</v>
      </c>
      <c r="AJ39" s="193">
        <v>64.950085483493453</v>
      </c>
      <c r="AK39" s="193">
        <v>80.592382522285206</v>
      </c>
      <c r="AL39" s="193">
        <v>60.648406298597088</v>
      </c>
      <c r="AM39" s="192">
        <v>100.64990331714341</v>
      </c>
      <c r="AN39" s="193">
        <v>75.37514770980674</v>
      </c>
      <c r="AO39" s="193">
        <v>98.754010950394601</v>
      </c>
      <c r="AP39" s="193">
        <v>70.2972268086817</v>
      </c>
      <c r="AQ39" s="192">
        <v>89.443531327190314</v>
      </c>
      <c r="AR39" s="193">
        <v>88.975096676512635</v>
      </c>
      <c r="AS39" s="193">
        <v>85.431343346039768</v>
      </c>
      <c r="AT39" s="193">
        <v>89.797349221979943</v>
      </c>
      <c r="AU39" s="192">
        <v>83.522283034927909</v>
      </c>
      <c r="AV39" s="193">
        <v>89.14012140954145</v>
      </c>
      <c r="AW39" s="193">
        <v>77.860394240871344</v>
      </c>
      <c r="AX39" s="193">
        <v>83.49884028299968</v>
      </c>
      <c r="AY39" s="192">
        <v>70.298850536711015</v>
      </c>
      <c r="AZ39" s="193">
        <v>36.758903089713364</v>
      </c>
      <c r="BA39" s="193">
        <v>61.773895153483153</v>
      </c>
      <c r="BB39" s="194">
        <v>31.875473817977539</v>
      </c>
    </row>
    <row r="40" spans="1:54" ht="15.75" customHeight="1" x14ac:dyDescent="0.4">
      <c r="A40" s="366" t="s">
        <v>124</v>
      </c>
      <c r="B40" s="96" t="s">
        <v>54</v>
      </c>
      <c r="C40" s="97">
        <v>88.251387406322792</v>
      </c>
      <c r="D40" s="131">
        <v>57.652742267435151</v>
      </c>
      <c r="E40" s="131">
        <v>87.267694893209352</v>
      </c>
      <c r="F40" s="131">
        <v>60.305512549289332</v>
      </c>
      <c r="G40" s="97">
        <v>84.291615580123363</v>
      </c>
      <c r="H40" s="131">
        <v>30.570785095649804</v>
      </c>
      <c r="I40" s="131">
        <v>81.052774550746548</v>
      </c>
      <c r="J40" s="131">
        <v>32.931604568579253</v>
      </c>
      <c r="K40" s="97">
        <v>83.064494327661308</v>
      </c>
      <c r="L40" s="131">
        <v>59.251323411624803</v>
      </c>
      <c r="M40" s="131">
        <v>85.217259525669903</v>
      </c>
      <c r="N40" s="131">
        <v>61.138241858348117</v>
      </c>
      <c r="O40" s="97">
        <v>89.966101324107655</v>
      </c>
      <c r="P40" s="131">
        <v>72.458392132120991</v>
      </c>
      <c r="Q40" s="131">
        <v>89.44139399525433</v>
      </c>
      <c r="R40" s="131">
        <v>72.745621797277977</v>
      </c>
      <c r="S40" s="97">
        <v>96.24395790288925</v>
      </c>
      <c r="T40" s="131">
        <v>84.170626258434055</v>
      </c>
      <c r="U40" s="131">
        <v>93.300404041195833</v>
      </c>
      <c r="V40" s="131">
        <v>86.856805347639792</v>
      </c>
      <c r="W40" s="97">
        <v>86.553128181116548</v>
      </c>
      <c r="X40" s="131">
        <v>72.621635605179122</v>
      </c>
      <c r="Y40" s="131">
        <v>83.77328746515559</v>
      </c>
      <c r="Z40" s="131">
        <v>80.229901011985973</v>
      </c>
      <c r="AA40" s="97">
        <v>87.314547578771368</v>
      </c>
      <c r="AB40" s="131">
        <v>61.546689573897865</v>
      </c>
      <c r="AC40" s="131">
        <v>91.007186445228101</v>
      </c>
      <c r="AD40" s="131">
        <v>58.491184276514595</v>
      </c>
      <c r="AE40" s="97">
        <v>89.985734401106996</v>
      </c>
      <c r="AF40" s="131">
        <v>55.329854644659108</v>
      </c>
      <c r="AG40" s="131">
        <v>90.056337266453639</v>
      </c>
      <c r="AH40" s="131">
        <v>54.230270366836017</v>
      </c>
      <c r="AI40" s="97">
        <v>85.587702091060606</v>
      </c>
      <c r="AJ40" s="131">
        <v>49.191703959233926</v>
      </c>
      <c r="AK40" s="131">
        <v>80.837542779503664</v>
      </c>
      <c r="AL40" s="131">
        <v>47.014451121864404</v>
      </c>
      <c r="AM40" s="97">
        <v>100.84602582145462</v>
      </c>
      <c r="AN40" s="131">
        <v>70.137732817581011</v>
      </c>
      <c r="AO40" s="131">
        <v>99.609377012475733</v>
      </c>
      <c r="AP40" s="131">
        <v>68.581323552374329</v>
      </c>
      <c r="AQ40" s="97">
        <v>92.618611348096152</v>
      </c>
      <c r="AR40" s="131">
        <v>85.124370605582655</v>
      </c>
      <c r="AS40" s="131">
        <v>90.298148798722679</v>
      </c>
      <c r="AT40" s="131">
        <v>87.920395143781136</v>
      </c>
      <c r="AU40" s="97">
        <v>83.025346200732997</v>
      </c>
      <c r="AV40" s="131">
        <v>77.854993971174977</v>
      </c>
      <c r="AW40" s="131">
        <v>80.590873999591992</v>
      </c>
      <c r="AX40" s="131">
        <v>80.941889622459541</v>
      </c>
      <c r="AY40" s="97">
        <v>78.502383315879669</v>
      </c>
      <c r="AZ40" s="131">
        <v>39.288249162427093</v>
      </c>
      <c r="BA40" s="131">
        <v>62.954892860807874</v>
      </c>
      <c r="BB40" s="191">
        <v>37.194234010177198</v>
      </c>
    </row>
    <row r="41" spans="1:54" ht="15.75" customHeight="1" x14ac:dyDescent="0.4">
      <c r="A41" s="372"/>
      <c r="B41" s="111" t="s">
        <v>48</v>
      </c>
      <c r="C41" s="192">
        <v>81.299164934859206</v>
      </c>
      <c r="D41" s="193">
        <v>52.407579884626955</v>
      </c>
      <c r="E41" s="193">
        <v>80.660610798458237</v>
      </c>
      <c r="F41" s="193">
        <v>50.735325201824743</v>
      </c>
      <c r="G41" s="192">
        <v>79.282222785200446</v>
      </c>
      <c r="H41" s="193">
        <v>33.544709682093732</v>
      </c>
      <c r="I41" s="193">
        <v>76.416264728466246</v>
      </c>
      <c r="J41" s="193">
        <v>34.019312694014758</v>
      </c>
      <c r="K41" s="192">
        <v>78.098134931938219</v>
      </c>
      <c r="L41" s="193">
        <v>44.992778157524995</v>
      </c>
      <c r="M41" s="193">
        <v>79.446351307037915</v>
      </c>
      <c r="N41" s="193">
        <v>44.885754685314076</v>
      </c>
      <c r="O41" s="192">
        <v>82.691394373023613</v>
      </c>
      <c r="P41" s="193">
        <v>61.608523808140014</v>
      </c>
      <c r="Q41" s="193">
        <v>84.161276257760136</v>
      </c>
      <c r="R41" s="193">
        <v>54.551726243490897</v>
      </c>
      <c r="S41" s="192">
        <v>86.875570230924509</v>
      </c>
      <c r="T41" s="193">
        <v>63.95282596340116</v>
      </c>
      <c r="U41" s="193">
        <v>83.875275753182436</v>
      </c>
      <c r="V41" s="193">
        <v>61.889438820035323</v>
      </c>
      <c r="W41" s="192">
        <v>78.659509382919083</v>
      </c>
      <c r="X41" s="193">
        <v>55.250613518049583</v>
      </c>
      <c r="Y41" s="193">
        <v>76.319361692881102</v>
      </c>
      <c r="Z41" s="193">
        <v>54.136194904707914</v>
      </c>
      <c r="AA41" s="192">
        <v>80.41210094393864</v>
      </c>
      <c r="AB41" s="193">
        <v>60.324855760723374</v>
      </c>
      <c r="AC41" s="193">
        <v>84.607869970249169</v>
      </c>
      <c r="AD41" s="193">
        <v>55.492950498214512</v>
      </c>
      <c r="AE41" s="192">
        <v>85.695286727287581</v>
      </c>
      <c r="AF41" s="193">
        <v>58.169913514509787</v>
      </c>
      <c r="AG41" s="193">
        <v>84.984890802430485</v>
      </c>
      <c r="AH41" s="193">
        <v>57.202442631559556</v>
      </c>
      <c r="AI41" s="192">
        <v>77.538031871968386</v>
      </c>
      <c r="AJ41" s="193">
        <v>54.174382805851749</v>
      </c>
      <c r="AK41" s="193">
        <v>73.134355300110883</v>
      </c>
      <c r="AL41" s="193">
        <v>50.032866015831523</v>
      </c>
      <c r="AM41" s="192">
        <v>90.568074603481648</v>
      </c>
      <c r="AN41" s="193">
        <v>69.722076949751326</v>
      </c>
      <c r="AO41" s="193">
        <v>90.958571189788458</v>
      </c>
      <c r="AP41" s="193">
        <v>62.764577353096065</v>
      </c>
      <c r="AQ41" s="192">
        <v>85.645773971531227</v>
      </c>
      <c r="AR41" s="193">
        <v>74.784396256423108</v>
      </c>
      <c r="AS41" s="193">
        <v>83.5329263848392</v>
      </c>
      <c r="AT41" s="193">
        <v>66.790280382042184</v>
      </c>
      <c r="AU41" s="192">
        <v>78.423521623289545</v>
      </c>
      <c r="AV41" s="193">
        <v>74.753387826030519</v>
      </c>
      <c r="AW41" s="193">
        <v>75.77660115112073</v>
      </c>
      <c r="AX41" s="193">
        <v>73.936367305690226</v>
      </c>
      <c r="AY41" s="192">
        <v>55.360704340717881</v>
      </c>
      <c r="AZ41" s="193">
        <v>31.994043926045414</v>
      </c>
      <c r="BA41" s="193">
        <v>45.772068596448356</v>
      </c>
      <c r="BB41" s="194">
        <v>23.166494865040278</v>
      </c>
    </row>
    <row r="42" spans="1:54" ht="15.75" customHeight="1" x14ac:dyDescent="0.4">
      <c r="A42" s="372"/>
      <c r="B42" s="96" t="s">
        <v>49</v>
      </c>
      <c r="C42" s="97">
        <v>90.101003587240541</v>
      </c>
      <c r="D42" s="131">
        <v>65.132618467236838</v>
      </c>
      <c r="E42" s="131">
        <v>89.397573730009157</v>
      </c>
      <c r="F42" s="131">
        <v>65.819899394312301</v>
      </c>
      <c r="G42" s="97">
        <v>87.473044782777535</v>
      </c>
      <c r="H42" s="131">
        <v>39.90830548592124</v>
      </c>
      <c r="I42" s="131">
        <v>85.255640937799214</v>
      </c>
      <c r="J42" s="131">
        <v>41.304683639131945</v>
      </c>
      <c r="K42" s="97">
        <v>87.004969276013526</v>
      </c>
      <c r="L42" s="131">
        <v>65.533128850374766</v>
      </c>
      <c r="M42" s="131">
        <v>88.094107668589899</v>
      </c>
      <c r="N42" s="131">
        <v>65.871556677136212</v>
      </c>
      <c r="O42" s="97">
        <v>93.096695553493774</v>
      </c>
      <c r="P42" s="131">
        <v>81.174187042418524</v>
      </c>
      <c r="Q42" s="131">
        <v>94.915911655309401</v>
      </c>
      <c r="R42" s="131">
        <v>76.570679197192533</v>
      </c>
      <c r="S42" s="97">
        <v>94.112797460213699</v>
      </c>
      <c r="T42" s="131">
        <v>75.261781664995823</v>
      </c>
      <c r="U42" s="131">
        <v>91.604884164022721</v>
      </c>
      <c r="V42" s="131">
        <v>76.46038135655516</v>
      </c>
      <c r="W42" s="97">
        <v>86.608361283564278</v>
      </c>
      <c r="X42" s="131">
        <v>67.656498973731999</v>
      </c>
      <c r="Y42" s="131">
        <v>83.085645684979411</v>
      </c>
      <c r="Z42" s="131">
        <v>67.095109205551111</v>
      </c>
      <c r="AA42" s="97">
        <v>90.156936990914801</v>
      </c>
      <c r="AB42" s="131">
        <v>71.38806735744997</v>
      </c>
      <c r="AC42" s="131">
        <v>93.574061452349355</v>
      </c>
      <c r="AD42" s="131">
        <v>71.377258427796136</v>
      </c>
      <c r="AE42" s="97">
        <v>95.118015135075169</v>
      </c>
      <c r="AF42" s="131">
        <v>68.590301812952859</v>
      </c>
      <c r="AG42" s="131">
        <v>91.635407829788335</v>
      </c>
      <c r="AH42" s="131">
        <v>67.9899047145407</v>
      </c>
      <c r="AI42" s="97">
        <v>86.247969839520906</v>
      </c>
      <c r="AJ42" s="131">
        <v>72.024858038524229</v>
      </c>
      <c r="AK42" s="131">
        <v>82.188113409386858</v>
      </c>
      <c r="AL42" s="131">
        <v>67.740802550669798</v>
      </c>
      <c r="AM42" s="97">
        <v>98.871480354489222</v>
      </c>
      <c r="AN42" s="131">
        <v>82.346484495713938</v>
      </c>
      <c r="AO42" s="131">
        <v>98.956386943169505</v>
      </c>
      <c r="AP42" s="131">
        <v>81.694250628303593</v>
      </c>
      <c r="AQ42" s="97">
        <v>96.275476902109602</v>
      </c>
      <c r="AR42" s="131">
        <v>96.906634132578361</v>
      </c>
      <c r="AS42" s="131">
        <v>95.941945275855218</v>
      </c>
      <c r="AT42" s="131">
        <v>91.680030511337378</v>
      </c>
      <c r="AU42" s="97">
        <v>86.468976342105179</v>
      </c>
      <c r="AV42" s="131">
        <v>83.179838457502882</v>
      </c>
      <c r="AW42" s="131">
        <v>82.257979533806562</v>
      </c>
      <c r="AX42" s="131">
        <v>80.044507704814009</v>
      </c>
      <c r="AY42" s="97">
        <v>65.602474317467426</v>
      </c>
      <c r="AZ42" s="131">
        <v>32.071472887455016</v>
      </c>
      <c r="BA42" s="131">
        <v>56.197291238996669</v>
      </c>
      <c r="BB42" s="191">
        <v>23.751165796750495</v>
      </c>
    </row>
    <row r="43" spans="1:54" ht="15.75" customHeight="1" x14ac:dyDescent="0.4">
      <c r="A43" s="372"/>
      <c r="B43" s="111" t="s">
        <v>14</v>
      </c>
      <c r="C43" s="192">
        <v>87.74440091931649</v>
      </c>
      <c r="D43" s="193">
        <v>51.925935725766813</v>
      </c>
      <c r="E43" s="193">
        <v>87.159087175766743</v>
      </c>
      <c r="F43" s="193">
        <v>52.138955704251025</v>
      </c>
      <c r="G43" s="192">
        <v>83.95856036428917</v>
      </c>
      <c r="H43" s="193">
        <v>33.217699183388035</v>
      </c>
      <c r="I43" s="193">
        <v>82.708169235543323</v>
      </c>
      <c r="J43" s="193">
        <v>36.022894530054266</v>
      </c>
      <c r="K43" s="192">
        <v>87.261111431620321</v>
      </c>
      <c r="L43" s="193">
        <v>51.898954225989215</v>
      </c>
      <c r="M43" s="193">
        <v>87.85834186328546</v>
      </c>
      <c r="N43" s="193">
        <v>54.1580344715655</v>
      </c>
      <c r="O43" s="192">
        <v>90.552300111907954</v>
      </c>
      <c r="P43" s="193">
        <v>62.560843254078591</v>
      </c>
      <c r="Q43" s="193">
        <v>91.808209948529182</v>
      </c>
      <c r="R43" s="193">
        <v>56.954056845132015</v>
      </c>
      <c r="S43" s="192">
        <v>90.929431631208786</v>
      </c>
      <c r="T43" s="193">
        <v>48.338885331920018</v>
      </c>
      <c r="U43" s="193">
        <v>86.602346123061736</v>
      </c>
      <c r="V43" s="193">
        <v>51.075167407786637</v>
      </c>
      <c r="W43" s="192">
        <v>84.147804919261361</v>
      </c>
      <c r="X43" s="193">
        <v>60.458910621575967</v>
      </c>
      <c r="Y43" s="193">
        <v>80.707016420472456</v>
      </c>
      <c r="Z43" s="193">
        <v>58.857626101667137</v>
      </c>
      <c r="AA43" s="192">
        <v>87.062764729978795</v>
      </c>
      <c r="AB43" s="193">
        <v>50.653607681539789</v>
      </c>
      <c r="AC43" s="193">
        <v>91.813117713214226</v>
      </c>
      <c r="AD43" s="193">
        <v>47.72641326411938</v>
      </c>
      <c r="AE43" s="192">
        <v>95.360335447491991</v>
      </c>
      <c r="AF43" s="193">
        <v>69.940385815020193</v>
      </c>
      <c r="AG43" s="193">
        <v>91.656085979822237</v>
      </c>
      <c r="AH43" s="193">
        <v>65.335759316269588</v>
      </c>
      <c r="AI43" s="192">
        <v>84.225765784812168</v>
      </c>
      <c r="AJ43" s="193">
        <v>61.055038733836916</v>
      </c>
      <c r="AK43" s="193">
        <v>81.50768940935518</v>
      </c>
      <c r="AL43" s="193">
        <v>55.988368013243672</v>
      </c>
      <c r="AM43" s="192">
        <v>96.570657692268341</v>
      </c>
      <c r="AN43" s="193">
        <v>74.79779305836125</v>
      </c>
      <c r="AO43" s="193">
        <v>96.618260364301534</v>
      </c>
      <c r="AP43" s="193">
        <v>71.177111503417365</v>
      </c>
      <c r="AQ43" s="192">
        <v>93.356378685617187</v>
      </c>
      <c r="AR43" s="193">
        <v>82.75340374649565</v>
      </c>
      <c r="AS43" s="193">
        <v>93.05902417529019</v>
      </c>
      <c r="AT43" s="193">
        <v>78.849100867972425</v>
      </c>
      <c r="AU43" s="192">
        <v>85.481686745520776</v>
      </c>
      <c r="AV43" s="193">
        <v>65.893511073161505</v>
      </c>
      <c r="AW43" s="193">
        <v>80.002028395574484</v>
      </c>
      <c r="AX43" s="193">
        <v>63.84963780342153</v>
      </c>
      <c r="AY43" s="192">
        <v>63.73582594479236</v>
      </c>
      <c r="AZ43" s="193">
        <v>34.003226206725394</v>
      </c>
      <c r="BA43" s="193">
        <v>54.480195744929894</v>
      </c>
      <c r="BB43" s="194">
        <v>27.970395580062291</v>
      </c>
    </row>
    <row r="44" spans="1:54" ht="15.75" customHeight="1" x14ac:dyDescent="0.4">
      <c r="A44" s="372"/>
      <c r="B44" s="96" t="s">
        <v>15</v>
      </c>
      <c r="C44" s="97">
        <v>89.974274456726718</v>
      </c>
      <c r="D44" s="131">
        <v>47.308975958209608</v>
      </c>
      <c r="E44" s="131">
        <v>89.360973777043355</v>
      </c>
      <c r="F44" s="131">
        <v>46.878639973848401</v>
      </c>
      <c r="G44" s="97">
        <v>85.986853988225818</v>
      </c>
      <c r="H44" s="131">
        <v>34.44495774026619</v>
      </c>
      <c r="I44" s="131">
        <v>84.316082792006128</v>
      </c>
      <c r="J44" s="131">
        <v>36.524622062200528</v>
      </c>
      <c r="K44" s="97">
        <v>90.773029080945705</v>
      </c>
      <c r="L44" s="131">
        <v>41.800196561007077</v>
      </c>
      <c r="M44" s="131">
        <v>91.31568741500638</v>
      </c>
      <c r="N44" s="131">
        <v>42.367139265085441</v>
      </c>
      <c r="O44" s="97">
        <v>91.045559115177838</v>
      </c>
      <c r="P44" s="131">
        <v>47.800749122090288</v>
      </c>
      <c r="Q44" s="131">
        <v>91.914827633397806</v>
      </c>
      <c r="R44" s="131">
        <v>47.693735662477167</v>
      </c>
      <c r="S44" s="97">
        <v>94.667625029247461</v>
      </c>
      <c r="T44" s="131">
        <v>55.651982055383854</v>
      </c>
      <c r="U44" s="131">
        <v>91.021890412873489</v>
      </c>
      <c r="V44" s="131">
        <v>55.650489652976972</v>
      </c>
      <c r="W44" s="97">
        <v>86.648895142076626</v>
      </c>
      <c r="X44" s="131">
        <v>37.873994550397391</v>
      </c>
      <c r="Y44" s="131">
        <v>83.382845049405248</v>
      </c>
      <c r="Z44" s="131">
        <v>41.23258199091601</v>
      </c>
      <c r="AA44" s="97">
        <v>89.251535451559292</v>
      </c>
      <c r="AB44" s="131">
        <v>54.062280497646185</v>
      </c>
      <c r="AC44" s="131">
        <v>93.893704205527911</v>
      </c>
      <c r="AD44" s="131">
        <v>49.310213243652903</v>
      </c>
      <c r="AE44" s="97">
        <v>98.598331079619143</v>
      </c>
      <c r="AF44" s="131">
        <v>69.4693101821168</v>
      </c>
      <c r="AG44" s="131">
        <v>94.752211251848621</v>
      </c>
      <c r="AH44" s="131">
        <v>63.485882538437757</v>
      </c>
      <c r="AI44" s="97">
        <v>84.948698449660583</v>
      </c>
      <c r="AJ44" s="131">
        <v>37.766755102138603</v>
      </c>
      <c r="AK44" s="131">
        <v>82.194744741191755</v>
      </c>
      <c r="AL44" s="131">
        <v>36.514552781602553</v>
      </c>
      <c r="AM44" s="97">
        <v>98.517879212868735</v>
      </c>
      <c r="AN44" s="131">
        <v>65.437668820279669</v>
      </c>
      <c r="AO44" s="131">
        <v>98.366440841517772</v>
      </c>
      <c r="AP44" s="131">
        <v>59.848708580347221</v>
      </c>
      <c r="AQ44" s="97">
        <v>95.191558222754466</v>
      </c>
      <c r="AR44" s="131">
        <v>70.684103963677273</v>
      </c>
      <c r="AS44" s="131">
        <v>95.798049858336981</v>
      </c>
      <c r="AT44" s="131">
        <v>64.220080337229732</v>
      </c>
      <c r="AU44" s="97">
        <v>88.11928999885518</v>
      </c>
      <c r="AV44" s="131">
        <v>61.900919009159495</v>
      </c>
      <c r="AW44" s="131">
        <v>82.43475663920475</v>
      </c>
      <c r="AX44" s="131">
        <v>60.791550938071047</v>
      </c>
      <c r="AY44" s="97">
        <v>65.860353476285439</v>
      </c>
      <c r="AZ44" s="131">
        <v>26.242461843901221</v>
      </c>
      <c r="BA44" s="131">
        <v>56.296202269760883</v>
      </c>
      <c r="BB44" s="191">
        <v>20.068611570157788</v>
      </c>
    </row>
    <row r="45" spans="1:54" ht="15.75" customHeight="1" x14ac:dyDescent="0.4">
      <c r="A45" s="372"/>
      <c r="B45" s="111" t="s">
        <v>8</v>
      </c>
      <c r="C45" s="192">
        <v>88.156547720725456</v>
      </c>
      <c r="D45" s="193">
        <v>65.390932777218794</v>
      </c>
      <c r="E45" s="193">
        <v>87.87106690264001</v>
      </c>
      <c r="F45" s="193">
        <v>67.747767560656101</v>
      </c>
      <c r="G45" s="192">
        <v>83.57074129906691</v>
      </c>
      <c r="H45" s="193">
        <v>42.563524699487644</v>
      </c>
      <c r="I45" s="193">
        <v>81.770336719677459</v>
      </c>
      <c r="J45" s="193">
        <v>44.67770200102531</v>
      </c>
      <c r="K45" s="192">
        <v>87.679421361390908</v>
      </c>
      <c r="L45" s="193">
        <v>65.919482602063908</v>
      </c>
      <c r="M45" s="193">
        <v>88.413830144432708</v>
      </c>
      <c r="N45" s="193">
        <v>69.357101755224519</v>
      </c>
      <c r="O45" s="192">
        <v>91.384947376941369</v>
      </c>
      <c r="P45" s="193">
        <v>80.695719257750227</v>
      </c>
      <c r="Q45" s="193">
        <v>93.493675900558998</v>
      </c>
      <c r="R45" s="193">
        <v>82.483084224619347</v>
      </c>
      <c r="S45" s="192">
        <v>93.835794226566833</v>
      </c>
      <c r="T45" s="193">
        <v>85.529730871903055</v>
      </c>
      <c r="U45" s="193">
        <v>90.623944212358566</v>
      </c>
      <c r="V45" s="193">
        <v>90.498530011915008</v>
      </c>
      <c r="W45" s="192">
        <v>84.504982679679713</v>
      </c>
      <c r="X45" s="193">
        <v>62.569318364716239</v>
      </c>
      <c r="Y45" s="193">
        <v>82.596620593755148</v>
      </c>
      <c r="Z45" s="193">
        <v>66.527935829827399</v>
      </c>
      <c r="AA45" s="192">
        <v>86.901657746592349</v>
      </c>
      <c r="AB45" s="193">
        <v>66.942471734514442</v>
      </c>
      <c r="AC45" s="193">
        <v>91.107621970317993</v>
      </c>
      <c r="AD45" s="193">
        <v>64.704109535674149</v>
      </c>
      <c r="AE45" s="192">
        <v>95.360335447491991</v>
      </c>
      <c r="AF45" s="193">
        <v>85.136154536541525</v>
      </c>
      <c r="AG45" s="193">
        <v>91.635259066119033</v>
      </c>
      <c r="AH45" s="193">
        <v>78.029383396193566</v>
      </c>
      <c r="AI45" s="192">
        <v>84.528552263622046</v>
      </c>
      <c r="AJ45" s="193">
        <v>54.497910517594427</v>
      </c>
      <c r="AK45" s="193">
        <v>82.008422627274427</v>
      </c>
      <c r="AL45" s="193">
        <v>53.308428100156213</v>
      </c>
      <c r="AM45" s="192">
        <v>96.889347613131378</v>
      </c>
      <c r="AN45" s="193">
        <v>75.773153153859354</v>
      </c>
      <c r="AO45" s="193">
        <v>96.705232950118514</v>
      </c>
      <c r="AP45" s="193">
        <v>74.387302295130098</v>
      </c>
      <c r="AQ45" s="192">
        <v>92.345002873071323</v>
      </c>
      <c r="AR45" s="193">
        <v>97.46991316838573</v>
      </c>
      <c r="AS45" s="193">
        <v>93.055264612639888</v>
      </c>
      <c r="AT45" s="193">
        <v>92.645090933203932</v>
      </c>
      <c r="AU45" s="192">
        <v>85.606583375927983</v>
      </c>
      <c r="AV45" s="193">
        <v>81.664684622162525</v>
      </c>
      <c r="AW45" s="193">
        <v>80.171026036691941</v>
      </c>
      <c r="AX45" s="193">
        <v>78.001755576851977</v>
      </c>
      <c r="AY45" s="192">
        <v>65.092667057342553</v>
      </c>
      <c r="AZ45" s="193">
        <v>39.087728005956066</v>
      </c>
      <c r="BA45" s="193">
        <v>55.667128114100485</v>
      </c>
      <c r="BB45" s="194">
        <v>28.707779068562488</v>
      </c>
    </row>
    <row r="46" spans="1:54" s="109" customFormat="1" ht="15.75" customHeight="1" x14ac:dyDescent="0.4">
      <c r="A46" s="367"/>
      <c r="B46" s="383" t="s">
        <v>8</v>
      </c>
      <c r="C46" s="97">
        <v>91.186779096640507</v>
      </c>
      <c r="D46" s="131">
        <v>81.089512558316173</v>
      </c>
      <c r="E46" s="131">
        <v>91.252653417199966</v>
      </c>
      <c r="F46" s="131">
        <v>83.419737353147198</v>
      </c>
      <c r="G46" s="97">
        <v>86.596465771711507</v>
      </c>
      <c r="H46" s="131">
        <v>51.464443705586774</v>
      </c>
      <c r="I46" s="131">
        <v>85.444960428447274</v>
      </c>
      <c r="J46" s="131">
        <v>52.691516526694471</v>
      </c>
      <c r="K46" s="97">
        <v>90.763868032282573</v>
      </c>
      <c r="L46" s="131">
        <v>84.561458987393877</v>
      </c>
      <c r="M46" s="131">
        <v>91.174505706890614</v>
      </c>
      <c r="N46" s="131">
        <v>87.331735960011244</v>
      </c>
      <c r="O46" s="97">
        <v>94.278868446789986</v>
      </c>
      <c r="P46" s="131">
        <v>95.013522823586868</v>
      </c>
      <c r="Q46" s="131">
        <v>97.126006220756196</v>
      </c>
      <c r="R46" s="131">
        <v>98.045849459363112</v>
      </c>
      <c r="S46" s="97">
        <v>97.182121380892866</v>
      </c>
      <c r="T46" s="131">
        <v>104.77001639089841</v>
      </c>
      <c r="U46" s="131">
        <v>94.882790124217848</v>
      </c>
      <c r="V46" s="131">
        <v>105.95137254343614</v>
      </c>
      <c r="W46" s="97">
        <v>87.349078373005824</v>
      </c>
      <c r="X46" s="131">
        <v>82.636181897657551</v>
      </c>
      <c r="Y46" s="131">
        <v>85.095385986185264</v>
      </c>
      <c r="Z46" s="131">
        <v>87.282759370298564</v>
      </c>
      <c r="AA46" s="97">
        <v>88.744167145442191</v>
      </c>
      <c r="AB46" s="131">
        <v>89.527031251520967</v>
      </c>
      <c r="AC46" s="131">
        <v>93.178369713787873</v>
      </c>
      <c r="AD46" s="131">
        <v>87.59257517972371</v>
      </c>
      <c r="AE46" s="97">
        <v>99.243406956895214</v>
      </c>
      <c r="AF46" s="131">
        <v>95.286910048712315</v>
      </c>
      <c r="AG46" s="131">
        <v>95.058552837872327</v>
      </c>
      <c r="AH46" s="131">
        <v>89.207663794750687</v>
      </c>
      <c r="AI46" s="97">
        <v>88.518970210194354</v>
      </c>
      <c r="AJ46" s="131">
        <v>74.883911939042974</v>
      </c>
      <c r="AK46" s="131">
        <v>86.657925594825272</v>
      </c>
      <c r="AL46" s="131">
        <v>76.090169372727189</v>
      </c>
      <c r="AM46" s="97">
        <v>99.314567420455234</v>
      </c>
      <c r="AN46" s="131">
        <v>88.669922995671783</v>
      </c>
      <c r="AO46" s="131">
        <v>99.199965312473125</v>
      </c>
      <c r="AP46" s="131">
        <v>85.941060120145423</v>
      </c>
      <c r="AQ46" s="97">
        <v>95.786245620209229</v>
      </c>
      <c r="AR46" s="131">
        <v>101.98465738294469</v>
      </c>
      <c r="AS46" s="131">
        <v>96.313434295855942</v>
      </c>
      <c r="AT46" s="131">
        <v>98.248482827552934</v>
      </c>
      <c r="AU46" s="97">
        <v>88.197817099169086</v>
      </c>
      <c r="AV46" s="131">
        <v>97.70684137651385</v>
      </c>
      <c r="AW46" s="131">
        <v>82.404330705587597</v>
      </c>
      <c r="AX46" s="131">
        <v>100.68860237882402</v>
      </c>
      <c r="AY46" s="97">
        <v>76.532583279677368</v>
      </c>
      <c r="AZ46" s="131">
        <v>58.981015014269758</v>
      </c>
      <c r="BA46" s="131">
        <v>70.041373659910107</v>
      </c>
      <c r="BB46" s="191">
        <v>47.348528232733941</v>
      </c>
    </row>
    <row r="47" spans="1:54" s="109" customFormat="1" ht="15" customHeight="1" x14ac:dyDescent="0.4">
      <c r="A47" s="132"/>
      <c r="B47" s="133"/>
      <c r="C47" s="133"/>
      <c r="D47" s="133"/>
      <c r="E47" s="133"/>
      <c r="F47" s="133"/>
      <c r="G47" s="134"/>
      <c r="H47" s="134"/>
      <c r="I47" s="134"/>
      <c r="J47" s="134"/>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5"/>
    </row>
    <row r="48" spans="1:54" s="109" customFormat="1" x14ac:dyDescent="0.4">
      <c r="A48" s="108"/>
      <c r="B48" s="109" t="s">
        <v>84</v>
      </c>
      <c r="C48" s="140"/>
      <c r="D48" s="140"/>
      <c r="E48" s="140"/>
      <c r="F48" s="140"/>
      <c r="G48" s="140"/>
      <c r="H48" s="140"/>
      <c r="I48" s="141"/>
      <c r="J48" s="141"/>
      <c r="K48" s="140"/>
      <c r="L48" s="140"/>
      <c r="M48" s="140"/>
      <c r="N48" s="140"/>
      <c r="O48" s="140"/>
      <c r="P48" s="140"/>
      <c r="Q48" s="140"/>
      <c r="R48" s="140"/>
      <c r="BB48" s="111"/>
    </row>
    <row r="49" spans="1:54" s="114" customFormat="1" ht="14.25" customHeight="1" x14ac:dyDescent="0.4">
      <c r="A49" s="113"/>
      <c r="B49" s="140" t="s">
        <v>17</v>
      </c>
      <c r="C49" s="140"/>
      <c r="D49" s="140"/>
      <c r="E49" s="140"/>
      <c r="F49" s="140"/>
      <c r="G49" s="140"/>
      <c r="H49" s="140"/>
      <c r="I49" s="140"/>
      <c r="J49" s="140"/>
      <c r="K49" s="140"/>
      <c r="L49" s="140"/>
      <c r="M49" s="140"/>
      <c r="N49" s="140"/>
      <c r="O49" s="140"/>
      <c r="P49" s="140"/>
      <c r="Q49" s="140"/>
      <c r="R49" s="140"/>
      <c r="S49" s="112"/>
      <c r="T49" s="112"/>
      <c r="U49" s="112"/>
      <c r="V49" s="112"/>
      <c r="W49" s="112"/>
      <c r="X49" s="112"/>
      <c r="Y49" s="112"/>
      <c r="Z49" s="112"/>
      <c r="AA49" s="112"/>
      <c r="AB49" s="112"/>
      <c r="AC49" s="112"/>
      <c r="AD49" s="112"/>
      <c r="AE49" s="112"/>
      <c r="AF49" s="112"/>
      <c r="AG49" s="112"/>
      <c r="AH49" s="112"/>
      <c r="AI49" s="112"/>
      <c r="AJ49" s="136"/>
      <c r="AK49" s="136"/>
      <c r="AL49" s="136"/>
      <c r="BB49" s="115"/>
    </row>
    <row r="50" spans="1:54" ht="15" customHeight="1" x14ac:dyDescent="0.4">
      <c r="A50" s="123"/>
      <c r="B50" s="124" t="str">
        <f>'1.1 V.A Ing.real'!B42</f>
        <v>Actualizado el 15 de septiembre de 2021</v>
      </c>
      <c r="C50" s="124"/>
      <c r="D50" s="124"/>
      <c r="E50" s="124"/>
      <c r="F50" s="124"/>
      <c r="G50" s="124"/>
      <c r="H50" s="124"/>
      <c r="I50" s="124"/>
      <c r="J50" s="124"/>
      <c r="K50" s="124"/>
      <c r="L50" s="124"/>
      <c r="M50" s="143"/>
      <c r="N50" s="143"/>
      <c r="O50" s="143"/>
      <c r="P50" s="83"/>
      <c r="Q50" s="83"/>
      <c r="R50" s="83"/>
      <c r="S50" s="124"/>
      <c r="T50" s="195"/>
      <c r="U50" s="195"/>
      <c r="V50" s="195"/>
      <c r="W50" s="195"/>
      <c r="X50" s="195"/>
      <c r="Y50" s="195"/>
      <c r="Z50" s="195"/>
      <c r="AA50" s="124"/>
      <c r="AB50" s="124"/>
      <c r="AC50" s="124"/>
      <c r="AD50" s="124"/>
      <c r="AE50" s="124"/>
      <c r="AF50" s="144"/>
      <c r="AG50" s="144"/>
      <c r="AH50" s="144"/>
      <c r="BB50" s="102"/>
    </row>
    <row r="51" spans="1:54" s="83" customFormat="1" x14ac:dyDescent="0.4">
      <c r="A51" s="125"/>
      <c r="B51" s="126"/>
      <c r="C51" s="126"/>
      <c r="D51" s="126"/>
      <c r="E51" s="126"/>
      <c r="F51" s="126"/>
      <c r="G51" s="126"/>
      <c r="H51" s="126"/>
      <c r="I51" s="126"/>
      <c r="J51" s="126"/>
      <c r="K51" s="126"/>
      <c r="L51" s="126"/>
      <c r="M51" s="126"/>
      <c r="N51" s="126"/>
      <c r="O51" s="126"/>
      <c r="P51" s="126"/>
      <c r="Q51" s="126"/>
      <c r="R51" s="126"/>
      <c r="S51" s="126"/>
      <c r="T51" s="196"/>
      <c r="U51" s="196"/>
      <c r="V51" s="196"/>
      <c r="W51" s="196"/>
      <c r="X51" s="196"/>
      <c r="Y51" s="196"/>
      <c r="Z51" s="19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7"/>
    </row>
  </sheetData>
  <mergeCells count="16">
    <mergeCell ref="A7:F8"/>
    <mergeCell ref="G14:J14"/>
    <mergeCell ref="K14:N14"/>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G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53"/>
  <sheetViews>
    <sheetView showGridLines="0" zoomScale="80" zoomScaleNormal="80" workbookViewId="0">
      <pane ySplit="16" topLeftCell="A17" activePane="bottomLeft" state="frozen"/>
      <selection pane="bottomLeft" activeCell="M24" sqref="M24"/>
    </sheetView>
  </sheetViews>
  <sheetFormatPr baseColWidth="10" defaultColWidth="9.109375" defaultRowHeight="13.2" x14ac:dyDescent="0.3"/>
  <cols>
    <col min="1" max="1" width="8.6640625" style="9" customWidth="1"/>
    <col min="2" max="2" width="15.77734375" style="51" customWidth="1"/>
    <col min="3" max="4" width="12.77734375" style="11" bestFit="1" customWidth="1"/>
    <col min="5" max="5" width="12.6640625" style="11" customWidth="1"/>
    <col min="6" max="6" width="14.44140625" style="11" customWidth="1"/>
    <col min="7" max="7" width="12.77734375" style="9" bestFit="1" customWidth="1"/>
    <col min="8" max="8" width="11" style="9" bestFit="1" customWidth="1"/>
    <col min="9" max="9" width="11.44140625" style="9" bestFit="1" customWidth="1"/>
    <col min="10" max="10" width="10.44140625" style="9" customWidth="1"/>
    <col min="11" max="11" width="12.77734375" style="9" bestFit="1" customWidth="1"/>
    <col min="12" max="12" width="11" style="9" bestFit="1" customWidth="1"/>
    <col min="13" max="13" width="11.44140625" style="9" bestFit="1" customWidth="1"/>
    <col min="14" max="14" width="11" style="9" bestFit="1" customWidth="1"/>
    <col min="15" max="15" width="12.77734375" style="9" bestFit="1" customWidth="1"/>
    <col min="16" max="16" width="11" style="9" bestFit="1" customWidth="1"/>
    <col min="17" max="17" width="11.44140625" style="9" bestFit="1" customWidth="1"/>
    <col min="18" max="18" width="11" style="9" bestFit="1" customWidth="1"/>
    <col min="19" max="19" width="12.77734375" style="9" bestFit="1" customWidth="1"/>
    <col min="20" max="20" width="11" style="9" bestFit="1" customWidth="1"/>
    <col min="21" max="21" width="11.44140625" style="9" bestFit="1" customWidth="1"/>
    <col min="22" max="22" width="11" style="9" bestFit="1" customWidth="1"/>
    <col min="23" max="23" width="12.77734375" style="9" bestFit="1" customWidth="1"/>
    <col min="24" max="24" width="11" style="9" bestFit="1" customWidth="1"/>
    <col min="25" max="25" width="11.44140625" style="9" bestFit="1" customWidth="1"/>
    <col min="26" max="26" width="9.109375" style="9"/>
    <col min="27" max="27" width="12.77734375" style="9" bestFit="1" customWidth="1"/>
    <col min="28" max="28" width="11" style="9" bestFit="1" customWidth="1"/>
    <col min="29" max="29" width="11.44140625" style="9" bestFit="1" customWidth="1"/>
    <col min="30" max="30" width="11" style="9" bestFit="1" customWidth="1"/>
    <col min="31" max="31" width="12.77734375" style="9" bestFit="1" customWidth="1"/>
    <col min="32" max="32" width="11" style="9" bestFit="1" customWidth="1"/>
    <col min="33" max="33" width="11.44140625" style="9" bestFit="1" customWidth="1"/>
    <col min="34" max="34" width="11" style="9" bestFit="1" customWidth="1"/>
    <col min="35" max="35" width="12.77734375" style="9" bestFit="1" customWidth="1"/>
    <col min="36" max="36" width="11" style="9" bestFit="1" customWidth="1"/>
    <col min="37" max="37" width="11.44140625" style="9" bestFit="1" customWidth="1"/>
    <col min="38" max="38" width="11" style="9" bestFit="1" customWidth="1"/>
    <col min="39" max="39" width="12.77734375" style="9" bestFit="1" customWidth="1"/>
    <col min="40" max="40" width="11" style="9" bestFit="1" customWidth="1"/>
    <col min="41" max="41" width="11.44140625" style="9" bestFit="1" customWidth="1"/>
    <col min="42" max="42" width="11" style="9" bestFit="1" customWidth="1"/>
    <col min="43" max="43" width="12.77734375" style="9" bestFit="1" customWidth="1"/>
    <col min="44" max="44" width="11" style="9" bestFit="1" customWidth="1"/>
    <col min="45" max="45" width="11.44140625" style="9" bestFit="1" customWidth="1"/>
    <col min="46" max="46" width="11" style="9" bestFit="1" customWidth="1"/>
    <col min="47" max="47" width="12.77734375" style="9" bestFit="1" customWidth="1"/>
    <col min="48" max="48" width="11" style="9" bestFit="1" customWidth="1"/>
    <col min="49" max="49" width="11.44140625" style="9" bestFit="1" customWidth="1"/>
    <col min="50" max="50" width="11" style="9" bestFit="1" customWidth="1"/>
    <col min="51" max="51" width="12.77734375" style="9" bestFit="1" customWidth="1"/>
    <col min="52" max="52" width="11" style="9" bestFit="1" customWidth="1"/>
    <col min="53" max="53" width="11.44140625" style="9" bestFit="1" customWidth="1"/>
    <col min="54" max="54" width="11" style="9" bestFit="1" customWidth="1"/>
    <col min="55" max="16384" width="9.109375" style="9"/>
  </cols>
  <sheetData>
    <row r="1" spans="1:54" s="3" customFormat="1" ht="12" customHeight="1" x14ac:dyDescent="0.3">
      <c r="A1" s="5"/>
      <c r="B1" s="5"/>
      <c r="C1" s="5"/>
      <c r="D1" s="5"/>
      <c r="E1" s="5"/>
      <c r="F1" s="5"/>
    </row>
    <row r="2" spans="1:54" s="6" customFormat="1" ht="16.8" x14ac:dyDescent="0.4">
      <c r="A2" s="5"/>
      <c r="B2" s="5"/>
      <c r="C2" s="5"/>
      <c r="D2" s="5"/>
      <c r="E2" s="5"/>
      <c r="F2" s="5"/>
      <c r="G2" s="85"/>
    </row>
    <row r="3" spans="1:54" s="6" customFormat="1" ht="16.8" x14ac:dyDescent="0.4">
      <c r="A3" s="5"/>
      <c r="B3" s="5"/>
      <c r="C3" s="5"/>
      <c r="D3" s="5"/>
      <c r="E3" s="5"/>
      <c r="F3" s="5"/>
      <c r="G3" s="88" t="s">
        <v>0</v>
      </c>
    </row>
    <row r="4" spans="1:54" s="6" customFormat="1" ht="16.8" x14ac:dyDescent="0.4">
      <c r="A4" s="5"/>
      <c r="B4" s="5"/>
      <c r="C4" s="5"/>
      <c r="D4" s="5"/>
      <c r="E4" s="5"/>
      <c r="F4" s="5"/>
      <c r="G4" s="85"/>
    </row>
    <row r="5" spans="1:54" s="6" customFormat="1" ht="16.8" x14ac:dyDescent="0.4">
      <c r="A5" s="5"/>
      <c r="B5" s="5"/>
      <c r="C5" s="5"/>
      <c r="D5" s="5"/>
      <c r="E5" s="5"/>
      <c r="F5" s="5"/>
      <c r="G5" s="85"/>
    </row>
    <row r="6" spans="1:54" s="6" customFormat="1" x14ac:dyDescent="0.3">
      <c r="A6" s="5"/>
      <c r="B6" s="5"/>
      <c r="C6" s="5"/>
      <c r="D6" s="5"/>
      <c r="E6" s="5"/>
      <c r="F6" s="5"/>
      <c r="G6" s="52"/>
    </row>
    <row r="7" spans="1:54" s="6" customFormat="1" ht="15" customHeight="1" x14ac:dyDescent="0.3">
      <c r="A7" s="431" t="s">
        <v>4</v>
      </c>
      <c r="B7" s="431"/>
      <c r="C7" s="431"/>
      <c r="D7" s="431"/>
      <c r="E7" s="431"/>
      <c r="F7" s="431"/>
    </row>
    <row r="8" spans="1:54" s="6" customFormat="1" ht="15" customHeight="1" x14ac:dyDescent="0.3">
      <c r="A8" s="431"/>
      <c r="B8" s="431"/>
      <c r="C8" s="431"/>
      <c r="D8" s="431"/>
      <c r="E8" s="431"/>
      <c r="F8" s="431"/>
    </row>
    <row r="9" spans="1:54" s="3" customFormat="1" ht="15" customHeight="1" x14ac:dyDescent="0.3">
      <c r="A9" s="250"/>
      <c r="B9" s="432"/>
      <c r="C9" s="432"/>
      <c r="D9" s="432"/>
      <c r="E9" s="432"/>
      <c r="F9" s="432"/>
      <c r="G9" s="404"/>
      <c r="H9" s="404"/>
      <c r="I9" s="404"/>
      <c r="J9" s="404"/>
      <c r="K9" s="404"/>
    </row>
    <row r="10" spans="1:54" ht="15" customHeight="1" x14ac:dyDescent="0.3">
      <c r="A10" s="7" t="s">
        <v>173</v>
      </c>
      <c r="B10" s="251"/>
      <c r="C10" s="8"/>
      <c r="D10" s="8"/>
      <c r="E10" s="8"/>
      <c r="F10" s="8"/>
      <c r="G10" s="407"/>
      <c r="H10" s="405"/>
      <c r="I10" s="405"/>
      <c r="J10" s="405"/>
      <c r="K10" s="405"/>
    </row>
    <row r="11" spans="1:54" ht="15" customHeight="1" x14ac:dyDescent="0.3">
      <c r="A11" s="7" t="s">
        <v>79</v>
      </c>
      <c r="B11" s="251"/>
      <c r="C11" s="8"/>
      <c r="D11" s="8"/>
      <c r="E11" s="8"/>
      <c r="F11" s="8"/>
      <c r="G11" s="407"/>
      <c r="H11" s="405"/>
      <c r="I11" s="405"/>
      <c r="J11" s="405"/>
      <c r="K11" s="405"/>
    </row>
    <row r="12" spans="1:54" ht="15" customHeight="1" x14ac:dyDescent="0.3">
      <c r="A12" s="249" t="str">
        <f>'5.2 Porc Mens Ocupación.reg'!A12</f>
        <v>Enero 2019 - julio 2021</v>
      </c>
      <c r="B12" s="251"/>
      <c r="C12" s="10"/>
      <c r="D12" s="10"/>
      <c r="E12" s="10"/>
      <c r="F12" s="10"/>
      <c r="G12" s="407"/>
      <c r="H12" s="406"/>
      <c r="I12" s="406"/>
      <c r="J12" s="406"/>
      <c r="K12" s="406"/>
    </row>
    <row r="13" spans="1:54" ht="15" customHeight="1" x14ac:dyDescent="0.3">
      <c r="A13" s="249" t="s">
        <v>53</v>
      </c>
      <c r="B13" s="251"/>
      <c r="C13" s="8"/>
      <c r="D13" s="8"/>
      <c r="E13" s="8"/>
      <c r="F13" s="8"/>
      <c r="G13" s="407"/>
      <c r="H13" s="405"/>
      <c r="I13" s="405"/>
      <c r="J13" s="405"/>
      <c r="K13" s="405"/>
    </row>
    <row r="14" spans="1:54" ht="15" customHeight="1" x14ac:dyDescent="0.3">
      <c r="A14" s="249"/>
      <c r="B14" s="251"/>
      <c r="C14" s="8"/>
      <c r="D14" s="8"/>
      <c r="E14" s="8"/>
      <c r="F14" s="8"/>
      <c r="G14" s="407"/>
      <c r="H14" s="405"/>
      <c r="I14" s="405"/>
      <c r="J14" s="405"/>
      <c r="K14" s="405"/>
    </row>
    <row r="15" spans="1:54" s="95" customFormat="1" ht="30.6" customHeight="1" x14ac:dyDescent="0.4">
      <c r="A15" s="433" t="s">
        <v>25</v>
      </c>
      <c r="B15" s="433" t="s">
        <v>43</v>
      </c>
      <c r="C15" s="429" t="s">
        <v>24</v>
      </c>
      <c r="D15" s="429"/>
      <c r="E15" s="429"/>
      <c r="F15" s="429"/>
      <c r="G15" s="429" t="s">
        <v>5</v>
      </c>
      <c r="H15" s="429"/>
      <c r="I15" s="429"/>
      <c r="J15" s="429"/>
      <c r="K15" s="429" t="s">
        <v>6</v>
      </c>
      <c r="L15" s="429"/>
      <c r="M15" s="429"/>
      <c r="N15" s="429"/>
      <c r="O15" s="429" t="s">
        <v>20</v>
      </c>
      <c r="P15" s="429"/>
      <c r="Q15" s="429"/>
      <c r="R15" s="429"/>
      <c r="S15" s="429" t="s">
        <v>21</v>
      </c>
      <c r="T15" s="429"/>
      <c r="U15" s="429"/>
      <c r="V15" s="429"/>
      <c r="W15" s="429" t="s">
        <v>22</v>
      </c>
      <c r="X15" s="429"/>
      <c r="Y15" s="429"/>
      <c r="Z15" s="429"/>
      <c r="AA15" s="429" t="s">
        <v>3</v>
      </c>
      <c r="AB15" s="429"/>
      <c r="AC15" s="429"/>
      <c r="AD15" s="429"/>
      <c r="AE15" s="429" t="s">
        <v>7</v>
      </c>
      <c r="AF15" s="429"/>
      <c r="AG15" s="429"/>
      <c r="AH15" s="429"/>
      <c r="AI15" s="429" t="s">
        <v>41</v>
      </c>
      <c r="AJ15" s="429"/>
      <c r="AK15" s="429"/>
      <c r="AL15" s="429"/>
      <c r="AM15" s="429" t="s">
        <v>38</v>
      </c>
      <c r="AN15" s="429"/>
      <c r="AO15" s="429"/>
      <c r="AP15" s="429"/>
      <c r="AQ15" s="429" t="s">
        <v>42</v>
      </c>
      <c r="AR15" s="429"/>
      <c r="AS15" s="429"/>
      <c r="AT15" s="429"/>
      <c r="AU15" s="429" t="s">
        <v>23</v>
      </c>
      <c r="AV15" s="429"/>
      <c r="AW15" s="429"/>
      <c r="AX15" s="429"/>
      <c r="AY15" s="429" t="s">
        <v>40</v>
      </c>
      <c r="AZ15" s="429"/>
      <c r="BA15" s="429"/>
      <c r="BB15" s="430"/>
    </row>
    <row r="16" spans="1:54" s="15" customFormat="1" ht="44.4" customHeight="1" x14ac:dyDescent="0.3">
      <c r="A16" s="433"/>
      <c r="B16" s="433"/>
      <c r="C16" s="13" t="s">
        <v>44</v>
      </c>
      <c r="D16" s="13" t="s">
        <v>45</v>
      </c>
      <c r="E16" s="13" t="s">
        <v>46</v>
      </c>
      <c r="F16" s="14" t="s">
        <v>169</v>
      </c>
      <c r="G16" s="13" t="s">
        <v>44</v>
      </c>
      <c r="H16" s="13" t="s">
        <v>45</v>
      </c>
      <c r="I16" s="13" t="s">
        <v>46</v>
      </c>
      <c r="J16" s="14" t="s">
        <v>169</v>
      </c>
      <c r="K16" s="13" t="s">
        <v>44</v>
      </c>
      <c r="L16" s="13" t="s">
        <v>45</v>
      </c>
      <c r="M16" s="13" t="s">
        <v>46</v>
      </c>
      <c r="N16" s="14" t="s">
        <v>169</v>
      </c>
      <c r="O16" s="13" t="s">
        <v>44</v>
      </c>
      <c r="P16" s="13" t="s">
        <v>45</v>
      </c>
      <c r="Q16" s="13" t="s">
        <v>46</v>
      </c>
      <c r="R16" s="14" t="s">
        <v>169</v>
      </c>
      <c r="S16" s="13" t="s">
        <v>44</v>
      </c>
      <c r="T16" s="13" t="s">
        <v>45</v>
      </c>
      <c r="U16" s="13" t="s">
        <v>46</v>
      </c>
      <c r="V16" s="14" t="s">
        <v>169</v>
      </c>
      <c r="W16" s="13" t="s">
        <v>44</v>
      </c>
      <c r="X16" s="13" t="s">
        <v>45</v>
      </c>
      <c r="Y16" s="13" t="s">
        <v>46</v>
      </c>
      <c r="Z16" s="14" t="s">
        <v>169</v>
      </c>
      <c r="AA16" s="13" t="s">
        <v>44</v>
      </c>
      <c r="AB16" s="13" t="s">
        <v>45</v>
      </c>
      <c r="AC16" s="13" t="s">
        <v>46</v>
      </c>
      <c r="AD16" s="14" t="s">
        <v>169</v>
      </c>
      <c r="AE16" s="13" t="s">
        <v>44</v>
      </c>
      <c r="AF16" s="13" t="s">
        <v>45</v>
      </c>
      <c r="AG16" s="13" t="s">
        <v>46</v>
      </c>
      <c r="AH16" s="14" t="s">
        <v>169</v>
      </c>
      <c r="AI16" s="13" t="s">
        <v>44</v>
      </c>
      <c r="AJ16" s="13" t="s">
        <v>45</v>
      </c>
      <c r="AK16" s="13" t="s">
        <v>46</v>
      </c>
      <c r="AL16" s="14" t="s">
        <v>169</v>
      </c>
      <c r="AM16" s="13" t="s">
        <v>44</v>
      </c>
      <c r="AN16" s="13" t="s">
        <v>45</v>
      </c>
      <c r="AO16" s="13" t="s">
        <v>46</v>
      </c>
      <c r="AP16" s="14" t="s">
        <v>169</v>
      </c>
      <c r="AQ16" s="13" t="s">
        <v>44</v>
      </c>
      <c r="AR16" s="13" t="s">
        <v>45</v>
      </c>
      <c r="AS16" s="13" t="s">
        <v>46</v>
      </c>
      <c r="AT16" s="14" t="s">
        <v>169</v>
      </c>
      <c r="AU16" s="13" t="s">
        <v>44</v>
      </c>
      <c r="AV16" s="13" t="s">
        <v>45</v>
      </c>
      <c r="AW16" s="13" t="s">
        <v>46</v>
      </c>
      <c r="AX16" s="14" t="s">
        <v>169</v>
      </c>
      <c r="AY16" s="13" t="s">
        <v>44</v>
      </c>
      <c r="AZ16" s="13" t="s">
        <v>45</v>
      </c>
      <c r="BA16" s="13" t="s">
        <v>46</v>
      </c>
      <c r="BB16" s="14" t="s">
        <v>169</v>
      </c>
    </row>
    <row r="17" spans="1:54" s="24" customFormat="1" ht="15" customHeight="1" x14ac:dyDescent="0.3">
      <c r="A17" s="63" t="s">
        <v>51</v>
      </c>
      <c r="B17" s="64" t="s">
        <v>47</v>
      </c>
      <c r="C17" s="65">
        <v>100.51706645089693</v>
      </c>
      <c r="D17" s="65">
        <v>98.095953747801062</v>
      </c>
      <c r="E17" s="65">
        <v>99.537479451216228</v>
      </c>
      <c r="F17" s="66">
        <v>99.323673065004499</v>
      </c>
      <c r="G17" s="65">
        <v>70.977635726170661</v>
      </c>
      <c r="H17" s="65">
        <v>68.951726187187106</v>
      </c>
      <c r="I17" s="65">
        <v>94.221705163080813</v>
      </c>
      <c r="J17" s="66">
        <v>93.11812588334783</v>
      </c>
      <c r="K17" s="65">
        <v>122.91871708049669</v>
      </c>
      <c r="L17" s="65">
        <v>119.81841529634809</v>
      </c>
      <c r="M17" s="65">
        <v>100.67944851510306</v>
      </c>
      <c r="N17" s="66">
        <v>102.44281238854064</v>
      </c>
      <c r="O17" s="65">
        <v>120.78236701588567</v>
      </c>
      <c r="P17" s="65">
        <v>118.70178941179749</v>
      </c>
      <c r="Q17" s="65">
        <v>102.97057093158593</v>
      </c>
      <c r="R17" s="66">
        <v>104.00217103789223</v>
      </c>
      <c r="S17" s="65">
        <v>112.36069157530677</v>
      </c>
      <c r="T17" s="65">
        <v>110.10049417683194</v>
      </c>
      <c r="U17" s="65">
        <v>99.902634235232128</v>
      </c>
      <c r="V17" s="66">
        <v>102.17762885099219</v>
      </c>
      <c r="W17" s="65">
        <v>122.83414634245682</v>
      </c>
      <c r="X17" s="65">
        <v>120.49975579962917</v>
      </c>
      <c r="Y17" s="65">
        <v>102.96394372077948</v>
      </c>
      <c r="Z17" s="66">
        <v>102.04900362158531</v>
      </c>
      <c r="AA17" s="65">
        <v>95.037705131575308</v>
      </c>
      <c r="AB17" s="65">
        <v>92.269955312794636</v>
      </c>
      <c r="AC17" s="65">
        <v>98.652532871266928</v>
      </c>
      <c r="AD17" s="66">
        <v>98.122132114773109</v>
      </c>
      <c r="AE17" s="65">
        <v>114.79045558591498</v>
      </c>
      <c r="AF17" s="65">
        <v>112.85978124598839</v>
      </c>
      <c r="AG17" s="65">
        <v>103.98853583679362</v>
      </c>
      <c r="AH17" s="66">
        <v>100.2487934124992</v>
      </c>
      <c r="AI17" s="65">
        <v>81.88594760557892</v>
      </c>
      <c r="AJ17" s="65">
        <v>79.674677870884636</v>
      </c>
      <c r="AK17" s="65">
        <v>98.816936488169361</v>
      </c>
      <c r="AL17" s="66">
        <v>102.4438013852492</v>
      </c>
      <c r="AM17" s="65">
        <v>84.871694101017013</v>
      </c>
      <c r="AN17" s="65">
        <v>82.838435554032529</v>
      </c>
      <c r="AO17" s="65">
        <v>99.468490087101728</v>
      </c>
      <c r="AP17" s="66">
        <v>99.884181243488797</v>
      </c>
      <c r="AQ17" s="65">
        <v>118.62480346326794</v>
      </c>
      <c r="AR17" s="65">
        <v>115.94100542694292</v>
      </c>
      <c r="AS17" s="65">
        <v>111.505099795617</v>
      </c>
      <c r="AT17" s="66">
        <v>100.36804995198345</v>
      </c>
      <c r="AU17" s="65">
        <v>110.60187485268365</v>
      </c>
      <c r="AV17" s="65">
        <v>107.49039327902572</v>
      </c>
      <c r="AW17" s="65">
        <v>97.625939910762071</v>
      </c>
      <c r="AX17" s="66">
        <v>99.198595060267991</v>
      </c>
      <c r="AY17" s="65">
        <v>103.62385714067159</v>
      </c>
      <c r="AZ17" s="65">
        <v>101.64816326798646</v>
      </c>
      <c r="BA17" s="65">
        <v>100.86900024364496</v>
      </c>
      <c r="BB17" s="66">
        <v>101.77870347021805</v>
      </c>
    </row>
    <row r="18" spans="1:54" s="24" customFormat="1" ht="15" customHeight="1" x14ac:dyDescent="0.3">
      <c r="A18" s="16"/>
      <c r="B18" s="20" t="s">
        <v>48</v>
      </c>
      <c r="C18" s="21">
        <v>88.450554593270638</v>
      </c>
      <c r="D18" s="21">
        <v>89.226594048048739</v>
      </c>
      <c r="E18" s="21">
        <v>97.524962855627621</v>
      </c>
      <c r="F18" s="22">
        <v>98.981058703486241</v>
      </c>
      <c r="G18" s="21">
        <v>91.244780026059175</v>
      </c>
      <c r="H18" s="21">
        <v>91.880099489431387</v>
      </c>
      <c r="I18" s="21">
        <v>96.206204880854102</v>
      </c>
      <c r="J18" s="22">
        <v>97.560240397970674</v>
      </c>
      <c r="K18" s="21">
        <v>98.769145436042351</v>
      </c>
      <c r="L18" s="21">
        <v>99.829409406823473</v>
      </c>
      <c r="M18" s="21">
        <v>98.616578312739136</v>
      </c>
      <c r="N18" s="22">
        <v>102.41295836443089</v>
      </c>
      <c r="O18" s="21">
        <v>73.919137774506822</v>
      </c>
      <c r="P18" s="21">
        <v>74.649625843073565</v>
      </c>
      <c r="Q18" s="21">
        <v>96.861448628225503</v>
      </c>
      <c r="R18" s="22">
        <v>101.61230792258679</v>
      </c>
      <c r="S18" s="21">
        <v>79.322338898610738</v>
      </c>
      <c r="T18" s="21">
        <v>80.083685010903736</v>
      </c>
      <c r="U18" s="21">
        <v>96.887662445193087</v>
      </c>
      <c r="V18" s="22">
        <v>97.151477833093821</v>
      </c>
      <c r="W18" s="21">
        <v>77.823017219650296</v>
      </c>
      <c r="X18" s="21">
        <v>78.536321181719103</v>
      </c>
      <c r="Y18" s="21">
        <v>97.675982441586385</v>
      </c>
      <c r="Z18" s="22">
        <v>96.575560995968729</v>
      </c>
      <c r="AA18" s="21">
        <v>86.530248721631082</v>
      </c>
      <c r="AB18" s="21">
        <v>87.287544056804535</v>
      </c>
      <c r="AC18" s="21">
        <v>95.744650823643781</v>
      </c>
      <c r="AD18" s="22">
        <v>98.238564277722588</v>
      </c>
      <c r="AE18" s="21">
        <v>88.32167440026501</v>
      </c>
      <c r="AF18" s="21">
        <v>89.026742879710639</v>
      </c>
      <c r="AG18" s="21">
        <v>101.56075103809353</v>
      </c>
      <c r="AH18" s="22">
        <v>97.245385667623822</v>
      </c>
      <c r="AI18" s="21">
        <v>85.446519201636249</v>
      </c>
      <c r="AJ18" s="21">
        <v>86.147223670397494</v>
      </c>
      <c r="AK18" s="21">
        <v>97.497809141644737</v>
      </c>
      <c r="AL18" s="22">
        <v>98.108514813408078</v>
      </c>
      <c r="AM18" s="21">
        <v>83.709921965402259</v>
      </c>
      <c r="AN18" s="21">
        <v>84.412482370253045</v>
      </c>
      <c r="AO18" s="21">
        <v>97.037904934995154</v>
      </c>
      <c r="AP18" s="22">
        <v>99.71475427663519</v>
      </c>
      <c r="AQ18" s="21">
        <v>93.714078385255448</v>
      </c>
      <c r="AR18" s="21">
        <v>94.601631993190708</v>
      </c>
      <c r="AS18" s="21">
        <v>105.96387604025075</v>
      </c>
      <c r="AT18" s="22">
        <v>101.84722656781078</v>
      </c>
      <c r="AU18" s="21">
        <v>82.697029417619518</v>
      </c>
      <c r="AV18" s="21">
        <v>83.456657100191535</v>
      </c>
      <c r="AW18" s="21">
        <v>96.387608405751692</v>
      </c>
      <c r="AX18" s="22">
        <v>99.085705530468658</v>
      </c>
      <c r="AY18" s="21">
        <v>75.55709215497231</v>
      </c>
      <c r="AZ18" s="21">
        <v>76.093634751671956</v>
      </c>
      <c r="BA18" s="21">
        <v>98.676195890522223</v>
      </c>
      <c r="BB18" s="22">
        <v>101.36350324368277</v>
      </c>
    </row>
    <row r="19" spans="1:54" s="24" customFormat="1" ht="15" customHeight="1" x14ac:dyDescent="0.3">
      <c r="A19" s="16"/>
      <c r="B19" s="64" t="s">
        <v>49</v>
      </c>
      <c r="C19" s="65">
        <v>97.908767196739916</v>
      </c>
      <c r="D19" s="65">
        <v>98.120968735399742</v>
      </c>
      <c r="E19" s="65">
        <v>98.825964892976842</v>
      </c>
      <c r="F19" s="66">
        <v>99.124887399924972</v>
      </c>
      <c r="G19" s="65">
        <v>98.773542419702693</v>
      </c>
      <c r="H19" s="65">
        <v>98.744471888865149</v>
      </c>
      <c r="I19" s="65">
        <v>97.567054986721217</v>
      </c>
      <c r="J19" s="66">
        <v>98.766515506408098</v>
      </c>
      <c r="K19" s="65">
        <v>106.88139172448643</v>
      </c>
      <c r="L19" s="65">
        <v>107.27610106854613</v>
      </c>
      <c r="M19" s="65">
        <v>100.10471850847433</v>
      </c>
      <c r="N19" s="66">
        <v>100.32820309115135</v>
      </c>
      <c r="O19" s="65">
        <v>81.954036118866853</v>
      </c>
      <c r="P19" s="65">
        <v>82.259029041815239</v>
      </c>
      <c r="Q19" s="65">
        <v>97.475535730655736</v>
      </c>
      <c r="R19" s="66">
        <v>99.182413480733189</v>
      </c>
      <c r="S19" s="65">
        <v>103.38782507844368</v>
      </c>
      <c r="T19" s="65">
        <v>103.71452065695028</v>
      </c>
      <c r="U19" s="65">
        <v>98.297851288052172</v>
      </c>
      <c r="V19" s="66">
        <v>98.566903077722216</v>
      </c>
      <c r="W19" s="65">
        <v>89.16058057287222</v>
      </c>
      <c r="X19" s="65">
        <v>89.500981060382955</v>
      </c>
      <c r="Y19" s="65">
        <v>97.293608979183745</v>
      </c>
      <c r="Z19" s="66">
        <v>101.41694028147481</v>
      </c>
      <c r="AA19" s="65">
        <v>94.379038242749345</v>
      </c>
      <c r="AB19" s="65">
        <v>94.483678159537348</v>
      </c>
      <c r="AC19" s="65">
        <v>98.606430772366934</v>
      </c>
      <c r="AD19" s="66">
        <v>97.185128542751755</v>
      </c>
      <c r="AE19" s="65">
        <v>95.100301706498811</v>
      </c>
      <c r="AF19" s="65">
        <v>95.52871160086282</v>
      </c>
      <c r="AG19" s="65">
        <v>103.33047481494854</v>
      </c>
      <c r="AH19" s="66">
        <v>98.599000070153565</v>
      </c>
      <c r="AI19" s="65">
        <v>91.1646199298835</v>
      </c>
      <c r="AJ19" s="65">
        <v>91.274863717244997</v>
      </c>
      <c r="AK19" s="65">
        <v>99.114431991144329</v>
      </c>
      <c r="AL19" s="66">
        <v>99.396184678047518</v>
      </c>
      <c r="AM19" s="65">
        <v>90.312332387138213</v>
      </c>
      <c r="AN19" s="65">
        <v>90.475112708324346</v>
      </c>
      <c r="AO19" s="65">
        <v>97.476519801958744</v>
      </c>
      <c r="AP19" s="66">
        <v>99.151363686551989</v>
      </c>
      <c r="AQ19" s="65">
        <v>105.50044162842033</v>
      </c>
      <c r="AR19" s="65">
        <v>105.82258930020268</v>
      </c>
      <c r="AS19" s="65">
        <v>103.79291798276924</v>
      </c>
      <c r="AT19" s="66">
        <v>101.46188738957061</v>
      </c>
      <c r="AU19" s="65">
        <v>96.753032884161513</v>
      </c>
      <c r="AV19" s="65">
        <v>96.883306129913834</v>
      </c>
      <c r="AW19" s="65">
        <v>96.884360298879074</v>
      </c>
      <c r="AX19" s="66">
        <v>99.537868552444465</v>
      </c>
      <c r="AY19" s="65">
        <v>74.060738728259096</v>
      </c>
      <c r="AZ19" s="65">
        <v>74.485532191627286</v>
      </c>
      <c r="BA19" s="65">
        <v>99.845691545520992</v>
      </c>
      <c r="BB19" s="66">
        <v>99.943142215166617</v>
      </c>
    </row>
    <row r="20" spans="1:54" s="24" customFormat="1" ht="15" customHeight="1" x14ac:dyDescent="0.3">
      <c r="A20" s="16"/>
      <c r="B20" s="20" t="s">
        <v>14</v>
      </c>
      <c r="C20" s="21">
        <v>90.24033667946108</v>
      </c>
      <c r="D20" s="21">
        <v>90.566933431110101</v>
      </c>
      <c r="E20" s="21">
        <v>99.374698783393157</v>
      </c>
      <c r="F20" s="22">
        <v>100.1151763313287</v>
      </c>
      <c r="G20" s="21">
        <v>88.708497496552226</v>
      </c>
      <c r="H20" s="21">
        <v>88.811812407584341</v>
      </c>
      <c r="I20" s="21">
        <v>99.092069739900253</v>
      </c>
      <c r="J20" s="22">
        <v>98.924271853666085</v>
      </c>
      <c r="K20" s="21">
        <v>92.037437597520366</v>
      </c>
      <c r="L20" s="21">
        <v>92.537847118171527</v>
      </c>
      <c r="M20" s="21">
        <v>99.151988896372657</v>
      </c>
      <c r="N20" s="22">
        <v>101.41532730572023</v>
      </c>
      <c r="O20" s="21">
        <v>90.620034753303287</v>
      </c>
      <c r="P20" s="21">
        <v>90.997329906196441</v>
      </c>
      <c r="Q20" s="21">
        <v>99.40134630358321</v>
      </c>
      <c r="R20" s="22">
        <v>100.52976396201041</v>
      </c>
      <c r="S20" s="21">
        <v>91.646709019905472</v>
      </c>
      <c r="T20" s="21">
        <v>92.041541786213713</v>
      </c>
      <c r="U20" s="21">
        <v>98.976250861484331</v>
      </c>
      <c r="V20" s="22">
        <v>99.532754198242529</v>
      </c>
      <c r="W20" s="21">
        <v>91.981352301990782</v>
      </c>
      <c r="X20" s="21">
        <v>92.435434219078076</v>
      </c>
      <c r="Y20" s="21">
        <v>97.977266359376088</v>
      </c>
      <c r="Z20" s="22">
        <v>102.86357441235251</v>
      </c>
      <c r="AA20" s="21">
        <v>85.63938043293642</v>
      </c>
      <c r="AB20" s="21">
        <v>85.901478215372279</v>
      </c>
      <c r="AC20" s="21">
        <v>98.434567165583388</v>
      </c>
      <c r="AD20" s="22">
        <v>99.700157170104447</v>
      </c>
      <c r="AE20" s="21">
        <v>91.014095585446981</v>
      </c>
      <c r="AF20" s="21">
        <v>91.534715043511156</v>
      </c>
      <c r="AG20" s="21">
        <v>101.79635313233433</v>
      </c>
      <c r="AH20" s="22">
        <v>98.693296816842974</v>
      </c>
      <c r="AI20" s="21">
        <v>87.230212943350381</v>
      </c>
      <c r="AJ20" s="21">
        <v>87.462674008416059</v>
      </c>
      <c r="AK20" s="21">
        <v>99.215903325492405</v>
      </c>
      <c r="AL20" s="22">
        <v>99.602909622570053</v>
      </c>
      <c r="AM20" s="21">
        <v>92.966737344457727</v>
      </c>
      <c r="AN20" s="21">
        <v>93.218925436673288</v>
      </c>
      <c r="AO20" s="21">
        <v>99.763211539211682</v>
      </c>
      <c r="AP20" s="22">
        <v>101.35556959983812</v>
      </c>
      <c r="AQ20" s="21">
        <v>112.92418816455243</v>
      </c>
      <c r="AR20" s="21">
        <v>113.38739491098113</v>
      </c>
      <c r="AS20" s="21">
        <v>107.35563617872266</v>
      </c>
      <c r="AT20" s="22">
        <v>100.75559464434416</v>
      </c>
      <c r="AU20" s="21">
        <v>93.328521002560535</v>
      </c>
      <c r="AV20" s="21">
        <v>93.64566236377226</v>
      </c>
      <c r="AW20" s="21">
        <v>99.155226096032806</v>
      </c>
      <c r="AX20" s="22">
        <v>103.11975126793465</v>
      </c>
      <c r="AY20" s="21">
        <v>78.304871314389999</v>
      </c>
      <c r="AZ20" s="21">
        <v>78.96692980442765</v>
      </c>
      <c r="BA20" s="21">
        <v>97.604158206773334</v>
      </c>
      <c r="BB20" s="22">
        <v>106.89912997605721</v>
      </c>
    </row>
    <row r="21" spans="1:54" s="24" customFormat="1" ht="15" customHeight="1" x14ac:dyDescent="0.3">
      <c r="A21" s="16"/>
      <c r="B21" s="64" t="s">
        <v>15</v>
      </c>
      <c r="C21" s="65">
        <v>91.695257192919584</v>
      </c>
      <c r="D21" s="65">
        <v>93.661104356988375</v>
      </c>
      <c r="E21" s="65">
        <v>98.812311624719655</v>
      </c>
      <c r="F21" s="66">
        <v>98.998419199600932</v>
      </c>
      <c r="G21" s="65">
        <v>107.36142236358413</v>
      </c>
      <c r="H21" s="65">
        <v>109.50047183963328</v>
      </c>
      <c r="I21" s="65">
        <v>100.719632382687</v>
      </c>
      <c r="J21" s="66">
        <v>98.964064122643137</v>
      </c>
      <c r="K21" s="65">
        <v>84.545261287239825</v>
      </c>
      <c r="L21" s="65">
        <v>86.543712444574723</v>
      </c>
      <c r="M21" s="65">
        <v>99.171182106241503</v>
      </c>
      <c r="N21" s="66">
        <v>99.820761878984086</v>
      </c>
      <c r="O21" s="65">
        <v>75.912849097351085</v>
      </c>
      <c r="P21" s="65">
        <v>77.388042609446714</v>
      </c>
      <c r="Q21" s="65">
        <v>96.932465504016747</v>
      </c>
      <c r="R21" s="66">
        <v>96.536238079407383</v>
      </c>
      <c r="S21" s="65">
        <v>79.718709589037658</v>
      </c>
      <c r="T21" s="65">
        <v>81.388762906774275</v>
      </c>
      <c r="U21" s="65">
        <v>96.533105390710176</v>
      </c>
      <c r="V21" s="66">
        <v>96.927874109659086</v>
      </c>
      <c r="W21" s="65">
        <v>83.094849420151192</v>
      </c>
      <c r="X21" s="65">
        <v>84.794331608715112</v>
      </c>
      <c r="Y21" s="65">
        <v>97.31602397525559</v>
      </c>
      <c r="Z21" s="66">
        <v>98.296865718332086</v>
      </c>
      <c r="AA21" s="65">
        <v>92.397020645940685</v>
      </c>
      <c r="AB21" s="65">
        <v>94.576211225888215</v>
      </c>
      <c r="AC21" s="65">
        <v>97.605670244544967</v>
      </c>
      <c r="AD21" s="66">
        <v>99.947598014887461</v>
      </c>
      <c r="AE21" s="65">
        <v>88.805879541828858</v>
      </c>
      <c r="AF21" s="65">
        <v>90.596648404011844</v>
      </c>
      <c r="AG21" s="65">
        <v>101.03809351868567</v>
      </c>
      <c r="AH21" s="66">
        <v>98.610994261513085</v>
      </c>
      <c r="AI21" s="65">
        <v>98.157425696435681</v>
      </c>
      <c r="AJ21" s="65">
        <v>100.19789758021263</v>
      </c>
      <c r="AK21" s="65">
        <v>99.906600249066045</v>
      </c>
      <c r="AL21" s="66">
        <v>98.845398749241099</v>
      </c>
      <c r="AM21" s="65">
        <v>89.524970515298264</v>
      </c>
      <c r="AN21" s="65">
        <v>91.278264143482374</v>
      </c>
      <c r="AO21" s="65">
        <v>98.693546033612677</v>
      </c>
      <c r="AP21" s="66">
        <v>100.61322955355622</v>
      </c>
      <c r="AQ21" s="65">
        <v>92.339966959073479</v>
      </c>
      <c r="AR21" s="65">
        <v>94.364471775602425</v>
      </c>
      <c r="AS21" s="65">
        <v>98.892420227070474</v>
      </c>
      <c r="AT21" s="66">
        <v>101.16652193634734</v>
      </c>
      <c r="AU21" s="65">
        <v>88.705489264237897</v>
      </c>
      <c r="AV21" s="65">
        <v>90.905402379290095</v>
      </c>
      <c r="AW21" s="65">
        <v>99.666170900392387</v>
      </c>
      <c r="AX21" s="66">
        <v>98.696129337464612</v>
      </c>
      <c r="AY21" s="65">
        <v>81.128355280781776</v>
      </c>
      <c r="AZ21" s="65">
        <v>83.002889658915933</v>
      </c>
      <c r="BA21" s="65">
        <v>98.822382847397066</v>
      </c>
      <c r="BB21" s="66">
        <v>104.8523774341849</v>
      </c>
    </row>
    <row r="22" spans="1:54" s="24" customFormat="1" ht="14.25" customHeight="1" x14ac:dyDescent="0.3">
      <c r="A22" s="16"/>
      <c r="B22" s="20" t="s">
        <v>16</v>
      </c>
      <c r="C22" s="21">
        <v>94.193041712743351</v>
      </c>
      <c r="D22" s="21">
        <v>94.568443392062932</v>
      </c>
      <c r="E22" s="21">
        <v>99.991291154846493</v>
      </c>
      <c r="F22" s="22">
        <v>99.662270511565637</v>
      </c>
      <c r="G22" s="21">
        <v>93.746781688017251</v>
      </c>
      <c r="H22" s="21">
        <v>93.952248144037625</v>
      </c>
      <c r="I22" s="21">
        <v>100.44279709271599</v>
      </c>
      <c r="J22" s="22">
        <v>100.34115513421827</v>
      </c>
      <c r="K22" s="21">
        <v>81.544869167114499</v>
      </c>
      <c r="L22" s="21">
        <v>82.005832092092305</v>
      </c>
      <c r="M22" s="21">
        <v>99.296604401287354</v>
      </c>
      <c r="N22" s="22">
        <v>98.076994372383169</v>
      </c>
      <c r="O22" s="21">
        <v>112.37536379122812</v>
      </c>
      <c r="P22" s="21">
        <v>112.90057826934401</v>
      </c>
      <c r="Q22" s="21">
        <v>101.39037582084254</v>
      </c>
      <c r="R22" s="22">
        <v>99.78978799266477</v>
      </c>
      <c r="S22" s="21">
        <v>95.871659542809368</v>
      </c>
      <c r="T22" s="21">
        <v>96.300631413941247</v>
      </c>
      <c r="U22" s="21">
        <v>99.647847886778123</v>
      </c>
      <c r="V22" s="22">
        <v>99.43659852058596</v>
      </c>
      <c r="W22" s="21">
        <v>103.58142036009338</v>
      </c>
      <c r="X22" s="21">
        <v>104.06750674964074</v>
      </c>
      <c r="Y22" s="21">
        <v>99.976156597315708</v>
      </c>
      <c r="Z22" s="22">
        <v>97.929159037060344</v>
      </c>
      <c r="AA22" s="21">
        <v>96.755220838835328</v>
      </c>
      <c r="AB22" s="21">
        <v>97.146374330754682</v>
      </c>
      <c r="AC22" s="21">
        <v>99.832056639721515</v>
      </c>
      <c r="AD22" s="22">
        <v>98.343623802462361</v>
      </c>
      <c r="AE22" s="21">
        <v>99.536990424493936</v>
      </c>
      <c r="AF22" s="21">
        <v>99.957584509532822</v>
      </c>
      <c r="AG22" s="21">
        <v>100.08079075645423</v>
      </c>
      <c r="AH22" s="22">
        <v>102.8648326239954</v>
      </c>
      <c r="AI22" s="21">
        <v>97.940969996373511</v>
      </c>
      <c r="AJ22" s="21">
        <v>98.267136735293704</v>
      </c>
      <c r="AK22" s="21">
        <v>100.45777408791112</v>
      </c>
      <c r="AL22" s="22">
        <v>101.34269382747686</v>
      </c>
      <c r="AM22" s="21">
        <v>102.10356344735622</v>
      </c>
      <c r="AN22" s="21">
        <v>102.43175909005092</v>
      </c>
      <c r="AO22" s="21">
        <v>99.315928394244793</v>
      </c>
      <c r="AP22" s="22">
        <v>99.703786270749362</v>
      </c>
      <c r="AQ22" s="21">
        <v>79.554806800959</v>
      </c>
      <c r="AR22" s="21">
        <v>79.926731065732113</v>
      </c>
      <c r="AS22" s="21">
        <v>98.322103677915848</v>
      </c>
      <c r="AT22" s="22">
        <v>101.10468590940344</v>
      </c>
      <c r="AU22" s="21">
        <v>101.55463265366829</v>
      </c>
      <c r="AV22" s="21">
        <v>102.03640866316117</v>
      </c>
      <c r="AW22" s="21">
        <v>101.0286903786846</v>
      </c>
      <c r="AX22" s="22">
        <v>100.95996437265211</v>
      </c>
      <c r="AY22" s="21">
        <v>93.760897359614688</v>
      </c>
      <c r="AZ22" s="21">
        <v>94.322461007325145</v>
      </c>
      <c r="BA22" s="21">
        <v>99.066027775521803</v>
      </c>
      <c r="BB22" s="22">
        <v>103.62767047027353</v>
      </c>
    </row>
    <row r="23" spans="1:54" s="24" customFormat="1" ht="15" customHeight="1" x14ac:dyDescent="0.3">
      <c r="A23" s="16"/>
      <c r="B23" s="64" t="s">
        <v>8</v>
      </c>
      <c r="C23" s="65">
        <v>100.61388230133332</v>
      </c>
      <c r="D23" s="65">
        <v>100.99942141917866</v>
      </c>
      <c r="E23" s="65">
        <v>100.33872761335556</v>
      </c>
      <c r="F23" s="66">
        <v>101.53700242699004</v>
      </c>
      <c r="G23" s="65">
        <v>100.73023740614278</v>
      </c>
      <c r="H23" s="65">
        <v>100.93979068198715</v>
      </c>
      <c r="I23" s="65">
        <v>102.76046742178977</v>
      </c>
      <c r="J23" s="66">
        <v>103.37633482832726</v>
      </c>
      <c r="K23" s="65">
        <v>94.38495795716058</v>
      </c>
      <c r="L23" s="65">
        <v>94.908567681275173</v>
      </c>
      <c r="M23" s="65">
        <v>99.136660985713505</v>
      </c>
      <c r="N23" s="66">
        <v>99.905274185196077</v>
      </c>
      <c r="O23" s="65">
        <v>105.07897635002435</v>
      </c>
      <c r="P23" s="65">
        <v>105.55196523766644</v>
      </c>
      <c r="Q23" s="65">
        <v>100.85844549628844</v>
      </c>
      <c r="R23" s="66">
        <v>102.36290530433885</v>
      </c>
      <c r="S23" s="65">
        <v>101.11978604714129</v>
      </c>
      <c r="T23" s="65">
        <v>101.55057220195064</v>
      </c>
      <c r="U23" s="65">
        <v>99.647435611133346</v>
      </c>
      <c r="V23" s="66">
        <v>101.41821827330277</v>
      </c>
      <c r="W23" s="65">
        <v>101.60475361665566</v>
      </c>
      <c r="X23" s="65">
        <v>102.03639566691641</v>
      </c>
      <c r="Y23" s="65">
        <v>99.672235621164617</v>
      </c>
      <c r="Z23" s="66">
        <v>100.6140522487797</v>
      </c>
      <c r="AA23" s="65">
        <v>108.47482947745044</v>
      </c>
      <c r="AB23" s="65">
        <v>108.92849709407753</v>
      </c>
      <c r="AC23" s="65">
        <v>101.05360545071076</v>
      </c>
      <c r="AD23" s="66">
        <v>102.38978320782184</v>
      </c>
      <c r="AE23" s="65">
        <v>101.88931467961136</v>
      </c>
      <c r="AF23" s="65">
        <v>102.25276831050496</v>
      </c>
      <c r="AG23" s="65">
        <v>98.927152915688751</v>
      </c>
      <c r="AH23" s="66">
        <v>101.76697880859098</v>
      </c>
      <c r="AI23" s="65">
        <v>102.28689892671905</v>
      </c>
      <c r="AJ23" s="65">
        <v>102.64444799958798</v>
      </c>
      <c r="AK23" s="65">
        <v>100.38743600387437</v>
      </c>
      <c r="AL23" s="66">
        <v>100.14914556525993</v>
      </c>
      <c r="AM23" s="65">
        <v>98.63926378091638</v>
      </c>
      <c r="AN23" s="65">
        <v>98.970016366233764</v>
      </c>
      <c r="AO23" s="65">
        <v>99.282988937832499</v>
      </c>
      <c r="AP23" s="66">
        <v>99.536827905715114</v>
      </c>
      <c r="AQ23" s="65">
        <v>83.419517457464167</v>
      </c>
      <c r="AR23" s="65">
        <v>83.805827748803111</v>
      </c>
      <c r="AS23" s="65">
        <v>93.743142412892738</v>
      </c>
      <c r="AT23" s="66">
        <v>95.890713066011728</v>
      </c>
      <c r="AU23" s="65">
        <v>99.744373153302249</v>
      </c>
      <c r="AV23" s="65">
        <v>100.20478174722338</v>
      </c>
      <c r="AW23" s="65">
        <v>100.92934000005913</v>
      </c>
      <c r="AX23" s="66">
        <v>96.976709796062465</v>
      </c>
      <c r="AY23" s="65">
        <v>123.96628144759794</v>
      </c>
      <c r="AZ23" s="65">
        <v>124.3637598527048</v>
      </c>
      <c r="BA23" s="65">
        <v>99.358401689271503</v>
      </c>
      <c r="BB23" s="66">
        <v>108.10149864511833</v>
      </c>
    </row>
    <row r="24" spans="1:54" s="24" customFormat="1" ht="15" customHeight="1" x14ac:dyDescent="0.3">
      <c r="A24" s="16"/>
      <c r="B24" s="20" t="s">
        <v>9</v>
      </c>
      <c r="C24" s="21">
        <v>106.80671957134923</v>
      </c>
      <c r="D24" s="21">
        <v>107.21557215005812</v>
      </c>
      <c r="E24" s="21">
        <v>100.14796183007952</v>
      </c>
      <c r="F24" s="22">
        <v>101.48337706391668</v>
      </c>
      <c r="G24" s="21">
        <v>105.80968295381513</v>
      </c>
      <c r="H24" s="21">
        <v>106.03527762096503</v>
      </c>
      <c r="I24" s="21">
        <v>101.37100953555999</v>
      </c>
      <c r="J24" s="22">
        <v>103.05946543842677</v>
      </c>
      <c r="K24" s="21">
        <v>104.04149314792149</v>
      </c>
      <c r="L24" s="21">
        <v>104.64850581551988</v>
      </c>
      <c r="M24" s="21">
        <v>99.132395827964828</v>
      </c>
      <c r="N24" s="22">
        <v>100.64248456582121</v>
      </c>
      <c r="O24" s="21">
        <v>101.63162418458546</v>
      </c>
      <c r="P24" s="21">
        <v>102.05998778175449</v>
      </c>
      <c r="Q24" s="21">
        <v>99.754481199674601</v>
      </c>
      <c r="R24" s="22">
        <v>99.648257035752863</v>
      </c>
      <c r="S24" s="21">
        <v>110.28301540446076</v>
      </c>
      <c r="T24" s="21">
        <v>110.74762928882092</v>
      </c>
      <c r="U24" s="21">
        <v>99.938708354147536</v>
      </c>
      <c r="V24" s="22">
        <v>102.277574555611</v>
      </c>
      <c r="W24" s="21">
        <v>110.56305444144915</v>
      </c>
      <c r="X24" s="21">
        <v>110.99491336161167</v>
      </c>
      <c r="Y24" s="21">
        <v>101.83660127128194</v>
      </c>
      <c r="Z24" s="22">
        <v>99.387299909676429</v>
      </c>
      <c r="AA24" s="21">
        <v>116.69803193190999</v>
      </c>
      <c r="AB24" s="21">
        <v>117.23472760499152</v>
      </c>
      <c r="AC24" s="21">
        <v>101.0369836055291</v>
      </c>
      <c r="AD24" s="22">
        <v>102.98540060187686</v>
      </c>
      <c r="AE24" s="21">
        <v>102.31953682905433</v>
      </c>
      <c r="AF24" s="21">
        <v>102.58194213147276</v>
      </c>
      <c r="AG24" s="21">
        <v>98.285340314136135</v>
      </c>
      <c r="AH24" s="22">
        <v>100.43595136337035</v>
      </c>
      <c r="AI24" s="21">
        <v>112.59502675315164</v>
      </c>
      <c r="AJ24" s="21">
        <v>112.98184354758973</v>
      </c>
      <c r="AK24" s="21">
        <v>100.84521009178542</v>
      </c>
      <c r="AL24" s="22">
        <v>100.68416457068751</v>
      </c>
      <c r="AM24" s="21">
        <v>107.82213849354845</v>
      </c>
      <c r="AN24" s="21">
        <v>108.1872171769644</v>
      </c>
      <c r="AO24" s="21">
        <v>100.4497391570677</v>
      </c>
      <c r="AP24" s="22">
        <v>101.18669124849026</v>
      </c>
      <c r="AQ24" s="21">
        <v>82.61122349528776</v>
      </c>
      <c r="AR24" s="21">
        <v>82.998712341201283</v>
      </c>
      <c r="AS24" s="21">
        <v>92.931086750310456</v>
      </c>
      <c r="AT24" s="22">
        <v>96.767943051907338</v>
      </c>
      <c r="AU24" s="21">
        <v>103.3694238309381</v>
      </c>
      <c r="AV24" s="21">
        <v>103.8823762800742</v>
      </c>
      <c r="AW24" s="21">
        <v>101.04288328991682</v>
      </c>
      <c r="AX24" s="22">
        <v>100.48887895242562</v>
      </c>
      <c r="AY24" s="21">
        <v>112.29152512952814</v>
      </c>
      <c r="AZ24" s="21">
        <v>112.57272556010729</v>
      </c>
      <c r="BA24" s="21">
        <v>100.9177292292699</v>
      </c>
      <c r="BB24" s="22">
        <v>95.335371711531209</v>
      </c>
    </row>
    <row r="25" spans="1:54" s="24" customFormat="1" ht="15" customHeight="1" x14ac:dyDescent="0.3">
      <c r="A25" s="16"/>
      <c r="B25" s="64" t="s">
        <v>10</v>
      </c>
      <c r="C25" s="65">
        <v>100.19306672090292</v>
      </c>
      <c r="D25" s="65">
        <v>101.48169260076723</v>
      </c>
      <c r="E25" s="65">
        <v>99.776923469988503</v>
      </c>
      <c r="F25" s="66">
        <v>99.393524826921691</v>
      </c>
      <c r="G25" s="65">
        <v>111.90592656105053</v>
      </c>
      <c r="H25" s="65">
        <v>113.16050023969611</v>
      </c>
      <c r="I25" s="65">
        <v>101.90223401090984</v>
      </c>
      <c r="J25" s="66">
        <v>101.57619012428125</v>
      </c>
      <c r="K25" s="65">
        <v>88.811216223689016</v>
      </c>
      <c r="L25" s="65">
        <v>90.158701125113467</v>
      </c>
      <c r="M25" s="65">
        <v>98.60031739882244</v>
      </c>
      <c r="N25" s="66">
        <v>98.408805235166483</v>
      </c>
      <c r="O25" s="65">
        <v>89.537151138765537</v>
      </c>
      <c r="P25" s="65">
        <v>90.563328679369874</v>
      </c>
      <c r="Q25" s="65">
        <v>97.930322233271838</v>
      </c>
      <c r="R25" s="66">
        <v>98.112422261415887</v>
      </c>
      <c r="S25" s="65">
        <v>96.888052250694727</v>
      </c>
      <c r="T25" s="65">
        <v>98.090830069150741</v>
      </c>
      <c r="U25" s="65">
        <v>100.22091103297723</v>
      </c>
      <c r="V25" s="66">
        <v>98.190194569725861</v>
      </c>
      <c r="W25" s="65">
        <v>86.764000921847625</v>
      </c>
      <c r="X25" s="65">
        <v>87.823174045703638</v>
      </c>
      <c r="Y25" s="65">
        <v>97.531603496299908</v>
      </c>
      <c r="Z25" s="66">
        <v>99.304406732294623</v>
      </c>
      <c r="AA25" s="65">
        <v>104.36075278132657</v>
      </c>
      <c r="AB25" s="65">
        <v>105.92390905823763</v>
      </c>
      <c r="AC25" s="65">
        <v>101.25306759289023</v>
      </c>
      <c r="AD25" s="66">
        <v>99.886428599651893</v>
      </c>
      <c r="AE25" s="65">
        <v>99.253891099456297</v>
      </c>
      <c r="AF25" s="65">
        <v>100.35045791643036</v>
      </c>
      <c r="AG25" s="65">
        <v>97.509478245170612</v>
      </c>
      <c r="AH25" s="66">
        <v>97.455607284604014</v>
      </c>
      <c r="AI25" s="65">
        <v>107.76940772144236</v>
      </c>
      <c r="AJ25" s="65">
        <v>109.16490506895488</v>
      </c>
      <c r="AK25" s="65">
        <v>100.50043817167105</v>
      </c>
      <c r="AL25" s="66">
        <v>99.07271354631834</v>
      </c>
      <c r="AM25" s="65">
        <v>106.93804801393097</v>
      </c>
      <c r="AN25" s="65">
        <v>108.21593503585952</v>
      </c>
      <c r="AO25" s="65">
        <v>100.52775365909683</v>
      </c>
      <c r="AP25" s="66">
        <v>100.05724648826202</v>
      </c>
      <c r="AQ25" s="65">
        <v>91.609848653674064</v>
      </c>
      <c r="AR25" s="65">
        <v>92.829279360705911</v>
      </c>
      <c r="AS25" s="65">
        <v>93.184560772156971</v>
      </c>
      <c r="AT25" s="66">
        <v>96.526204804593647</v>
      </c>
      <c r="AU25" s="65">
        <v>94.71793338617212</v>
      </c>
      <c r="AV25" s="65">
        <v>96.183663181131664</v>
      </c>
      <c r="AW25" s="65">
        <v>100.44678101816397</v>
      </c>
      <c r="AX25" s="66">
        <v>100.46883840305776</v>
      </c>
      <c r="AY25" s="65">
        <v>106.64623140066089</v>
      </c>
      <c r="AZ25" s="65">
        <v>108.02583098171455</v>
      </c>
      <c r="BA25" s="65">
        <v>101.45374807114432</v>
      </c>
      <c r="BB25" s="66">
        <v>94.034461267518751</v>
      </c>
    </row>
    <row r="26" spans="1:54" s="24" customFormat="1" ht="15" customHeight="1" x14ac:dyDescent="0.3">
      <c r="A26" s="16"/>
      <c r="B26" s="20" t="s">
        <v>11</v>
      </c>
      <c r="C26" s="21">
        <v>102.04496083102381</v>
      </c>
      <c r="D26" s="21">
        <v>102.83720726695871</v>
      </c>
      <c r="E26" s="21">
        <v>100.88465691916639</v>
      </c>
      <c r="F26" s="22">
        <v>99.677132191321178</v>
      </c>
      <c r="G26" s="21">
        <v>112.42162786219794</v>
      </c>
      <c r="H26" s="21">
        <v>113.1105730207338</v>
      </c>
      <c r="I26" s="21">
        <v>101.3793718098199</v>
      </c>
      <c r="J26" s="22">
        <v>102.65278931718613</v>
      </c>
      <c r="K26" s="21">
        <v>90.042015106569025</v>
      </c>
      <c r="L26" s="21">
        <v>90.951168728697425</v>
      </c>
      <c r="M26" s="21">
        <v>100.66985191016866</v>
      </c>
      <c r="N26" s="22">
        <v>97.728668607805076</v>
      </c>
      <c r="O26" s="21">
        <v>105.43061840934398</v>
      </c>
      <c r="P26" s="21">
        <v>106.18958412194324</v>
      </c>
      <c r="Q26" s="21">
        <v>99.629992793875843</v>
      </c>
      <c r="R26" s="22">
        <v>98.582669850690024</v>
      </c>
      <c r="S26" s="21">
        <v>93.626415412644803</v>
      </c>
      <c r="T26" s="21">
        <v>94.343479667597478</v>
      </c>
      <c r="U26" s="21">
        <v>102.68817462896908</v>
      </c>
      <c r="V26" s="22">
        <v>98.126050008778606</v>
      </c>
      <c r="W26" s="21">
        <v>105.41242609894485</v>
      </c>
      <c r="X26" s="21">
        <v>106.17433594174615</v>
      </c>
      <c r="Y26" s="21">
        <v>99.850896325149307</v>
      </c>
      <c r="Z26" s="22">
        <v>99.817345700006541</v>
      </c>
      <c r="AA26" s="21">
        <v>99.430098930803894</v>
      </c>
      <c r="AB26" s="21">
        <v>100.32189947156954</v>
      </c>
      <c r="AC26" s="21">
        <v>102.67815560242428</v>
      </c>
      <c r="AD26" s="22">
        <v>99.942631294903478</v>
      </c>
      <c r="AE26" s="21">
        <v>100.96476045798077</v>
      </c>
      <c r="AF26" s="21">
        <v>101.63816783426729</v>
      </c>
      <c r="AG26" s="21">
        <v>97.887254016970587</v>
      </c>
      <c r="AH26" s="22">
        <v>97.805502538901408</v>
      </c>
      <c r="AI26" s="21">
        <v>108.50166233882558</v>
      </c>
      <c r="AJ26" s="21">
        <v>109.30256980078732</v>
      </c>
      <c r="AK26" s="21">
        <v>100.48890733822242</v>
      </c>
      <c r="AL26" s="22">
        <v>100.35060966817409</v>
      </c>
      <c r="AM26" s="21">
        <v>109.41275539535759</v>
      </c>
      <c r="AN26" s="21">
        <v>110.1675028503544</v>
      </c>
      <c r="AO26" s="21">
        <v>101.59048454229324</v>
      </c>
      <c r="AP26" s="22">
        <v>99.036834610620772</v>
      </c>
      <c r="AQ26" s="21">
        <v>99.666011459957488</v>
      </c>
      <c r="AR26" s="21">
        <v>100.49183099384871</v>
      </c>
      <c r="AS26" s="21">
        <v>92.832513519592396</v>
      </c>
      <c r="AT26" s="22">
        <v>99.121053186426792</v>
      </c>
      <c r="AU26" s="21">
        <v>109.05103104665767</v>
      </c>
      <c r="AV26" s="21">
        <v>110.09723146956729</v>
      </c>
      <c r="AW26" s="21">
        <v>102.11444808794872</v>
      </c>
      <c r="AX26" s="22">
        <v>100.40076956275144</v>
      </c>
      <c r="AY26" s="21">
        <v>114.52273219858581</v>
      </c>
      <c r="AZ26" s="21">
        <v>115.4932000834022</v>
      </c>
      <c r="BA26" s="21">
        <v>101.01518720051979</v>
      </c>
      <c r="BB26" s="22">
        <v>95.311599882265369</v>
      </c>
    </row>
    <row r="27" spans="1:54" s="24" customFormat="1" ht="15" customHeight="1" x14ac:dyDescent="0.3">
      <c r="A27" s="16"/>
      <c r="B27" s="64" t="s">
        <v>12</v>
      </c>
      <c r="C27" s="65">
        <v>108.99290004467584</v>
      </c>
      <c r="D27" s="65">
        <v>109.23838855129321</v>
      </c>
      <c r="E27" s="65">
        <v>101.77035675643882</v>
      </c>
      <c r="F27" s="66">
        <v>100.77512772989191</v>
      </c>
      <c r="G27" s="65">
        <v>116.97719549603573</v>
      </c>
      <c r="H27" s="65">
        <v>117.08383537019249</v>
      </c>
      <c r="I27" s="65">
        <v>102.6477967791307</v>
      </c>
      <c r="J27" s="66">
        <v>102.36289812529103</v>
      </c>
      <c r="K27" s="65">
        <v>105.20204101420929</v>
      </c>
      <c r="L27" s="65">
        <v>105.66630157181018</v>
      </c>
      <c r="M27" s="65">
        <v>101.78585709233533</v>
      </c>
      <c r="N27" s="66">
        <v>99.703634501431466</v>
      </c>
      <c r="O27" s="65">
        <v>112.48458269057235</v>
      </c>
      <c r="P27" s="65">
        <v>112.67697905380997</v>
      </c>
      <c r="Q27" s="65">
        <v>100.88685224660495</v>
      </c>
      <c r="R27" s="66">
        <v>100.01565277796909</v>
      </c>
      <c r="S27" s="65">
        <v>106.93863024891638</v>
      </c>
      <c r="T27" s="65">
        <v>107.17782214484795</v>
      </c>
      <c r="U27" s="65">
        <v>102.73970908456256</v>
      </c>
      <c r="V27" s="66">
        <v>100.51467019712577</v>
      </c>
      <c r="W27" s="65">
        <v>101.32551897374043</v>
      </c>
      <c r="X27" s="65">
        <v>101.52109552304762</v>
      </c>
      <c r="Y27" s="65">
        <v>101.81484553980039</v>
      </c>
      <c r="Z27" s="66">
        <v>100.73091326680654</v>
      </c>
      <c r="AA27" s="65">
        <v>106.48740597640092</v>
      </c>
      <c r="AB27" s="65">
        <v>106.80716010159041</v>
      </c>
      <c r="AC27" s="65">
        <v>103.26023380350158</v>
      </c>
      <c r="AD27" s="66">
        <v>101.28849213458975</v>
      </c>
      <c r="AE27" s="65">
        <v>101.10618224364742</v>
      </c>
      <c r="AF27" s="65">
        <v>101.18420951748142</v>
      </c>
      <c r="AG27" s="65">
        <v>97.554161400974905</v>
      </c>
      <c r="AH27" s="66">
        <v>101.79262379588661</v>
      </c>
      <c r="AI27" s="65">
        <v>110.06138046841795</v>
      </c>
      <c r="AJ27" s="65">
        <v>110.28617314769902</v>
      </c>
      <c r="AK27" s="65">
        <v>100.86020017526866</v>
      </c>
      <c r="AL27" s="66">
        <v>98.147009979340481</v>
      </c>
      <c r="AM27" s="65">
        <v>111.84380482345078</v>
      </c>
      <c r="AN27" s="65">
        <v>112.00144244736059</v>
      </c>
      <c r="AO27" s="65">
        <v>102.37236321818489</v>
      </c>
      <c r="AP27" s="66">
        <v>99.937744692490554</v>
      </c>
      <c r="AQ27" s="65">
        <v>106.09180232823314</v>
      </c>
      <c r="AR27" s="65">
        <v>106.36406684500821</v>
      </c>
      <c r="AS27" s="65">
        <v>96.360026990289356</v>
      </c>
      <c r="AT27" s="66">
        <v>103.76634064118475</v>
      </c>
      <c r="AU27" s="65">
        <v>102.86851525196603</v>
      </c>
      <c r="AV27" s="65">
        <v>103.26083149155269</v>
      </c>
      <c r="AW27" s="65">
        <v>101.66382315632603</v>
      </c>
      <c r="AX27" s="66">
        <v>99.756522918657097</v>
      </c>
      <c r="AY27" s="65">
        <v>111.33357258983081</v>
      </c>
      <c r="AZ27" s="65">
        <v>111.62189437005337</v>
      </c>
      <c r="BA27" s="65">
        <v>103.20799155364251</v>
      </c>
      <c r="BB27" s="66">
        <v>94.02686742944249</v>
      </c>
    </row>
    <row r="28" spans="1:54" s="24" customFormat="1" ht="15" customHeight="1" x14ac:dyDescent="0.3">
      <c r="A28" s="16"/>
      <c r="B28" s="20" t="s">
        <v>13</v>
      </c>
      <c r="C28" s="21">
        <v>118.34344670468356</v>
      </c>
      <c r="D28" s="21">
        <v>113.98772030033291</v>
      </c>
      <c r="E28" s="21">
        <v>103.01466464819111</v>
      </c>
      <c r="F28" s="22">
        <v>100.92835055004743</v>
      </c>
      <c r="G28" s="21">
        <v>101.34267000067183</v>
      </c>
      <c r="H28" s="21">
        <v>97.829193109686599</v>
      </c>
      <c r="I28" s="21">
        <v>101.6896561968303</v>
      </c>
      <c r="J28" s="22">
        <v>99.29794926823358</v>
      </c>
      <c r="K28" s="21">
        <v>130.82145425755044</v>
      </c>
      <c r="L28" s="21">
        <v>125.65543765102738</v>
      </c>
      <c r="M28" s="21">
        <v>103.65439604477704</v>
      </c>
      <c r="N28" s="22">
        <v>99.114075503369364</v>
      </c>
      <c r="O28" s="21">
        <v>130.27325867556658</v>
      </c>
      <c r="P28" s="21">
        <v>126.06176004378253</v>
      </c>
      <c r="Q28" s="21">
        <v>105.90816311137471</v>
      </c>
      <c r="R28" s="22">
        <v>99.625410294538455</v>
      </c>
      <c r="S28" s="21">
        <v>128.83616693202853</v>
      </c>
      <c r="T28" s="21">
        <v>124.46003067601703</v>
      </c>
      <c r="U28" s="21">
        <v>104.51970918076022</v>
      </c>
      <c r="V28" s="22">
        <v>105.68005580516019</v>
      </c>
      <c r="W28" s="21">
        <v>125.85487973014773</v>
      </c>
      <c r="X28" s="21">
        <v>121.61575484180926</v>
      </c>
      <c r="Y28" s="21">
        <v>106.09083567280702</v>
      </c>
      <c r="Z28" s="22">
        <v>101.01487807566217</v>
      </c>
      <c r="AA28" s="21">
        <v>113.81026688844005</v>
      </c>
      <c r="AB28" s="21">
        <v>109.11856536838165</v>
      </c>
      <c r="AC28" s="21">
        <v>101.84204542781647</v>
      </c>
      <c r="AD28" s="22">
        <v>101.97006023845428</v>
      </c>
      <c r="AE28" s="21">
        <v>116.89691744580115</v>
      </c>
      <c r="AF28" s="21">
        <v>112.48827060622533</v>
      </c>
      <c r="AG28" s="21">
        <v>98.041614009749054</v>
      </c>
      <c r="AH28" s="22">
        <v>104.48103335601853</v>
      </c>
      <c r="AI28" s="21">
        <v>116.95992841818519</v>
      </c>
      <c r="AJ28" s="21">
        <v>112.59558685293175</v>
      </c>
      <c r="AK28" s="21">
        <v>101.90835293575017</v>
      </c>
      <c r="AL28" s="22">
        <v>101.85685359422696</v>
      </c>
      <c r="AM28" s="21">
        <v>121.85476973212619</v>
      </c>
      <c r="AN28" s="21">
        <v>117.8029068204109</v>
      </c>
      <c r="AO28" s="21">
        <v>104.02106969439986</v>
      </c>
      <c r="AP28" s="22">
        <v>99.821770423601492</v>
      </c>
      <c r="AQ28" s="21">
        <v>133.94331120385473</v>
      </c>
      <c r="AR28" s="21">
        <v>129.46645823778096</v>
      </c>
      <c r="AS28" s="21">
        <v>105.11661565241199</v>
      </c>
      <c r="AT28" s="22">
        <v>101.223778850416</v>
      </c>
      <c r="AU28" s="21">
        <v>116.60814325603239</v>
      </c>
      <c r="AV28" s="21">
        <v>111.95328591509603</v>
      </c>
      <c r="AW28" s="21">
        <v>103.0547284570827</v>
      </c>
      <c r="AX28" s="22">
        <v>101.31026624581321</v>
      </c>
      <c r="AY28" s="21">
        <v>124.80384525510668</v>
      </c>
      <c r="AZ28" s="21">
        <v>119.4029784700632</v>
      </c>
      <c r="BA28" s="21">
        <v>99.163485746771713</v>
      </c>
      <c r="BB28" s="22">
        <v>94.725674254540863</v>
      </c>
    </row>
    <row r="29" spans="1:54" s="24" customFormat="1" ht="15" customHeight="1" x14ac:dyDescent="0.3">
      <c r="A29" s="69" t="s">
        <v>52</v>
      </c>
      <c r="B29" s="64" t="s">
        <v>47</v>
      </c>
      <c r="C29" s="65">
        <v>112.47993098492827</v>
      </c>
      <c r="D29" s="65">
        <v>106.01786662223145</v>
      </c>
      <c r="E29" s="65">
        <v>101.68059922530273</v>
      </c>
      <c r="F29" s="66">
        <v>101.66230984436216</v>
      </c>
      <c r="G29" s="65">
        <v>76.357596170725273</v>
      </c>
      <c r="H29" s="65">
        <v>71.827939734874704</v>
      </c>
      <c r="I29" s="65">
        <v>95.491450491485324</v>
      </c>
      <c r="J29" s="66">
        <v>97.019861783559662</v>
      </c>
      <c r="K29" s="65">
        <v>140.41385753803732</v>
      </c>
      <c r="L29" s="65">
        <v>132.14277093048256</v>
      </c>
      <c r="M29" s="65">
        <v>104.6996262655522</v>
      </c>
      <c r="N29" s="66">
        <v>103.1190488101514</v>
      </c>
      <c r="O29" s="65">
        <v>129.88372577605131</v>
      </c>
      <c r="P29" s="65">
        <v>123.32061104144817</v>
      </c>
      <c r="Q29" s="65">
        <v>104.68945782328636</v>
      </c>
      <c r="R29" s="66">
        <v>105.50763270860426</v>
      </c>
      <c r="S29" s="65">
        <v>130.34062268175498</v>
      </c>
      <c r="T29" s="65">
        <v>123.25253511985004</v>
      </c>
      <c r="U29" s="65">
        <v>104.38571959621723</v>
      </c>
      <c r="V29" s="66">
        <v>103.4325870595886</v>
      </c>
      <c r="W29" s="65">
        <v>149.42470770661478</v>
      </c>
      <c r="X29" s="65">
        <v>141.46008909115724</v>
      </c>
      <c r="Y29" s="65">
        <v>108.11016311304743</v>
      </c>
      <c r="Z29" s="66">
        <v>107.07828014687631</v>
      </c>
      <c r="AA29" s="65">
        <v>108.67754612758573</v>
      </c>
      <c r="AB29" s="65">
        <v>101.92876172140797</v>
      </c>
      <c r="AC29" s="65">
        <v>102.58563778490391</v>
      </c>
      <c r="AD29" s="66">
        <v>102.15985537587193</v>
      </c>
      <c r="AE29" s="65">
        <v>121.18105211495187</v>
      </c>
      <c r="AF29" s="65">
        <v>114.62255207322562</v>
      </c>
      <c r="AG29" s="65">
        <v>96.856833363423007</v>
      </c>
      <c r="AH29" s="66">
        <v>103.66638894468272</v>
      </c>
      <c r="AI29" s="65">
        <v>91.627190454586028</v>
      </c>
      <c r="AJ29" s="65">
        <v>86.312149490427061</v>
      </c>
      <c r="AK29" s="65">
        <v>100.72528942391958</v>
      </c>
      <c r="AL29" s="66">
        <v>103.40879826785725</v>
      </c>
      <c r="AM29" s="65">
        <v>98.526447926716529</v>
      </c>
      <c r="AN29" s="65">
        <v>93.022141696999029</v>
      </c>
      <c r="AO29" s="65">
        <v>101.93374835122127</v>
      </c>
      <c r="AP29" s="66">
        <v>99.714455794472627</v>
      </c>
      <c r="AQ29" s="65">
        <v>121.72135264746717</v>
      </c>
      <c r="AR29" s="65">
        <v>115.43739448437637</v>
      </c>
      <c r="AS29" s="65">
        <v>102.34717726557076</v>
      </c>
      <c r="AT29" s="66">
        <v>102.90584758414052</v>
      </c>
      <c r="AU29" s="65">
        <v>122.92651383809631</v>
      </c>
      <c r="AV29" s="65">
        <v>115.45248419868777</v>
      </c>
      <c r="AW29" s="65">
        <v>103.54083566678591</v>
      </c>
      <c r="AX29" s="66">
        <v>102.15531323499934</v>
      </c>
      <c r="AY29" s="65">
        <v>123.15695459656261</v>
      </c>
      <c r="AZ29" s="65">
        <v>115.83862075038785</v>
      </c>
      <c r="BA29" s="65">
        <v>101.84357995614393</v>
      </c>
      <c r="BB29" s="66">
        <v>97.611361275385292</v>
      </c>
    </row>
    <row r="30" spans="1:54" s="24" customFormat="1" ht="15" customHeight="1" x14ac:dyDescent="0.3">
      <c r="A30" s="26"/>
      <c r="B30" s="28" t="s">
        <v>48</v>
      </c>
      <c r="C30" s="29">
        <v>101.89019036555985</v>
      </c>
      <c r="D30" s="29">
        <v>98.565017036891788</v>
      </c>
      <c r="E30" s="29">
        <v>99.937376352986206</v>
      </c>
      <c r="F30" s="30">
        <v>100.59411815236143</v>
      </c>
      <c r="G30" s="29">
        <v>101.69635859208998</v>
      </c>
      <c r="H30" s="29">
        <v>98.320595072983409</v>
      </c>
      <c r="I30" s="29">
        <v>98.172659691013948</v>
      </c>
      <c r="J30" s="30">
        <v>100.75235441578488</v>
      </c>
      <c r="K30" s="29">
        <v>113.17508285807448</v>
      </c>
      <c r="L30" s="29">
        <v>109.53063213801299</v>
      </c>
      <c r="M30" s="29">
        <v>102.75484761835365</v>
      </c>
      <c r="N30" s="30">
        <v>100.96534164257068</v>
      </c>
      <c r="O30" s="29">
        <v>82.266179263184782</v>
      </c>
      <c r="P30" s="29">
        <v>79.807165049470697</v>
      </c>
      <c r="Q30" s="29">
        <v>99.204170036680438</v>
      </c>
      <c r="R30" s="30">
        <v>99.646630421777289</v>
      </c>
      <c r="S30" s="29">
        <v>106.4719306362398</v>
      </c>
      <c r="T30" s="29">
        <v>103.11469460457458</v>
      </c>
      <c r="U30" s="29">
        <v>99.293496970117573</v>
      </c>
      <c r="V30" s="30">
        <v>101.53179475488605</v>
      </c>
      <c r="W30" s="29">
        <v>86.329491031269541</v>
      </c>
      <c r="X30" s="29">
        <v>83.63062040290977</v>
      </c>
      <c r="Y30" s="29">
        <v>105.2377472928948</v>
      </c>
      <c r="Z30" s="30">
        <v>99.715805531045973</v>
      </c>
      <c r="AA30" s="29">
        <v>103.2484419710846</v>
      </c>
      <c r="AB30" s="29">
        <v>99.758979571833734</v>
      </c>
      <c r="AC30" s="29">
        <v>99.575515708427716</v>
      </c>
      <c r="AD30" s="30">
        <v>100.18147843168353</v>
      </c>
      <c r="AE30" s="29">
        <v>101.84893755021953</v>
      </c>
      <c r="AF30" s="29">
        <v>98.374190648579358</v>
      </c>
      <c r="AG30" s="29">
        <v>97.246795450442335</v>
      </c>
      <c r="AH30" s="30">
        <v>99.637060528875367</v>
      </c>
      <c r="AI30" s="29">
        <v>95.283715887832187</v>
      </c>
      <c r="AJ30" s="29">
        <v>92.144646389840943</v>
      </c>
      <c r="AK30" s="29">
        <v>99.475347078086813</v>
      </c>
      <c r="AL30" s="30">
        <v>101.39271926826045</v>
      </c>
      <c r="AM30" s="29">
        <v>91.306797508622779</v>
      </c>
      <c r="AN30" s="29">
        <v>88.492657417858624</v>
      </c>
      <c r="AO30" s="29">
        <v>100.77046544318738</v>
      </c>
      <c r="AP30" s="30">
        <v>97.73332146144682</v>
      </c>
      <c r="AQ30" s="29">
        <v>93.748382935980729</v>
      </c>
      <c r="AR30" s="29">
        <v>90.85143086584921</v>
      </c>
      <c r="AS30" s="29">
        <v>97.317595517264991</v>
      </c>
      <c r="AT30" s="30">
        <v>101.7816963019508</v>
      </c>
      <c r="AU30" s="29">
        <v>89.572700126798281</v>
      </c>
      <c r="AV30" s="29">
        <v>86.62387321685766</v>
      </c>
      <c r="AW30" s="29">
        <v>99.495855965605813</v>
      </c>
      <c r="AX30" s="30">
        <v>101.39565994043598</v>
      </c>
      <c r="AY30" s="29">
        <v>83.382276357761441</v>
      </c>
      <c r="AZ30" s="29">
        <v>80.407679143093404</v>
      </c>
      <c r="BA30" s="29">
        <v>101.30756111426946</v>
      </c>
      <c r="BB30" s="30">
        <v>94.954907996075761</v>
      </c>
    </row>
    <row r="31" spans="1:54" s="24" customFormat="1" ht="15" customHeight="1" x14ac:dyDescent="0.3">
      <c r="A31" s="26"/>
      <c r="B31" s="64" t="s">
        <v>49</v>
      </c>
      <c r="C31" s="65">
        <v>54.821251630053169</v>
      </c>
      <c r="D31" s="65">
        <v>54.204949664709858</v>
      </c>
      <c r="E31" s="65">
        <v>92.316265999560216</v>
      </c>
      <c r="F31" s="66">
        <v>92.787844889450213</v>
      </c>
      <c r="G31" s="65">
        <v>57.117779088303436</v>
      </c>
      <c r="H31" s="65">
        <v>56.435322744243734</v>
      </c>
      <c r="I31" s="65">
        <v>91.461714537630385</v>
      </c>
      <c r="J31" s="66">
        <v>94.845788820164927</v>
      </c>
      <c r="K31" s="65">
        <v>54.356178655753787</v>
      </c>
      <c r="L31" s="65">
        <v>53.860766496686793</v>
      </c>
      <c r="M31" s="65">
        <v>93.938633265742382</v>
      </c>
      <c r="N31" s="66">
        <v>89.204243953505937</v>
      </c>
      <c r="O31" s="65">
        <v>39.358644939049455</v>
      </c>
      <c r="P31" s="65">
        <v>38.894979370807341</v>
      </c>
      <c r="Q31" s="65">
        <v>91.480875921217674</v>
      </c>
      <c r="R31" s="66">
        <v>90.840377761018388</v>
      </c>
      <c r="S31" s="65">
        <v>50.909211290648891</v>
      </c>
      <c r="T31" s="65">
        <v>50.328181240991967</v>
      </c>
      <c r="U31" s="65">
        <v>91.483141018197173</v>
      </c>
      <c r="V31" s="66">
        <v>92.043281000921311</v>
      </c>
      <c r="W31" s="65">
        <v>43.862447625529377</v>
      </c>
      <c r="X31" s="65">
        <v>43.337125480150327</v>
      </c>
      <c r="Y31" s="65">
        <v>91.008839639382273</v>
      </c>
      <c r="Z31" s="66">
        <v>89.925751911529034</v>
      </c>
      <c r="AA31" s="65">
        <v>54.605363706775009</v>
      </c>
      <c r="AB31" s="65">
        <v>54.063432554089687</v>
      </c>
      <c r="AC31" s="65">
        <v>92.418086449275933</v>
      </c>
      <c r="AD31" s="66">
        <v>91.451193271055146</v>
      </c>
      <c r="AE31" s="65">
        <v>69.862619577346237</v>
      </c>
      <c r="AF31" s="65">
        <v>68.831014983300847</v>
      </c>
      <c r="AG31" s="65">
        <v>92.617349702112307</v>
      </c>
      <c r="AH31" s="66">
        <v>96.776015125187413</v>
      </c>
      <c r="AI31" s="65">
        <v>53.256508390404456</v>
      </c>
      <c r="AJ31" s="65">
        <v>52.629414882122404</v>
      </c>
      <c r="AK31" s="65">
        <v>93.004243346709103</v>
      </c>
      <c r="AL31" s="66">
        <v>94.058561153880589</v>
      </c>
      <c r="AM31" s="65">
        <v>55.044375196257455</v>
      </c>
      <c r="AN31" s="65">
        <v>54.456819897760035</v>
      </c>
      <c r="AO31" s="65">
        <v>93.404162796039742</v>
      </c>
      <c r="AP31" s="66">
        <v>94.108772985586086</v>
      </c>
      <c r="AQ31" s="65">
        <v>61.801744936558457</v>
      </c>
      <c r="AR31" s="65">
        <v>61.221168976728514</v>
      </c>
      <c r="AS31" s="65">
        <v>91.255341828103127</v>
      </c>
      <c r="AT31" s="66">
        <v>95.817665652964052</v>
      </c>
      <c r="AU31" s="65">
        <v>52.658814878031869</v>
      </c>
      <c r="AV31" s="65">
        <v>52.217047208208534</v>
      </c>
      <c r="AW31" s="65">
        <v>93.907397167922809</v>
      </c>
      <c r="AX31" s="66">
        <v>96.155847704533954</v>
      </c>
      <c r="AY31" s="65">
        <v>37.53838441225065</v>
      </c>
      <c r="AZ31" s="65">
        <v>37.115593461512233</v>
      </c>
      <c r="BA31" s="65">
        <v>94.777877040526278</v>
      </c>
      <c r="BB31" s="66">
        <v>96.461863778488805</v>
      </c>
    </row>
    <row r="32" spans="1:54" s="24" customFormat="1" ht="15" customHeight="1" x14ac:dyDescent="0.3">
      <c r="A32" s="26"/>
      <c r="B32" s="28" t="s">
        <v>14</v>
      </c>
      <c r="C32" s="29">
        <v>4.2631386724121212</v>
      </c>
      <c r="D32" s="29">
        <v>4.574638685398762</v>
      </c>
      <c r="E32" s="29">
        <v>75.032773816957842</v>
      </c>
      <c r="F32" s="30">
        <v>64.313398363907439</v>
      </c>
      <c r="G32" s="29">
        <v>9.8657019992094028</v>
      </c>
      <c r="H32" s="29">
        <v>10.394935412415075</v>
      </c>
      <c r="I32" s="29">
        <v>74.673348661724347</v>
      </c>
      <c r="J32" s="30">
        <v>62.260413211643403</v>
      </c>
      <c r="K32" s="29">
        <v>0.89191535174399506</v>
      </c>
      <c r="L32" s="29">
        <v>0.98180935958811044</v>
      </c>
      <c r="M32" s="29">
        <v>74.406343355861651</v>
      </c>
      <c r="N32" s="30">
        <v>69.064082937404862</v>
      </c>
      <c r="O32" s="29">
        <v>2.1371693349527225</v>
      </c>
      <c r="P32" s="29">
        <v>2.2753213321681778</v>
      </c>
      <c r="Q32" s="29">
        <v>77.161924278836409</v>
      </c>
      <c r="R32" s="30">
        <v>58.542966856434894</v>
      </c>
      <c r="S32" s="29">
        <v>2.9620054785227201</v>
      </c>
      <c r="T32" s="29">
        <v>3.2697786336828649</v>
      </c>
      <c r="U32" s="29">
        <v>74.367929902146372</v>
      </c>
      <c r="V32" s="30">
        <v>59.278849601153048</v>
      </c>
      <c r="W32" s="29">
        <v>1.9505996064794937</v>
      </c>
      <c r="X32" s="29">
        <v>2.1714852589475564</v>
      </c>
      <c r="Y32" s="29">
        <v>69.942039654765125</v>
      </c>
      <c r="Z32" s="30">
        <v>62.278625886992089</v>
      </c>
      <c r="AA32" s="29">
        <v>4.1736396719996751</v>
      </c>
      <c r="AB32" s="29">
        <v>4.6574691490751441</v>
      </c>
      <c r="AC32" s="29">
        <v>72.12971311636079</v>
      </c>
      <c r="AD32" s="30">
        <v>61.27107030385266</v>
      </c>
      <c r="AE32" s="29">
        <v>0</v>
      </c>
      <c r="AF32" s="29">
        <v>0</v>
      </c>
      <c r="AG32" s="29">
        <v>81.357194439429492</v>
      </c>
      <c r="AH32" s="30">
        <v>88.220870400416089</v>
      </c>
      <c r="AI32" s="29">
        <v>3.7703927875144601</v>
      </c>
      <c r="AJ32" s="29">
        <v>4.1297489418641762</v>
      </c>
      <c r="AK32" s="29">
        <v>78.274756699414212</v>
      </c>
      <c r="AL32" s="30">
        <v>54.4654806166035</v>
      </c>
      <c r="AM32" s="29">
        <v>6.7747416495839969</v>
      </c>
      <c r="AN32" s="29">
        <v>7.3091696124077412</v>
      </c>
      <c r="AO32" s="29">
        <v>74.919926781945094</v>
      </c>
      <c r="AP32" s="30">
        <v>58.870347245384067</v>
      </c>
      <c r="AQ32" s="29">
        <v>5.285411459640688</v>
      </c>
      <c r="AR32" s="29">
        <v>5.8222741827620261</v>
      </c>
      <c r="AS32" s="29">
        <v>72.089889398488111</v>
      </c>
      <c r="AT32" s="30">
        <v>56.732727311385567</v>
      </c>
      <c r="AU32" s="29">
        <v>1.2358944042865638</v>
      </c>
      <c r="AV32" s="29">
        <v>1.3979440565636878</v>
      </c>
      <c r="AW32" s="29">
        <v>84.53652752685565</v>
      </c>
      <c r="AX32" s="30">
        <v>65.234254835157543</v>
      </c>
      <c r="AY32" s="29">
        <v>3.2888164365087071</v>
      </c>
      <c r="AZ32" s="29">
        <v>3.5171650531128535</v>
      </c>
      <c r="BA32" s="29">
        <v>75.627385689921226</v>
      </c>
      <c r="BB32" s="30">
        <v>69.223205973263362</v>
      </c>
    </row>
    <row r="33" spans="1:54" s="24" customFormat="1" ht="15" customHeight="1" x14ac:dyDescent="0.3">
      <c r="A33" s="26"/>
      <c r="B33" s="64" t="s">
        <v>15</v>
      </c>
      <c r="C33" s="65">
        <v>4.5751427241834897</v>
      </c>
      <c r="D33" s="65">
        <v>4.9991633152846831</v>
      </c>
      <c r="E33" s="65">
        <v>68.291572793074522</v>
      </c>
      <c r="F33" s="66">
        <v>62.826346793971666</v>
      </c>
      <c r="G33" s="65">
        <v>9.1227953637492458</v>
      </c>
      <c r="H33" s="65">
        <v>9.7924505136369557</v>
      </c>
      <c r="I33" s="65">
        <v>66.983577300239745</v>
      </c>
      <c r="J33" s="66">
        <v>57.955525808524634</v>
      </c>
      <c r="K33" s="65">
        <v>1.1250082816884646</v>
      </c>
      <c r="L33" s="65">
        <v>1.2599397088527959</v>
      </c>
      <c r="M33" s="65">
        <v>67.609148052511216</v>
      </c>
      <c r="N33" s="66">
        <v>59.297024672618235</v>
      </c>
      <c r="O33" s="65">
        <v>4.7332742069311919</v>
      </c>
      <c r="P33" s="65">
        <v>5.1436703299606705</v>
      </c>
      <c r="Q33" s="65">
        <v>72.607096813871991</v>
      </c>
      <c r="R33" s="66">
        <v>66.992383452758204</v>
      </c>
      <c r="S33" s="65">
        <v>3.0620168679865527</v>
      </c>
      <c r="T33" s="65">
        <v>3.4474306469223488</v>
      </c>
      <c r="U33" s="65">
        <v>66.967582078927435</v>
      </c>
      <c r="V33" s="66">
        <v>65.942651212050819</v>
      </c>
      <c r="W33" s="65">
        <v>3.0170761418548149</v>
      </c>
      <c r="X33" s="65">
        <v>3.3424917966996315</v>
      </c>
      <c r="Y33" s="65">
        <v>62.586624620236151</v>
      </c>
      <c r="Z33" s="66">
        <v>67.119806005725351</v>
      </c>
      <c r="AA33" s="65">
        <v>5.1048182936021202</v>
      </c>
      <c r="AB33" s="65">
        <v>5.7623207107165753</v>
      </c>
      <c r="AC33" s="65">
        <v>63.175242859270988</v>
      </c>
      <c r="AD33" s="66">
        <v>64.620984255480451</v>
      </c>
      <c r="AE33" s="65">
        <v>0</v>
      </c>
      <c r="AF33" s="65">
        <v>0</v>
      </c>
      <c r="AG33" s="65">
        <v>79.527893121502089</v>
      </c>
      <c r="AH33" s="66">
        <v>85.95351136398483</v>
      </c>
      <c r="AI33" s="65">
        <v>5.7660077601417861</v>
      </c>
      <c r="AJ33" s="65">
        <v>6.3770275923445698</v>
      </c>
      <c r="AK33" s="65">
        <v>74.170933075042683</v>
      </c>
      <c r="AL33" s="66">
        <v>53.595017194764758</v>
      </c>
      <c r="AM33" s="65">
        <v>7.0126590307137775</v>
      </c>
      <c r="AN33" s="65">
        <v>7.5755337039311712</v>
      </c>
      <c r="AO33" s="65">
        <v>65.802631978144348</v>
      </c>
      <c r="AP33" s="66">
        <v>52.566853361545526</v>
      </c>
      <c r="AQ33" s="65">
        <v>6.5350627398656771</v>
      </c>
      <c r="AR33" s="65">
        <v>7.3655304491817741</v>
      </c>
      <c r="AS33" s="65">
        <v>67.412354902746912</v>
      </c>
      <c r="AT33" s="66">
        <v>65.562947192772512</v>
      </c>
      <c r="AU33" s="65">
        <v>1.5347205637304022</v>
      </c>
      <c r="AV33" s="65">
        <v>1.7217448089410594</v>
      </c>
      <c r="AW33" s="65">
        <v>76.584949009009534</v>
      </c>
      <c r="AX33" s="66">
        <v>51.681263761473794</v>
      </c>
      <c r="AY33" s="65">
        <v>3.7715965489718046</v>
      </c>
      <c r="AZ33" s="65">
        <v>4.016765533867205</v>
      </c>
      <c r="BA33" s="65">
        <v>68.123121903679049</v>
      </c>
      <c r="BB33" s="66">
        <v>51.005913793683533</v>
      </c>
    </row>
    <row r="34" spans="1:54" s="24" customFormat="1" ht="15" customHeight="1" x14ac:dyDescent="0.3">
      <c r="A34" s="26"/>
      <c r="B34" s="28" t="s">
        <v>16</v>
      </c>
      <c r="C34" s="29">
        <v>6.0840841585525096</v>
      </c>
      <c r="D34" s="29">
        <v>6.647820122633485</v>
      </c>
      <c r="E34" s="29">
        <v>62.128347463053423</v>
      </c>
      <c r="F34" s="30">
        <v>64.867140414895019</v>
      </c>
      <c r="G34" s="29">
        <v>11.669866747426196</v>
      </c>
      <c r="H34" s="29">
        <v>12.505621598907176</v>
      </c>
      <c r="I34" s="29">
        <v>58.504231200745558</v>
      </c>
      <c r="J34" s="30">
        <v>60.079836256856787</v>
      </c>
      <c r="K34" s="29">
        <v>1.3150057943758189</v>
      </c>
      <c r="L34" s="29">
        <v>1.4594257990328632</v>
      </c>
      <c r="M34" s="29">
        <v>60.909384946481126</v>
      </c>
      <c r="N34" s="30">
        <v>63.476435759282055</v>
      </c>
      <c r="O34" s="29">
        <v>3.6098341245519387</v>
      </c>
      <c r="P34" s="29">
        <v>3.9545203969988312</v>
      </c>
      <c r="Q34" s="29">
        <v>68.09905693766413</v>
      </c>
      <c r="R34" s="30">
        <v>69.939720947208372</v>
      </c>
      <c r="S34" s="29">
        <v>4.9133232059151721</v>
      </c>
      <c r="T34" s="29">
        <v>5.4721385161659777</v>
      </c>
      <c r="U34" s="29">
        <v>60.62905017875584</v>
      </c>
      <c r="V34" s="30">
        <v>68.085005936056248</v>
      </c>
      <c r="W34" s="29">
        <v>2.7837972937193616</v>
      </c>
      <c r="X34" s="29">
        <v>3.0409223313758544</v>
      </c>
      <c r="Y34" s="29">
        <v>55.061778585987341</v>
      </c>
      <c r="Z34" s="30">
        <v>72.29684719303286</v>
      </c>
      <c r="AA34" s="29">
        <v>7.6723867507196815</v>
      </c>
      <c r="AB34" s="29">
        <v>8.5761171740653026</v>
      </c>
      <c r="AC34" s="29">
        <v>58.391287644167065</v>
      </c>
      <c r="AD34" s="30">
        <v>68.200866116137632</v>
      </c>
      <c r="AE34" s="29">
        <v>0</v>
      </c>
      <c r="AF34" s="29">
        <v>0</v>
      </c>
      <c r="AG34" s="29">
        <v>73.446921827044605</v>
      </c>
      <c r="AH34" s="30">
        <v>74.794324754785904</v>
      </c>
      <c r="AI34" s="29">
        <v>7.5077426619467271</v>
      </c>
      <c r="AJ34" s="29">
        <v>8.3597846820252464</v>
      </c>
      <c r="AK34" s="29">
        <v>70.183570868502372</v>
      </c>
      <c r="AL34" s="30">
        <v>58.541244875827537</v>
      </c>
      <c r="AM34" s="29">
        <v>11.379667415889285</v>
      </c>
      <c r="AN34" s="29">
        <v>12.591512388463649</v>
      </c>
      <c r="AO34" s="29">
        <v>58.477937065412235</v>
      </c>
      <c r="AP34" s="30">
        <v>58.519990408892575</v>
      </c>
      <c r="AQ34" s="29">
        <v>13.317483923234374</v>
      </c>
      <c r="AR34" s="29">
        <v>14.846283717790495</v>
      </c>
      <c r="AS34" s="29">
        <v>68.149307151448724</v>
      </c>
      <c r="AT34" s="30">
        <v>68.190089109172973</v>
      </c>
      <c r="AU34" s="29">
        <v>5.7936684031995558</v>
      </c>
      <c r="AV34" s="29">
        <v>6.5317781031168671</v>
      </c>
      <c r="AW34" s="29">
        <v>74.434722957329598</v>
      </c>
      <c r="AX34" s="30">
        <v>54.839537672844507</v>
      </c>
      <c r="AY34" s="29">
        <v>6.3905582254498992</v>
      </c>
      <c r="AZ34" s="29">
        <v>7.0491461124622372</v>
      </c>
      <c r="BA34" s="29">
        <v>67.294729148054927</v>
      </c>
      <c r="BB34" s="30">
        <v>54.537047373060766</v>
      </c>
    </row>
    <row r="35" spans="1:54" s="24" customFormat="1" ht="15" customHeight="1" x14ac:dyDescent="0.3">
      <c r="A35" s="26"/>
      <c r="B35" s="64" t="s">
        <v>8</v>
      </c>
      <c r="C35" s="65">
        <v>7.4116188634489131</v>
      </c>
      <c r="D35" s="65">
        <v>8.2013597814982795</v>
      </c>
      <c r="E35" s="65">
        <v>57.454749124003733</v>
      </c>
      <c r="F35" s="66">
        <v>64.389477707417214</v>
      </c>
      <c r="G35" s="65">
        <v>10.676946469590552</v>
      </c>
      <c r="H35" s="65">
        <v>11.4757687214528</v>
      </c>
      <c r="I35" s="65">
        <v>52.751866749360275</v>
      </c>
      <c r="J35" s="66">
        <v>59.289392165156308</v>
      </c>
      <c r="K35" s="65">
        <v>1.3539484549118594</v>
      </c>
      <c r="L35" s="65">
        <v>1.5122476738190993</v>
      </c>
      <c r="M35" s="65">
        <v>58.231932169774595</v>
      </c>
      <c r="N35" s="66">
        <v>62.210864317955938</v>
      </c>
      <c r="O35" s="65">
        <v>5.8006991436999495</v>
      </c>
      <c r="P35" s="65">
        <v>6.4860872768616931</v>
      </c>
      <c r="Q35" s="65">
        <v>66.265429054489175</v>
      </c>
      <c r="R35" s="66">
        <v>70.372664262676409</v>
      </c>
      <c r="S35" s="65">
        <v>6.8791308605361339</v>
      </c>
      <c r="T35" s="65">
        <v>7.7807757896512815</v>
      </c>
      <c r="U35" s="65">
        <v>56.66172164934995</v>
      </c>
      <c r="V35" s="66">
        <v>65.171751635096115</v>
      </c>
      <c r="W35" s="65">
        <v>6.9890774511624132</v>
      </c>
      <c r="X35" s="65">
        <v>7.6706091965340821</v>
      </c>
      <c r="Y35" s="65">
        <v>52.124095571390114</v>
      </c>
      <c r="Z35" s="66">
        <v>71.882010164332584</v>
      </c>
      <c r="AA35" s="65">
        <v>12.679468298801421</v>
      </c>
      <c r="AB35" s="65">
        <v>14.413595274350262</v>
      </c>
      <c r="AC35" s="65">
        <v>53.32664277929797</v>
      </c>
      <c r="AD35" s="66">
        <v>75.484634516263412</v>
      </c>
      <c r="AE35" s="65">
        <v>0</v>
      </c>
      <c r="AF35" s="65">
        <v>0</v>
      </c>
      <c r="AG35" s="65">
        <v>61.964704820364702</v>
      </c>
      <c r="AH35" s="66">
        <v>63.101189497015056</v>
      </c>
      <c r="AI35" s="65">
        <v>11.325067162171596</v>
      </c>
      <c r="AJ35" s="65">
        <v>12.693645671466102</v>
      </c>
      <c r="AK35" s="65">
        <v>63.984594806512618</v>
      </c>
      <c r="AL35" s="66">
        <v>61.053956990454282</v>
      </c>
      <c r="AM35" s="65">
        <v>15.320753690768429</v>
      </c>
      <c r="AN35" s="65">
        <v>17.035477093335512</v>
      </c>
      <c r="AO35" s="65">
        <v>55.945066232867468</v>
      </c>
      <c r="AP35" s="66">
        <v>63.421065779197328</v>
      </c>
      <c r="AQ35" s="65">
        <v>20.240634662713191</v>
      </c>
      <c r="AR35" s="65">
        <v>22.708575994941071</v>
      </c>
      <c r="AS35" s="65">
        <v>62.213790473210153</v>
      </c>
      <c r="AT35" s="66">
        <v>76.456223430321273</v>
      </c>
      <c r="AU35" s="65">
        <v>10.191440714270575</v>
      </c>
      <c r="AV35" s="65">
        <v>11.621138626712066</v>
      </c>
      <c r="AW35" s="65">
        <v>66.206382670455383</v>
      </c>
      <c r="AX35" s="66">
        <v>57.566590438467045</v>
      </c>
      <c r="AY35" s="65">
        <v>10.350550824313967</v>
      </c>
      <c r="AZ35" s="65">
        <v>11.363287650306031</v>
      </c>
      <c r="BA35" s="65">
        <v>63.396410298058981</v>
      </c>
      <c r="BB35" s="66">
        <v>59.826283463526138</v>
      </c>
    </row>
    <row r="36" spans="1:54" s="24" customFormat="1" ht="15" customHeight="1" x14ac:dyDescent="0.3">
      <c r="A36" s="26"/>
      <c r="B36" s="28" t="s">
        <v>9</v>
      </c>
      <c r="C36" s="29">
        <v>8.3296204970031003</v>
      </c>
      <c r="D36" s="29">
        <v>9.1006087923074599</v>
      </c>
      <c r="E36" s="29">
        <v>55.027341519727216</v>
      </c>
      <c r="F36" s="30">
        <v>64.370204750404127</v>
      </c>
      <c r="G36" s="29">
        <v>11.884560169688282</v>
      </c>
      <c r="H36" s="29">
        <v>12.553226481161719</v>
      </c>
      <c r="I36" s="29">
        <v>50.59439999031737</v>
      </c>
      <c r="J36" s="30">
        <v>59.422002818601371</v>
      </c>
      <c r="K36" s="29">
        <v>1.2891724274635181</v>
      </c>
      <c r="L36" s="29">
        <v>1.416990034713083</v>
      </c>
      <c r="M36" s="29">
        <v>56.584781561723055</v>
      </c>
      <c r="N36" s="30">
        <v>57.184456083815761</v>
      </c>
      <c r="O36" s="29">
        <v>8.3862214372449984</v>
      </c>
      <c r="P36" s="29">
        <v>9.3518271869448313</v>
      </c>
      <c r="Q36" s="29">
        <v>64.399495455268038</v>
      </c>
      <c r="R36" s="30">
        <v>72.370090447758173</v>
      </c>
      <c r="S36" s="29">
        <v>7.1107123818501687</v>
      </c>
      <c r="T36" s="29">
        <v>7.9796043850653859</v>
      </c>
      <c r="U36" s="29">
        <v>52.548859817348138</v>
      </c>
      <c r="V36" s="30">
        <v>66.795117717562448</v>
      </c>
      <c r="W36" s="29">
        <v>13.731856403672085</v>
      </c>
      <c r="X36" s="29">
        <v>14.962321679494281</v>
      </c>
      <c r="Y36" s="29">
        <v>50.610424071947747</v>
      </c>
      <c r="Z36" s="30">
        <v>79.12188366381443</v>
      </c>
      <c r="AA36" s="29">
        <v>11.776013515200487</v>
      </c>
      <c r="AB36" s="29">
        <v>13.197569766585099</v>
      </c>
      <c r="AC36" s="29">
        <v>51.543401049057955</v>
      </c>
      <c r="AD36" s="30">
        <v>70.951839506320297</v>
      </c>
      <c r="AE36" s="29">
        <v>7.4563762206001777E-3</v>
      </c>
      <c r="AF36" s="29">
        <v>7.4863784407066883E-3</v>
      </c>
      <c r="AG36" s="29">
        <v>61.348618884275162</v>
      </c>
      <c r="AH36" s="30">
        <v>61.075188860096176</v>
      </c>
      <c r="AI36" s="29">
        <v>13.714109870457966</v>
      </c>
      <c r="AJ36" s="29">
        <v>15.246794495473331</v>
      </c>
      <c r="AK36" s="29">
        <v>57.899773995664418</v>
      </c>
      <c r="AL36" s="30">
        <v>69.958766940931497</v>
      </c>
      <c r="AM36" s="29">
        <v>18.325261387016457</v>
      </c>
      <c r="AN36" s="29">
        <v>20.252843431812771</v>
      </c>
      <c r="AO36" s="29">
        <v>54.010306582545809</v>
      </c>
      <c r="AP36" s="30">
        <v>66.069080755909766</v>
      </c>
      <c r="AQ36" s="29">
        <v>21.009769718369796</v>
      </c>
      <c r="AR36" s="29">
        <v>23.429726844227424</v>
      </c>
      <c r="AS36" s="29">
        <v>59.545272298770747</v>
      </c>
      <c r="AT36" s="30">
        <v>81.117407566259331</v>
      </c>
      <c r="AU36" s="29">
        <v>11.805381431737901</v>
      </c>
      <c r="AV36" s="29">
        <v>13.336462163105933</v>
      </c>
      <c r="AW36" s="29">
        <v>63.797135988787602</v>
      </c>
      <c r="AX36" s="30">
        <v>66.270560042387373</v>
      </c>
      <c r="AY36" s="29">
        <v>10.89566135614387</v>
      </c>
      <c r="AZ36" s="29">
        <v>12.270101114329806</v>
      </c>
      <c r="BA36" s="29">
        <v>59.887923333062631</v>
      </c>
      <c r="BB36" s="30">
        <v>53.561296128835714</v>
      </c>
    </row>
    <row r="37" spans="1:54" s="24" customFormat="1" ht="15" customHeight="1" x14ac:dyDescent="0.3">
      <c r="A37" s="26"/>
      <c r="B37" s="64" t="s">
        <v>10</v>
      </c>
      <c r="C37" s="65">
        <v>15.891254979482602</v>
      </c>
      <c r="D37" s="65">
        <v>17.049519414979137</v>
      </c>
      <c r="E37" s="65">
        <v>55.204648691037342</v>
      </c>
      <c r="F37" s="66">
        <v>69.655436016745654</v>
      </c>
      <c r="G37" s="65">
        <v>15.92682130444261</v>
      </c>
      <c r="H37" s="65">
        <v>16.679725960204483</v>
      </c>
      <c r="I37" s="65">
        <v>48.321181750730133</v>
      </c>
      <c r="J37" s="66">
        <v>63.370904615319226</v>
      </c>
      <c r="K37" s="65">
        <v>5.8288399647887017</v>
      </c>
      <c r="L37" s="65">
        <v>6.3125280302817171</v>
      </c>
      <c r="M37" s="65">
        <v>56.320475067487216</v>
      </c>
      <c r="N37" s="66">
        <v>60.695537688830669</v>
      </c>
      <c r="O37" s="65">
        <v>20.548212141366008</v>
      </c>
      <c r="P37" s="65">
        <v>22.23960285463928</v>
      </c>
      <c r="Q37" s="65">
        <v>63.573471715672525</v>
      </c>
      <c r="R37" s="66">
        <v>77.860467479636938</v>
      </c>
      <c r="S37" s="65">
        <v>17.667410325465159</v>
      </c>
      <c r="T37" s="65">
        <v>19.076475659475729</v>
      </c>
      <c r="U37" s="65">
        <v>54.925216633673159</v>
      </c>
      <c r="V37" s="66">
        <v>78.970979101109734</v>
      </c>
      <c r="W37" s="65">
        <v>32.039813275857369</v>
      </c>
      <c r="X37" s="65">
        <v>34.370931567103867</v>
      </c>
      <c r="Y37" s="65">
        <v>56.51809406606931</v>
      </c>
      <c r="Z37" s="66">
        <v>86.443850096758467</v>
      </c>
      <c r="AA37" s="65">
        <v>22.82149359414532</v>
      </c>
      <c r="AB37" s="65">
        <v>24.728187001167861</v>
      </c>
      <c r="AC37" s="65">
        <v>53.494429329716255</v>
      </c>
      <c r="AD37" s="66">
        <v>77.455076845896315</v>
      </c>
      <c r="AE37" s="65">
        <v>2.021743152385591E-3</v>
      </c>
      <c r="AF37" s="65">
        <v>2.2493061295867137E-3</v>
      </c>
      <c r="AG37" s="65">
        <v>60.900433291207825</v>
      </c>
      <c r="AH37" s="66">
        <v>60.705947202214929</v>
      </c>
      <c r="AI37" s="65">
        <v>27.085197250277616</v>
      </c>
      <c r="AJ37" s="65">
        <v>29.21789416861446</v>
      </c>
      <c r="AK37" s="65">
        <v>55.841520225081887</v>
      </c>
      <c r="AL37" s="66">
        <v>74.48148488702283</v>
      </c>
      <c r="AM37" s="65">
        <v>34.652492463191543</v>
      </c>
      <c r="AN37" s="65">
        <v>37.370726945571327</v>
      </c>
      <c r="AO37" s="65">
        <v>55.650344780757536</v>
      </c>
      <c r="AP37" s="66">
        <v>72.262940372713686</v>
      </c>
      <c r="AQ37" s="65">
        <v>43.143080342551933</v>
      </c>
      <c r="AR37" s="65">
        <v>47.057113597543598</v>
      </c>
      <c r="AS37" s="65">
        <v>60.878357895148547</v>
      </c>
      <c r="AT37" s="66">
        <v>87.628841679236075</v>
      </c>
      <c r="AU37" s="65">
        <v>25.914119142525049</v>
      </c>
      <c r="AV37" s="65">
        <v>28.760789604673072</v>
      </c>
      <c r="AW37" s="65">
        <v>61.597234747794914</v>
      </c>
      <c r="AX37" s="66">
        <v>75.517200719965729</v>
      </c>
      <c r="AY37" s="65">
        <v>13.609789658301283</v>
      </c>
      <c r="AZ37" s="65">
        <v>14.779672190142595</v>
      </c>
      <c r="BA37" s="65">
        <v>60.618858117436872</v>
      </c>
      <c r="BB37" s="66">
        <v>60.259379267138058</v>
      </c>
    </row>
    <row r="38" spans="1:54" s="24" customFormat="1" ht="15" customHeight="1" x14ac:dyDescent="0.3">
      <c r="A38" s="26"/>
      <c r="B38" s="28" t="s">
        <v>11</v>
      </c>
      <c r="C38" s="29">
        <v>34.127599234179272</v>
      </c>
      <c r="D38" s="29">
        <v>36.363284677140278</v>
      </c>
      <c r="E38" s="29">
        <v>58.951491086128563</v>
      </c>
      <c r="F38" s="30">
        <v>79.141727549712968</v>
      </c>
      <c r="G38" s="29">
        <v>23.609728776498848</v>
      </c>
      <c r="H38" s="29">
        <v>24.902558274405227</v>
      </c>
      <c r="I38" s="29">
        <v>47.267535193988266</v>
      </c>
      <c r="J38" s="30">
        <v>70.301499377943074</v>
      </c>
      <c r="K38" s="29">
        <v>28.433021092738564</v>
      </c>
      <c r="L38" s="29">
        <v>30.360397858096189</v>
      </c>
      <c r="M38" s="29">
        <v>59.80524223430286</v>
      </c>
      <c r="N38" s="30">
        <v>72.255570790413614</v>
      </c>
      <c r="O38" s="29">
        <v>55.641242876082529</v>
      </c>
      <c r="P38" s="29">
        <v>59.430654150566973</v>
      </c>
      <c r="Q38" s="29">
        <v>70.906869258163738</v>
      </c>
      <c r="R38" s="30">
        <v>86.339521816857896</v>
      </c>
      <c r="S38" s="29">
        <v>46.468942840033229</v>
      </c>
      <c r="T38" s="29">
        <v>49.387936619906839</v>
      </c>
      <c r="U38" s="29">
        <v>62.954697090776911</v>
      </c>
      <c r="V38" s="30">
        <v>90.732504161852731</v>
      </c>
      <c r="W38" s="29">
        <v>65.38726147422868</v>
      </c>
      <c r="X38" s="29">
        <v>69.485228179541323</v>
      </c>
      <c r="Y38" s="29">
        <v>64.482010317490861</v>
      </c>
      <c r="Z38" s="30">
        <v>95.01166353121782</v>
      </c>
      <c r="AA38" s="29">
        <v>37.574461360180848</v>
      </c>
      <c r="AB38" s="29">
        <v>40.442765884578385</v>
      </c>
      <c r="AC38" s="29">
        <v>56.846083281716744</v>
      </c>
      <c r="AD38" s="30">
        <v>82.100129506577247</v>
      </c>
      <c r="AE38" s="29">
        <v>12.549245965184575</v>
      </c>
      <c r="AF38" s="29">
        <v>13.066113733508564</v>
      </c>
      <c r="AG38" s="29">
        <v>67.938707347896738</v>
      </c>
      <c r="AH38" s="30">
        <v>79.006763369783499</v>
      </c>
      <c r="AI38" s="29">
        <v>41.579689862992538</v>
      </c>
      <c r="AJ38" s="29">
        <v>44.647900766341401</v>
      </c>
      <c r="AK38" s="29">
        <v>57.083390987500607</v>
      </c>
      <c r="AL38" s="30">
        <v>81.238584346656452</v>
      </c>
      <c r="AM38" s="29">
        <v>53.376960927280429</v>
      </c>
      <c r="AN38" s="29">
        <v>57.174006871610629</v>
      </c>
      <c r="AO38" s="29">
        <v>55.860117108435773</v>
      </c>
      <c r="AP38" s="30">
        <v>83.703390442830596</v>
      </c>
      <c r="AQ38" s="29">
        <v>80.721145158945333</v>
      </c>
      <c r="AR38" s="29">
        <v>86.789684927067114</v>
      </c>
      <c r="AS38" s="29">
        <v>68.628091414936549</v>
      </c>
      <c r="AT38" s="30">
        <v>97.327383913831071</v>
      </c>
      <c r="AU38" s="29">
        <v>48.555804851305354</v>
      </c>
      <c r="AV38" s="29">
        <v>52.889522114868072</v>
      </c>
      <c r="AW38" s="29">
        <v>65.99703722978029</v>
      </c>
      <c r="AX38" s="30">
        <v>86.702130591673892</v>
      </c>
      <c r="AY38" s="29">
        <v>15.928658300999688</v>
      </c>
      <c r="AZ38" s="29">
        <v>17.106390160918995</v>
      </c>
      <c r="BA38" s="29">
        <v>65.248111751807031</v>
      </c>
      <c r="BB38" s="30">
        <v>58.452333212986815</v>
      </c>
    </row>
    <row r="39" spans="1:54" s="24" customFormat="1" ht="15" customHeight="1" x14ac:dyDescent="0.3">
      <c r="A39" s="26"/>
      <c r="B39" s="64" t="s">
        <v>12</v>
      </c>
      <c r="C39" s="65">
        <v>42.580100802600946</v>
      </c>
      <c r="D39" s="65">
        <v>45.34933361338804</v>
      </c>
      <c r="E39" s="65">
        <v>60.798768461669283</v>
      </c>
      <c r="F39" s="66">
        <v>85.725563893973913</v>
      </c>
      <c r="G39" s="65">
        <v>34.224289078603178</v>
      </c>
      <c r="H39" s="65">
        <v>36.060062225928192</v>
      </c>
      <c r="I39" s="65">
        <v>47.119654975498165</v>
      </c>
      <c r="J39" s="66">
        <v>80.575791022336006</v>
      </c>
      <c r="K39" s="65">
        <v>34.178068933477036</v>
      </c>
      <c r="L39" s="65">
        <v>36.545929923871576</v>
      </c>
      <c r="M39" s="65">
        <v>60.919647982313798</v>
      </c>
      <c r="N39" s="66">
        <v>81.269270630441383</v>
      </c>
      <c r="O39" s="65">
        <v>62.144941183640967</v>
      </c>
      <c r="P39" s="65">
        <v>66.013568219012569</v>
      </c>
      <c r="Q39" s="65">
        <v>73.725542983196135</v>
      </c>
      <c r="R39" s="66">
        <v>95.222752300997442</v>
      </c>
      <c r="S39" s="65">
        <v>55.870627319645969</v>
      </c>
      <c r="T39" s="65">
        <v>59.482118765703476</v>
      </c>
      <c r="U39" s="65">
        <v>65.081833279852034</v>
      </c>
      <c r="V39" s="66">
        <v>99.910194010511972</v>
      </c>
      <c r="W39" s="65">
        <v>66.236556654168083</v>
      </c>
      <c r="X39" s="65">
        <v>70.337547851609571</v>
      </c>
      <c r="Y39" s="65">
        <v>69.021706286637254</v>
      </c>
      <c r="Z39" s="66">
        <v>97.270650079588378</v>
      </c>
      <c r="AA39" s="65">
        <v>45.117128737777293</v>
      </c>
      <c r="AB39" s="65">
        <v>48.617163193354024</v>
      </c>
      <c r="AC39" s="65">
        <v>60.152262374258093</v>
      </c>
      <c r="AD39" s="66">
        <v>85.35251635856153</v>
      </c>
      <c r="AE39" s="65">
        <v>23.132838515945743</v>
      </c>
      <c r="AF39" s="65">
        <v>24.228601784792048</v>
      </c>
      <c r="AG39" s="65">
        <v>69.355027983390514</v>
      </c>
      <c r="AH39" s="66">
        <v>79.559795246511143</v>
      </c>
      <c r="AI39" s="65">
        <v>54.045446021186514</v>
      </c>
      <c r="AJ39" s="65">
        <v>58.011418501264423</v>
      </c>
      <c r="AK39" s="65">
        <v>59.683593930169273</v>
      </c>
      <c r="AL39" s="66">
        <v>84.507354287153632</v>
      </c>
      <c r="AM39" s="65">
        <v>64.202746552442193</v>
      </c>
      <c r="AN39" s="65">
        <v>68.917215624603728</v>
      </c>
      <c r="AO39" s="65">
        <v>59.505994836595697</v>
      </c>
      <c r="AP39" s="66">
        <v>86.400431515864199</v>
      </c>
      <c r="AQ39" s="65">
        <v>81.631236098445839</v>
      </c>
      <c r="AR39" s="65">
        <v>87.655291123298568</v>
      </c>
      <c r="AS39" s="65">
        <v>70.700476241699945</v>
      </c>
      <c r="AT39" s="66">
        <v>98.616996623242926</v>
      </c>
      <c r="AU39" s="65">
        <v>62.965422395949965</v>
      </c>
      <c r="AV39" s="65">
        <v>68.532790971797027</v>
      </c>
      <c r="AW39" s="65">
        <v>67.856308601199871</v>
      </c>
      <c r="AX39" s="66">
        <v>92.645227222029519</v>
      </c>
      <c r="AY39" s="65">
        <v>19.038283601868617</v>
      </c>
      <c r="AZ39" s="65">
        <v>20.53746029147068</v>
      </c>
      <c r="BA39" s="65">
        <v>67.733290018679455</v>
      </c>
      <c r="BB39" s="66">
        <v>60.584809245470218</v>
      </c>
    </row>
    <row r="40" spans="1:54" s="24" customFormat="1" ht="15" customHeight="1" x14ac:dyDescent="0.3">
      <c r="A40" s="26"/>
      <c r="B40" s="28" t="s">
        <v>13</v>
      </c>
      <c r="C40" s="29">
        <v>56.177598504129101</v>
      </c>
      <c r="D40" s="29">
        <v>57.97603325496663</v>
      </c>
      <c r="E40" s="29">
        <v>63.928549437090567</v>
      </c>
      <c r="F40" s="30">
        <v>89.415702411581449</v>
      </c>
      <c r="G40" s="29">
        <v>36.999804996107798</v>
      </c>
      <c r="H40" s="29">
        <v>37.898776091105901</v>
      </c>
      <c r="I40" s="29">
        <v>47.786436317797239</v>
      </c>
      <c r="J40" s="30">
        <v>87.033460373623015</v>
      </c>
      <c r="K40" s="29">
        <v>51.360880516587926</v>
      </c>
      <c r="L40" s="29">
        <v>53.282683745638906</v>
      </c>
      <c r="M40" s="29">
        <v>64.505312787120644</v>
      </c>
      <c r="N40" s="30">
        <v>85.166652536595294</v>
      </c>
      <c r="O40" s="29">
        <v>82.681118105978484</v>
      </c>
      <c r="P40" s="29">
        <v>85.303092825331987</v>
      </c>
      <c r="Q40" s="29">
        <v>76.164624544685481</v>
      </c>
      <c r="R40" s="30">
        <v>94.511523204266709</v>
      </c>
      <c r="S40" s="29">
        <v>79.745913697212899</v>
      </c>
      <c r="T40" s="29">
        <v>82.279718484208004</v>
      </c>
      <c r="U40" s="29">
        <v>72.280372174967013</v>
      </c>
      <c r="V40" s="30">
        <v>97.119162630910722</v>
      </c>
      <c r="W40" s="29">
        <v>89.268783629874548</v>
      </c>
      <c r="X40" s="29">
        <v>92.071368399342944</v>
      </c>
      <c r="Y40" s="29">
        <v>72.639091093884772</v>
      </c>
      <c r="Z40" s="30">
        <v>99.143438587786108</v>
      </c>
      <c r="AA40" s="29">
        <v>58.288020080686486</v>
      </c>
      <c r="AB40" s="29">
        <v>60.688112334890661</v>
      </c>
      <c r="AC40" s="29">
        <v>62.629544545761043</v>
      </c>
      <c r="AD40" s="30">
        <v>88.975078560454705</v>
      </c>
      <c r="AE40" s="29">
        <v>44.438204648989931</v>
      </c>
      <c r="AF40" s="29">
        <v>45.280648712694706</v>
      </c>
      <c r="AG40" s="29">
        <v>73.036649214659704</v>
      </c>
      <c r="AH40" s="30">
        <v>95.218689108636809</v>
      </c>
      <c r="AI40" s="29">
        <v>60.197716110155575</v>
      </c>
      <c r="AJ40" s="29">
        <v>62.219311782700757</v>
      </c>
      <c r="AK40" s="29">
        <v>60.996955859969539</v>
      </c>
      <c r="AL40" s="30">
        <v>88.980436824462288</v>
      </c>
      <c r="AM40" s="29">
        <v>73.440875703366643</v>
      </c>
      <c r="AN40" s="29">
        <v>75.963925716180654</v>
      </c>
      <c r="AO40" s="29">
        <v>63.268027489998936</v>
      </c>
      <c r="AP40" s="30">
        <v>87.441571170754145</v>
      </c>
      <c r="AQ40" s="29">
        <v>99.87746796525866</v>
      </c>
      <c r="AR40" s="29">
        <v>103.52162373570673</v>
      </c>
      <c r="AS40" s="29">
        <v>77.520805014717482</v>
      </c>
      <c r="AT40" s="30">
        <v>95.048984014740995</v>
      </c>
      <c r="AU40" s="29">
        <v>81.364769066235837</v>
      </c>
      <c r="AV40" s="29">
        <v>85.267299079109918</v>
      </c>
      <c r="AW40" s="29">
        <v>68.551761251578213</v>
      </c>
      <c r="AX40" s="30">
        <v>94.95188038221589</v>
      </c>
      <c r="AY40" s="29">
        <v>24.475777193307881</v>
      </c>
      <c r="AZ40" s="29">
        <v>25.150760870850796</v>
      </c>
      <c r="BA40" s="29">
        <v>70.705758141801354</v>
      </c>
      <c r="BB40" s="30">
        <v>63.660759440928146</v>
      </c>
    </row>
    <row r="41" spans="1:54" s="24" customFormat="1" ht="15" customHeight="1" x14ac:dyDescent="0.3">
      <c r="A41" s="358" t="s">
        <v>124</v>
      </c>
      <c r="B41" s="64" t="s">
        <v>54</v>
      </c>
      <c r="C41" s="65">
        <v>56.377147333625288</v>
      </c>
      <c r="D41" s="65">
        <v>57.715444905061212</v>
      </c>
      <c r="E41" s="65">
        <v>63.633071132559614</v>
      </c>
      <c r="F41" s="66">
        <v>95.581724082175327</v>
      </c>
      <c r="G41" s="65">
        <v>23.030904868797393</v>
      </c>
      <c r="H41" s="65">
        <v>23.596639008942915</v>
      </c>
      <c r="I41" s="65">
        <v>44.738607409928569</v>
      </c>
      <c r="J41" s="66">
        <v>88.132914296579742</v>
      </c>
      <c r="K41" s="65">
        <v>63.553755886934148</v>
      </c>
      <c r="L41" s="65">
        <v>65.485554555478302</v>
      </c>
      <c r="M41" s="65">
        <v>65.721282604020985</v>
      </c>
      <c r="N41" s="66">
        <v>93.541978026748382</v>
      </c>
      <c r="O41" s="65">
        <v>79.679133876333026</v>
      </c>
      <c r="P41" s="65">
        <v>81.318099835568816</v>
      </c>
      <c r="Q41" s="65">
        <v>74.815582402203816</v>
      </c>
      <c r="R41" s="66">
        <v>101.45227034082991</v>
      </c>
      <c r="S41" s="65">
        <v>96.074164906620922</v>
      </c>
      <c r="T41" s="65">
        <v>98.193500798695865</v>
      </c>
      <c r="U41" s="65">
        <v>74.567059038559464</v>
      </c>
      <c r="V41" s="66">
        <v>108.13679805567189</v>
      </c>
      <c r="W41" s="65">
        <v>95.264334172556929</v>
      </c>
      <c r="X41" s="65">
        <v>97.07103826634625</v>
      </c>
      <c r="Y41" s="65">
        <v>73.107828217623279</v>
      </c>
      <c r="Z41" s="66">
        <v>105.6168286303659</v>
      </c>
      <c r="AA41" s="65">
        <v>52.420605042883118</v>
      </c>
      <c r="AB41" s="65">
        <v>53.92940910432732</v>
      </c>
      <c r="AC41" s="65">
        <v>61.609966834714555</v>
      </c>
      <c r="AD41" s="66">
        <v>97.11302802229649</v>
      </c>
      <c r="AE41" s="65">
        <v>57.674648674566257</v>
      </c>
      <c r="AF41" s="65">
        <v>58.35860336003298</v>
      </c>
      <c r="AG41" s="65">
        <v>75.201751218631529</v>
      </c>
      <c r="AH41" s="66">
        <v>100.37534325759742</v>
      </c>
      <c r="AI41" s="65">
        <v>42.88721276717142</v>
      </c>
      <c r="AJ41" s="65">
        <v>44.059392638852735</v>
      </c>
      <c r="AK41" s="65">
        <v>59.032101840320991</v>
      </c>
      <c r="AL41" s="66">
        <v>94.974806650462199</v>
      </c>
      <c r="AM41" s="65">
        <v>67.126714289751504</v>
      </c>
      <c r="AN41" s="65">
        <v>68.67374971045507</v>
      </c>
      <c r="AO41" s="65">
        <v>63.200414921573703</v>
      </c>
      <c r="AP41" s="66">
        <v>90.612002735154306</v>
      </c>
      <c r="AQ41" s="65">
        <v>92.147825935945974</v>
      </c>
      <c r="AR41" s="65">
        <v>94.573508948596995</v>
      </c>
      <c r="AS41" s="65">
        <v>74.350032759952626</v>
      </c>
      <c r="AT41" s="66">
        <v>96.691178224021513</v>
      </c>
      <c r="AU41" s="65">
        <v>89.747852102659337</v>
      </c>
      <c r="AV41" s="65">
        <v>92.89088432656817</v>
      </c>
      <c r="AW41" s="65">
        <v>73.391543981762084</v>
      </c>
      <c r="AX41" s="66">
        <v>97.822162977597699</v>
      </c>
      <c r="AY41" s="65">
        <v>33.407828280304017</v>
      </c>
      <c r="AZ41" s="65">
        <v>33.85756137901749</v>
      </c>
      <c r="BA41" s="65">
        <v>73.434581336798516</v>
      </c>
      <c r="BB41" s="66">
        <v>76.271919512921784</v>
      </c>
    </row>
    <row r="42" spans="1:54" s="24" customFormat="1" ht="15" customHeight="1" x14ac:dyDescent="0.3">
      <c r="A42" s="369"/>
      <c r="B42" s="28" t="s">
        <v>48</v>
      </c>
      <c r="C42" s="29">
        <v>44.571255175015686</v>
      </c>
      <c r="D42" s="29">
        <v>47.229620278970785</v>
      </c>
      <c r="E42" s="29">
        <v>62.049825641291257</v>
      </c>
      <c r="F42" s="30">
        <v>94.120458667582625</v>
      </c>
      <c r="G42" s="29">
        <v>27.375673433024982</v>
      </c>
      <c r="H42" s="29">
        <v>28.962847256427604</v>
      </c>
      <c r="I42" s="29">
        <v>44.304649387811828</v>
      </c>
      <c r="J42" s="30">
        <v>92.318042760943243</v>
      </c>
      <c r="K42" s="29">
        <v>40.132788463685415</v>
      </c>
      <c r="L42" s="29">
        <v>42.858350076629215</v>
      </c>
      <c r="M42" s="29">
        <v>61.124775412787301</v>
      </c>
      <c r="N42" s="30">
        <v>90.191608382162485</v>
      </c>
      <c r="O42" s="29">
        <v>56.104292537072119</v>
      </c>
      <c r="P42" s="29">
        <v>59.125753937217297</v>
      </c>
      <c r="Q42" s="29">
        <v>74.055005587357101</v>
      </c>
      <c r="R42" s="30">
        <v>98.658014296309034</v>
      </c>
      <c r="S42" s="29">
        <v>62.693245856188952</v>
      </c>
      <c r="T42" s="29">
        <v>66.312361547757888</v>
      </c>
      <c r="U42" s="29">
        <v>70.731658715472761</v>
      </c>
      <c r="V42" s="30">
        <v>102.61054474573538</v>
      </c>
      <c r="W42" s="29">
        <v>58.380116097664661</v>
      </c>
      <c r="X42" s="29">
        <v>61.107559448440682</v>
      </c>
      <c r="Y42" s="29">
        <v>71.511748644387225</v>
      </c>
      <c r="Z42" s="30">
        <v>101.87240542554972</v>
      </c>
      <c r="AA42" s="29">
        <v>49.115732627027569</v>
      </c>
      <c r="AB42" s="29">
        <v>52.557677164627705</v>
      </c>
      <c r="AC42" s="29">
        <v>60.055040260931605</v>
      </c>
      <c r="AD42" s="30">
        <v>96.263499593322294</v>
      </c>
      <c r="AE42" s="29">
        <v>52.574318079935523</v>
      </c>
      <c r="AF42" s="29">
        <v>54.69857642321125</v>
      </c>
      <c r="AG42" s="29">
        <v>75.235602094240832</v>
      </c>
      <c r="AH42" s="30">
        <v>98.627151102576534</v>
      </c>
      <c r="AI42" s="29">
        <v>44.854779877584889</v>
      </c>
      <c r="AJ42" s="29">
        <v>47.876348066654437</v>
      </c>
      <c r="AK42" s="29">
        <v>60.170195101701928</v>
      </c>
      <c r="AL42" s="30">
        <v>93.854926590488304</v>
      </c>
      <c r="AM42" s="29">
        <v>59.440792606652757</v>
      </c>
      <c r="AN42" s="29">
        <v>63.333330453455424</v>
      </c>
      <c r="AO42" s="29">
        <v>64.355029551604389</v>
      </c>
      <c r="AP42" s="30">
        <v>90.186897743406334</v>
      </c>
      <c r="AQ42" s="29">
        <v>69.365006153899003</v>
      </c>
      <c r="AR42" s="29">
        <v>73.788954595230251</v>
      </c>
      <c r="AS42" s="29">
        <v>72.779902013514643</v>
      </c>
      <c r="AT42" s="30">
        <v>98.930676869465501</v>
      </c>
      <c r="AU42" s="29">
        <v>72.297891437555691</v>
      </c>
      <c r="AV42" s="29">
        <v>78.622065185933167</v>
      </c>
      <c r="AW42" s="29">
        <v>79.288698598745682</v>
      </c>
      <c r="AX42" s="30">
        <v>96.043528506259946</v>
      </c>
      <c r="AY42" s="29">
        <v>17.245089330592435</v>
      </c>
      <c r="AZ42" s="29">
        <v>17.853954899723195</v>
      </c>
      <c r="BA42" s="29">
        <v>70.413384228051669</v>
      </c>
      <c r="BB42" s="30">
        <v>67.920102404945993</v>
      </c>
    </row>
    <row r="43" spans="1:54" s="24" customFormat="1" ht="15" customHeight="1" x14ac:dyDescent="0.3">
      <c r="A43" s="369"/>
      <c r="B43" s="64" t="s">
        <v>49</v>
      </c>
      <c r="C43" s="65">
        <v>59.659813900139156</v>
      </c>
      <c r="D43" s="65">
        <v>61.930987218166663</v>
      </c>
      <c r="E43" s="65">
        <v>64.205785976643099</v>
      </c>
      <c r="F43" s="66">
        <v>95.657098814631738</v>
      </c>
      <c r="G43" s="65">
        <v>35.492022180624929</v>
      </c>
      <c r="H43" s="65">
        <v>36.739752104374901</v>
      </c>
      <c r="I43" s="65">
        <v>44.874604396575712</v>
      </c>
      <c r="J43" s="66">
        <v>94.25590369333284</v>
      </c>
      <c r="K43" s="65">
        <v>60.99199262853918</v>
      </c>
      <c r="L43" s="65">
        <v>63.811501562613657</v>
      </c>
      <c r="M43" s="65">
        <v>64.223145944812416</v>
      </c>
      <c r="N43" s="66">
        <v>92.919829768294562</v>
      </c>
      <c r="O43" s="65">
        <v>81.239257061560693</v>
      </c>
      <c r="P43" s="65">
        <v>83.933422555994923</v>
      </c>
      <c r="Q43" s="65">
        <v>74.283095082545486</v>
      </c>
      <c r="R43" s="66">
        <v>98.818608231749579</v>
      </c>
      <c r="S43" s="65">
        <v>77.092619466450373</v>
      </c>
      <c r="T43" s="65">
        <v>79.720705046698285</v>
      </c>
      <c r="U43" s="65">
        <v>73.861861548218727</v>
      </c>
      <c r="V43" s="66">
        <v>103.21437508681923</v>
      </c>
      <c r="W43" s="65">
        <v>77.38194188676151</v>
      </c>
      <c r="X43" s="65">
        <v>79.944394240578902</v>
      </c>
      <c r="Y43" s="65">
        <v>72.374725993154669</v>
      </c>
      <c r="Z43" s="66">
        <v>103.36467253604566</v>
      </c>
      <c r="AA43" s="65">
        <v>61.755682577510385</v>
      </c>
      <c r="AB43" s="65">
        <v>64.649539729742159</v>
      </c>
      <c r="AC43" s="65">
        <v>62.235951796648969</v>
      </c>
      <c r="AD43" s="66">
        <v>97.596939794324442</v>
      </c>
      <c r="AE43" s="65">
        <v>66.346816011282883</v>
      </c>
      <c r="AF43" s="65">
        <v>67.955907835936941</v>
      </c>
      <c r="AG43" s="65">
        <v>79.221881205993867</v>
      </c>
      <c r="AH43" s="66">
        <v>102.60947466809608</v>
      </c>
      <c r="AI43" s="65">
        <v>63.119043604242961</v>
      </c>
      <c r="AJ43" s="65">
        <v>65.780847615404227</v>
      </c>
      <c r="AK43" s="65">
        <v>62.43023845763571</v>
      </c>
      <c r="AL43" s="66">
        <v>93.641427580995114</v>
      </c>
      <c r="AM43" s="65">
        <v>76.582728759882173</v>
      </c>
      <c r="AN43" s="65">
        <v>79.604287302149416</v>
      </c>
      <c r="AO43" s="65">
        <v>68.288694109471635</v>
      </c>
      <c r="AP43" s="66">
        <v>90.614805213886001</v>
      </c>
      <c r="AQ43" s="65">
        <v>96.960948464713255</v>
      </c>
      <c r="AR43" s="65">
        <v>101.09230520398982</v>
      </c>
      <c r="AS43" s="65">
        <v>77.649889007324475</v>
      </c>
      <c r="AT43" s="66">
        <v>98.875752213591895</v>
      </c>
      <c r="AU43" s="65">
        <v>85.20050383846332</v>
      </c>
      <c r="AV43" s="65">
        <v>89.969397871903197</v>
      </c>
      <c r="AW43" s="65">
        <v>81.644721863292688</v>
      </c>
      <c r="AX43" s="66">
        <v>95.96127118801266</v>
      </c>
      <c r="AY43" s="65">
        <v>18.419867313887238</v>
      </c>
      <c r="AZ43" s="65">
        <v>18.67626826175178</v>
      </c>
      <c r="BA43" s="65">
        <v>71.680337854300362</v>
      </c>
      <c r="BB43" s="66">
        <v>65.243331142714851</v>
      </c>
    </row>
    <row r="44" spans="1:54" s="24" customFormat="1" ht="15" customHeight="1" x14ac:dyDescent="0.3">
      <c r="A44" s="369"/>
      <c r="B44" s="28" t="s">
        <v>14</v>
      </c>
      <c r="C44" s="29">
        <v>47.918402238886138</v>
      </c>
      <c r="D44" s="29">
        <v>49.997375697476521</v>
      </c>
      <c r="E44" s="29">
        <v>63.728440346190006</v>
      </c>
      <c r="F44" s="30">
        <v>97.48518464208432</v>
      </c>
      <c r="G44" s="29">
        <v>28.353022630049306</v>
      </c>
      <c r="H44" s="29">
        <v>29.624934826803724</v>
      </c>
      <c r="I44" s="29">
        <v>44.364945786422389</v>
      </c>
      <c r="J44" s="30">
        <v>96.851427438740018</v>
      </c>
      <c r="K44" s="29">
        <v>52.90866912814478</v>
      </c>
      <c r="L44" s="29">
        <v>55.474620999331258</v>
      </c>
      <c r="M44" s="29">
        <v>64.487452439048226</v>
      </c>
      <c r="N44" s="30">
        <v>96.072604156606218</v>
      </c>
      <c r="O44" s="29">
        <v>61.16622602365932</v>
      </c>
      <c r="P44" s="29">
        <v>63.603844757513862</v>
      </c>
      <c r="Q44" s="29">
        <v>74.004319032870839</v>
      </c>
      <c r="R44" s="30">
        <v>101.77420240618878</v>
      </c>
      <c r="S44" s="29">
        <v>47.929361917572599</v>
      </c>
      <c r="T44" s="29">
        <v>49.805502123759368</v>
      </c>
      <c r="U44" s="29">
        <v>71.632068723601478</v>
      </c>
      <c r="V44" s="30">
        <v>101.84745408255051</v>
      </c>
      <c r="W44" s="29">
        <v>67.142508459296565</v>
      </c>
      <c r="X44" s="29">
        <v>69.794576254652299</v>
      </c>
      <c r="Y44" s="29">
        <v>73.248251575367689</v>
      </c>
      <c r="Z44" s="30">
        <v>105.07249191533154</v>
      </c>
      <c r="AA44" s="29">
        <v>42.220692705991056</v>
      </c>
      <c r="AB44" s="29">
        <v>44.46352022097134</v>
      </c>
      <c r="AC44" s="29">
        <v>60.928784801988343</v>
      </c>
      <c r="AD44" s="30">
        <v>100.38140490429323</v>
      </c>
      <c r="AE44" s="29">
        <v>63.196413546665639</v>
      </c>
      <c r="AF44" s="29">
        <v>65.012207614263531</v>
      </c>
      <c r="AG44" s="29">
        <v>79.391135584040455</v>
      </c>
      <c r="AH44" s="30">
        <v>103.28151803685046</v>
      </c>
      <c r="AI44" s="29">
        <v>55.725274029210105</v>
      </c>
      <c r="AJ44" s="29">
        <v>58.253985315200566</v>
      </c>
      <c r="AK44" s="29">
        <v>62.143120704764513</v>
      </c>
      <c r="AL44" s="30">
        <v>95.779752624457103</v>
      </c>
      <c r="AM44" s="29">
        <v>69.997158403082466</v>
      </c>
      <c r="AN44" s="29">
        <v>73.230064435641324</v>
      </c>
      <c r="AO44" s="29">
        <v>69.829913938446509</v>
      </c>
      <c r="AP44" s="30">
        <v>91.915291515050583</v>
      </c>
      <c r="AQ44" s="29">
        <v>80.569411585827737</v>
      </c>
      <c r="AR44" s="29">
        <v>84.605756156738337</v>
      </c>
      <c r="AS44" s="29">
        <v>77.152328890366562</v>
      </c>
      <c r="AT44" s="30">
        <v>99.195666263831654</v>
      </c>
      <c r="AU44" s="29">
        <v>63.786085754359142</v>
      </c>
      <c r="AV44" s="29">
        <v>67.895032828235685</v>
      </c>
      <c r="AW44" s="29">
        <v>80.857015289904965</v>
      </c>
      <c r="AX44" s="30">
        <v>98.158156000039568</v>
      </c>
      <c r="AY44" s="29">
        <v>18.114796570379372</v>
      </c>
      <c r="AZ44" s="29">
        <v>18.643702990915543</v>
      </c>
      <c r="BA44" s="29">
        <v>69.000243644928162</v>
      </c>
      <c r="BB44" s="30">
        <v>63.465637217662739</v>
      </c>
    </row>
    <row r="45" spans="1:54" s="24" customFormat="1" ht="15" customHeight="1" x14ac:dyDescent="0.3">
      <c r="A45" s="369"/>
      <c r="B45" s="64" t="s">
        <v>15</v>
      </c>
      <c r="C45" s="65">
        <v>43.169941262044595</v>
      </c>
      <c r="D45" s="65">
        <v>45.738490708979853</v>
      </c>
      <c r="E45" s="65">
        <v>61.686079100931856</v>
      </c>
      <c r="F45" s="66">
        <v>95.316640269485603</v>
      </c>
      <c r="G45" s="65">
        <v>30.414699384733819</v>
      </c>
      <c r="H45" s="65">
        <v>32.16008497949737</v>
      </c>
      <c r="I45" s="65">
        <v>43.737775216933159</v>
      </c>
      <c r="J45" s="66">
        <v>96.721028362998098</v>
      </c>
      <c r="K45" s="65">
        <v>42.050122301558737</v>
      </c>
      <c r="L45" s="65">
        <v>44.807424245429551</v>
      </c>
      <c r="M45" s="65">
        <v>62.630242811876357</v>
      </c>
      <c r="N45" s="66">
        <v>93.612653334881074</v>
      </c>
      <c r="O45" s="65">
        <v>48.282388364271924</v>
      </c>
      <c r="P45" s="65">
        <v>50.730341453534976</v>
      </c>
      <c r="Q45" s="65">
        <v>71.806973346623849</v>
      </c>
      <c r="R45" s="66">
        <v>96.591354187593581</v>
      </c>
      <c r="S45" s="65">
        <v>53.235508217051915</v>
      </c>
      <c r="T45" s="65">
        <v>56.261967153283685</v>
      </c>
      <c r="U45" s="65">
        <v>68.973509228446744</v>
      </c>
      <c r="V45" s="66">
        <v>98.34303388743804</v>
      </c>
      <c r="W45" s="65">
        <v>36.326447426908018</v>
      </c>
      <c r="X45" s="65">
        <v>38.135745860255135</v>
      </c>
      <c r="Y45" s="65">
        <v>65.517055724339514</v>
      </c>
      <c r="Z45" s="66">
        <v>102.78361866566942</v>
      </c>
      <c r="AA45" s="65">
        <v>44.963325539389146</v>
      </c>
      <c r="AB45" s="65">
        <v>48.291314766855784</v>
      </c>
      <c r="AC45" s="65">
        <v>59.426859960954339</v>
      </c>
      <c r="AD45" s="66">
        <v>99.515846674814512</v>
      </c>
      <c r="AE45" s="65">
        <v>62.706014925973662</v>
      </c>
      <c r="AF45" s="65">
        <v>65.50998802730966</v>
      </c>
      <c r="AG45" s="65">
        <v>79.36405488355301</v>
      </c>
      <c r="AH45" s="66">
        <v>99.953006958465863</v>
      </c>
      <c r="AI45" s="65">
        <v>36.157442658931934</v>
      </c>
      <c r="AJ45" s="65">
        <v>38.572489383017469</v>
      </c>
      <c r="AK45" s="65">
        <v>58.417508417508415</v>
      </c>
      <c r="AL45" s="66">
        <v>91.164896593497389</v>
      </c>
      <c r="AM45" s="65">
        <v>59.278185841499884</v>
      </c>
      <c r="AN45" s="65">
        <v>62.879891799752286</v>
      </c>
      <c r="AO45" s="65">
        <v>69.864587050459434</v>
      </c>
      <c r="AP45" s="66">
        <v>91.122226269699141</v>
      </c>
      <c r="AQ45" s="65">
        <v>61.290582814548209</v>
      </c>
      <c r="AR45" s="65">
        <v>65.593465087631259</v>
      </c>
      <c r="AS45" s="65">
        <v>70.576086212460481</v>
      </c>
      <c r="AT45" s="66">
        <v>98.676985799270071</v>
      </c>
      <c r="AU45" s="65">
        <v>59.128035622062406</v>
      </c>
      <c r="AV45" s="65">
        <v>64.369437662316869</v>
      </c>
      <c r="AW45" s="65">
        <v>79.526429861885219</v>
      </c>
      <c r="AX45" s="66">
        <v>97.204484557090822</v>
      </c>
      <c r="AY45" s="65">
        <v>16.243645976517541</v>
      </c>
      <c r="AZ45" s="65">
        <v>16.668925560624487</v>
      </c>
      <c r="BA45" s="65">
        <v>67.879476975554326</v>
      </c>
      <c r="BB45" s="66">
        <v>62.743651880379112</v>
      </c>
    </row>
    <row r="46" spans="1:54" s="24" customFormat="1" ht="15" customHeight="1" x14ac:dyDescent="0.3">
      <c r="A46" s="369"/>
      <c r="B46" s="28" t="s">
        <v>16</v>
      </c>
      <c r="C46" s="29">
        <v>62.446098263084252</v>
      </c>
      <c r="D46" s="29">
        <v>65.133702095394526</v>
      </c>
      <c r="E46" s="29">
        <v>64.347540786555399</v>
      </c>
      <c r="F46" s="30">
        <v>98.714771575943388</v>
      </c>
      <c r="G46" s="29">
        <v>36.798083683919621</v>
      </c>
      <c r="H46" s="29">
        <v>38.351620566573494</v>
      </c>
      <c r="I46" s="29">
        <v>45.536104302500128</v>
      </c>
      <c r="J46" s="30">
        <v>100.60406940812695</v>
      </c>
      <c r="K46" s="29">
        <v>63.313756999024008</v>
      </c>
      <c r="L46" s="29">
        <v>66.596797085647097</v>
      </c>
      <c r="M46" s="29">
        <v>65.661836967899376</v>
      </c>
      <c r="N46" s="30">
        <v>96.699930543769099</v>
      </c>
      <c r="O46" s="29">
        <v>86.041209467301897</v>
      </c>
      <c r="P46" s="29">
        <v>89.207184142560706</v>
      </c>
      <c r="Q46" s="29">
        <v>73.977304770314959</v>
      </c>
      <c r="R46" s="30">
        <v>100.98919009723728</v>
      </c>
      <c r="S46" s="29">
        <v>88.88725330958107</v>
      </c>
      <c r="T46" s="29">
        <v>92.420014955514205</v>
      </c>
      <c r="U46" s="29">
        <v>73.160580676503102</v>
      </c>
      <c r="V46" s="30">
        <v>103.32880109278304</v>
      </c>
      <c r="W46" s="29">
        <v>73.453720567402442</v>
      </c>
      <c r="X46" s="29">
        <v>75.882054284396645</v>
      </c>
      <c r="Y46" s="29">
        <v>69.634822355662294</v>
      </c>
      <c r="Z46" s="30">
        <v>104.68152762130165</v>
      </c>
      <c r="AA46" s="29">
        <v>59.606603218947264</v>
      </c>
      <c r="AB46" s="29">
        <v>62.804746670455636</v>
      </c>
      <c r="AC46" s="29">
        <v>63.045090675301665</v>
      </c>
      <c r="AD46" s="30">
        <v>99.994441462179424</v>
      </c>
      <c r="AE46" s="29">
        <v>83.628274366157299</v>
      </c>
      <c r="AF46" s="29">
        <v>85.979044699246955</v>
      </c>
      <c r="AG46" s="29">
        <v>81.449268821086861</v>
      </c>
      <c r="AH46" s="30">
        <v>104.78929209059082</v>
      </c>
      <c r="AI46" s="29">
        <v>51.128102498799102</v>
      </c>
      <c r="AJ46" s="29">
        <v>53.542504094088628</v>
      </c>
      <c r="AK46" s="29">
        <v>59.447211844472115</v>
      </c>
      <c r="AL46" s="30">
        <v>94.014795064244311</v>
      </c>
      <c r="AM46" s="29">
        <v>73.347699957336857</v>
      </c>
      <c r="AN46" s="29">
        <v>76.657332094549645</v>
      </c>
      <c r="AO46" s="29">
        <v>71.442213647047893</v>
      </c>
      <c r="AP46" s="30">
        <v>96.458250377241242</v>
      </c>
      <c r="AQ46" s="29">
        <v>89.96350424375899</v>
      </c>
      <c r="AR46" s="29">
        <v>94.804675570035087</v>
      </c>
      <c r="AS46" s="29">
        <v>74.202172913875515</v>
      </c>
      <c r="AT46" s="30">
        <v>102.61259976767873</v>
      </c>
      <c r="AU46" s="29">
        <v>86.888887498047083</v>
      </c>
      <c r="AV46" s="29">
        <v>92.727013241887164</v>
      </c>
      <c r="AW46" s="29">
        <v>79.082901385878628</v>
      </c>
      <c r="AX46" s="30">
        <v>97.389274926907916</v>
      </c>
      <c r="AY46" s="29">
        <v>24.314797034366915</v>
      </c>
      <c r="AZ46" s="29">
        <v>24.867923507142269</v>
      </c>
      <c r="BA46" s="29">
        <v>69.146430601803004</v>
      </c>
      <c r="BB46" s="30">
        <v>65.237126815508063</v>
      </c>
    </row>
    <row r="47" spans="1:54" s="24" customFormat="1" ht="15" customHeight="1" x14ac:dyDescent="0.3">
      <c r="A47" s="363"/>
      <c r="B47" s="380" t="s">
        <v>8</v>
      </c>
      <c r="C47" s="381">
        <v>79.306238213881812</v>
      </c>
      <c r="D47" s="381">
        <v>81.154117673771395</v>
      </c>
      <c r="E47" s="381">
        <v>67.430056218939924</v>
      </c>
      <c r="F47" s="382">
        <v>98.580443264552414</v>
      </c>
      <c r="G47" s="381">
        <v>43.354320578259717</v>
      </c>
      <c r="H47" s="381">
        <v>44.350156372279351</v>
      </c>
      <c r="I47" s="381">
        <v>46.526373622746263</v>
      </c>
      <c r="J47" s="382">
        <v>100.32130536066278</v>
      </c>
      <c r="K47" s="381">
        <v>84.427779273492092</v>
      </c>
      <c r="L47" s="381">
        <v>86.951933386817515</v>
      </c>
      <c r="M47" s="381">
        <v>69.389984698746588</v>
      </c>
      <c r="N47" s="382">
        <v>98.080062313917139</v>
      </c>
      <c r="O47" s="381">
        <v>104.83234436697033</v>
      </c>
      <c r="P47" s="381">
        <v>106.47935016475019</v>
      </c>
      <c r="Q47" s="381">
        <v>76.400233473781185</v>
      </c>
      <c r="R47" s="382">
        <v>101.40268984934589</v>
      </c>
      <c r="S47" s="381">
        <v>108.7863048032268</v>
      </c>
      <c r="T47" s="381">
        <v>111.06405432368756</v>
      </c>
      <c r="U47" s="381">
        <v>76.899302360896499</v>
      </c>
      <c r="V47" s="382">
        <v>100.89546116460342</v>
      </c>
      <c r="W47" s="381">
        <v>103.61901595303176</v>
      </c>
      <c r="X47" s="381">
        <v>105.19784335010942</v>
      </c>
      <c r="Y47" s="381">
        <v>74.833123650567813</v>
      </c>
      <c r="Z47" s="382">
        <v>103.65291128430478</v>
      </c>
      <c r="AA47" s="381">
        <v>84.773696579498676</v>
      </c>
      <c r="AB47" s="381">
        <v>87.655901015221687</v>
      </c>
      <c r="AC47" s="381">
        <v>66.939306743608029</v>
      </c>
      <c r="AD47" s="382">
        <v>99.859026449824668</v>
      </c>
      <c r="AE47" s="381">
        <v>96.672853581816639</v>
      </c>
      <c r="AF47" s="381">
        <v>97.573781318938117</v>
      </c>
      <c r="AG47" s="381">
        <v>83.913612565445064</v>
      </c>
      <c r="AH47" s="382">
        <v>104.95011288442232</v>
      </c>
      <c r="AI47" s="381">
        <v>71.680859250894471</v>
      </c>
      <c r="AJ47" s="381">
        <v>73.618516378552101</v>
      </c>
      <c r="AK47" s="381">
        <v>63.638669803053347</v>
      </c>
      <c r="AL47" s="382">
        <v>95.622792195042152</v>
      </c>
      <c r="AM47" s="381">
        <v>88.135808835695514</v>
      </c>
      <c r="AN47" s="381">
        <v>90.224617698999594</v>
      </c>
      <c r="AO47" s="381">
        <v>75.245854034866653</v>
      </c>
      <c r="AP47" s="382">
        <v>94.223498081342129</v>
      </c>
      <c r="AQ47" s="381">
        <v>106.29528873044596</v>
      </c>
      <c r="AR47" s="381">
        <v>109.53635979182272</v>
      </c>
      <c r="AS47" s="381">
        <v>78.361024457504911</v>
      </c>
      <c r="AT47" s="382">
        <v>101.26307309223048</v>
      </c>
      <c r="AU47" s="381">
        <v>113.28006406288542</v>
      </c>
      <c r="AV47" s="381">
        <v>117.96727200650187</v>
      </c>
      <c r="AW47" s="381">
        <v>80.963462124146574</v>
      </c>
      <c r="AX47" s="382">
        <v>98.497315911910803</v>
      </c>
      <c r="AY47" s="381">
        <v>46.505234565323242</v>
      </c>
      <c r="AZ47" s="381">
        <v>47.556279644361794</v>
      </c>
      <c r="BA47" s="381">
        <v>73.288394379923687</v>
      </c>
      <c r="BB47" s="382">
        <v>75.886128274399596</v>
      </c>
    </row>
    <row r="48" spans="1:54" s="24" customFormat="1" x14ac:dyDescent="0.3">
      <c r="B48" s="20"/>
      <c r="C48" s="32"/>
      <c r="D48" s="32"/>
      <c r="E48" s="32"/>
      <c r="F48" s="32"/>
    </row>
    <row r="49" spans="1:54" s="24" customFormat="1" x14ac:dyDescent="0.3">
      <c r="A49" s="33"/>
      <c r="B49" s="34"/>
      <c r="C49" s="35"/>
      <c r="D49" s="35"/>
      <c r="E49" s="35"/>
      <c r="F49" s="397"/>
      <c r="G49" s="397"/>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c r="AY49" s="396"/>
      <c r="AZ49" s="396"/>
      <c r="BA49" s="396"/>
      <c r="BB49" s="398"/>
    </row>
    <row r="50" spans="1:54" s="39" customFormat="1" x14ac:dyDescent="0.3">
      <c r="A50" s="25"/>
      <c r="B50" s="267" t="s">
        <v>85</v>
      </c>
      <c r="C50" s="37"/>
      <c r="D50" s="37"/>
      <c r="E50" s="37"/>
      <c r="F50" s="9"/>
      <c r="G50" s="9"/>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399"/>
    </row>
    <row r="51" spans="1:54" x14ac:dyDescent="0.3">
      <c r="A51" s="40"/>
      <c r="B51" s="41" t="s">
        <v>17</v>
      </c>
      <c r="C51" s="42"/>
      <c r="D51" s="42"/>
      <c r="E51" s="42"/>
      <c r="F51" s="9"/>
      <c r="BB51" s="400"/>
    </row>
    <row r="52" spans="1:54" s="46" customFormat="1" ht="15" customHeight="1" x14ac:dyDescent="0.3">
      <c r="A52" s="16"/>
      <c r="B52" s="263" t="str">
        <f>'1.1 V.A Ing.real'!B42</f>
        <v>Actualizado el 15 de septiembre de 2021</v>
      </c>
      <c r="C52" s="44"/>
      <c r="D52" s="44"/>
      <c r="E52" s="44"/>
      <c r="F52" s="9"/>
      <c r="G52" s="9"/>
      <c r="BB52" s="401"/>
    </row>
    <row r="53" spans="1:54" x14ac:dyDescent="0.3">
      <c r="A53" s="47"/>
      <c r="B53" s="48"/>
      <c r="C53" s="49"/>
      <c r="D53" s="49"/>
      <c r="E53" s="49"/>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3"/>
    </row>
  </sheetData>
  <mergeCells count="17">
    <mergeCell ref="A7:F8"/>
    <mergeCell ref="B9:F9"/>
    <mergeCell ref="AU15:AX15"/>
    <mergeCell ref="AY15:BB15"/>
    <mergeCell ref="A15:A16"/>
    <mergeCell ref="B15:B16"/>
    <mergeCell ref="G15:J15"/>
    <mergeCell ref="C15:F15"/>
    <mergeCell ref="K15:N15"/>
    <mergeCell ref="O15:R15"/>
    <mergeCell ref="S15:V15"/>
    <mergeCell ref="W15:Z15"/>
    <mergeCell ref="AA15:AD15"/>
    <mergeCell ref="AE15:AH15"/>
    <mergeCell ref="AI15:AL15"/>
    <mergeCell ref="AM15:AP15"/>
    <mergeCell ref="AQ15:AT15"/>
  </mergeCells>
  <hyperlinks>
    <hyperlink ref="G3" location="Contenido!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5"/>
  <sheetViews>
    <sheetView showGridLines="0" zoomScale="90" zoomScaleNormal="90" workbookViewId="0">
      <pane ySplit="14" topLeftCell="A15" activePane="bottomLeft" state="frozen"/>
      <selection pane="bottomLeft" activeCell="A7" sqref="A7:E8"/>
    </sheetView>
  </sheetViews>
  <sheetFormatPr baseColWidth="10" defaultColWidth="9.109375" defaultRowHeight="13.2" x14ac:dyDescent="0.3"/>
  <cols>
    <col min="1" max="1" width="7.44140625" style="9" bestFit="1" customWidth="1"/>
    <col min="2" max="2" width="18.44140625" style="51" customWidth="1"/>
    <col min="3" max="5" width="17.44140625" style="11" customWidth="1"/>
    <col min="6" max="16384" width="9.109375" style="9"/>
  </cols>
  <sheetData>
    <row r="1" spans="1:6" s="3" customFormat="1" ht="12" customHeight="1" x14ac:dyDescent="0.3">
      <c r="A1" s="5"/>
      <c r="B1" s="5"/>
      <c r="C1" s="5"/>
      <c r="D1" s="5"/>
      <c r="E1" s="5"/>
    </row>
    <row r="2" spans="1:6" s="6" customFormat="1" ht="16.8" x14ac:dyDescent="0.4">
      <c r="A2" s="5"/>
      <c r="B2" s="5"/>
      <c r="C2" s="5"/>
      <c r="D2" s="5"/>
      <c r="E2" s="5"/>
      <c r="F2" s="85"/>
    </row>
    <row r="3" spans="1:6" s="6" customFormat="1" ht="16.8" x14ac:dyDescent="0.4">
      <c r="A3" s="5"/>
      <c r="B3" s="5"/>
      <c r="C3" s="5"/>
      <c r="D3" s="5"/>
      <c r="E3" s="5"/>
      <c r="F3" s="88" t="s">
        <v>0</v>
      </c>
    </row>
    <row r="4" spans="1:6" s="6" customFormat="1" ht="16.8" x14ac:dyDescent="0.4">
      <c r="A4" s="5"/>
      <c r="B4" s="5"/>
      <c r="C4" s="5"/>
      <c r="D4" s="5"/>
      <c r="E4" s="5"/>
      <c r="F4" s="85"/>
    </row>
    <row r="5" spans="1:6" s="6" customFormat="1" ht="16.8" x14ac:dyDescent="0.4">
      <c r="A5" s="5"/>
      <c r="B5" s="5"/>
      <c r="C5" s="5"/>
      <c r="D5" s="5"/>
      <c r="E5" s="5"/>
      <c r="F5" s="85"/>
    </row>
    <row r="6" spans="1:6" s="6" customFormat="1" x14ac:dyDescent="0.3">
      <c r="A6" s="4"/>
      <c r="B6" s="5"/>
      <c r="C6" s="5"/>
      <c r="D6" s="5"/>
      <c r="E6" s="5"/>
      <c r="F6" s="28"/>
    </row>
    <row r="7" spans="1:6" s="6" customFormat="1" ht="15" customHeight="1" x14ac:dyDescent="0.3">
      <c r="A7" s="431" t="s">
        <v>4</v>
      </c>
      <c r="B7" s="431"/>
      <c r="C7" s="431"/>
      <c r="D7" s="431"/>
      <c r="E7" s="431"/>
    </row>
    <row r="8" spans="1:6" s="6" customFormat="1" ht="15" customHeight="1" x14ac:dyDescent="0.3">
      <c r="A8" s="431"/>
      <c r="B8" s="431"/>
      <c r="C8" s="431"/>
      <c r="D8" s="431"/>
      <c r="E8" s="431"/>
    </row>
    <row r="9" spans="1:6" s="3" customFormat="1" ht="15" customHeight="1" x14ac:dyDescent="0.3">
      <c r="A9" s="250"/>
      <c r="B9" s="432"/>
      <c r="C9" s="432"/>
      <c r="D9" s="432"/>
      <c r="E9" s="432"/>
    </row>
    <row r="10" spans="1:6" ht="15" customHeight="1" x14ac:dyDescent="0.3">
      <c r="A10" s="7" t="s">
        <v>148</v>
      </c>
      <c r="B10" s="251"/>
      <c r="C10" s="8"/>
      <c r="D10" s="8"/>
      <c r="E10" s="8"/>
    </row>
    <row r="11" spans="1:6" ht="15" customHeight="1" x14ac:dyDescent="0.3">
      <c r="A11" s="249" t="s">
        <v>162</v>
      </c>
      <c r="B11" s="251"/>
      <c r="C11" s="10"/>
      <c r="D11" s="10"/>
      <c r="E11" s="10"/>
    </row>
    <row r="12" spans="1:6" ht="15" customHeight="1" x14ac:dyDescent="0.3">
      <c r="A12" s="249" t="s">
        <v>53</v>
      </c>
      <c r="B12" s="251"/>
      <c r="C12" s="8"/>
      <c r="D12" s="8"/>
      <c r="E12" s="8"/>
    </row>
    <row r="13" spans="1:6" x14ac:dyDescent="0.3">
      <c r="A13" s="248"/>
      <c r="B13" s="249"/>
      <c r="C13" s="8"/>
      <c r="D13" s="8"/>
      <c r="E13" s="8"/>
    </row>
    <row r="14" spans="1:6" s="15" customFormat="1" ht="33.75" customHeight="1" x14ac:dyDescent="0.3">
      <c r="A14" s="378" t="s">
        <v>25</v>
      </c>
      <c r="B14" s="12" t="s">
        <v>43</v>
      </c>
      <c r="C14" s="13" t="s">
        <v>44</v>
      </c>
      <c r="D14" s="13" t="s">
        <v>45</v>
      </c>
      <c r="E14" s="14" t="s">
        <v>46</v>
      </c>
    </row>
    <row r="15" spans="1:6" s="15" customFormat="1" ht="15" customHeight="1" x14ac:dyDescent="0.3">
      <c r="A15" s="301">
        <v>2004</v>
      </c>
      <c r="B15" s="302" t="s">
        <v>8</v>
      </c>
      <c r="C15" s="303">
        <v>31.494875087199869</v>
      </c>
      <c r="D15" s="303">
        <v>53.220123222555962</v>
      </c>
      <c r="E15" s="304">
        <v>76.000943578455505</v>
      </c>
    </row>
    <row r="16" spans="1:6" s="15" customFormat="1" ht="15" customHeight="1" x14ac:dyDescent="0.3">
      <c r="A16" s="16"/>
      <c r="B16" s="17" t="s">
        <v>9</v>
      </c>
      <c r="C16" s="18">
        <v>30.951190161207183</v>
      </c>
      <c r="D16" s="18">
        <v>52.06926958856107</v>
      </c>
      <c r="E16" s="19">
        <v>74.461113176182806</v>
      </c>
    </row>
    <row r="17" spans="1:5" s="15" customFormat="1" ht="15" customHeight="1" x14ac:dyDescent="0.3">
      <c r="A17" s="16"/>
      <c r="B17" s="64" t="s">
        <v>10</v>
      </c>
      <c r="C17" s="65">
        <v>27.204317017485906</v>
      </c>
      <c r="D17" s="65">
        <v>47.061595838202365</v>
      </c>
      <c r="E17" s="66">
        <v>74.780421270932976</v>
      </c>
    </row>
    <row r="18" spans="1:5" s="15" customFormat="1" ht="15" customHeight="1" x14ac:dyDescent="0.3">
      <c r="A18" s="16"/>
      <c r="B18" s="17" t="s">
        <v>11</v>
      </c>
      <c r="C18" s="18">
        <v>28.98527832329869</v>
      </c>
      <c r="D18" s="18">
        <v>50.009524766748847</v>
      </c>
      <c r="E18" s="19">
        <v>74.393432133833599</v>
      </c>
    </row>
    <row r="19" spans="1:5" s="15" customFormat="1" ht="15" customHeight="1" x14ac:dyDescent="0.3">
      <c r="A19" s="16"/>
      <c r="B19" s="64" t="s">
        <v>12</v>
      </c>
      <c r="C19" s="65">
        <v>29.26614803902298</v>
      </c>
      <c r="D19" s="65">
        <v>51.030968399063305</v>
      </c>
      <c r="E19" s="66">
        <v>75.289292974654984</v>
      </c>
    </row>
    <row r="20" spans="1:5" s="15" customFormat="1" ht="15" customHeight="1" x14ac:dyDescent="0.3">
      <c r="A20" s="16"/>
      <c r="B20" s="17" t="s">
        <v>13</v>
      </c>
      <c r="C20" s="18">
        <v>31.305027318008165</v>
      </c>
      <c r="D20" s="18">
        <v>53.54497733323393</v>
      </c>
      <c r="E20" s="19">
        <v>76.134040251043487</v>
      </c>
    </row>
    <row r="21" spans="1:5" s="15" customFormat="1" ht="15" customHeight="1" x14ac:dyDescent="0.3">
      <c r="A21" s="63">
        <v>2005</v>
      </c>
      <c r="B21" s="64" t="s">
        <v>47</v>
      </c>
      <c r="C21" s="65">
        <v>34.607888889207899</v>
      </c>
      <c r="D21" s="65">
        <v>55.469678716759439</v>
      </c>
      <c r="E21" s="66">
        <v>76.320395635377196</v>
      </c>
    </row>
    <row r="22" spans="1:5" s="15" customFormat="1" ht="15" customHeight="1" x14ac:dyDescent="0.3">
      <c r="A22" s="16"/>
      <c r="B22" s="20" t="s">
        <v>48</v>
      </c>
      <c r="C22" s="21">
        <v>27.415694945948214</v>
      </c>
      <c r="D22" s="21">
        <v>44.656193072837929</v>
      </c>
      <c r="E22" s="22">
        <v>73.041305875663525</v>
      </c>
    </row>
    <row r="23" spans="1:5" s="15" customFormat="1" ht="15" customHeight="1" x14ac:dyDescent="0.3">
      <c r="A23" s="16"/>
      <c r="B23" s="64" t="s">
        <v>49</v>
      </c>
      <c r="C23" s="65">
        <v>31.174176507848962</v>
      </c>
      <c r="D23" s="65">
        <v>49.996680954636794</v>
      </c>
      <c r="E23" s="66">
        <v>75.255422081067906</v>
      </c>
    </row>
    <row r="24" spans="1:5" s="15" customFormat="1" ht="15" customHeight="1" x14ac:dyDescent="0.3">
      <c r="A24" s="16"/>
      <c r="B24" s="20" t="s">
        <v>14</v>
      </c>
      <c r="C24" s="21">
        <v>27.518086502773489</v>
      </c>
      <c r="D24" s="21">
        <v>43.921873003584459</v>
      </c>
      <c r="E24" s="22">
        <v>74.734436932594136</v>
      </c>
    </row>
    <row r="25" spans="1:5" s="15" customFormat="1" ht="15" customHeight="1" x14ac:dyDescent="0.3">
      <c r="A25" s="16"/>
      <c r="B25" s="64" t="s">
        <v>15</v>
      </c>
      <c r="C25" s="65">
        <v>28.593509485618036</v>
      </c>
      <c r="D25" s="65">
        <v>46.832936432422756</v>
      </c>
      <c r="E25" s="66">
        <v>75.41874468409074</v>
      </c>
    </row>
    <row r="26" spans="1:5" s="15" customFormat="1" ht="15" customHeight="1" x14ac:dyDescent="0.3">
      <c r="A26" s="16"/>
      <c r="B26" s="20" t="s">
        <v>16</v>
      </c>
      <c r="C26" s="21">
        <v>29.704280405725438</v>
      </c>
      <c r="D26" s="21">
        <v>47.793776706535027</v>
      </c>
      <c r="E26" s="22">
        <v>76.618633074500352</v>
      </c>
    </row>
    <row r="27" spans="1:5" s="15" customFormat="1" ht="15" customHeight="1" x14ac:dyDescent="0.3">
      <c r="A27" s="16"/>
      <c r="B27" s="64" t="s">
        <v>8</v>
      </c>
      <c r="C27" s="65">
        <v>35.249486955218465</v>
      </c>
      <c r="D27" s="65">
        <v>56.338520195546565</v>
      </c>
      <c r="E27" s="66">
        <v>78.289938469954564</v>
      </c>
    </row>
    <row r="28" spans="1:5" s="15" customFormat="1" ht="15" customHeight="1" x14ac:dyDescent="0.3">
      <c r="A28" s="16"/>
      <c r="B28" s="20" t="s">
        <v>9</v>
      </c>
      <c r="C28" s="21">
        <v>34.995936988953453</v>
      </c>
      <c r="D28" s="21">
        <v>55.576903509163067</v>
      </c>
      <c r="E28" s="22">
        <v>77.968453426254584</v>
      </c>
    </row>
    <row r="29" spans="1:5" s="15" customFormat="1" ht="15" customHeight="1" x14ac:dyDescent="0.3">
      <c r="A29" s="16"/>
      <c r="B29" s="64" t="s">
        <v>10</v>
      </c>
      <c r="C29" s="65">
        <v>31.061962771924087</v>
      </c>
      <c r="D29" s="65">
        <v>50.594408352434399</v>
      </c>
      <c r="E29" s="66">
        <v>76.992235680974176</v>
      </c>
    </row>
    <row r="30" spans="1:5" s="15" customFormat="1" ht="15" customHeight="1" x14ac:dyDescent="0.3">
      <c r="A30" s="16"/>
      <c r="B30" s="20" t="s">
        <v>11</v>
      </c>
      <c r="C30" s="21">
        <v>32.056929596607041</v>
      </c>
      <c r="D30" s="21">
        <v>52.199045390671905</v>
      </c>
      <c r="E30" s="22">
        <v>77.740107957878493</v>
      </c>
    </row>
    <row r="31" spans="1:5" s="15" customFormat="1" ht="15" customHeight="1" x14ac:dyDescent="0.3">
      <c r="A31" s="16"/>
      <c r="B31" s="64" t="s">
        <v>12</v>
      </c>
      <c r="C31" s="65">
        <v>34.642591178580361</v>
      </c>
      <c r="D31" s="65">
        <v>56.734288679057862</v>
      </c>
      <c r="E31" s="66">
        <v>78.885929012659432</v>
      </c>
    </row>
    <row r="32" spans="1:5" s="15" customFormat="1" ht="15" customHeight="1" x14ac:dyDescent="0.3">
      <c r="A32" s="16"/>
      <c r="B32" s="20" t="s">
        <v>13</v>
      </c>
      <c r="C32" s="21">
        <v>37.154894118249175</v>
      </c>
      <c r="D32" s="21">
        <v>59.526481808433012</v>
      </c>
      <c r="E32" s="22">
        <v>80.712036641569938</v>
      </c>
    </row>
    <row r="33" spans="1:5" ht="15" customHeight="1" x14ac:dyDescent="0.3">
      <c r="A33" s="63">
        <v>2006</v>
      </c>
      <c r="B33" s="64" t="s">
        <v>47</v>
      </c>
      <c r="C33" s="65">
        <v>38.950987548376347</v>
      </c>
      <c r="D33" s="65">
        <v>58.552332891439313</v>
      </c>
      <c r="E33" s="66">
        <v>80.693144226968712</v>
      </c>
    </row>
    <row r="34" spans="1:5" ht="15" customHeight="1" x14ac:dyDescent="0.3">
      <c r="A34" s="16"/>
      <c r="B34" s="20" t="s">
        <v>48</v>
      </c>
      <c r="C34" s="21">
        <v>31.347660358978388</v>
      </c>
      <c r="D34" s="21">
        <v>48.908218930623818</v>
      </c>
      <c r="E34" s="22">
        <v>77.472421524986814</v>
      </c>
    </row>
    <row r="35" spans="1:5" ht="15" customHeight="1" x14ac:dyDescent="0.3">
      <c r="A35" s="16"/>
      <c r="B35" s="64" t="s">
        <v>49</v>
      </c>
      <c r="C35" s="65">
        <v>33.155128994604382</v>
      </c>
      <c r="D35" s="65">
        <v>51.137797065713343</v>
      </c>
      <c r="E35" s="66">
        <v>79.013997852427224</v>
      </c>
    </row>
    <row r="36" spans="1:5" ht="15" customHeight="1" x14ac:dyDescent="0.3">
      <c r="A36" s="16"/>
      <c r="B36" s="20" t="s">
        <v>14</v>
      </c>
      <c r="C36" s="21">
        <v>33.872268926442601</v>
      </c>
      <c r="D36" s="21">
        <v>51.932720403483231</v>
      </c>
      <c r="E36" s="22">
        <v>79.31598064099822</v>
      </c>
    </row>
    <row r="37" spans="1:5" ht="15" customHeight="1" x14ac:dyDescent="0.3">
      <c r="A37" s="16"/>
      <c r="B37" s="64" t="s">
        <v>15</v>
      </c>
      <c r="C37" s="65">
        <v>30.444698016197584</v>
      </c>
      <c r="D37" s="65">
        <v>47.688581822088366</v>
      </c>
      <c r="E37" s="66">
        <v>79.006090138389112</v>
      </c>
    </row>
    <row r="38" spans="1:5" ht="15" customHeight="1" x14ac:dyDescent="0.3">
      <c r="A38" s="16"/>
      <c r="B38" s="20" t="s">
        <v>16</v>
      </c>
      <c r="C38" s="21">
        <v>34.776764799308886</v>
      </c>
      <c r="D38" s="21">
        <v>53.684051877059595</v>
      </c>
      <c r="E38" s="22">
        <v>80.362438150183081</v>
      </c>
    </row>
    <row r="39" spans="1:5" ht="15" customHeight="1" x14ac:dyDescent="0.3">
      <c r="A39" s="16"/>
      <c r="B39" s="64" t="s">
        <v>8</v>
      </c>
      <c r="C39" s="65">
        <v>40.710341573640925</v>
      </c>
      <c r="D39" s="65">
        <v>62.346338148874516</v>
      </c>
      <c r="E39" s="66">
        <v>81.143862601340885</v>
      </c>
    </row>
    <row r="40" spans="1:5" ht="15" customHeight="1" x14ac:dyDescent="0.3">
      <c r="A40" s="16"/>
      <c r="B40" s="20" t="s">
        <v>9</v>
      </c>
      <c r="C40" s="21">
        <v>41.714467599445108</v>
      </c>
      <c r="D40" s="21">
        <v>63.704516092579517</v>
      </c>
      <c r="E40" s="22">
        <v>81.373257502840133</v>
      </c>
    </row>
    <row r="41" spans="1:5" ht="15" customHeight="1" x14ac:dyDescent="0.3">
      <c r="A41" s="16"/>
      <c r="B41" s="64" t="s">
        <v>10</v>
      </c>
      <c r="C41" s="65">
        <v>37.012327353505839</v>
      </c>
      <c r="D41" s="65">
        <v>57.975830805300234</v>
      </c>
      <c r="E41" s="66">
        <v>80.881834557730372</v>
      </c>
    </row>
    <row r="42" spans="1:5" ht="15" customHeight="1" x14ac:dyDescent="0.3">
      <c r="A42" s="16"/>
      <c r="B42" s="20" t="s">
        <v>11</v>
      </c>
      <c r="C42" s="21">
        <v>38.105772709613561</v>
      </c>
      <c r="D42" s="21">
        <v>59.525400851398388</v>
      </c>
      <c r="E42" s="22">
        <v>81.427123601690951</v>
      </c>
    </row>
    <row r="43" spans="1:5" ht="15" customHeight="1" x14ac:dyDescent="0.3">
      <c r="A43" s="16"/>
      <c r="B43" s="64" t="s">
        <v>12</v>
      </c>
      <c r="C43" s="65">
        <v>38.612930015823579</v>
      </c>
      <c r="D43" s="65">
        <v>60.201537820175353</v>
      </c>
      <c r="E43" s="66">
        <v>81.68407062560577</v>
      </c>
    </row>
    <row r="44" spans="1:5" ht="15" customHeight="1" x14ac:dyDescent="0.3">
      <c r="A44" s="16"/>
      <c r="B44" s="20" t="s">
        <v>13</v>
      </c>
      <c r="C44" s="21">
        <v>40.361305661587942</v>
      </c>
      <c r="D44" s="21">
        <v>61.475432751274106</v>
      </c>
      <c r="E44" s="22">
        <v>83.021493353617331</v>
      </c>
    </row>
    <row r="45" spans="1:5" ht="15" customHeight="1" x14ac:dyDescent="0.3">
      <c r="A45" s="63">
        <v>2007</v>
      </c>
      <c r="B45" s="64" t="s">
        <v>47</v>
      </c>
      <c r="C45" s="65">
        <v>44.089049111486823</v>
      </c>
      <c r="D45" s="65">
        <v>63.549679870741109</v>
      </c>
      <c r="E45" s="66">
        <v>81.13397543595579</v>
      </c>
    </row>
    <row r="46" spans="1:5" ht="15" customHeight="1" x14ac:dyDescent="0.3">
      <c r="A46" s="16"/>
      <c r="B46" s="20" t="s">
        <v>48</v>
      </c>
      <c r="C46" s="21">
        <v>36.293705246475184</v>
      </c>
      <c r="D46" s="21">
        <v>53.337991457215843</v>
      </c>
      <c r="E46" s="22">
        <v>78.634799778797557</v>
      </c>
    </row>
    <row r="47" spans="1:5" ht="15" customHeight="1" x14ac:dyDescent="0.3">
      <c r="A47" s="16"/>
      <c r="B47" s="64" t="s">
        <v>49</v>
      </c>
      <c r="C47" s="65">
        <v>39.80807974043875</v>
      </c>
      <c r="D47" s="65">
        <v>57.758040099033487</v>
      </c>
      <c r="E47" s="66">
        <v>79.528060588963285</v>
      </c>
    </row>
    <row r="48" spans="1:5" ht="15" customHeight="1" x14ac:dyDescent="0.3">
      <c r="A48" s="16"/>
      <c r="B48" s="20" t="s">
        <v>14</v>
      </c>
      <c r="C48" s="21">
        <v>37.220085881574519</v>
      </c>
      <c r="D48" s="21">
        <v>53.815977364548225</v>
      </c>
      <c r="E48" s="22">
        <v>80.065389208947551</v>
      </c>
    </row>
    <row r="49" spans="1:5" ht="15" customHeight="1" x14ac:dyDescent="0.3">
      <c r="A49" s="16"/>
      <c r="B49" s="64" t="s">
        <v>15</v>
      </c>
      <c r="C49" s="65">
        <v>36.524247274844221</v>
      </c>
      <c r="D49" s="65">
        <v>53.924243051632239</v>
      </c>
      <c r="E49" s="66">
        <v>80.487304409923496</v>
      </c>
    </row>
    <row r="50" spans="1:5" ht="15" customHeight="1" x14ac:dyDescent="0.3">
      <c r="A50" s="16"/>
      <c r="B50" s="20" t="s">
        <v>16</v>
      </c>
      <c r="C50" s="21">
        <v>39.942223773382175</v>
      </c>
      <c r="D50" s="21">
        <v>58.082341332673693</v>
      </c>
      <c r="E50" s="22">
        <v>82.243172689180881</v>
      </c>
    </row>
    <row r="51" spans="1:5" ht="15" customHeight="1" x14ac:dyDescent="0.3">
      <c r="A51" s="16"/>
      <c r="B51" s="64" t="s">
        <v>8</v>
      </c>
      <c r="C51" s="65">
        <v>44.554363793489102</v>
      </c>
      <c r="D51" s="65">
        <v>64.603564539641496</v>
      </c>
      <c r="E51" s="66">
        <v>83.613213643218401</v>
      </c>
    </row>
    <row r="52" spans="1:5" ht="15" customHeight="1" x14ac:dyDescent="0.3">
      <c r="A52" s="16"/>
      <c r="B52" s="20" t="s">
        <v>9</v>
      </c>
      <c r="C52" s="21">
        <v>44.568709183848426</v>
      </c>
      <c r="D52" s="21">
        <v>64.47316876636782</v>
      </c>
      <c r="E52" s="22">
        <v>83.033050721719007</v>
      </c>
    </row>
    <row r="53" spans="1:5" ht="15" customHeight="1" x14ac:dyDescent="0.3">
      <c r="A53" s="16"/>
      <c r="B53" s="64" t="s">
        <v>10</v>
      </c>
      <c r="C53" s="65">
        <v>39.667296609754423</v>
      </c>
      <c r="D53" s="65">
        <v>58.734113790824701</v>
      </c>
      <c r="E53" s="66">
        <v>81.519679644365013</v>
      </c>
    </row>
    <row r="54" spans="1:5" ht="15" customHeight="1" x14ac:dyDescent="0.3">
      <c r="A54" s="16"/>
      <c r="B54" s="20" t="s">
        <v>11</v>
      </c>
      <c r="C54" s="21">
        <v>41.38306643276416</v>
      </c>
      <c r="D54" s="21">
        <v>61.11191931827441</v>
      </c>
      <c r="E54" s="22">
        <v>82.454233129787198</v>
      </c>
    </row>
    <row r="55" spans="1:5" ht="15" customHeight="1" x14ac:dyDescent="0.3">
      <c r="A55" s="16"/>
      <c r="B55" s="64" t="s">
        <v>12</v>
      </c>
      <c r="C55" s="65">
        <v>43.596335374875693</v>
      </c>
      <c r="D55" s="65">
        <v>64.582106418095094</v>
      </c>
      <c r="E55" s="66">
        <v>83.85572992676228</v>
      </c>
    </row>
    <row r="56" spans="1:5" ht="15" customHeight="1" x14ac:dyDescent="0.3">
      <c r="A56" s="16"/>
      <c r="B56" s="20" t="s">
        <v>13</v>
      </c>
      <c r="C56" s="21">
        <v>43.220922939981271</v>
      </c>
      <c r="D56" s="21">
        <v>62.653637084242575</v>
      </c>
      <c r="E56" s="22">
        <v>85.07427284970359</v>
      </c>
    </row>
    <row r="57" spans="1:5" ht="15" customHeight="1" x14ac:dyDescent="0.3">
      <c r="A57" s="63">
        <v>2008</v>
      </c>
      <c r="B57" s="64" t="s">
        <v>47</v>
      </c>
      <c r="C57" s="65">
        <v>47.040060229470775</v>
      </c>
      <c r="D57" s="65">
        <v>63.93753648046966</v>
      </c>
      <c r="E57" s="66">
        <v>83.957711967136603</v>
      </c>
    </row>
    <row r="58" spans="1:5" ht="15" customHeight="1" x14ac:dyDescent="0.3">
      <c r="A58" s="16"/>
      <c r="B58" s="20" t="s">
        <v>48</v>
      </c>
      <c r="C58" s="21">
        <v>42.288016653724803</v>
      </c>
      <c r="D58" s="21">
        <v>58.937185598670013</v>
      </c>
      <c r="E58" s="22">
        <v>81.114806566825834</v>
      </c>
    </row>
    <row r="59" spans="1:5" ht="15" customHeight="1" x14ac:dyDescent="0.3">
      <c r="A59" s="16"/>
      <c r="B59" s="64" t="s">
        <v>49</v>
      </c>
      <c r="C59" s="65">
        <v>42.8002397772592</v>
      </c>
      <c r="D59" s="65">
        <v>58.657973903242969</v>
      </c>
      <c r="E59" s="66">
        <v>83.141657699321172</v>
      </c>
    </row>
    <row r="60" spans="1:5" ht="15" customHeight="1" x14ac:dyDescent="0.3">
      <c r="A60" s="16"/>
      <c r="B60" s="20" t="s">
        <v>14</v>
      </c>
      <c r="C60" s="21">
        <v>40.987318530981469</v>
      </c>
      <c r="D60" s="21">
        <v>55.69049647758461</v>
      </c>
      <c r="E60" s="22">
        <v>81.589447422393448</v>
      </c>
    </row>
    <row r="61" spans="1:5" ht="15" customHeight="1" x14ac:dyDescent="0.3">
      <c r="A61" s="16"/>
      <c r="B61" s="64" t="s">
        <v>15</v>
      </c>
      <c r="C61" s="65">
        <v>41.55453964488607</v>
      </c>
      <c r="D61" s="65">
        <v>57.313003700435573</v>
      </c>
      <c r="E61" s="66">
        <v>82.23019242417918</v>
      </c>
    </row>
    <row r="62" spans="1:5" ht="15" customHeight="1" x14ac:dyDescent="0.3">
      <c r="A62" s="16"/>
      <c r="B62" s="20" t="s">
        <v>16</v>
      </c>
      <c r="C62" s="21">
        <v>43.422709482919913</v>
      </c>
      <c r="D62" s="21">
        <v>59.017945394696092</v>
      </c>
      <c r="E62" s="22">
        <v>83.076379268621039</v>
      </c>
    </row>
    <row r="63" spans="1:5" ht="15" customHeight="1" x14ac:dyDescent="0.3">
      <c r="A63" s="16"/>
      <c r="B63" s="64" t="s">
        <v>8</v>
      </c>
      <c r="C63" s="65">
        <v>44.186466915600299</v>
      </c>
      <c r="D63" s="65">
        <v>59.574357084098715</v>
      </c>
      <c r="E63" s="66">
        <v>82.729462673567639</v>
      </c>
    </row>
    <row r="64" spans="1:5" ht="15" customHeight="1" x14ac:dyDescent="0.3">
      <c r="A64" s="16"/>
      <c r="B64" s="20" t="s">
        <v>9</v>
      </c>
      <c r="C64" s="21">
        <v>46.273123482995842</v>
      </c>
      <c r="D64" s="21">
        <v>62.056963039741632</v>
      </c>
      <c r="E64" s="22">
        <v>82.817982144662267</v>
      </c>
    </row>
    <row r="65" spans="1:5" ht="15" customHeight="1" x14ac:dyDescent="0.3">
      <c r="A65" s="16"/>
      <c r="B65" s="64" t="s">
        <v>10</v>
      </c>
      <c r="C65" s="65">
        <v>43.448741694645726</v>
      </c>
      <c r="D65" s="65">
        <v>59.768223557853169</v>
      </c>
      <c r="E65" s="66">
        <v>82.286310032951221</v>
      </c>
    </row>
    <row r="66" spans="1:5" ht="15" customHeight="1" x14ac:dyDescent="0.3">
      <c r="A66" s="16"/>
      <c r="B66" s="20" t="s">
        <v>11</v>
      </c>
      <c r="C66" s="21">
        <v>48.116031550485943</v>
      </c>
      <c r="D66" s="21">
        <v>66.029345135119243</v>
      </c>
      <c r="E66" s="22">
        <v>82.353475629885267</v>
      </c>
    </row>
    <row r="67" spans="1:5" ht="15" customHeight="1" x14ac:dyDescent="0.3">
      <c r="A67" s="16"/>
      <c r="B67" s="64" t="s">
        <v>12</v>
      </c>
      <c r="C67" s="65">
        <v>45.907655757884932</v>
      </c>
      <c r="D67" s="65">
        <v>63.145392387819321</v>
      </c>
      <c r="E67" s="66">
        <v>83.535507315218538</v>
      </c>
    </row>
    <row r="68" spans="1:5" ht="15" customHeight="1" x14ac:dyDescent="0.3">
      <c r="A68" s="16"/>
      <c r="B68" s="20" t="s">
        <v>13</v>
      </c>
      <c r="C68" s="21">
        <v>47.752416130010054</v>
      </c>
      <c r="D68" s="21">
        <v>64.240712419965377</v>
      </c>
      <c r="E68" s="22">
        <v>84.223364431771657</v>
      </c>
    </row>
    <row r="69" spans="1:5" ht="15" customHeight="1" x14ac:dyDescent="0.3">
      <c r="A69" s="63">
        <v>2009</v>
      </c>
      <c r="B69" s="64" t="s">
        <v>47</v>
      </c>
      <c r="C69" s="65">
        <v>48.754719839161211</v>
      </c>
      <c r="D69" s="65">
        <v>61.327238227420985</v>
      </c>
      <c r="E69" s="66">
        <v>82.130605207506832</v>
      </c>
    </row>
    <row r="70" spans="1:5" ht="15" customHeight="1" x14ac:dyDescent="0.3">
      <c r="A70" s="16"/>
      <c r="B70" s="20" t="s">
        <v>48</v>
      </c>
      <c r="C70" s="21">
        <v>40.497567442560943</v>
      </c>
      <c r="D70" s="21">
        <v>51.30392663780642</v>
      </c>
      <c r="E70" s="22">
        <v>78.32806827158953</v>
      </c>
    </row>
    <row r="71" spans="1:5" ht="15" customHeight="1" x14ac:dyDescent="0.3">
      <c r="A71" s="16"/>
      <c r="B71" s="64" t="s">
        <v>49</v>
      </c>
      <c r="C71" s="65">
        <v>42.044116118165711</v>
      </c>
      <c r="D71" s="65">
        <v>52.490119740973583</v>
      </c>
      <c r="E71" s="66">
        <v>79.348467871554632</v>
      </c>
    </row>
    <row r="72" spans="1:5" ht="15" customHeight="1" x14ac:dyDescent="0.3">
      <c r="A72" s="16"/>
      <c r="B72" s="20" t="s">
        <v>14</v>
      </c>
      <c r="C72" s="21">
        <v>42.080665994053092</v>
      </c>
      <c r="D72" s="21">
        <v>52.494046802568903</v>
      </c>
      <c r="E72" s="22">
        <v>80.707271368952149</v>
      </c>
    </row>
    <row r="73" spans="1:5" ht="15" customHeight="1" x14ac:dyDescent="0.3">
      <c r="A73" s="16"/>
      <c r="B73" s="64" t="s">
        <v>15</v>
      </c>
      <c r="C73" s="65">
        <v>40.166529118254083</v>
      </c>
      <c r="D73" s="65">
        <v>51.260409069332376</v>
      </c>
      <c r="E73" s="66">
        <v>80.642744579499762</v>
      </c>
    </row>
    <row r="74" spans="1:5" ht="15" customHeight="1" x14ac:dyDescent="0.3">
      <c r="A74" s="16"/>
      <c r="B74" s="20" t="s">
        <v>16</v>
      </c>
      <c r="C74" s="21">
        <v>44.374978429954979</v>
      </c>
      <c r="D74" s="21">
        <v>56.135362894684569</v>
      </c>
      <c r="E74" s="22">
        <v>82.303233552467916</v>
      </c>
    </row>
    <row r="75" spans="1:5" ht="15" customHeight="1" x14ac:dyDescent="0.3">
      <c r="A75" s="16"/>
      <c r="B75" s="64" t="s">
        <v>8</v>
      </c>
      <c r="C75" s="65">
        <v>46.652032350662864</v>
      </c>
      <c r="D75" s="65">
        <v>58.797586970700593</v>
      </c>
      <c r="E75" s="66">
        <v>83.095702253242777</v>
      </c>
    </row>
    <row r="76" spans="1:5" ht="15" customHeight="1" x14ac:dyDescent="0.3">
      <c r="A76" s="16"/>
      <c r="B76" s="20" t="s">
        <v>9</v>
      </c>
      <c r="C76" s="21">
        <v>46.525290060979465</v>
      </c>
      <c r="D76" s="21">
        <v>58.660539428178517</v>
      </c>
      <c r="E76" s="22">
        <v>82.834366262001183</v>
      </c>
    </row>
    <row r="77" spans="1:5" ht="15" customHeight="1" x14ac:dyDescent="0.3">
      <c r="A77" s="16"/>
      <c r="B77" s="64" t="s">
        <v>10</v>
      </c>
      <c r="C77" s="65">
        <v>43.323198601566176</v>
      </c>
      <c r="D77" s="65">
        <v>56.096616677268663</v>
      </c>
      <c r="E77" s="66">
        <v>81.823570875683131</v>
      </c>
    </row>
    <row r="78" spans="1:5" ht="15" customHeight="1" x14ac:dyDescent="0.3">
      <c r="A78" s="16"/>
      <c r="B78" s="20" t="s">
        <v>11</v>
      </c>
      <c r="C78" s="21">
        <v>47.289256546776066</v>
      </c>
      <c r="D78" s="21">
        <v>60.894363144316138</v>
      </c>
      <c r="E78" s="22">
        <v>82.850302622018617</v>
      </c>
    </row>
    <row r="79" spans="1:5" ht="15" customHeight="1" x14ac:dyDescent="0.3">
      <c r="A79" s="16"/>
      <c r="B79" s="64" t="s">
        <v>12</v>
      </c>
      <c r="C79" s="65">
        <v>45.620573036470837</v>
      </c>
      <c r="D79" s="65">
        <v>58.902994104033354</v>
      </c>
      <c r="E79" s="66">
        <v>84.077789569834934</v>
      </c>
    </row>
    <row r="80" spans="1:5" ht="15" customHeight="1" x14ac:dyDescent="0.3">
      <c r="A80" s="16"/>
      <c r="B80" s="20" t="s">
        <v>13</v>
      </c>
      <c r="C80" s="21">
        <v>48.574974597919145</v>
      </c>
      <c r="D80" s="21">
        <v>61.499272703883612</v>
      </c>
      <c r="E80" s="22">
        <v>85.464023785817659</v>
      </c>
    </row>
    <row r="81" spans="1:5" ht="15" customHeight="1" x14ac:dyDescent="0.3">
      <c r="A81" s="63">
        <v>2010</v>
      </c>
      <c r="B81" s="64" t="s">
        <v>47</v>
      </c>
      <c r="C81" s="65">
        <v>49.30219586726006</v>
      </c>
      <c r="D81" s="65">
        <v>58.898127387651598</v>
      </c>
      <c r="E81" s="66">
        <v>84.373969634371235</v>
      </c>
    </row>
    <row r="82" spans="1:5" ht="15" customHeight="1" x14ac:dyDescent="0.3">
      <c r="A82" s="16"/>
      <c r="B82" s="20" t="s">
        <v>48</v>
      </c>
      <c r="C82" s="21">
        <v>42.263253566089212</v>
      </c>
      <c r="D82" s="21">
        <v>52.005723595902694</v>
      </c>
      <c r="E82" s="22">
        <v>80.905261339365353</v>
      </c>
    </row>
    <row r="83" spans="1:5" ht="15" customHeight="1" x14ac:dyDescent="0.3">
      <c r="A83" s="16"/>
      <c r="B83" s="64" t="s">
        <v>49</v>
      </c>
      <c r="C83" s="65">
        <v>46.343083393411916</v>
      </c>
      <c r="D83" s="65">
        <v>56.824064682552226</v>
      </c>
      <c r="E83" s="66">
        <v>82.118972545316396</v>
      </c>
    </row>
    <row r="84" spans="1:5" ht="15" customHeight="1" x14ac:dyDescent="0.3">
      <c r="A84" s="16"/>
      <c r="B84" s="20" t="s">
        <v>14</v>
      </c>
      <c r="C84" s="21">
        <v>43.832070938428565</v>
      </c>
      <c r="D84" s="21">
        <v>53.967616619446645</v>
      </c>
      <c r="E84" s="22">
        <v>81.572824057524912</v>
      </c>
    </row>
    <row r="85" spans="1:5" ht="15" customHeight="1" x14ac:dyDescent="0.3">
      <c r="A85" s="16"/>
      <c r="B85" s="64" t="s">
        <v>15</v>
      </c>
      <c r="C85" s="65">
        <v>42.811499817644481</v>
      </c>
      <c r="D85" s="65">
        <v>53.936134203634246</v>
      </c>
      <c r="E85" s="66">
        <v>81.327178661469148</v>
      </c>
    </row>
    <row r="86" spans="1:5" ht="15" customHeight="1" x14ac:dyDescent="0.3">
      <c r="A86" s="16"/>
      <c r="B86" s="20" t="s">
        <v>16</v>
      </c>
      <c r="C86" s="21">
        <v>44.1737772086625</v>
      </c>
      <c r="D86" s="21">
        <v>54.700759426155777</v>
      </c>
      <c r="E86" s="22">
        <v>82.060801053260988</v>
      </c>
    </row>
    <row r="87" spans="1:5" ht="15" customHeight="1" x14ac:dyDescent="0.3">
      <c r="A87" s="16"/>
      <c r="B87" s="64" t="s">
        <v>8</v>
      </c>
      <c r="C87" s="65">
        <v>51.38691608266268</v>
      </c>
      <c r="D87" s="65">
        <v>63.362572366011783</v>
      </c>
      <c r="E87" s="66">
        <v>82.838914119084635</v>
      </c>
    </row>
    <row r="88" spans="1:5" s="23" customFormat="1" ht="15" customHeight="1" x14ac:dyDescent="0.3">
      <c r="A88" s="16"/>
      <c r="B88" s="20" t="s">
        <v>9</v>
      </c>
      <c r="C88" s="21">
        <v>52.078054800135831</v>
      </c>
      <c r="D88" s="21">
        <v>64.183863385440489</v>
      </c>
      <c r="E88" s="22">
        <v>83.644168032709203</v>
      </c>
    </row>
    <row r="89" spans="1:5" s="23" customFormat="1" ht="15" customHeight="1" x14ac:dyDescent="0.3">
      <c r="A89" s="16"/>
      <c r="B89" s="64" t="s">
        <v>10</v>
      </c>
      <c r="C89" s="65">
        <v>47.329771589489461</v>
      </c>
      <c r="D89" s="65">
        <v>59.916946569736929</v>
      </c>
      <c r="E89" s="66">
        <v>83.74702639663947</v>
      </c>
    </row>
    <row r="90" spans="1:5" ht="15" customHeight="1" x14ac:dyDescent="0.3">
      <c r="A90" s="16"/>
      <c r="B90" s="20" t="s">
        <v>11</v>
      </c>
      <c r="C90" s="21">
        <v>51.363176927063726</v>
      </c>
      <c r="D90" s="21">
        <v>64.849004030697969</v>
      </c>
      <c r="E90" s="22">
        <v>85.929015888590484</v>
      </c>
    </row>
    <row r="91" spans="1:5" ht="15" customHeight="1" x14ac:dyDescent="0.3">
      <c r="A91" s="16"/>
      <c r="B91" s="64" t="s">
        <v>12</v>
      </c>
      <c r="C91" s="65">
        <v>50.754070122830171</v>
      </c>
      <c r="D91" s="65">
        <v>63.740553864845765</v>
      </c>
      <c r="E91" s="66">
        <v>86.102086458450813</v>
      </c>
    </row>
    <row r="92" spans="1:5" ht="15" customHeight="1" x14ac:dyDescent="0.3">
      <c r="A92" s="16"/>
      <c r="B92" s="20" t="s">
        <v>13</v>
      </c>
      <c r="C92" s="21">
        <v>48.580504840869544</v>
      </c>
      <c r="D92" s="21">
        <v>59.649421894539394</v>
      </c>
      <c r="E92" s="22">
        <v>87.332847251430195</v>
      </c>
    </row>
    <row r="93" spans="1:5" ht="15" customHeight="1" x14ac:dyDescent="0.3">
      <c r="A93" s="63">
        <v>2011</v>
      </c>
      <c r="B93" s="64" t="s">
        <v>47</v>
      </c>
      <c r="C93" s="65">
        <v>51.500675241955165</v>
      </c>
      <c r="D93" s="65">
        <v>59.687599105481773</v>
      </c>
      <c r="E93" s="66">
        <v>85.267492266251793</v>
      </c>
    </row>
    <row r="94" spans="1:5" ht="15" customHeight="1" x14ac:dyDescent="0.3">
      <c r="A94" s="16"/>
      <c r="B94" s="20" t="s">
        <v>48</v>
      </c>
      <c r="C94" s="21">
        <v>45.047880530588557</v>
      </c>
      <c r="D94" s="21">
        <v>54.066203863296515</v>
      </c>
      <c r="E94" s="22">
        <v>82.255519570900134</v>
      </c>
    </row>
    <row r="95" spans="1:5" ht="15" customHeight="1" x14ac:dyDescent="0.3">
      <c r="A95" s="16"/>
      <c r="B95" s="64" t="s">
        <v>49</v>
      </c>
      <c r="C95" s="65">
        <v>51.422890916834604</v>
      </c>
      <c r="D95" s="65">
        <v>61.088234702246034</v>
      </c>
      <c r="E95" s="66">
        <v>83.247768992469403</v>
      </c>
    </row>
    <row r="96" spans="1:5" ht="15" customHeight="1" x14ac:dyDescent="0.3">
      <c r="A96" s="16"/>
      <c r="B96" s="20" t="s">
        <v>14</v>
      </c>
      <c r="C96" s="21">
        <v>47.229241858109525</v>
      </c>
      <c r="D96" s="21">
        <v>55.980404867708984</v>
      </c>
      <c r="E96" s="22">
        <v>83.354496636874615</v>
      </c>
    </row>
    <row r="97" spans="1:5" ht="15" customHeight="1" x14ac:dyDescent="0.3">
      <c r="A97" s="16"/>
      <c r="B97" s="64" t="s">
        <v>15</v>
      </c>
      <c r="C97" s="65">
        <v>48.142410658767325</v>
      </c>
      <c r="D97" s="65">
        <v>58.712806130598302</v>
      </c>
      <c r="E97" s="66">
        <v>83.409922337583708</v>
      </c>
    </row>
    <row r="98" spans="1:5" ht="15" customHeight="1" x14ac:dyDescent="0.3">
      <c r="A98" s="16"/>
      <c r="B98" s="20" t="s">
        <v>16</v>
      </c>
      <c r="C98" s="21">
        <v>51.998781966584509</v>
      </c>
      <c r="D98" s="21">
        <v>62.573301762887134</v>
      </c>
      <c r="E98" s="22">
        <v>84.813677024316434</v>
      </c>
    </row>
    <row r="99" spans="1:5" ht="15" customHeight="1" x14ac:dyDescent="0.3">
      <c r="A99" s="16"/>
      <c r="B99" s="64" t="s">
        <v>8</v>
      </c>
      <c r="C99" s="65">
        <v>55.033546041166673</v>
      </c>
      <c r="D99" s="65">
        <v>66.512224568539963</v>
      </c>
      <c r="E99" s="66">
        <v>85.976301670394221</v>
      </c>
    </row>
    <row r="100" spans="1:5" ht="15" customHeight="1" x14ac:dyDescent="0.3">
      <c r="A100" s="16"/>
      <c r="B100" s="20" t="s">
        <v>9</v>
      </c>
      <c r="C100" s="21">
        <v>57.173772939267664</v>
      </c>
      <c r="D100" s="21">
        <v>68.787022905171924</v>
      </c>
      <c r="E100" s="22">
        <v>85.982583712172186</v>
      </c>
    </row>
    <row r="101" spans="1:5" ht="15" customHeight="1" x14ac:dyDescent="0.3">
      <c r="A101" s="16"/>
      <c r="B101" s="64" t="s">
        <v>10</v>
      </c>
      <c r="C101" s="65">
        <v>53.826088912020666</v>
      </c>
      <c r="D101" s="65">
        <v>66.316943245886165</v>
      </c>
      <c r="E101" s="66">
        <v>85.382768073797493</v>
      </c>
    </row>
    <row r="102" spans="1:5" ht="15" customHeight="1" x14ac:dyDescent="0.3">
      <c r="A102" s="16"/>
      <c r="B102" s="20" t="s">
        <v>11</v>
      </c>
      <c r="C102" s="21">
        <v>54.478133818831637</v>
      </c>
      <c r="D102" s="21">
        <v>66.981778301879444</v>
      </c>
      <c r="E102" s="22">
        <v>86.574985271896765</v>
      </c>
    </row>
    <row r="103" spans="1:5" ht="15" customHeight="1" x14ac:dyDescent="0.3">
      <c r="A103" s="16"/>
      <c r="B103" s="64" t="s">
        <v>12</v>
      </c>
      <c r="C103" s="65">
        <v>59.408261504229493</v>
      </c>
      <c r="D103" s="65">
        <v>73.143504766629462</v>
      </c>
      <c r="E103" s="66">
        <v>87.649679764043668</v>
      </c>
    </row>
    <row r="104" spans="1:5" ht="15" customHeight="1" x14ac:dyDescent="0.3">
      <c r="A104" s="16"/>
      <c r="B104" s="20" t="s">
        <v>13</v>
      </c>
      <c r="C104" s="21">
        <v>56.52911857780277</v>
      </c>
      <c r="D104" s="21">
        <v>67.841063839084867</v>
      </c>
      <c r="E104" s="22">
        <v>88.429143640013962</v>
      </c>
    </row>
    <row r="105" spans="1:5" ht="15" customHeight="1" x14ac:dyDescent="0.3">
      <c r="A105" s="63">
        <v>2012</v>
      </c>
      <c r="B105" s="64" t="s">
        <v>47</v>
      </c>
      <c r="C105" s="65">
        <v>58.558291903589677</v>
      </c>
      <c r="D105" s="65">
        <v>66.839802151695892</v>
      </c>
      <c r="E105" s="66">
        <v>86.810429117292031</v>
      </c>
    </row>
    <row r="106" spans="1:5" ht="15" customHeight="1" x14ac:dyDescent="0.3">
      <c r="A106" s="16"/>
      <c r="B106" s="20" t="s">
        <v>48</v>
      </c>
      <c r="C106" s="21">
        <v>52.139998360985594</v>
      </c>
      <c r="D106" s="21">
        <v>61.112126729236486</v>
      </c>
      <c r="E106" s="22">
        <v>84.240144976842515</v>
      </c>
    </row>
    <row r="107" spans="1:5" ht="15" customHeight="1" x14ac:dyDescent="0.3">
      <c r="A107" s="16"/>
      <c r="B107" s="64" t="s">
        <v>49</v>
      </c>
      <c r="C107" s="65">
        <v>56.076559659583985</v>
      </c>
      <c r="D107" s="65">
        <v>64.866110173885758</v>
      </c>
      <c r="E107" s="66">
        <v>85.91805325873824</v>
      </c>
    </row>
    <row r="108" spans="1:5" ht="15" customHeight="1" x14ac:dyDescent="0.3">
      <c r="A108" s="16"/>
      <c r="B108" s="20" t="s">
        <v>14</v>
      </c>
      <c r="C108" s="21">
        <v>54.82757787465556</v>
      </c>
      <c r="D108" s="21">
        <v>63.852081115554434</v>
      </c>
      <c r="E108" s="22">
        <v>86.288016365219548</v>
      </c>
    </row>
    <row r="109" spans="1:5" ht="15" customHeight="1" x14ac:dyDescent="0.3">
      <c r="A109" s="16"/>
      <c r="B109" s="64" t="s">
        <v>15</v>
      </c>
      <c r="C109" s="65">
        <v>51.756189556330398</v>
      </c>
      <c r="D109" s="65">
        <v>62.027481508991855</v>
      </c>
      <c r="E109" s="66">
        <v>85.563907916494074</v>
      </c>
    </row>
    <row r="110" spans="1:5" ht="15" customHeight="1" x14ac:dyDescent="0.3">
      <c r="A110" s="16"/>
      <c r="B110" s="20" t="s">
        <v>16</v>
      </c>
      <c r="C110" s="21">
        <v>56.955584924131649</v>
      </c>
      <c r="D110" s="21">
        <v>67.292025465913625</v>
      </c>
      <c r="E110" s="22">
        <v>86.913019778691265</v>
      </c>
    </row>
    <row r="111" spans="1:5" ht="15" customHeight="1" x14ac:dyDescent="0.3">
      <c r="A111" s="16"/>
      <c r="B111" s="64" t="s">
        <v>8</v>
      </c>
      <c r="C111" s="65">
        <v>58.887564590837343</v>
      </c>
      <c r="D111" s="65">
        <v>69.59160311250929</v>
      </c>
      <c r="E111" s="66">
        <v>88.754060628686815</v>
      </c>
    </row>
    <row r="112" spans="1:5" ht="15" customHeight="1" x14ac:dyDescent="0.3">
      <c r="A112" s="16"/>
      <c r="B112" s="20" t="s">
        <v>9</v>
      </c>
      <c r="C112" s="21">
        <v>57.982240625329879</v>
      </c>
      <c r="D112" s="21">
        <v>68.505622961923834</v>
      </c>
      <c r="E112" s="22">
        <v>88.14376527322932</v>
      </c>
    </row>
    <row r="113" spans="1:5" ht="15" customHeight="1" x14ac:dyDescent="0.3">
      <c r="A113" s="16"/>
      <c r="B113" s="64" t="s">
        <v>10</v>
      </c>
      <c r="C113" s="65">
        <v>56.862665966431599</v>
      </c>
      <c r="D113" s="65">
        <v>68.907976132684908</v>
      </c>
      <c r="E113" s="66">
        <v>88.259501420418516</v>
      </c>
    </row>
    <row r="114" spans="1:5" ht="15" customHeight="1" x14ac:dyDescent="0.3">
      <c r="A114" s="16"/>
      <c r="B114" s="20" t="s">
        <v>11</v>
      </c>
      <c r="C114" s="21">
        <v>60.110703678505971</v>
      </c>
      <c r="D114" s="21">
        <v>72.637028845385146</v>
      </c>
      <c r="E114" s="22">
        <v>88.992959776042937</v>
      </c>
    </row>
    <row r="115" spans="1:5" ht="15" customHeight="1" x14ac:dyDescent="0.3">
      <c r="A115" s="16"/>
      <c r="B115" s="64" t="s">
        <v>12</v>
      </c>
      <c r="C115" s="65">
        <v>62.156183051325179</v>
      </c>
      <c r="D115" s="65">
        <v>75.211684286981551</v>
      </c>
      <c r="E115" s="66">
        <v>89.741355177557793</v>
      </c>
    </row>
    <row r="116" spans="1:5" ht="15" customHeight="1" x14ac:dyDescent="0.3">
      <c r="A116" s="16"/>
      <c r="B116" s="20" t="s">
        <v>13</v>
      </c>
      <c r="C116" s="21">
        <v>59.699295367837728</v>
      </c>
      <c r="D116" s="21">
        <v>70.44687690224832</v>
      </c>
      <c r="E116" s="22">
        <v>90.766934223641911</v>
      </c>
    </row>
    <row r="117" spans="1:5" ht="15" customHeight="1" x14ac:dyDescent="0.3">
      <c r="A117" s="63">
        <v>2013</v>
      </c>
      <c r="B117" s="64" t="s">
        <v>47</v>
      </c>
      <c r="C117" s="65">
        <v>59.03056867740564</v>
      </c>
      <c r="D117" s="65">
        <v>65.798184231974474</v>
      </c>
      <c r="E117" s="66">
        <v>87.714265740985894</v>
      </c>
    </row>
    <row r="118" spans="1:5" ht="15" customHeight="1" x14ac:dyDescent="0.3">
      <c r="A118" s="16"/>
      <c r="B118" s="20" t="s">
        <v>48</v>
      </c>
      <c r="C118" s="21">
        <v>53.814359950705388</v>
      </c>
      <c r="D118" s="21">
        <v>61.989312325954103</v>
      </c>
      <c r="E118" s="22">
        <v>85.330444458080734</v>
      </c>
    </row>
    <row r="119" spans="1:5" ht="15" customHeight="1" x14ac:dyDescent="0.3">
      <c r="A119" s="16"/>
      <c r="B119" s="64" t="s">
        <v>49</v>
      </c>
      <c r="C119" s="65">
        <v>57.052738181461791</v>
      </c>
      <c r="D119" s="65">
        <v>64.665677752312448</v>
      </c>
      <c r="E119" s="66">
        <v>86.54484084465814</v>
      </c>
    </row>
    <row r="120" spans="1:5" ht="15" customHeight="1" x14ac:dyDescent="0.3">
      <c r="A120" s="16"/>
      <c r="B120" s="20" t="s">
        <v>14</v>
      </c>
      <c r="C120" s="21">
        <v>52.883443719841857</v>
      </c>
      <c r="D120" s="21">
        <v>59.992716455699885</v>
      </c>
      <c r="E120" s="22">
        <v>86.197140313851207</v>
      </c>
    </row>
    <row r="121" spans="1:5" ht="15" customHeight="1" x14ac:dyDescent="0.3">
      <c r="A121" s="16"/>
      <c r="B121" s="64" t="s">
        <v>15</v>
      </c>
      <c r="C121" s="65">
        <v>56.150430745727867</v>
      </c>
      <c r="D121" s="65">
        <v>65.136643918378937</v>
      </c>
      <c r="E121" s="66">
        <v>87.045930801355894</v>
      </c>
    </row>
    <row r="122" spans="1:5" ht="15" customHeight="1" x14ac:dyDescent="0.3">
      <c r="A122" s="16"/>
      <c r="B122" s="20" t="s">
        <v>16</v>
      </c>
      <c r="C122" s="21">
        <v>57.850816248799127</v>
      </c>
      <c r="D122" s="21">
        <v>66.168123845162526</v>
      </c>
      <c r="E122" s="22">
        <v>88.86721651145713</v>
      </c>
    </row>
    <row r="123" spans="1:5" ht="15" customHeight="1" x14ac:dyDescent="0.3">
      <c r="A123" s="16"/>
      <c r="B123" s="64" t="s">
        <v>8</v>
      </c>
      <c r="C123" s="65">
        <v>62.581715099947722</v>
      </c>
      <c r="D123" s="65">
        <v>71.291043645521242</v>
      </c>
      <c r="E123" s="66">
        <v>88.230896139836616</v>
      </c>
    </row>
    <row r="124" spans="1:5" ht="15" customHeight="1" x14ac:dyDescent="0.3">
      <c r="A124" s="16"/>
      <c r="B124" s="20" t="s">
        <v>9</v>
      </c>
      <c r="C124" s="21">
        <v>59.649650603014216</v>
      </c>
      <c r="D124" s="21">
        <v>67.868655315051342</v>
      </c>
      <c r="E124" s="22">
        <v>88.356572529592725</v>
      </c>
    </row>
    <row r="125" spans="1:5" ht="15" customHeight="1" x14ac:dyDescent="0.3">
      <c r="A125" s="16"/>
      <c r="B125" s="64" t="s">
        <v>10</v>
      </c>
      <c r="C125" s="65">
        <v>60.503612305015174</v>
      </c>
      <c r="D125" s="65">
        <v>70.520564702097758</v>
      </c>
      <c r="E125" s="66">
        <v>89.111627046472407</v>
      </c>
    </row>
    <row r="126" spans="1:5" ht="15" customHeight="1" x14ac:dyDescent="0.3">
      <c r="A126" s="16"/>
      <c r="B126" s="20" t="s">
        <v>11</v>
      </c>
      <c r="C126" s="21">
        <v>66.556723246629929</v>
      </c>
      <c r="D126" s="21">
        <v>77.105032462863932</v>
      </c>
      <c r="E126" s="22">
        <v>90.470381593244824</v>
      </c>
    </row>
    <row r="127" spans="1:5" ht="15" customHeight="1" x14ac:dyDescent="0.3">
      <c r="A127" s="16"/>
      <c r="B127" s="64" t="s">
        <v>12</v>
      </c>
      <c r="C127" s="65">
        <v>65.647336310396028</v>
      </c>
      <c r="D127" s="65">
        <v>76.188568853604693</v>
      </c>
      <c r="E127" s="66">
        <v>90.940607233518989</v>
      </c>
    </row>
    <row r="128" spans="1:5" ht="15" customHeight="1" x14ac:dyDescent="0.3">
      <c r="A128" s="16"/>
      <c r="B128" s="20" t="s">
        <v>13</v>
      </c>
      <c r="C128" s="21">
        <v>63.504921099711119</v>
      </c>
      <c r="D128" s="21">
        <v>72.207735082685701</v>
      </c>
      <c r="E128" s="22">
        <v>91.551005910647135</v>
      </c>
    </row>
    <row r="129" spans="1:5" ht="15" customHeight="1" x14ac:dyDescent="0.3">
      <c r="A129" s="63">
        <v>2014</v>
      </c>
      <c r="B129" s="64" t="s">
        <v>47</v>
      </c>
      <c r="C129" s="65">
        <v>63.056450314820388</v>
      </c>
      <c r="D129" s="65">
        <v>68.701019147467704</v>
      </c>
      <c r="E129" s="66">
        <v>91.012586042359388</v>
      </c>
    </row>
    <row r="130" spans="1:5" ht="15" customHeight="1" x14ac:dyDescent="0.3">
      <c r="A130" s="16"/>
      <c r="B130" s="20" t="s">
        <v>48</v>
      </c>
      <c r="C130" s="21">
        <v>56.361193846592791</v>
      </c>
      <c r="D130" s="21">
        <v>63.354507042030974</v>
      </c>
      <c r="E130" s="22">
        <v>88.262070101569464</v>
      </c>
    </row>
    <row r="131" spans="1:5" ht="15" customHeight="1" x14ac:dyDescent="0.3">
      <c r="A131" s="16"/>
      <c r="B131" s="64" t="s">
        <v>49</v>
      </c>
      <c r="C131" s="65">
        <v>61.948883560082947</v>
      </c>
      <c r="D131" s="65">
        <v>69.298825802444028</v>
      </c>
      <c r="E131" s="66">
        <v>90.335610334416614</v>
      </c>
    </row>
    <row r="132" spans="1:5" ht="15" customHeight="1" x14ac:dyDescent="0.3">
      <c r="A132" s="16"/>
      <c r="B132" s="20" t="s">
        <v>14</v>
      </c>
      <c r="C132" s="21">
        <v>59.417663541296264</v>
      </c>
      <c r="D132" s="21">
        <v>66.467416952882232</v>
      </c>
      <c r="E132" s="22">
        <v>91.521531924710075</v>
      </c>
    </row>
    <row r="133" spans="1:5" ht="15" customHeight="1" x14ac:dyDescent="0.3">
      <c r="A133" s="16"/>
      <c r="B133" s="64" t="s">
        <v>15</v>
      </c>
      <c r="C133" s="65">
        <v>59.865070067584327</v>
      </c>
      <c r="D133" s="65">
        <v>68.329847234801093</v>
      </c>
      <c r="E133" s="66">
        <v>91.308541797399286</v>
      </c>
    </row>
    <row r="134" spans="1:5" ht="15" customHeight="1" x14ac:dyDescent="0.3">
      <c r="A134" s="16"/>
      <c r="B134" s="20" t="s">
        <v>16</v>
      </c>
      <c r="C134" s="21">
        <v>60.082888620263638</v>
      </c>
      <c r="D134" s="21">
        <v>67.912869740911702</v>
      </c>
      <c r="E134" s="22">
        <v>91.915360080132018</v>
      </c>
    </row>
    <row r="135" spans="1:5" ht="15" customHeight="1" x14ac:dyDescent="0.3">
      <c r="A135" s="16"/>
      <c r="B135" s="64" t="s">
        <v>8</v>
      </c>
      <c r="C135" s="65">
        <v>62.902669076783326</v>
      </c>
      <c r="D135" s="65">
        <v>70.82819936131483</v>
      </c>
      <c r="E135" s="66">
        <v>91.771586192302806</v>
      </c>
    </row>
    <row r="136" spans="1:5" ht="15" customHeight="1" x14ac:dyDescent="0.3">
      <c r="A136" s="16"/>
      <c r="B136" s="20" t="s">
        <v>9</v>
      </c>
      <c r="C136" s="21">
        <v>66.798436365605042</v>
      </c>
      <c r="D136" s="21">
        <v>75.24215765338927</v>
      </c>
      <c r="E136" s="22">
        <v>93.342565391342731</v>
      </c>
    </row>
    <row r="137" spans="1:5" ht="15" customHeight="1" x14ac:dyDescent="0.3">
      <c r="A137" s="16"/>
      <c r="B137" s="64" t="s">
        <v>10</v>
      </c>
      <c r="C137" s="65">
        <v>63.883638677751726</v>
      </c>
      <c r="D137" s="65">
        <v>73.796328569278074</v>
      </c>
      <c r="E137" s="66">
        <v>93.306886717199504</v>
      </c>
    </row>
    <row r="138" spans="1:5" ht="15" customHeight="1" x14ac:dyDescent="0.3">
      <c r="A138" s="16"/>
      <c r="B138" s="20" t="s">
        <v>11</v>
      </c>
      <c r="C138" s="21">
        <v>71.339295403906675</v>
      </c>
      <c r="D138" s="21">
        <v>82.097152817622245</v>
      </c>
      <c r="E138" s="22">
        <v>94.700872813052015</v>
      </c>
    </row>
    <row r="139" spans="1:5" ht="15" customHeight="1" x14ac:dyDescent="0.3">
      <c r="A139" s="16"/>
      <c r="B139" s="64" t="s">
        <v>12</v>
      </c>
      <c r="C139" s="65">
        <v>71.081041315269459</v>
      </c>
      <c r="D139" s="65">
        <v>81.812844352137404</v>
      </c>
      <c r="E139" s="66">
        <v>96.214429523385576</v>
      </c>
    </row>
    <row r="140" spans="1:5" s="24" customFormat="1" ht="15" customHeight="1" x14ac:dyDescent="0.3">
      <c r="A140" s="16"/>
      <c r="B140" s="20" t="s">
        <v>13</v>
      </c>
      <c r="C140" s="21">
        <v>72.212877780357189</v>
      </c>
      <c r="D140" s="21">
        <v>81.279496864362457</v>
      </c>
      <c r="E140" s="22">
        <v>97.083112855962526</v>
      </c>
    </row>
    <row r="141" spans="1:5" s="24" customFormat="1" ht="13.5" customHeight="1" x14ac:dyDescent="0.3">
      <c r="A141" s="63">
        <v>2015</v>
      </c>
      <c r="B141" s="64" t="s">
        <v>47</v>
      </c>
      <c r="C141" s="65">
        <v>70.773788814127016</v>
      </c>
      <c r="D141" s="65">
        <v>76.290640461069231</v>
      </c>
      <c r="E141" s="66">
        <v>96.074028921154891</v>
      </c>
    </row>
    <row r="142" spans="1:5" s="24" customFormat="1" ht="15" customHeight="1" x14ac:dyDescent="0.3">
      <c r="A142" s="16"/>
      <c r="B142" s="20" t="s">
        <v>48</v>
      </c>
      <c r="C142" s="21">
        <v>62.672844016638912</v>
      </c>
      <c r="D142" s="21">
        <v>69.405297291195964</v>
      </c>
      <c r="E142" s="22">
        <v>93.293264914959138</v>
      </c>
    </row>
    <row r="143" spans="1:5" s="24" customFormat="1" ht="15" customHeight="1" x14ac:dyDescent="0.3">
      <c r="A143" s="16"/>
      <c r="B143" s="64" t="s">
        <v>49</v>
      </c>
      <c r="C143" s="65">
        <v>68.173082876553153</v>
      </c>
      <c r="D143" s="65">
        <v>74.324129300283033</v>
      </c>
      <c r="E143" s="66">
        <v>93.020450041465622</v>
      </c>
    </row>
    <row r="144" spans="1:5" s="24" customFormat="1" ht="15" customHeight="1" x14ac:dyDescent="0.3">
      <c r="A144" s="16"/>
      <c r="B144" s="20" t="s">
        <v>14</v>
      </c>
      <c r="C144" s="21">
        <v>64.909402023176398</v>
      </c>
      <c r="D144" s="21">
        <v>70.639164170262404</v>
      </c>
      <c r="E144" s="22">
        <v>93.632135729615655</v>
      </c>
    </row>
    <row r="145" spans="1:5" s="24" customFormat="1" ht="15" customHeight="1" x14ac:dyDescent="0.3">
      <c r="A145" s="16"/>
      <c r="B145" s="64" t="s">
        <v>15</v>
      </c>
      <c r="C145" s="65">
        <v>65.098701381656639</v>
      </c>
      <c r="D145" s="65">
        <v>71.895108330588414</v>
      </c>
      <c r="E145" s="66">
        <v>94.764948445009708</v>
      </c>
    </row>
    <row r="146" spans="1:5" s="24" customFormat="1" ht="15" customHeight="1" x14ac:dyDescent="0.3">
      <c r="A146" s="16"/>
      <c r="B146" s="20" t="s">
        <v>16</v>
      </c>
      <c r="C146" s="21">
        <v>68.675333107401045</v>
      </c>
      <c r="D146" s="21">
        <v>74.936136503880533</v>
      </c>
      <c r="E146" s="22">
        <v>96.214829927969305</v>
      </c>
    </row>
    <row r="147" spans="1:5" ht="15" customHeight="1" x14ac:dyDescent="0.3">
      <c r="A147" s="16"/>
      <c r="B147" s="64" t="s">
        <v>8</v>
      </c>
      <c r="C147" s="65">
        <v>75.537847518956426</v>
      </c>
      <c r="D147" s="65">
        <v>82.055585892415564</v>
      </c>
      <c r="E147" s="66">
        <v>96.455103538970675</v>
      </c>
    </row>
    <row r="148" spans="1:5" s="24" customFormat="1" ht="15" customHeight="1" x14ac:dyDescent="0.3">
      <c r="A148" s="16"/>
      <c r="B148" s="20" t="s">
        <v>9</v>
      </c>
      <c r="C148" s="21">
        <v>75.460261401920349</v>
      </c>
      <c r="D148" s="21">
        <v>81.643531107615416</v>
      </c>
      <c r="E148" s="22">
        <v>97.248636929626826</v>
      </c>
    </row>
    <row r="149" spans="1:5" s="24" customFormat="1" ht="15" customHeight="1" x14ac:dyDescent="0.3">
      <c r="A149" s="16"/>
      <c r="B149" s="64" t="s">
        <v>10</v>
      </c>
      <c r="C149" s="65">
        <v>74.507424359557874</v>
      </c>
      <c r="D149" s="65">
        <v>82.934513670934436</v>
      </c>
      <c r="E149" s="66">
        <v>97.837133670953733</v>
      </c>
    </row>
    <row r="150" spans="1:5" ht="15" customHeight="1" x14ac:dyDescent="0.3">
      <c r="A150" s="16"/>
      <c r="B150" s="20" t="s">
        <v>11</v>
      </c>
      <c r="C150" s="21">
        <v>80.171302156001929</v>
      </c>
      <c r="D150" s="21">
        <v>88.969382543494177</v>
      </c>
      <c r="E150" s="22">
        <v>99.915926676645199</v>
      </c>
    </row>
    <row r="151" spans="1:5" ht="15" customHeight="1" x14ac:dyDescent="0.3">
      <c r="A151" s="16"/>
      <c r="B151" s="64" t="s">
        <v>12</v>
      </c>
      <c r="C151" s="65">
        <v>81.391898663727829</v>
      </c>
      <c r="D151" s="65">
        <v>90.197710133663549</v>
      </c>
      <c r="E151" s="66">
        <v>100.47016487083158</v>
      </c>
    </row>
    <row r="152" spans="1:5" s="24" customFormat="1" ht="15" customHeight="1" x14ac:dyDescent="0.3">
      <c r="A152" s="16"/>
      <c r="B152" s="20" t="s">
        <v>13</v>
      </c>
      <c r="C152" s="21">
        <v>85.67868793709161</v>
      </c>
      <c r="D152" s="21">
        <v>92.559421269481518</v>
      </c>
      <c r="E152" s="22">
        <v>101.50202203883568</v>
      </c>
    </row>
    <row r="153" spans="1:5" s="24" customFormat="1" ht="15" customHeight="1" x14ac:dyDescent="0.3">
      <c r="A153" s="63">
        <v>2016</v>
      </c>
      <c r="B153" s="64" t="s">
        <v>47</v>
      </c>
      <c r="C153" s="65">
        <v>83.203877669563127</v>
      </c>
      <c r="D153" s="65">
        <v>86.059597079971098</v>
      </c>
      <c r="E153" s="66">
        <v>98.932881896872431</v>
      </c>
    </row>
    <row r="154" spans="1:5" s="24" customFormat="1" ht="15" customHeight="1" x14ac:dyDescent="0.3">
      <c r="A154" s="16"/>
      <c r="B154" s="20" t="s">
        <v>48</v>
      </c>
      <c r="C154" s="21">
        <v>74.180006541827893</v>
      </c>
      <c r="D154" s="21">
        <v>78.42652182130044</v>
      </c>
      <c r="E154" s="22">
        <v>96.859862763675565</v>
      </c>
    </row>
    <row r="155" spans="1:5" s="24" customFormat="1" ht="15" customHeight="1" x14ac:dyDescent="0.3">
      <c r="A155" s="16"/>
      <c r="B155" s="64" t="s">
        <v>49</v>
      </c>
      <c r="C155" s="65">
        <v>79.201535370092827</v>
      </c>
      <c r="D155" s="65">
        <v>82.833608220981205</v>
      </c>
      <c r="E155" s="66">
        <v>98.482315898992837</v>
      </c>
    </row>
    <row r="156" spans="1:5" s="24" customFormat="1" ht="15" customHeight="1" x14ac:dyDescent="0.3">
      <c r="A156" s="16"/>
      <c r="B156" s="20" t="s">
        <v>14</v>
      </c>
      <c r="C156" s="21">
        <v>70.908993586434136</v>
      </c>
      <c r="D156" s="21">
        <v>74.248608705156116</v>
      </c>
      <c r="E156" s="22">
        <v>97.298822912479338</v>
      </c>
    </row>
    <row r="157" spans="1:5" s="24" customFormat="1" ht="15" customHeight="1" x14ac:dyDescent="0.3">
      <c r="A157" s="16"/>
      <c r="B157" s="64" t="s">
        <v>15</v>
      </c>
      <c r="C157" s="65">
        <v>70.953863810298074</v>
      </c>
      <c r="D157" s="65">
        <v>75.86859178802051</v>
      </c>
      <c r="E157" s="66">
        <v>97.560150074485762</v>
      </c>
    </row>
    <row r="158" spans="1:5" s="24" customFormat="1" ht="15" customHeight="1" x14ac:dyDescent="0.3">
      <c r="A158" s="16"/>
      <c r="B158" s="20" t="s">
        <v>16</v>
      </c>
      <c r="C158" s="21">
        <v>77.00273038049643</v>
      </c>
      <c r="D158" s="21">
        <v>80.744954051216311</v>
      </c>
      <c r="E158" s="22">
        <v>98.279243530248522</v>
      </c>
    </row>
    <row r="159" spans="1:5" s="24" customFormat="1" ht="15" customHeight="1" x14ac:dyDescent="0.3">
      <c r="A159" s="16"/>
      <c r="B159" s="64" t="s">
        <v>8</v>
      </c>
      <c r="C159" s="65">
        <v>77.987928628477633</v>
      </c>
      <c r="D159" s="65">
        <v>81.595502642925553</v>
      </c>
      <c r="E159" s="66">
        <v>98.43092144437739</v>
      </c>
    </row>
    <row r="160" spans="1:5" s="24" customFormat="1" ht="15" customHeight="1" x14ac:dyDescent="0.3">
      <c r="A160" s="16"/>
      <c r="B160" s="20" t="s">
        <v>9</v>
      </c>
      <c r="C160" s="21">
        <v>82.430018200751618</v>
      </c>
      <c r="D160" s="21">
        <v>86.316452336487203</v>
      </c>
      <c r="E160" s="22">
        <v>98.735656591177062</v>
      </c>
    </row>
    <row r="161" spans="1:5" s="24" customFormat="1" ht="15" customHeight="1" x14ac:dyDescent="0.3">
      <c r="A161" s="16"/>
      <c r="B161" s="64" t="s">
        <v>10</v>
      </c>
      <c r="C161" s="65">
        <v>82.149370926682977</v>
      </c>
      <c r="D161" s="65">
        <v>87.844234022698899</v>
      </c>
      <c r="E161" s="66">
        <v>99.375679552501325</v>
      </c>
    </row>
    <row r="162" spans="1:5" s="24" customFormat="1" ht="15" customHeight="1" x14ac:dyDescent="0.3">
      <c r="A162" s="16"/>
      <c r="B162" s="20" t="s">
        <v>11</v>
      </c>
      <c r="C162" s="21">
        <v>83.957390956964758</v>
      </c>
      <c r="D162" s="21">
        <v>89.256655498313293</v>
      </c>
      <c r="E162" s="22">
        <v>100.69738819235135</v>
      </c>
    </row>
    <row r="163" spans="1:5" s="24" customFormat="1" ht="15" customHeight="1" x14ac:dyDescent="0.3">
      <c r="A163" s="16"/>
      <c r="B163" s="64" t="s">
        <v>12</v>
      </c>
      <c r="C163" s="65">
        <v>86.990295186067215</v>
      </c>
      <c r="D163" s="65">
        <v>92.163204419770494</v>
      </c>
      <c r="E163" s="66">
        <v>101.55449341417408</v>
      </c>
    </row>
    <row r="164" spans="1:5" s="24" customFormat="1" ht="15" customHeight="1" x14ac:dyDescent="0.3">
      <c r="A164" s="16"/>
      <c r="B164" s="20" t="s">
        <v>13</v>
      </c>
      <c r="C164" s="21">
        <v>86.970272259872161</v>
      </c>
      <c r="D164" s="21">
        <v>90.160177041858773</v>
      </c>
      <c r="E164" s="22">
        <v>102.11139711958468</v>
      </c>
    </row>
    <row r="165" spans="1:5" s="24" customFormat="1" ht="15" customHeight="1" x14ac:dyDescent="0.3">
      <c r="A165" s="63">
        <v>2017</v>
      </c>
      <c r="B165" s="64" t="s">
        <v>47</v>
      </c>
      <c r="C165" s="65">
        <v>84.520802386813173</v>
      </c>
      <c r="D165" s="65">
        <v>83.927785381299884</v>
      </c>
      <c r="E165" s="66">
        <v>99.351674829670173</v>
      </c>
    </row>
    <row r="166" spans="1:5" s="24" customFormat="1" ht="15" customHeight="1" x14ac:dyDescent="0.3">
      <c r="A166" s="16"/>
      <c r="B166" s="20" t="s">
        <v>48</v>
      </c>
      <c r="C166" s="21">
        <v>74.34424216040739</v>
      </c>
      <c r="D166" s="21">
        <v>75.600437383713768</v>
      </c>
      <c r="E166" s="22">
        <v>97.525911033205958</v>
      </c>
    </row>
    <row r="167" spans="1:5" s="24" customFormat="1" ht="15" customHeight="1" x14ac:dyDescent="0.3">
      <c r="A167" s="16"/>
      <c r="B167" s="64" t="s">
        <v>49</v>
      </c>
      <c r="C167" s="65">
        <v>81.768153655044429</v>
      </c>
      <c r="D167" s="65">
        <v>81.785062996628355</v>
      </c>
      <c r="E167" s="66">
        <v>98.326778506956344</v>
      </c>
    </row>
    <row r="168" spans="1:5" s="24" customFormat="1" ht="15" customHeight="1" x14ac:dyDescent="0.3">
      <c r="A168" s="16"/>
      <c r="B168" s="20" t="s">
        <v>14</v>
      </c>
      <c r="C168" s="21">
        <v>75.894972139431545</v>
      </c>
      <c r="D168" s="21">
        <v>75.4984992535353</v>
      </c>
      <c r="E168" s="22">
        <v>99.461249629030448</v>
      </c>
    </row>
    <row r="169" spans="1:5" s="24" customFormat="1" ht="15" customHeight="1" x14ac:dyDescent="0.3">
      <c r="A169" s="16"/>
      <c r="B169" s="64" t="s">
        <v>15</v>
      </c>
      <c r="C169" s="65">
        <v>75.257546033656027</v>
      </c>
      <c r="D169" s="65">
        <v>76.481753747109764</v>
      </c>
      <c r="E169" s="66">
        <v>99.296176506526052</v>
      </c>
    </row>
    <row r="170" spans="1:5" s="24" customFormat="1" ht="15" customHeight="1" x14ac:dyDescent="0.3">
      <c r="A170" s="16"/>
      <c r="B170" s="20" t="s">
        <v>16</v>
      </c>
      <c r="C170" s="21">
        <v>79.689517033900458</v>
      </c>
      <c r="D170" s="21">
        <v>80.10360165018021</v>
      </c>
      <c r="E170" s="22">
        <v>99.823673112233806</v>
      </c>
    </row>
    <row r="171" spans="1:5" s="24" customFormat="1" ht="15" customHeight="1" x14ac:dyDescent="0.3">
      <c r="A171" s="16"/>
      <c r="B171" s="64" t="s">
        <v>8</v>
      </c>
      <c r="C171" s="65">
        <v>84.140415536958088</v>
      </c>
      <c r="D171" s="65">
        <v>83.963485183004238</v>
      </c>
      <c r="E171" s="66">
        <v>100.40061088233617</v>
      </c>
    </row>
    <row r="172" spans="1:5" s="24" customFormat="1" ht="15" customHeight="1" x14ac:dyDescent="0.3">
      <c r="A172" s="16"/>
      <c r="B172" s="20" t="s">
        <v>9</v>
      </c>
      <c r="C172" s="21">
        <v>88.74000757182624</v>
      </c>
      <c r="D172" s="21">
        <v>89.022788662732154</v>
      </c>
      <c r="E172" s="22">
        <v>99.299910795171456</v>
      </c>
    </row>
    <row r="173" spans="1:5" s="24" customFormat="1" ht="15" customHeight="1" x14ac:dyDescent="0.3">
      <c r="A173" s="16"/>
      <c r="B173" s="64" t="s">
        <v>10</v>
      </c>
      <c r="C173" s="65">
        <v>82.136861687095248</v>
      </c>
      <c r="D173" s="65">
        <v>84.42606741508348</v>
      </c>
      <c r="E173" s="66">
        <v>98.946984207913289</v>
      </c>
    </row>
    <row r="174" spans="1:5" s="24" customFormat="1" ht="15" customHeight="1" x14ac:dyDescent="0.3">
      <c r="A174" s="16"/>
      <c r="B174" s="20" t="s">
        <v>11</v>
      </c>
      <c r="C174" s="21">
        <v>85.937712514014819</v>
      </c>
      <c r="D174" s="21">
        <v>88.836638934358035</v>
      </c>
      <c r="E174" s="22">
        <v>98.824434132491362</v>
      </c>
    </row>
    <row r="175" spans="1:5" s="24" customFormat="1" ht="15" customHeight="1" x14ac:dyDescent="0.3">
      <c r="A175" s="16"/>
      <c r="B175" s="64" t="s">
        <v>12</v>
      </c>
      <c r="C175" s="65">
        <v>89.769104347106392</v>
      </c>
      <c r="D175" s="65">
        <v>92.795134250549637</v>
      </c>
      <c r="E175" s="66">
        <v>100.05261122559889</v>
      </c>
    </row>
    <row r="176" spans="1:5" s="24" customFormat="1" ht="15" customHeight="1" x14ac:dyDescent="0.3">
      <c r="A176" s="16"/>
      <c r="B176" s="20" t="s">
        <v>13</v>
      </c>
      <c r="C176" s="21">
        <v>93.770954157236076</v>
      </c>
      <c r="D176" s="21">
        <v>94.857090655349225</v>
      </c>
      <c r="E176" s="22">
        <v>102.23897722494821</v>
      </c>
    </row>
    <row r="177" spans="1:5" s="24" customFormat="1" ht="15" customHeight="1" x14ac:dyDescent="0.3">
      <c r="A177" s="63" t="s">
        <v>50</v>
      </c>
      <c r="B177" s="64" t="s">
        <v>47</v>
      </c>
      <c r="C177" s="65">
        <v>91.688544145048894</v>
      </c>
      <c r="D177" s="65">
        <v>88.872922574060667</v>
      </c>
      <c r="E177" s="66">
        <v>98.943575484695074</v>
      </c>
    </row>
    <row r="178" spans="1:5" s="24" customFormat="1" ht="15" customHeight="1" x14ac:dyDescent="0.3">
      <c r="A178" s="16"/>
      <c r="B178" s="20" t="s">
        <v>48</v>
      </c>
      <c r="C178" s="21">
        <v>81.708125527903263</v>
      </c>
      <c r="D178" s="21">
        <v>81.67265067387568</v>
      </c>
      <c r="E178" s="22">
        <v>97.655922911750125</v>
      </c>
    </row>
    <row r="179" spans="1:5" s="24" customFormat="1" ht="15" customHeight="1" x14ac:dyDescent="0.3">
      <c r="A179" s="16"/>
      <c r="B179" s="64" t="s">
        <v>49</v>
      </c>
      <c r="C179" s="65">
        <v>90.350231302813313</v>
      </c>
      <c r="D179" s="65">
        <v>89.898961954483113</v>
      </c>
      <c r="E179" s="66">
        <v>99.315761192543221</v>
      </c>
    </row>
    <row r="180" spans="1:5" s="24" customFormat="1" ht="15" customHeight="1" x14ac:dyDescent="0.3">
      <c r="A180" s="16"/>
      <c r="B180" s="20" t="s">
        <v>14</v>
      </c>
      <c r="C180" s="21">
        <v>82.425709636927792</v>
      </c>
      <c r="D180" s="21">
        <v>81.849832047594049</v>
      </c>
      <c r="E180" s="22">
        <v>99.056681305168041</v>
      </c>
    </row>
    <row r="181" spans="1:5" s="24" customFormat="1" ht="15" customHeight="1" x14ac:dyDescent="0.3">
      <c r="A181" s="16"/>
      <c r="B181" s="64" t="s">
        <v>15</v>
      </c>
      <c r="C181" s="65">
        <v>78.682718305477721</v>
      </c>
      <c r="D181" s="65">
        <v>79.703395635731496</v>
      </c>
      <c r="E181" s="66">
        <v>98.51881469740853</v>
      </c>
    </row>
    <row r="182" spans="1:5" s="24" customFormat="1" ht="15" customHeight="1" x14ac:dyDescent="0.3">
      <c r="A182" s="16"/>
      <c r="B182" s="20" t="s">
        <v>16</v>
      </c>
      <c r="C182" s="21">
        <v>82.451059414779934</v>
      </c>
      <c r="D182" s="21">
        <v>82.486485417528613</v>
      </c>
      <c r="E182" s="22">
        <v>99.640542102050702</v>
      </c>
    </row>
    <row r="183" spans="1:5" s="24" customFormat="1" ht="15" customHeight="1" x14ac:dyDescent="0.3">
      <c r="A183" s="16"/>
      <c r="B183" s="64" t="s">
        <v>8</v>
      </c>
      <c r="C183" s="65">
        <v>91.882287318833292</v>
      </c>
      <c r="D183" s="65">
        <v>91.513202785789915</v>
      </c>
      <c r="E183" s="66">
        <v>100.212367165917</v>
      </c>
    </row>
    <row r="184" spans="1:5" s="24" customFormat="1" ht="15" customHeight="1" x14ac:dyDescent="0.3">
      <c r="A184" s="16"/>
      <c r="B184" s="20" t="s">
        <v>9</v>
      </c>
      <c r="C184" s="21">
        <v>92.718280528609995</v>
      </c>
      <c r="D184" s="21">
        <v>92.845965758558208</v>
      </c>
      <c r="E184" s="22">
        <v>100.84185549962801</v>
      </c>
    </row>
    <row r="185" spans="1:5" s="24" customFormat="1" ht="15" customHeight="1" x14ac:dyDescent="0.3">
      <c r="A185" s="16"/>
      <c r="B185" s="64" t="s">
        <v>10</v>
      </c>
      <c r="C185" s="65">
        <v>90.740330991175099</v>
      </c>
      <c r="D185" s="65">
        <v>92.566324312769879</v>
      </c>
      <c r="E185" s="66">
        <v>100.49447750328784</v>
      </c>
    </row>
    <row r="186" spans="1:5" s="24" customFormat="1" ht="15" customHeight="1" x14ac:dyDescent="0.3">
      <c r="A186" s="16"/>
      <c r="B186" s="20" t="s">
        <v>11</v>
      </c>
      <c r="C186" s="21">
        <v>95.657761906025911</v>
      </c>
      <c r="D186" s="21">
        <v>98.39520828296115</v>
      </c>
      <c r="E186" s="22">
        <v>100.95804369712063</v>
      </c>
    </row>
    <row r="187" spans="1:5" s="24" customFormat="1" ht="15" customHeight="1" x14ac:dyDescent="0.3">
      <c r="A187" s="16"/>
      <c r="B187" s="64" t="s">
        <v>12</v>
      </c>
      <c r="C187" s="65">
        <v>98.626953712793252</v>
      </c>
      <c r="D187" s="65">
        <v>101.9783848910467</v>
      </c>
      <c r="E187" s="66">
        <v>101.99164399339138</v>
      </c>
    </row>
    <row r="188" spans="1:5" s="24" customFormat="1" ht="15" customHeight="1" x14ac:dyDescent="0.3">
      <c r="A188" s="16"/>
      <c r="B188" s="20" t="s">
        <v>13</v>
      </c>
      <c r="C188" s="21">
        <v>102.84198836549791</v>
      </c>
      <c r="D188" s="21">
        <v>103.12249027786392</v>
      </c>
      <c r="E188" s="22">
        <v>104.11556320152577</v>
      </c>
    </row>
    <row r="189" spans="1:5" s="24" customFormat="1" ht="15" customHeight="1" x14ac:dyDescent="0.3">
      <c r="A189" s="63" t="s">
        <v>51</v>
      </c>
      <c r="B189" s="64" t="s">
        <v>47</v>
      </c>
      <c r="C189" s="65">
        <v>100.51706645089686</v>
      </c>
      <c r="D189" s="65">
        <v>98.095953747801119</v>
      </c>
      <c r="E189" s="66">
        <v>99.537479451216257</v>
      </c>
    </row>
    <row r="190" spans="1:5" s="24" customFormat="1" ht="15" customHeight="1" x14ac:dyDescent="0.3">
      <c r="A190" s="16"/>
      <c r="B190" s="20" t="s">
        <v>48</v>
      </c>
      <c r="C190" s="21">
        <v>88.450554593270653</v>
      </c>
      <c r="D190" s="21">
        <v>89.226594048048852</v>
      </c>
      <c r="E190" s="22">
        <v>97.524962855627635</v>
      </c>
    </row>
    <row r="191" spans="1:5" s="24" customFormat="1" ht="15" customHeight="1" x14ac:dyDescent="0.3">
      <c r="A191" s="16"/>
      <c r="B191" s="64" t="s">
        <v>49</v>
      </c>
      <c r="C191" s="65">
        <v>97.908767196739845</v>
      </c>
      <c r="D191" s="65">
        <v>98.120968735399742</v>
      </c>
      <c r="E191" s="66">
        <v>98.825964892976785</v>
      </c>
    </row>
    <row r="192" spans="1:5" s="24" customFormat="1" ht="15" customHeight="1" x14ac:dyDescent="0.3">
      <c r="A192" s="16"/>
      <c r="B192" s="20" t="s">
        <v>14</v>
      </c>
      <c r="C192" s="21">
        <v>90.240336679461123</v>
      </c>
      <c r="D192" s="21">
        <v>90.566933431110257</v>
      </c>
      <c r="E192" s="22">
        <v>99.3746987833932</v>
      </c>
    </row>
    <row r="193" spans="1:5" s="24" customFormat="1" ht="15" customHeight="1" x14ac:dyDescent="0.3">
      <c r="A193" s="16"/>
      <c r="B193" s="64" t="s">
        <v>15</v>
      </c>
      <c r="C193" s="65">
        <v>91.695257192919499</v>
      </c>
      <c r="D193" s="65">
        <v>93.661104356988176</v>
      </c>
      <c r="E193" s="66">
        <v>98.812311624719669</v>
      </c>
    </row>
    <row r="194" spans="1:5" s="24" customFormat="1" ht="14.25" customHeight="1" x14ac:dyDescent="0.3">
      <c r="A194" s="16"/>
      <c r="B194" s="20" t="s">
        <v>16</v>
      </c>
      <c r="C194" s="21">
        <v>94.193041712743465</v>
      </c>
      <c r="D194" s="21">
        <v>94.568443392062946</v>
      </c>
      <c r="E194" s="22">
        <v>99.991291154846508</v>
      </c>
    </row>
    <row r="195" spans="1:5" s="24" customFormat="1" ht="15" customHeight="1" x14ac:dyDescent="0.3">
      <c r="A195" s="16"/>
      <c r="B195" s="64" t="s">
        <v>8</v>
      </c>
      <c r="C195" s="65">
        <v>100.61388230133326</v>
      </c>
      <c r="D195" s="65">
        <v>100.99942141917859</v>
      </c>
      <c r="E195" s="66">
        <v>100.33872761335559</v>
      </c>
    </row>
    <row r="196" spans="1:5" s="24" customFormat="1" ht="15" customHeight="1" x14ac:dyDescent="0.3">
      <c r="A196" s="16"/>
      <c r="B196" s="20" t="s">
        <v>9</v>
      </c>
      <c r="C196" s="21">
        <v>106.80671957134919</v>
      </c>
      <c r="D196" s="21">
        <v>107.21557215005821</v>
      </c>
      <c r="E196" s="22">
        <v>100.14796183007948</v>
      </c>
    </row>
    <row r="197" spans="1:5" s="24" customFormat="1" ht="15" customHeight="1" x14ac:dyDescent="0.3">
      <c r="A197" s="16"/>
      <c r="B197" s="64" t="s">
        <v>10</v>
      </c>
      <c r="C197" s="65">
        <v>100.19306672090285</v>
      </c>
      <c r="D197" s="65">
        <v>101.48169260076733</v>
      </c>
      <c r="E197" s="66">
        <v>99.77692346998856</v>
      </c>
    </row>
    <row r="198" spans="1:5" s="24" customFormat="1" ht="15" customHeight="1" x14ac:dyDescent="0.3">
      <c r="A198" s="16"/>
      <c r="B198" s="20" t="s">
        <v>11</v>
      </c>
      <c r="C198" s="21">
        <v>102.04496083102379</v>
      </c>
      <c r="D198" s="21">
        <v>102.83720726695869</v>
      </c>
      <c r="E198" s="22">
        <v>100.88465691916639</v>
      </c>
    </row>
    <row r="199" spans="1:5" s="24" customFormat="1" ht="15" customHeight="1" x14ac:dyDescent="0.3">
      <c r="A199" s="16"/>
      <c r="B199" s="64" t="s">
        <v>12</v>
      </c>
      <c r="C199" s="65">
        <v>108.99290004467581</v>
      </c>
      <c r="D199" s="65">
        <v>109.23838855129324</v>
      </c>
      <c r="E199" s="66">
        <v>101.77035675643876</v>
      </c>
    </row>
    <row r="200" spans="1:5" s="24" customFormat="1" ht="15" customHeight="1" x14ac:dyDescent="0.3">
      <c r="A200" s="16"/>
      <c r="B200" s="20" t="s">
        <v>13</v>
      </c>
      <c r="C200" s="21">
        <v>118.34344670468353</v>
      </c>
      <c r="D200" s="21">
        <v>113.98772030033261</v>
      </c>
      <c r="E200" s="22">
        <v>103.01466464819104</v>
      </c>
    </row>
    <row r="201" spans="1:5" s="24" customFormat="1" ht="15" customHeight="1" x14ac:dyDescent="0.3">
      <c r="A201" s="69" t="s">
        <v>52</v>
      </c>
      <c r="B201" s="64" t="s">
        <v>47</v>
      </c>
      <c r="C201" s="65">
        <v>112.47993098492843</v>
      </c>
      <c r="D201" s="65">
        <v>106.01786662223147</v>
      </c>
      <c r="E201" s="66">
        <v>101.68059922530266</v>
      </c>
    </row>
    <row r="202" spans="1:5" s="24" customFormat="1" ht="15" customHeight="1" x14ac:dyDescent="0.3">
      <c r="A202" s="26"/>
      <c r="B202" s="28" t="s">
        <v>48</v>
      </c>
      <c r="C202" s="29">
        <v>101.89019036555986</v>
      </c>
      <c r="D202" s="29">
        <v>98.565017036891859</v>
      </c>
      <c r="E202" s="30">
        <v>99.937376352986064</v>
      </c>
    </row>
    <row r="203" spans="1:5" s="24" customFormat="1" ht="15" customHeight="1" x14ac:dyDescent="0.3">
      <c r="A203" s="26"/>
      <c r="B203" s="64" t="s">
        <v>49</v>
      </c>
      <c r="C203" s="65">
        <v>54.821251630053283</v>
      </c>
      <c r="D203" s="65">
        <v>54.204949664709879</v>
      </c>
      <c r="E203" s="66">
        <v>92.316265999560201</v>
      </c>
    </row>
    <row r="204" spans="1:5" s="24" customFormat="1" ht="15" customHeight="1" x14ac:dyDescent="0.3">
      <c r="A204" s="26"/>
      <c r="B204" s="28" t="s">
        <v>14</v>
      </c>
      <c r="C204" s="29">
        <v>4.2631386724121221</v>
      </c>
      <c r="D204" s="29">
        <v>4.5746386853987655</v>
      </c>
      <c r="E204" s="30">
        <v>75.03277381695797</v>
      </c>
    </row>
    <row r="205" spans="1:5" s="24" customFormat="1" ht="15" customHeight="1" x14ac:dyDescent="0.3">
      <c r="A205" s="26"/>
      <c r="B205" s="64" t="s">
        <v>15</v>
      </c>
      <c r="C205" s="65">
        <v>4.5751427241834923</v>
      </c>
      <c r="D205" s="65">
        <v>4.9991633152846866</v>
      </c>
      <c r="E205" s="66">
        <v>68.291572793074607</v>
      </c>
    </row>
    <row r="206" spans="1:5" s="24" customFormat="1" ht="15" customHeight="1" x14ac:dyDescent="0.3">
      <c r="A206" s="26"/>
      <c r="B206" s="28" t="s">
        <v>16</v>
      </c>
      <c r="C206" s="29">
        <v>6.0840841585525096</v>
      </c>
      <c r="D206" s="29">
        <v>6.6478201226334823</v>
      </c>
      <c r="E206" s="30">
        <v>62.128347463053444</v>
      </c>
    </row>
    <row r="207" spans="1:5" s="24" customFormat="1" ht="15" customHeight="1" x14ac:dyDescent="0.3">
      <c r="A207" s="26"/>
      <c r="B207" s="64" t="s">
        <v>8</v>
      </c>
      <c r="C207" s="65">
        <v>7.4116188634489166</v>
      </c>
      <c r="D207" s="65">
        <v>8.2013597814982813</v>
      </c>
      <c r="E207" s="66">
        <v>57.454749124003747</v>
      </c>
    </row>
    <row r="208" spans="1:5" s="24" customFormat="1" ht="15" customHeight="1" x14ac:dyDescent="0.3">
      <c r="A208" s="26"/>
      <c r="B208" s="28" t="s">
        <v>9</v>
      </c>
      <c r="C208" s="29">
        <v>8.3296204970031091</v>
      </c>
      <c r="D208" s="29">
        <v>9.1006087923074794</v>
      </c>
      <c r="E208" s="30">
        <v>55.027341519727202</v>
      </c>
    </row>
    <row r="209" spans="1:5" s="24" customFormat="1" ht="15" customHeight="1" x14ac:dyDescent="0.3">
      <c r="A209" s="26"/>
      <c r="B209" s="64" t="s">
        <v>10</v>
      </c>
      <c r="C209" s="65">
        <v>15.891254979482596</v>
      </c>
      <c r="D209" s="65">
        <v>17.049519414979162</v>
      </c>
      <c r="E209" s="66">
        <v>55.204648691037448</v>
      </c>
    </row>
    <row r="210" spans="1:5" s="24" customFormat="1" ht="15" customHeight="1" x14ac:dyDescent="0.3">
      <c r="A210" s="26"/>
      <c r="B210" s="28" t="s">
        <v>11</v>
      </c>
      <c r="C210" s="29">
        <v>34.127599234179293</v>
      </c>
      <c r="D210" s="29">
        <v>36.363284677140378</v>
      </c>
      <c r="E210" s="30">
        <v>58.95149108612857</v>
      </c>
    </row>
    <row r="211" spans="1:5" s="24" customFormat="1" ht="15" customHeight="1" x14ac:dyDescent="0.3">
      <c r="A211" s="26"/>
      <c r="B211" s="64" t="s">
        <v>12</v>
      </c>
      <c r="C211" s="65">
        <v>42.580100802600924</v>
      </c>
      <c r="D211" s="65">
        <v>45.349333613388069</v>
      </c>
      <c r="E211" s="66">
        <v>60.798768461669283</v>
      </c>
    </row>
    <row r="212" spans="1:5" s="24" customFormat="1" ht="15" customHeight="1" x14ac:dyDescent="0.3">
      <c r="A212" s="26"/>
      <c r="B212" s="28" t="s">
        <v>13</v>
      </c>
      <c r="C212" s="29">
        <v>56.177598504129158</v>
      </c>
      <c r="D212" s="29">
        <v>57.976033254966673</v>
      </c>
      <c r="E212" s="30">
        <v>63.928549437090588</v>
      </c>
    </row>
    <row r="213" spans="1:5" s="24" customFormat="1" ht="15" customHeight="1" x14ac:dyDescent="0.3">
      <c r="A213" s="358" t="s">
        <v>124</v>
      </c>
      <c r="B213" s="64" t="s">
        <v>54</v>
      </c>
      <c r="C213" s="65">
        <v>56.377147333625345</v>
      </c>
      <c r="D213" s="65">
        <v>57.715444905061197</v>
      </c>
      <c r="E213" s="66">
        <v>63.633071132559571</v>
      </c>
    </row>
    <row r="214" spans="1:5" s="24" customFormat="1" ht="15" customHeight="1" x14ac:dyDescent="0.3">
      <c r="A214" s="369"/>
      <c r="B214" s="28" t="s">
        <v>48</v>
      </c>
      <c r="C214" s="29">
        <v>44.571255175015743</v>
      </c>
      <c r="D214" s="29">
        <v>47.229620278970742</v>
      </c>
      <c r="E214" s="30">
        <v>62.049825641291179</v>
      </c>
    </row>
    <row r="215" spans="1:5" s="24" customFormat="1" ht="15" customHeight="1" x14ac:dyDescent="0.3">
      <c r="A215" s="369"/>
      <c r="B215" s="64" t="s">
        <v>49</v>
      </c>
      <c r="C215" s="65">
        <v>59.659813900139206</v>
      </c>
      <c r="D215" s="65">
        <v>61.93098721816682</v>
      </c>
      <c r="E215" s="66">
        <v>64.205785976643043</v>
      </c>
    </row>
    <row r="216" spans="1:5" s="24" customFormat="1" ht="15" customHeight="1" x14ac:dyDescent="0.3">
      <c r="A216" s="369"/>
      <c r="B216" s="28" t="s">
        <v>14</v>
      </c>
      <c r="C216" s="29">
        <v>47.918402238886159</v>
      </c>
      <c r="D216" s="29">
        <v>49.997375697476606</v>
      </c>
      <c r="E216" s="30">
        <v>63.728440346189963</v>
      </c>
    </row>
    <row r="217" spans="1:5" s="24" customFormat="1" ht="15" customHeight="1" x14ac:dyDescent="0.3">
      <c r="A217" s="369"/>
      <c r="B217" s="64" t="s">
        <v>15</v>
      </c>
      <c r="C217" s="65">
        <v>43.169941262044617</v>
      </c>
      <c r="D217" s="65">
        <v>45.738490708979903</v>
      </c>
      <c r="E217" s="66">
        <v>61.686079100931813</v>
      </c>
    </row>
    <row r="218" spans="1:5" s="24" customFormat="1" ht="15" customHeight="1" x14ac:dyDescent="0.3">
      <c r="A218" s="369"/>
      <c r="B218" s="28" t="s">
        <v>16</v>
      </c>
      <c r="C218" s="29">
        <v>62.446098263084195</v>
      </c>
      <c r="D218" s="29">
        <v>65.133702095394582</v>
      </c>
      <c r="E218" s="30">
        <v>64.347540786555427</v>
      </c>
    </row>
    <row r="219" spans="1:5" s="24" customFormat="1" ht="15" customHeight="1" x14ac:dyDescent="0.3">
      <c r="A219" s="363"/>
      <c r="B219" s="380" t="s">
        <v>8</v>
      </c>
      <c r="C219" s="381">
        <v>79.306238213881869</v>
      </c>
      <c r="D219" s="381">
        <v>81.154117673771495</v>
      </c>
      <c r="E219" s="382">
        <v>67.430056218939896</v>
      </c>
    </row>
    <row r="220" spans="1:5" s="24" customFormat="1" x14ac:dyDescent="0.3">
      <c r="B220" s="20"/>
      <c r="C220" s="32"/>
      <c r="D220" s="32"/>
      <c r="E220" s="32"/>
    </row>
    <row r="221" spans="1:5" s="24" customFormat="1" x14ac:dyDescent="0.3">
      <c r="A221" s="33"/>
      <c r="B221" s="34"/>
      <c r="C221" s="35"/>
      <c r="D221" s="35"/>
      <c r="E221" s="36"/>
    </row>
    <row r="222" spans="1:5" s="39" customFormat="1" x14ac:dyDescent="0.3">
      <c r="A222" s="25"/>
      <c r="B222" s="267" t="s">
        <v>85</v>
      </c>
      <c r="C222" s="37"/>
      <c r="D222" s="37"/>
      <c r="E222" s="38"/>
    </row>
    <row r="223" spans="1:5" x14ac:dyDescent="0.3">
      <c r="A223" s="40"/>
      <c r="B223" s="41" t="s">
        <v>17</v>
      </c>
      <c r="C223" s="42"/>
      <c r="D223" s="42"/>
      <c r="E223" s="43"/>
    </row>
    <row r="224" spans="1:5" s="46" customFormat="1" ht="15" customHeight="1" x14ac:dyDescent="0.3">
      <c r="A224" s="16"/>
      <c r="B224" s="263" t="str">
        <f>'1.1 V.A Ing.real'!B42</f>
        <v>Actualizado el 15 de septiembre de 2021</v>
      </c>
      <c r="C224" s="44"/>
      <c r="D224" s="44"/>
      <c r="E224" s="45"/>
    </row>
    <row r="225" spans="1:5" x14ac:dyDescent="0.3">
      <c r="A225" s="47"/>
      <c r="B225" s="48"/>
      <c r="C225" s="49"/>
      <c r="D225" s="49"/>
      <c r="E225" s="50"/>
    </row>
  </sheetData>
  <mergeCells count="2">
    <mergeCell ref="A7:E8"/>
    <mergeCell ref="B9:E9"/>
  </mergeCells>
  <hyperlinks>
    <hyperlink ref="F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R55"/>
  <sheetViews>
    <sheetView showGridLines="0" zoomScale="80" zoomScaleNormal="80" zoomScaleSheetLayoutView="80" workbookViewId="0">
      <pane ySplit="16" topLeftCell="A17" activePane="bottomLeft" state="frozen"/>
      <selection pane="bottomLeft" activeCell="L7" sqref="L7"/>
    </sheetView>
  </sheetViews>
  <sheetFormatPr baseColWidth="10" defaultColWidth="11.44140625" defaultRowHeight="13.2" x14ac:dyDescent="0.3"/>
  <cols>
    <col min="1" max="1" width="8.109375" style="53" customWidth="1"/>
    <col min="2" max="2" width="9.6640625" style="39" customWidth="1"/>
    <col min="3" max="3" width="12.109375" style="39" customWidth="1"/>
    <col min="4" max="4" width="6.109375" style="39" customWidth="1"/>
    <col min="5" max="5" width="9.44140625" style="39" customWidth="1"/>
    <col min="6" max="6" width="11.6640625" style="39" customWidth="1"/>
    <col min="7" max="7" width="12.44140625" style="39" customWidth="1"/>
    <col min="8" max="8" width="6.6640625" style="53" customWidth="1"/>
    <col min="9" max="9" width="9.6640625" style="53" customWidth="1"/>
    <col min="10" max="10" width="11.6640625" style="53" customWidth="1"/>
    <col min="11" max="11" width="12.44140625" style="53" customWidth="1"/>
    <col min="12" max="12" width="8.109375" style="53" customWidth="1"/>
    <col min="13" max="13" width="9.6640625" style="53" customWidth="1"/>
    <col min="14" max="14" width="11.6640625" style="53" customWidth="1"/>
    <col min="15" max="15" width="15.109375" style="53" customWidth="1"/>
    <col min="16" max="16" width="7.77734375" style="53" customWidth="1"/>
    <col min="17" max="17" width="10.77734375" style="53" customWidth="1"/>
    <col min="18" max="18" width="11.6640625" style="53" customWidth="1"/>
    <col min="19" max="19" width="12.6640625" style="53" customWidth="1"/>
    <col min="20" max="20" width="6.44140625" style="53" customWidth="1"/>
    <col min="21" max="21" width="9.77734375" style="53" customWidth="1"/>
    <col min="22" max="22" width="11.6640625" style="53" customWidth="1"/>
    <col min="23" max="23" width="14.33203125" style="53" customWidth="1"/>
    <col min="24" max="24" width="9.44140625" style="53" customWidth="1"/>
    <col min="25" max="25" width="14.33203125" style="53" customWidth="1"/>
    <col min="26" max="26" width="9.44140625" style="53" customWidth="1"/>
    <col min="27" max="27" width="7.33203125" style="53" customWidth="1"/>
    <col min="28" max="28" width="13.44140625" style="53" customWidth="1"/>
    <col min="29" max="29" width="13.109375" style="53" customWidth="1"/>
    <col min="30" max="30" width="6.33203125" style="53" customWidth="1"/>
    <col min="31" max="31" width="10.44140625" style="53" customWidth="1"/>
    <col min="32" max="32" width="12.33203125" style="53" customWidth="1"/>
    <col min="33" max="33" width="7.44140625" style="53" customWidth="1"/>
    <col min="34" max="34" width="9.77734375" style="53" customWidth="1"/>
    <col min="35" max="35" width="12" style="53" customWidth="1"/>
    <col min="36" max="36" width="8.6640625" style="53" customWidth="1"/>
    <col min="37" max="37" width="9.6640625" style="53" customWidth="1"/>
    <col min="38" max="38" width="12.109375" style="53" customWidth="1"/>
    <col min="39" max="39" width="7.77734375" style="53" customWidth="1"/>
    <col min="40" max="40" width="10.44140625" style="53" customWidth="1"/>
    <col min="41" max="41" width="11" style="53" customWidth="1"/>
    <col min="42" max="42" width="6.77734375" style="53" customWidth="1"/>
    <col min="43" max="43" width="9.6640625" style="53" customWidth="1"/>
    <col min="44" max="44" width="11.6640625" style="53" customWidth="1"/>
    <col min="45" max="16384" width="11.44140625" style="53"/>
  </cols>
  <sheetData>
    <row r="1" spans="1:44" s="3" customFormat="1" ht="12" customHeight="1" x14ac:dyDescent="0.3">
      <c r="A1" s="1"/>
      <c r="B1" s="2"/>
      <c r="C1" s="2"/>
      <c r="D1" s="2"/>
      <c r="E1" s="2"/>
      <c r="F1" s="2"/>
      <c r="G1" s="2"/>
    </row>
    <row r="2" spans="1:44" s="6" customFormat="1" x14ac:dyDescent="0.3">
      <c r="A2" s="4"/>
      <c r="B2" s="5"/>
      <c r="C2" s="5"/>
      <c r="D2" s="5"/>
      <c r="E2" s="5"/>
      <c r="F2" s="5"/>
      <c r="G2" s="5"/>
      <c r="H2" s="28"/>
      <c r="I2" s="28"/>
      <c r="J2" s="28"/>
      <c r="K2" s="28"/>
      <c r="L2" s="28"/>
      <c r="M2" s="28"/>
    </row>
    <row r="3" spans="1:44" s="6" customFormat="1" ht="16.8" x14ac:dyDescent="0.4">
      <c r="A3" s="4"/>
      <c r="B3" s="5"/>
      <c r="C3" s="5"/>
      <c r="D3" s="5"/>
      <c r="E3" s="5"/>
      <c r="F3" s="5"/>
      <c r="G3" s="5"/>
      <c r="H3" s="28"/>
      <c r="I3" s="224" t="s">
        <v>0</v>
      </c>
      <c r="J3" s="28"/>
      <c r="K3" s="28"/>
      <c r="M3" s="28"/>
    </row>
    <row r="4" spans="1:44" s="6" customFormat="1" x14ac:dyDescent="0.3">
      <c r="A4" s="4"/>
      <c r="B4" s="5"/>
      <c r="C4" s="5"/>
      <c r="D4" s="5"/>
      <c r="E4" s="5"/>
      <c r="F4" s="5"/>
      <c r="G4" s="5"/>
      <c r="H4" s="28"/>
      <c r="I4" s="28"/>
      <c r="J4" s="28"/>
      <c r="K4" s="28"/>
      <c r="L4" s="28"/>
      <c r="M4" s="28"/>
    </row>
    <row r="5" spans="1:44" s="6" customFormat="1" x14ac:dyDescent="0.3">
      <c r="A5" s="4"/>
      <c r="B5" s="5"/>
      <c r="C5" s="5"/>
      <c r="D5" s="5"/>
      <c r="E5" s="5"/>
      <c r="G5" s="5"/>
      <c r="H5" s="28"/>
      <c r="I5" s="28"/>
      <c r="J5" s="28"/>
      <c r="K5" s="28"/>
      <c r="L5" s="28"/>
      <c r="M5" s="28"/>
    </row>
    <row r="6" spans="1:44" s="6" customFormat="1" x14ac:dyDescent="0.3">
      <c r="A6" s="4"/>
      <c r="B6" s="5"/>
      <c r="C6" s="5"/>
      <c r="D6" s="5"/>
      <c r="E6" s="5"/>
      <c r="F6" s="5"/>
      <c r="G6" s="5"/>
      <c r="H6" s="28"/>
      <c r="I6" s="28"/>
      <c r="J6" s="28"/>
      <c r="K6" s="28"/>
      <c r="L6" s="28"/>
      <c r="M6" s="28"/>
    </row>
    <row r="7" spans="1:44" s="6" customFormat="1" ht="15" customHeight="1" x14ac:dyDescent="0.3">
      <c r="A7" s="431" t="s">
        <v>4</v>
      </c>
      <c r="B7" s="431"/>
      <c r="C7" s="431"/>
      <c r="D7" s="431"/>
      <c r="E7" s="431"/>
      <c r="F7" s="431"/>
      <c r="G7" s="431"/>
      <c r="H7" s="252"/>
      <c r="I7" s="252"/>
      <c r="J7" s="252"/>
      <c r="K7" s="252"/>
      <c r="L7" s="252"/>
      <c r="M7" s="28"/>
    </row>
    <row r="8" spans="1:44" s="6" customFormat="1" ht="15" customHeight="1" x14ac:dyDescent="0.3">
      <c r="A8" s="431"/>
      <c r="B8" s="431"/>
      <c r="C8" s="431"/>
      <c r="D8" s="431"/>
      <c r="E8" s="431"/>
      <c r="F8" s="431"/>
      <c r="G8" s="431"/>
      <c r="H8" s="252"/>
      <c r="I8" s="252"/>
      <c r="J8" s="252"/>
      <c r="K8" s="252"/>
      <c r="L8" s="252"/>
      <c r="M8" s="28"/>
    </row>
    <row r="9" spans="1:44" s="52" customFormat="1" ht="19.5" customHeight="1" x14ac:dyDescent="0.3">
      <c r="A9" s="253"/>
      <c r="B9" s="253"/>
      <c r="C9" s="253"/>
      <c r="D9" s="253"/>
      <c r="E9" s="253"/>
      <c r="F9" s="253"/>
      <c r="G9" s="253"/>
      <c r="H9" s="28"/>
      <c r="I9" s="28"/>
      <c r="J9" s="28"/>
      <c r="K9" s="28"/>
      <c r="L9" s="28"/>
      <c r="M9" s="28"/>
    </row>
    <row r="10" spans="1:44" ht="29.25" customHeight="1" x14ac:dyDescent="0.3">
      <c r="A10" s="457" t="s">
        <v>177</v>
      </c>
      <c r="B10" s="457"/>
      <c r="C10" s="457"/>
      <c r="D10" s="457"/>
      <c r="E10" s="457"/>
      <c r="F10" s="457"/>
      <c r="G10" s="457"/>
      <c r="H10" s="27"/>
      <c r="I10" s="27"/>
      <c r="J10" s="27"/>
      <c r="K10" s="27"/>
      <c r="L10" s="27"/>
      <c r="M10" s="27"/>
    </row>
    <row r="11" spans="1:44" ht="15" customHeight="1" x14ac:dyDescent="0.3">
      <c r="A11" s="255" t="str">
        <f>'5.2 Porc Mens Ocupación.reg'!A12</f>
        <v>Enero 2019 - julio 2021</v>
      </c>
      <c r="B11" s="255"/>
      <c r="C11" s="255"/>
      <c r="D11" s="255"/>
      <c r="E11" s="255"/>
      <c r="F11" s="255"/>
      <c r="G11" s="255"/>
      <c r="H11" s="27"/>
      <c r="I11" s="27"/>
      <c r="J11" s="27"/>
      <c r="K11" s="27"/>
      <c r="L11" s="27"/>
      <c r="M11" s="27"/>
    </row>
    <row r="12" spans="1:44" x14ac:dyDescent="0.3">
      <c r="A12" s="254"/>
      <c r="B12" s="254"/>
      <c r="C12" s="254"/>
      <c r="D12" s="254"/>
      <c r="E12" s="254"/>
      <c r="F12" s="254"/>
      <c r="G12" s="254"/>
      <c r="H12" s="27"/>
      <c r="I12" s="27"/>
      <c r="J12" s="27"/>
      <c r="K12" s="27"/>
      <c r="L12" s="27"/>
      <c r="M12" s="27"/>
    </row>
    <row r="13" spans="1:44" s="54" customFormat="1" ht="22.5" customHeight="1" x14ac:dyDescent="0.3">
      <c r="A13" s="446" t="s">
        <v>25</v>
      </c>
      <c r="B13" s="454" t="s">
        <v>43</v>
      </c>
      <c r="C13" s="438" t="s">
        <v>57</v>
      </c>
      <c r="D13" s="439"/>
      <c r="E13" s="439"/>
      <c r="F13" s="440"/>
      <c r="G13" s="438" t="s">
        <v>58</v>
      </c>
      <c r="H13" s="439"/>
      <c r="I13" s="439"/>
      <c r="J13" s="440"/>
      <c r="K13" s="438" t="s">
        <v>71</v>
      </c>
      <c r="L13" s="439"/>
      <c r="M13" s="439"/>
      <c r="N13" s="440"/>
      <c r="O13" s="438" t="s">
        <v>83</v>
      </c>
      <c r="P13" s="439"/>
      <c r="Q13" s="439"/>
      <c r="R13" s="440"/>
      <c r="S13" s="438" t="s">
        <v>68</v>
      </c>
      <c r="T13" s="439"/>
      <c r="U13" s="439"/>
      <c r="V13" s="440"/>
      <c r="W13" s="438" t="s">
        <v>174</v>
      </c>
      <c r="X13" s="439"/>
      <c r="Y13" s="439"/>
      <c r="Z13" s="440"/>
      <c r="AA13" s="438" t="s">
        <v>72</v>
      </c>
      <c r="AB13" s="439"/>
      <c r="AC13" s="439"/>
      <c r="AD13" s="439"/>
      <c r="AE13" s="439"/>
      <c r="AF13" s="439"/>
      <c r="AG13" s="439"/>
      <c r="AH13" s="439"/>
      <c r="AI13" s="439"/>
      <c r="AJ13" s="439"/>
      <c r="AK13" s="439"/>
      <c r="AL13" s="439"/>
      <c r="AM13" s="439"/>
      <c r="AN13" s="439"/>
      <c r="AO13" s="439"/>
      <c r="AP13" s="439"/>
      <c r="AQ13" s="439"/>
      <c r="AR13" s="440"/>
    </row>
    <row r="14" spans="1:44" s="54" customFormat="1" ht="18" customHeight="1" x14ac:dyDescent="0.3">
      <c r="A14" s="453"/>
      <c r="B14" s="455"/>
      <c r="C14" s="441" t="s">
        <v>129</v>
      </c>
      <c r="D14" s="441" t="s">
        <v>133</v>
      </c>
      <c r="E14" s="446" t="s">
        <v>130</v>
      </c>
      <c r="F14" s="447"/>
      <c r="G14" s="441" t="s">
        <v>129</v>
      </c>
      <c r="H14" s="441" t="s">
        <v>133</v>
      </c>
      <c r="I14" s="446" t="s">
        <v>130</v>
      </c>
      <c r="J14" s="447"/>
      <c r="K14" s="441" t="s">
        <v>129</v>
      </c>
      <c r="L14" s="441" t="s">
        <v>133</v>
      </c>
      <c r="M14" s="446" t="s">
        <v>130</v>
      </c>
      <c r="N14" s="447"/>
      <c r="O14" s="441" t="s">
        <v>135</v>
      </c>
      <c r="P14" s="441" t="s">
        <v>133</v>
      </c>
      <c r="Q14" s="446" t="s">
        <v>130</v>
      </c>
      <c r="R14" s="447"/>
      <c r="S14" s="441" t="s">
        <v>129</v>
      </c>
      <c r="T14" s="441" t="s">
        <v>133</v>
      </c>
      <c r="U14" s="446" t="s">
        <v>130</v>
      </c>
      <c r="V14" s="447"/>
      <c r="W14" s="458" t="s">
        <v>175</v>
      </c>
      <c r="X14" s="458"/>
      <c r="Y14" s="438" t="s">
        <v>176</v>
      </c>
      <c r="Z14" s="440"/>
      <c r="AA14" s="434" t="s">
        <v>34</v>
      </c>
      <c r="AB14" s="429"/>
      <c r="AC14" s="430"/>
      <c r="AD14" s="434" t="s">
        <v>1</v>
      </c>
      <c r="AE14" s="429"/>
      <c r="AF14" s="430"/>
      <c r="AG14" s="434" t="s">
        <v>35</v>
      </c>
      <c r="AH14" s="429"/>
      <c r="AI14" s="430"/>
      <c r="AJ14" s="434" t="s">
        <v>36</v>
      </c>
      <c r="AK14" s="429"/>
      <c r="AL14" s="430"/>
      <c r="AM14" s="434" t="s">
        <v>37</v>
      </c>
      <c r="AN14" s="429"/>
      <c r="AO14" s="430"/>
      <c r="AP14" s="434" t="s">
        <v>2</v>
      </c>
      <c r="AQ14" s="429"/>
      <c r="AR14" s="430"/>
    </row>
    <row r="15" spans="1:44" s="54" customFormat="1" ht="19.5" customHeight="1" x14ac:dyDescent="0.3">
      <c r="A15" s="453"/>
      <c r="B15" s="455"/>
      <c r="C15" s="442"/>
      <c r="D15" s="442"/>
      <c r="E15" s="448"/>
      <c r="F15" s="449"/>
      <c r="G15" s="442"/>
      <c r="H15" s="442"/>
      <c r="I15" s="448"/>
      <c r="J15" s="449"/>
      <c r="K15" s="442"/>
      <c r="L15" s="442"/>
      <c r="M15" s="448"/>
      <c r="N15" s="449"/>
      <c r="O15" s="442"/>
      <c r="P15" s="442"/>
      <c r="Q15" s="448"/>
      <c r="R15" s="449"/>
      <c r="S15" s="442"/>
      <c r="T15" s="442"/>
      <c r="U15" s="448"/>
      <c r="V15" s="449"/>
      <c r="W15" s="441" t="s">
        <v>129</v>
      </c>
      <c r="X15" s="441" t="s">
        <v>133</v>
      </c>
      <c r="Y15" s="441" t="s">
        <v>129</v>
      </c>
      <c r="Z15" s="441" t="s">
        <v>133</v>
      </c>
      <c r="AA15" s="444" t="s">
        <v>133</v>
      </c>
      <c r="AB15" s="434" t="s">
        <v>130</v>
      </c>
      <c r="AC15" s="430"/>
      <c r="AD15" s="444" t="s">
        <v>133</v>
      </c>
      <c r="AE15" s="434" t="s">
        <v>130</v>
      </c>
      <c r="AF15" s="430"/>
      <c r="AG15" s="444" t="s">
        <v>133</v>
      </c>
      <c r="AH15" s="434" t="s">
        <v>130</v>
      </c>
      <c r="AI15" s="430"/>
      <c r="AJ15" s="444" t="s">
        <v>133</v>
      </c>
      <c r="AK15" s="434" t="s">
        <v>130</v>
      </c>
      <c r="AL15" s="430"/>
      <c r="AM15" s="444" t="s">
        <v>133</v>
      </c>
      <c r="AN15" s="434" t="s">
        <v>130</v>
      </c>
      <c r="AO15" s="430"/>
      <c r="AP15" s="444" t="s">
        <v>133</v>
      </c>
      <c r="AQ15" s="434" t="s">
        <v>130</v>
      </c>
      <c r="AR15" s="430"/>
    </row>
    <row r="16" spans="1:44" s="54" customFormat="1" ht="25.5" customHeight="1" x14ac:dyDescent="0.3">
      <c r="A16" s="448"/>
      <c r="B16" s="456"/>
      <c r="C16" s="443"/>
      <c r="D16" s="443"/>
      <c r="E16" s="332" t="s">
        <v>131</v>
      </c>
      <c r="F16" s="333" t="s">
        <v>132</v>
      </c>
      <c r="G16" s="443"/>
      <c r="H16" s="443"/>
      <c r="I16" s="332" t="s">
        <v>131</v>
      </c>
      <c r="J16" s="333" t="s">
        <v>132</v>
      </c>
      <c r="K16" s="443"/>
      <c r="L16" s="443"/>
      <c r="M16" s="334" t="s">
        <v>131</v>
      </c>
      <c r="N16" s="335" t="s">
        <v>132</v>
      </c>
      <c r="O16" s="443"/>
      <c r="P16" s="443"/>
      <c r="Q16" s="334" t="s">
        <v>131</v>
      </c>
      <c r="R16" s="335" t="s">
        <v>132</v>
      </c>
      <c r="S16" s="443"/>
      <c r="T16" s="443"/>
      <c r="U16" s="334" t="s">
        <v>131</v>
      </c>
      <c r="V16" s="335" t="s">
        <v>132</v>
      </c>
      <c r="W16" s="443"/>
      <c r="X16" s="443"/>
      <c r="Y16" s="443"/>
      <c r="Z16" s="443"/>
      <c r="AA16" s="445"/>
      <c r="AB16" s="213" t="s">
        <v>131</v>
      </c>
      <c r="AC16" s="214" t="s">
        <v>132</v>
      </c>
      <c r="AD16" s="445"/>
      <c r="AE16" s="213" t="s">
        <v>131</v>
      </c>
      <c r="AF16" s="214" t="s">
        <v>132</v>
      </c>
      <c r="AG16" s="445"/>
      <c r="AH16" s="213" t="s">
        <v>131</v>
      </c>
      <c r="AI16" s="214" t="s">
        <v>132</v>
      </c>
      <c r="AJ16" s="445"/>
      <c r="AK16" s="213" t="s">
        <v>131</v>
      </c>
      <c r="AL16" s="214" t="s">
        <v>132</v>
      </c>
      <c r="AM16" s="445"/>
      <c r="AN16" s="213" t="s">
        <v>131</v>
      </c>
      <c r="AO16" s="214" t="s">
        <v>132</v>
      </c>
      <c r="AP16" s="445"/>
      <c r="AQ16" s="213" t="s">
        <v>131</v>
      </c>
      <c r="AR16" s="214" t="s">
        <v>132</v>
      </c>
    </row>
    <row r="17" spans="1:44" s="27" customFormat="1" ht="15.75" customHeight="1" x14ac:dyDescent="0.4">
      <c r="A17" s="301" t="s">
        <v>51</v>
      </c>
      <c r="B17" s="302" t="s">
        <v>47</v>
      </c>
      <c r="C17" s="337"/>
      <c r="D17" s="338"/>
      <c r="E17" s="338"/>
      <c r="F17" s="339"/>
      <c r="G17" s="337"/>
      <c r="H17" s="338"/>
      <c r="I17" s="338"/>
      <c r="J17" s="339"/>
      <c r="K17" s="337"/>
      <c r="L17" s="338"/>
      <c r="M17" s="338"/>
      <c r="N17" s="339"/>
      <c r="O17" s="337">
        <v>47.1</v>
      </c>
      <c r="P17" s="338">
        <v>0.84</v>
      </c>
      <c r="Q17" s="338">
        <v>46.3</v>
      </c>
      <c r="R17" s="339">
        <v>47.84</v>
      </c>
      <c r="S17" s="337"/>
      <c r="T17" s="338"/>
      <c r="U17" s="338"/>
      <c r="V17" s="339"/>
      <c r="W17" s="337">
        <v>71.5</v>
      </c>
      <c r="X17" s="338">
        <v>0.78</v>
      </c>
      <c r="Y17" s="337">
        <v>28.5</v>
      </c>
      <c r="Z17" s="338">
        <v>1.96</v>
      </c>
      <c r="AA17" s="340">
        <v>0.98</v>
      </c>
      <c r="AB17" s="341">
        <v>58.13</v>
      </c>
      <c r="AC17" s="342">
        <v>60.41</v>
      </c>
      <c r="AD17" s="340">
        <v>1.76</v>
      </c>
      <c r="AE17" s="341">
        <v>30.55</v>
      </c>
      <c r="AF17" s="342">
        <v>32.729999999999997</v>
      </c>
      <c r="AG17" s="340">
        <v>8.6</v>
      </c>
      <c r="AH17" s="341">
        <v>1.75</v>
      </c>
      <c r="AI17" s="342">
        <v>2.46</v>
      </c>
      <c r="AJ17" s="340">
        <v>11.02</v>
      </c>
      <c r="AK17" s="341">
        <v>2.98</v>
      </c>
      <c r="AL17" s="342">
        <v>4.63</v>
      </c>
      <c r="AM17" s="340">
        <v>11.78</v>
      </c>
      <c r="AN17" s="341">
        <v>0.42</v>
      </c>
      <c r="AO17" s="342">
        <v>0.66</v>
      </c>
      <c r="AP17" s="340">
        <v>7.21</v>
      </c>
      <c r="AQ17" s="341">
        <v>2.2599999999999998</v>
      </c>
      <c r="AR17" s="342">
        <v>3.01</v>
      </c>
    </row>
    <row r="18" spans="1:44" s="27" customFormat="1" ht="15.75" customHeight="1" x14ac:dyDescent="0.4">
      <c r="A18" s="16"/>
      <c r="B18" s="20" t="s">
        <v>48</v>
      </c>
      <c r="C18" s="343"/>
      <c r="D18" s="344"/>
      <c r="E18" s="344"/>
      <c r="F18" s="345"/>
      <c r="G18" s="343"/>
      <c r="H18" s="344"/>
      <c r="I18" s="344"/>
      <c r="J18" s="345"/>
      <c r="K18" s="343"/>
      <c r="L18" s="344"/>
      <c r="M18" s="344"/>
      <c r="N18" s="345"/>
      <c r="O18" s="343">
        <v>48</v>
      </c>
      <c r="P18" s="344">
        <v>0.87</v>
      </c>
      <c r="Q18" s="344">
        <v>47.22</v>
      </c>
      <c r="R18" s="345">
        <v>48.86</v>
      </c>
      <c r="S18" s="343"/>
      <c r="T18" s="344"/>
      <c r="U18" s="344"/>
      <c r="V18" s="345"/>
      <c r="W18" s="343">
        <v>65.5</v>
      </c>
      <c r="X18" s="344">
        <v>0.89</v>
      </c>
      <c r="Y18" s="343">
        <v>34.5</v>
      </c>
      <c r="Z18" s="344">
        <v>1.68</v>
      </c>
      <c r="AA18" s="346">
        <v>1.44</v>
      </c>
      <c r="AB18" s="347">
        <v>47.18</v>
      </c>
      <c r="AC18" s="348">
        <v>49.92</v>
      </c>
      <c r="AD18" s="346">
        <v>1.71</v>
      </c>
      <c r="AE18" s="347">
        <v>39.36</v>
      </c>
      <c r="AF18" s="348">
        <v>42.1</v>
      </c>
      <c r="AG18" s="346">
        <v>11.79</v>
      </c>
      <c r="AH18" s="347">
        <v>1.97</v>
      </c>
      <c r="AI18" s="348">
        <v>3.15</v>
      </c>
      <c r="AJ18" s="346">
        <v>3.76</v>
      </c>
      <c r="AK18" s="347">
        <v>4.72</v>
      </c>
      <c r="AL18" s="348">
        <v>5.47</v>
      </c>
      <c r="AM18" s="346">
        <v>10.76</v>
      </c>
      <c r="AN18" s="347">
        <v>0.46</v>
      </c>
      <c r="AO18" s="348">
        <v>0.7</v>
      </c>
      <c r="AP18" s="346">
        <v>12.28</v>
      </c>
      <c r="AQ18" s="347">
        <v>1.88</v>
      </c>
      <c r="AR18" s="348">
        <v>3.08</v>
      </c>
    </row>
    <row r="19" spans="1:44" s="27" customFormat="1" ht="15.75" customHeight="1" x14ac:dyDescent="0.4">
      <c r="A19" s="16"/>
      <c r="B19" s="64" t="s">
        <v>49</v>
      </c>
      <c r="C19" s="349"/>
      <c r="D19" s="350"/>
      <c r="E19" s="350"/>
      <c r="F19" s="351"/>
      <c r="G19" s="349"/>
      <c r="H19" s="350"/>
      <c r="I19" s="350"/>
      <c r="J19" s="351"/>
      <c r="K19" s="349"/>
      <c r="L19" s="350"/>
      <c r="M19" s="350"/>
      <c r="N19" s="351"/>
      <c r="O19" s="349">
        <v>47.3</v>
      </c>
      <c r="P19" s="350">
        <v>0.86</v>
      </c>
      <c r="Q19" s="350">
        <v>46.46</v>
      </c>
      <c r="R19" s="351">
        <v>48.06</v>
      </c>
      <c r="S19" s="349"/>
      <c r="T19" s="350"/>
      <c r="U19" s="350"/>
      <c r="V19" s="351"/>
      <c r="W19" s="349">
        <v>67.5</v>
      </c>
      <c r="X19" s="350">
        <v>0.89</v>
      </c>
      <c r="Y19" s="349">
        <v>32.5</v>
      </c>
      <c r="Z19" s="350">
        <v>1.85</v>
      </c>
      <c r="AA19" s="352">
        <v>1.32</v>
      </c>
      <c r="AB19" s="353">
        <v>48.91</v>
      </c>
      <c r="AC19" s="354">
        <v>51.51</v>
      </c>
      <c r="AD19" s="352">
        <v>1.64</v>
      </c>
      <c r="AE19" s="353">
        <v>38.33</v>
      </c>
      <c r="AF19" s="354">
        <v>40.880000000000003</v>
      </c>
      <c r="AG19" s="352">
        <v>12.39</v>
      </c>
      <c r="AH19" s="353">
        <v>1.65</v>
      </c>
      <c r="AI19" s="354">
        <v>2.7</v>
      </c>
      <c r="AJ19" s="352">
        <v>3.96</v>
      </c>
      <c r="AK19" s="353">
        <v>4.3499999999999996</v>
      </c>
      <c r="AL19" s="354">
        <v>5.08</v>
      </c>
      <c r="AM19" s="352">
        <v>8.8699999999999992</v>
      </c>
      <c r="AN19" s="353">
        <v>0.5</v>
      </c>
      <c r="AO19" s="354">
        <v>0.71</v>
      </c>
      <c r="AP19" s="352">
        <v>11.83</v>
      </c>
      <c r="AQ19" s="353">
        <v>2.06</v>
      </c>
      <c r="AR19" s="354">
        <v>3.31</v>
      </c>
    </row>
    <row r="20" spans="1:44" s="27" customFormat="1" ht="15.75" customHeight="1" x14ac:dyDescent="0.4">
      <c r="A20" s="16"/>
      <c r="B20" s="20" t="s">
        <v>14</v>
      </c>
      <c r="C20" s="343"/>
      <c r="D20" s="344"/>
      <c r="E20" s="344"/>
      <c r="F20" s="345"/>
      <c r="G20" s="343"/>
      <c r="H20" s="344"/>
      <c r="I20" s="344"/>
      <c r="J20" s="345"/>
      <c r="K20" s="343"/>
      <c r="L20" s="344"/>
      <c r="M20" s="344"/>
      <c r="N20" s="345"/>
      <c r="O20" s="343">
        <v>45.7</v>
      </c>
      <c r="P20" s="344">
        <v>0.82</v>
      </c>
      <c r="Q20" s="344">
        <v>44.94</v>
      </c>
      <c r="R20" s="345">
        <v>46.41</v>
      </c>
      <c r="S20" s="343"/>
      <c r="T20" s="344"/>
      <c r="U20" s="344"/>
      <c r="V20" s="345"/>
      <c r="W20" s="343">
        <v>68.5</v>
      </c>
      <c r="X20" s="344">
        <v>0.87</v>
      </c>
      <c r="Y20" s="343">
        <v>31.5</v>
      </c>
      <c r="Z20" s="344">
        <v>1.9</v>
      </c>
      <c r="AA20" s="346">
        <v>1.21</v>
      </c>
      <c r="AB20" s="347">
        <v>51.69</v>
      </c>
      <c r="AC20" s="348">
        <v>54.21</v>
      </c>
      <c r="AD20" s="346">
        <v>1.69</v>
      </c>
      <c r="AE20" s="347">
        <v>36.68</v>
      </c>
      <c r="AF20" s="348">
        <v>39.19</v>
      </c>
      <c r="AG20" s="346">
        <v>10.51</v>
      </c>
      <c r="AH20" s="347">
        <v>1.8</v>
      </c>
      <c r="AI20" s="348">
        <v>2.73</v>
      </c>
      <c r="AJ20" s="346">
        <v>4.4000000000000004</v>
      </c>
      <c r="AK20" s="347">
        <v>3.94</v>
      </c>
      <c r="AL20" s="348">
        <v>4.68</v>
      </c>
      <c r="AM20" s="346">
        <v>10.09</v>
      </c>
      <c r="AN20" s="347">
        <v>0.35</v>
      </c>
      <c r="AO20" s="348">
        <v>0.53</v>
      </c>
      <c r="AP20" s="346">
        <v>13.35</v>
      </c>
      <c r="AQ20" s="347">
        <v>1.55</v>
      </c>
      <c r="AR20" s="348">
        <v>2.65</v>
      </c>
    </row>
    <row r="21" spans="1:44" s="27" customFormat="1" ht="15.75" customHeight="1" x14ac:dyDescent="0.4">
      <c r="A21" s="16"/>
      <c r="B21" s="64" t="s">
        <v>15</v>
      </c>
      <c r="C21" s="349"/>
      <c r="D21" s="350"/>
      <c r="E21" s="350"/>
      <c r="F21" s="351"/>
      <c r="G21" s="349"/>
      <c r="H21" s="350"/>
      <c r="I21" s="350"/>
      <c r="J21" s="351"/>
      <c r="K21" s="349"/>
      <c r="L21" s="350"/>
      <c r="M21" s="350"/>
      <c r="N21" s="351"/>
      <c r="O21" s="349">
        <v>45.5</v>
      </c>
      <c r="P21" s="350">
        <v>0.91</v>
      </c>
      <c r="Q21" s="350">
        <v>44.73</v>
      </c>
      <c r="R21" s="351">
        <v>46.36</v>
      </c>
      <c r="S21" s="349"/>
      <c r="T21" s="350"/>
      <c r="U21" s="350"/>
      <c r="V21" s="351"/>
      <c r="W21" s="349">
        <v>67.5</v>
      </c>
      <c r="X21" s="350">
        <v>0.9</v>
      </c>
      <c r="Y21" s="349">
        <v>32.5</v>
      </c>
      <c r="Z21" s="350">
        <v>1.86</v>
      </c>
      <c r="AA21" s="352">
        <v>1.5</v>
      </c>
      <c r="AB21" s="353">
        <v>44.95</v>
      </c>
      <c r="AC21" s="354">
        <v>47.67</v>
      </c>
      <c r="AD21" s="352">
        <v>1.62</v>
      </c>
      <c r="AE21" s="353">
        <v>41.37</v>
      </c>
      <c r="AF21" s="354">
        <v>44.08</v>
      </c>
      <c r="AG21" s="352">
        <v>11.53</v>
      </c>
      <c r="AH21" s="353">
        <v>1.88</v>
      </c>
      <c r="AI21" s="354">
        <v>2.98</v>
      </c>
      <c r="AJ21" s="352">
        <v>3.79</v>
      </c>
      <c r="AK21" s="353">
        <v>4.8099999999999996</v>
      </c>
      <c r="AL21" s="354">
        <v>5.58</v>
      </c>
      <c r="AM21" s="352">
        <v>8.3699999999999992</v>
      </c>
      <c r="AN21" s="353">
        <v>0.46</v>
      </c>
      <c r="AO21" s="354">
        <v>0.64</v>
      </c>
      <c r="AP21" s="352">
        <v>9.93</v>
      </c>
      <c r="AQ21" s="353">
        <v>2.2400000000000002</v>
      </c>
      <c r="AR21" s="354">
        <v>3.32</v>
      </c>
    </row>
    <row r="22" spans="1:44" s="27" customFormat="1" ht="15.75" customHeight="1" x14ac:dyDescent="0.4">
      <c r="A22" s="16"/>
      <c r="B22" s="20" t="s">
        <v>16</v>
      </c>
      <c r="C22" s="343"/>
      <c r="D22" s="344"/>
      <c r="E22" s="344"/>
      <c r="F22" s="345"/>
      <c r="G22" s="343"/>
      <c r="H22" s="344"/>
      <c r="I22" s="344"/>
      <c r="J22" s="345"/>
      <c r="K22" s="343"/>
      <c r="L22" s="344"/>
      <c r="M22" s="344"/>
      <c r="N22" s="345"/>
      <c r="O22" s="343">
        <v>48.2</v>
      </c>
      <c r="P22" s="344">
        <v>0.83</v>
      </c>
      <c r="Q22" s="344">
        <v>47.45</v>
      </c>
      <c r="R22" s="345">
        <v>49.01</v>
      </c>
      <c r="S22" s="343"/>
      <c r="T22" s="344"/>
      <c r="U22" s="344"/>
      <c r="V22" s="345"/>
      <c r="W22" s="343">
        <v>71.900000000000006</v>
      </c>
      <c r="X22" s="344">
        <v>0.72</v>
      </c>
      <c r="Y22" s="343">
        <v>28.1</v>
      </c>
      <c r="Z22" s="344">
        <v>1.85</v>
      </c>
      <c r="AA22" s="346">
        <v>1.07</v>
      </c>
      <c r="AB22" s="347">
        <v>51.81</v>
      </c>
      <c r="AC22" s="348">
        <v>54.03</v>
      </c>
      <c r="AD22" s="346">
        <v>1.48</v>
      </c>
      <c r="AE22" s="347">
        <v>36.29</v>
      </c>
      <c r="AF22" s="348">
        <v>38.46</v>
      </c>
      <c r="AG22" s="346">
        <v>10.79</v>
      </c>
      <c r="AH22" s="347">
        <v>1.71</v>
      </c>
      <c r="AI22" s="348">
        <v>2.62</v>
      </c>
      <c r="AJ22" s="346">
        <v>4.37</v>
      </c>
      <c r="AK22" s="347">
        <v>4.0599999999999996</v>
      </c>
      <c r="AL22" s="348">
        <v>4.82</v>
      </c>
      <c r="AM22" s="346">
        <v>7.47</v>
      </c>
      <c r="AN22" s="347">
        <v>0.3</v>
      </c>
      <c r="AO22" s="348">
        <v>0.41</v>
      </c>
      <c r="AP22" s="346">
        <v>9.5399999999999991</v>
      </c>
      <c r="AQ22" s="347">
        <v>2.23</v>
      </c>
      <c r="AR22" s="348">
        <v>3.26</v>
      </c>
    </row>
    <row r="23" spans="1:44" s="27" customFormat="1" ht="15.75" customHeight="1" x14ac:dyDescent="0.4">
      <c r="A23" s="16"/>
      <c r="B23" s="64" t="s">
        <v>8</v>
      </c>
      <c r="C23" s="349"/>
      <c r="D23" s="350"/>
      <c r="E23" s="350"/>
      <c r="F23" s="351"/>
      <c r="G23" s="349"/>
      <c r="H23" s="350"/>
      <c r="I23" s="350"/>
      <c r="J23" s="351"/>
      <c r="K23" s="349"/>
      <c r="L23" s="350"/>
      <c r="M23" s="350"/>
      <c r="N23" s="351"/>
      <c r="O23" s="349">
        <v>49.4</v>
      </c>
      <c r="P23" s="350">
        <v>0.81</v>
      </c>
      <c r="Q23" s="350">
        <v>48.64</v>
      </c>
      <c r="R23" s="351">
        <v>50.22</v>
      </c>
      <c r="S23" s="349"/>
      <c r="T23" s="350"/>
      <c r="U23" s="350"/>
      <c r="V23" s="351"/>
      <c r="W23" s="349">
        <v>70.900000000000006</v>
      </c>
      <c r="X23" s="350">
        <v>0.7</v>
      </c>
      <c r="Y23" s="349">
        <v>29.1</v>
      </c>
      <c r="Z23" s="350">
        <v>1.71</v>
      </c>
      <c r="AA23" s="352">
        <v>1.39</v>
      </c>
      <c r="AB23" s="353">
        <v>50.83</v>
      </c>
      <c r="AC23" s="354">
        <v>53.67</v>
      </c>
      <c r="AD23" s="352">
        <v>1.99</v>
      </c>
      <c r="AE23" s="353">
        <v>35.51</v>
      </c>
      <c r="AF23" s="354">
        <v>38.39</v>
      </c>
      <c r="AG23" s="352">
        <v>8.94</v>
      </c>
      <c r="AH23" s="353">
        <v>2.44</v>
      </c>
      <c r="AI23" s="354">
        <v>3.47</v>
      </c>
      <c r="AJ23" s="352">
        <v>4.91</v>
      </c>
      <c r="AK23" s="353">
        <v>3.94</v>
      </c>
      <c r="AL23" s="354">
        <v>4.78</v>
      </c>
      <c r="AM23" s="352">
        <v>9.24</v>
      </c>
      <c r="AN23" s="353">
        <v>0.31</v>
      </c>
      <c r="AO23" s="354">
        <v>0.44</v>
      </c>
      <c r="AP23" s="352">
        <v>8.8000000000000007</v>
      </c>
      <c r="AQ23" s="353">
        <v>2.58</v>
      </c>
      <c r="AR23" s="354">
        <v>3.66</v>
      </c>
    </row>
    <row r="24" spans="1:44" s="27" customFormat="1" ht="15.75" customHeight="1" x14ac:dyDescent="0.4">
      <c r="A24" s="16"/>
      <c r="B24" s="20" t="s">
        <v>9</v>
      </c>
      <c r="C24" s="343"/>
      <c r="D24" s="344"/>
      <c r="E24" s="344"/>
      <c r="F24" s="345"/>
      <c r="G24" s="343"/>
      <c r="H24" s="344"/>
      <c r="I24" s="344"/>
      <c r="J24" s="345"/>
      <c r="K24" s="343"/>
      <c r="L24" s="344"/>
      <c r="M24" s="344"/>
      <c r="N24" s="345"/>
      <c r="O24" s="343">
        <v>51.7</v>
      </c>
      <c r="P24" s="344">
        <v>0.81</v>
      </c>
      <c r="Q24" s="344">
        <v>50.92</v>
      </c>
      <c r="R24" s="345">
        <v>52.56</v>
      </c>
      <c r="S24" s="343"/>
      <c r="T24" s="344"/>
      <c r="U24" s="344"/>
      <c r="V24" s="345"/>
      <c r="W24" s="343">
        <v>67</v>
      </c>
      <c r="X24" s="344">
        <v>0.91</v>
      </c>
      <c r="Y24" s="343">
        <v>33</v>
      </c>
      <c r="Z24" s="344">
        <v>1.85</v>
      </c>
      <c r="AA24" s="346">
        <v>1.32</v>
      </c>
      <c r="AB24" s="347">
        <v>49.03</v>
      </c>
      <c r="AC24" s="348">
        <v>51.63</v>
      </c>
      <c r="AD24" s="346">
        <v>1.84</v>
      </c>
      <c r="AE24" s="347">
        <v>37.69</v>
      </c>
      <c r="AF24" s="348">
        <v>40.5</v>
      </c>
      <c r="AG24" s="346">
        <v>6.52</v>
      </c>
      <c r="AH24" s="347">
        <v>2.42</v>
      </c>
      <c r="AI24" s="348">
        <v>3.12</v>
      </c>
      <c r="AJ24" s="346">
        <v>5.09</v>
      </c>
      <c r="AK24" s="347">
        <v>4.13</v>
      </c>
      <c r="AL24" s="348">
        <v>5.04</v>
      </c>
      <c r="AM24" s="346">
        <v>9.07</v>
      </c>
      <c r="AN24" s="347">
        <v>0.28999999999999998</v>
      </c>
      <c r="AO24" s="348">
        <v>0.42</v>
      </c>
      <c r="AP24" s="346">
        <v>12.37</v>
      </c>
      <c r="AQ24" s="347">
        <v>2.1800000000000002</v>
      </c>
      <c r="AR24" s="348">
        <v>3.57</v>
      </c>
    </row>
    <row r="25" spans="1:44" s="27" customFormat="1" ht="15.75" customHeight="1" x14ac:dyDescent="0.4">
      <c r="A25" s="16"/>
      <c r="B25" s="64" t="s">
        <v>10</v>
      </c>
      <c r="C25" s="349"/>
      <c r="D25" s="350"/>
      <c r="E25" s="350"/>
      <c r="F25" s="351"/>
      <c r="G25" s="349"/>
      <c r="H25" s="350"/>
      <c r="I25" s="350"/>
      <c r="J25" s="351"/>
      <c r="K25" s="349"/>
      <c r="L25" s="350"/>
      <c r="M25" s="350"/>
      <c r="N25" s="351"/>
      <c r="O25" s="349">
        <v>50</v>
      </c>
      <c r="P25" s="350">
        <v>0.8</v>
      </c>
      <c r="Q25" s="350">
        <v>49.25</v>
      </c>
      <c r="R25" s="351">
        <v>50.81</v>
      </c>
      <c r="S25" s="349"/>
      <c r="T25" s="350"/>
      <c r="U25" s="350"/>
      <c r="V25" s="351"/>
      <c r="W25" s="349">
        <v>69.400000000000006</v>
      </c>
      <c r="X25" s="350">
        <v>0.88</v>
      </c>
      <c r="Y25" s="349">
        <v>30.6</v>
      </c>
      <c r="Z25" s="350">
        <v>2</v>
      </c>
      <c r="AA25" s="352">
        <v>1.42</v>
      </c>
      <c r="AB25" s="353">
        <v>46.44</v>
      </c>
      <c r="AC25" s="354">
        <v>49.1</v>
      </c>
      <c r="AD25" s="352">
        <v>1.81</v>
      </c>
      <c r="AE25" s="353">
        <v>39.54</v>
      </c>
      <c r="AF25" s="354">
        <v>42.44</v>
      </c>
      <c r="AG25" s="352">
        <v>10.66</v>
      </c>
      <c r="AH25" s="353">
        <v>2.0299999999999998</v>
      </c>
      <c r="AI25" s="354">
        <v>3.09</v>
      </c>
      <c r="AJ25" s="352">
        <v>4.4000000000000004</v>
      </c>
      <c r="AK25" s="353">
        <v>4.7</v>
      </c>
      <c r="AL25" s="354">
        <v>5.58</v>
      </c>
      <c r="AM25" s="352">
        <v>10.88</v>
      </c>
      <c r="AN25" s="353">
        <v>0.43</v>
      </c>
      <c r="AO25" s="354">
        <v>0.66</v>
      </c>
      <c r="AP25" s="352">
        <v>13.29</v>
      </c>
      <c r="AQ25" s="353">
        <v>2.2200000000000002</v>
      </c>
      <c r="AR25" s="354">
        <v>3.78</v>
      </c>
    </row>
    <row r="26" spans="1:44" s="27" customFormat="1" ht="15.75" customHeight="1" x14ac:dyDescent="0.4">
      <c r="A26" s="16"/>
      <c r="B26" s="20" t="s">
        <v>11</v>
      </c>
      <c r="C26" s="343"/>
      <c r="D26" s="344"/>
      <c r="E26" s="344"/>
      <c r="F26" s="345"/>
      <c r="G26" s="343"/>
      <c r="H26" s="344"/>
      <c r="I26" s="344"/>
      <c r="J26" s="345"/>
      <c r="K26" s="343"/>
      <c r="L26" s="344"/>
      <c r="M26" s="344"/>
      <c r="N26" s="345"/>
      <c r="O26" s="343">
        <v>49.6</v>
      </c>
      <c r="P26" s="344">
        <v>0.79</v>
      </c>
      <c r="Q26" s="344">
        <v>48.83</v>
      </c>
      <c r="R26" s="345">
        <v>50.36</v>
      </c>
      <c r="S26" s="343"/>
      <c r="T26" s="344"/>
      <c r="U26" s="344"/>
      <c r="V26" s="345"/>
      <c r="W26" s="343">
        <v>70.5</v>
      </c>
      <c r="X26" s="344">
        <v>0.88</v>
      </c>
      <c r="Y26" s="343">
        <v>29.5</v>
      </c>
      <c r="Z26" s="344">
        <v>2.11</v>
      </c>
      <c r="AA26" s="346">
        <v>1.47</v>
      </c>
      <c r="AB26" s="347">
        <v>48.25</v>
      </c>
      <c r="AC26" s="348">
        <v>51.11</v>
      </c>
      <c r="AD26" s="346">
        <v>1.82</v>
      </c>
      <c r="AE26" s="347">
        <v>37.43</v>
      </c>
      <c r="AF26" s="348">
        <v>40.200000000000003</v>
      </c>
      <c r="AG26" s="346">
        <v>7.67</v>
      </c>
      <c r="AH26" s="347">
        <v>2.19</v>
      </c>
      <c r="AI26" s="348">
        <v>2.97</v>
      </c>
      <c r="AJ26" s="346">
        <v>4.66</v>
      </c>
      <c r="AK26" s="347">
        <v>4.6399999999999997</v>
      </c>
      <c r="AL26" s="348">
        <v>5.57</v>
      </c>
      <c r="AM26" s="346">
        <v>8.0399999999999991</v>
      </c>
      <c r="AN26" s="347">
        <v>0.71</v>
      </c>
      <c r="AO26" s="348">
        <v>0.97</v>
      </c>
      <c r="AP26" s="346">
        <v>8.75</v>
      </c>
      <c r="AQ26" s="347">
        <v>2.4700000000000002</v>
      </c>
      <c r="AR26" s="348">
        <v>3.5</v>
      </c>
    </row>
    <row r="27" spans="1:44" s="27" customFormat="1" ht="15.75" customHeight="1" x14ac:dyDescent="0.4">
      <c r="A27" s="16"/>
      <c r="B27" s="64" t="s">
        <v>12</v>
      </c>
      <c r="C27" s="349"/>
      <c r="D27" s="350"/>
      <c r="E27" s="350"/>
      <c r="F27" s="351"/>
      <c r="G27" s="349"/>
      <c r="H27" s="350"/>
      <c r="I27" s="350"/>
      <c r="J27" s="351"/>
      <c r="K27" s="349"/>
      <c r="L27" s="350"/>
      <c r="M27" s="350"/>
      <c r="N27" s="351"/>
      <c r="O27" s="349">
        <v>53.3</v>
      </c>
      <c r="P27" s="350">
        <v>0.73</v>
      </c>
      <c r="Q27" s="350">
        <v>52.5</v>
      </c>
      <c r="R27" s="351">
        <v>54.02</v>
      </c>
      <c r="S27" s="349"/>
      <c r="T27" s="350"/>
      <c r="U27" s="350"/>
      <c r="V27" s="351"/>
      <c r="W27" s="349">
        <v>70.400000000000006</v>
      </c>
      <c r="X27" s="350">
        <v>0.91</v>
      </c>
      <c r="Y27" s="349">
        <v>29.6</v>
      </c>
      <c r="Z27" s="350">
        <v>2.17</v>
      </c>
      <c r="AA27" s="352">
        <v>1.4</v>
      </c>
      <c r="AB27" s="353">
        <v>48.39</v>
      </c>
      <c r="AC27" s="354">
        <v>51.12</v>
      </c>
      <c r="AD27" s="352">
        <v>1.8</v>
      </c>
      <c r="AE27" s="353">
        <v>36.76</v>
      </c>
      <c r="AF27" s="354">
        <v>39.44</v>
      </c>
      <c r="AG27" s="352">
        <v>9.25</v>
      </c>
      <c r="AH27" s="353">
        <v>2.2000000000000002</v>
      </c>
      <c r="AI27" s="354">
        <v>3.18</v>
      </c>
      <c r="AJ27" s="352">
        <v>4.33</v>
      </c>
      <c r="AK27" s="353">
        <v>4.93</v>
      </c>
      <c r="AL27" s="354">
        <v>5.85</v>
      </c>
      <c r="AM27" s="352">
        <v>6.45</v>
      </c>
      <c r="AN27" s="353">
        <v>0.81</v>
      </c>
      <c r="AO27" s="354">
        <v>1.05</v>
      </c>
      <c r="AP27" s="352">
        <v>9.82</v>
      </c>
      <c r="AQ27" s="353">
        <v>2.5299999999999998</v>
      </c>
      <c r="AR27" s="354">
        <v>3.73</v>
      </c>
    </row>
    <row r="28" spans="1:44" s="27" customFormat="1" ht="15.75" customHeight="1" x14ac:dyDescent="0.4">
      <c r="A28" s="16"/>
      <c r="B28" s="20" t="s">
        <v>13</v>
      </c>
      <c r="C28" s="343"/>
      <c r="D28" s="344"/>
      <c r="E28" s="344"/>
      <c r="F28" s="345"/>
      <c r="G28" s="343"/>
      <c r="H28" s="344"/>
      <c r="I28" s="344"/>
      <c r="J28" s="345"/>
      <c r="K28" s="343"/>
      <c r="L28" s="344"/>
      <c r="M28" s="344"/>
      <c r="N28" s="345"/>
      <c r="O28" s="343">
        <v>49.8</v>
      </c>
      <c r="P28" s="344">
        <v>0.77</v>
      </c>
      <c r="Q28" s="344">
        <v>49.04</v>
      </c>
      <c r="R28" s="345">
        <v>50.53</v>
      </c>
      <c r="S28" s="343"/>
      <c r="T28" s="344"/>
      <c r="U28" s="344"/>
      <c r="V28" s="345"/>
      <c r="W28" s="343">
        <v>72.7</v>
      </c>
      <c r="X28" s="344">
        <v>0.88</v>
      </c>
      <c r="Y28" s="343">
        <v>27.3</v>
      </c>
      <c r="Z28" s="344">
        <v>2.35</v>
      </c>
      <c r="AA28" s="346">
        <v>1.0900000000000001</v>
      </c>
      <c r="AB28" s="347">
        <v>57.55</v>
      </c>
      <c r="AC28" s="348">
        <v>60.05</v>
      </c>
      <c r="AD28" s="346">
        <v>2.02</v>
      </c>
      <c r="AE28" s="347">
        <v>29.07</v>
      </c>
      <c r="AF28" s="348">
        <v>31.47</v>
      </c>
      <c r="AG28" s="346">
        <v>10.76</v>
      </c>
      <c r="AH28" s="347">
        <v>2.4700000000000002</v>
      </c>
      <c r="AI28" s="348">
        <v>3.79</v>
      </c>
      <c r="AJ28" s="346">
        <v>5.0199999999999996</v>
      </c>
      <c r="AK28" s="347">
        <v>3.27</v>
      </c>
      <c r="AL28" s="348">
        <v>3.98</v>
      </c>
      <c r="AM28" s="346">
        <v>4.79</v>
      </c>
      <c r="AN28" s="347">
        <v>0.6</v>
      </c>
      <c r="AO28" s="348">
        <v>0.72</v>
      </c>
      <c r="AP28" s="346">
        <v>7.21</v>
      </c>
      <c r="AQ28" s="347">
        <v>3.02</v>
      </c>
      <c r="AR28" s="348">
        <v>4.01</v>
      </c>
    </row>
    <row r="29" spans="1:44" s="27" customFormat="1" ht="15.75" customHeight="1" x14ac:dyDescent="0.4">
      <c r="A29" s="69" t="s">
        <v>52</v>
      </c>
      <c r="B29" s="64" t="s">
        <v>47</v>
      </c>
      <c r="C29" s="349">
        <v>11.9</v>
      </c>
      <c r="D29" s="350">
        <v>0.4</v>
      </c>
      <c r="E29" s="350">
        <v>11.03</v>
      </c>
      <c r="F29" s="351">
        <v>12.77</v>
      </c>
      <c r="G29" s="349">
        <v>8.08</v>
      </c>
      <c r="H29" s="350">
        <v>0.39</v>
      </c>
      <c r="I29" s="350">
        <v>7.25</v>
      </c>
      <c r="J29" s="351">
        <v>8.9</v>
      </c>
      <c r="K29" s="349">
        <v>2.15</v>
      </c>
      <c r="L29" s="350">
        <v>0.31</v>
      </c>
      <c r="M29" s="350">
        <v>1.54</v>
      </c>
      <c r="N29" s="351">
        <v>2.77</v>
      </c>
      <c r="O29" s="349">
        <v>50.3</v>
      </c>
      <c r="P29" s="350">
        <v>0.8</v>
      </c>
      <c r="Q29" s="350">
        <v>49.54</v>
      </c>
      <c r="R29" s="351">
        <v>51.11</v>
      </c>
      <c r="S29" s="349">
        <v>2.3545613117094799</v>
      </c>
      <c r="T29" s="350">
        <v>0.47563784671166298</v>
      </c>
      <c r="U29" s="350">
        <v>1.4003607300984795</v>
      </c>
      <c r="V29" s="351">
        <v>3.3087618933204803</v>
      </c>
      <c r="W29" s="349">
        <v>71.3</v>
      </c>
      <c r="X29" s="350">
        <v>0.85</v>
      </c>
      <c r="Y29" s="349">
        <v>28.7</v>
      </c>
      <c r="Z29" s="350">
        <v>2.1</v>
      </c>
      <c r="AA29" s="352">
        <v>1.0900000000000001</v>
      </c>
      <c r="AB29" s="353">
        <v>59.53</v>
      </c>
      <c r="AC29" s="354">
        <v>62.12</v>
      </c>
      <c r="AD29" s="352">
        <v>2.1</v>
      </c>
      <c r="AE29" s="353">
        <v>28</v>
      </c>
      <c r="AF29" s="354">
        <v>30.4</v>
      </c>
      <c r="AG29" s="352">
        <v>6.87</v>
      </c>
      <c r="AH29" s="353">
        <v>2.31</v>
      </c>
      <c r="AI29" s="354">
        <v>3.03</v>
      </c>
      <c r="AJ29" s="352">
        <v>7.47</v>
      </c>
      <c r="AK29" s="353">
        <v>3.28</v>
      </c>
      <c r="AL29" s="354">
        <v>4.4000000000000004</v>
      </c>
      <c r="AM29" s="352">
        <v>4.62</v>
      </c>
      <c r="AN29" s="353">
        <v>0.55000000000000004</v>
      </c>
      <c r="AO29" s="354">
        <v>0.66</v>
      </c>
      <c r="AP29" s="352">
        <v>6.49</v>
      </c>
      <c r="AQ29" s="353">
        <v>2.5</v>
      </c>
      <c r="AR29" s="354">
        <v>3.23</v>
      </c>
    </row>
    <row r="30" spans="1:44" s="27" customFormat="1" ht="15.75" customHeight="1" x14ac:dyDescent="0.4">
      <c r="A30" s="26"/>
      <c r="B30" s="28" t="s">
        <v>48</v>
      </c>
      <c r="C30" s="355">
        <v>15.19</v>
      </c>
      <c r="D30" s="356">
        <v>0.41</v>
      </c>
      <c r="E30" s="356">
        <v>14.27</v>
      </c>
      <c r="F30" s="357">
        <v>16.11</v>
      </c>
      <c r="G30" s="355">
        <v>10.47</v>
      </c>
      <c r="H30" s="356">
        <v>0.41</v>
      </c>
      <c r="I30" s="356">
        <v>9.59</v>
      </c>
      <c r="J30" s="357">
        <v>11.35</v>
      </c>
      <c r="K30" s="355">
        <v>2.4700000000000002</v>
      </c>
      <c r="L30" s="356">
        <v>0.33</v>
      </c>
      <c r="M30" s="356">
        <v>1.82</v>
      </c>
      <c r="N30" s="357">
        <v>3.13</v>
      </c>
      <c r="O30" s="355">
        <v>50.7</v>
      </c>
      <c r="P30" s="356">
        <v>0.83</v>
      </c>
      <c r="Q30" s="356">
        <v>49.89</v>
      </c>
      <c r="R30" s="357">
        <v>51.54</v>
      </c>
      <c r="S30" s="355">
        <v>1.6296647762754413</v>
      </c>
      <c r="T30" s="356">
        <v>0.36935842679016256</v>
      </c>
      <c r="U30" s="356">
        <v>0.89392442357469803</v>
      </c>
      <c r="V30" s="357">
        <v>2.3654051289761844</v>
      </c>
      <c r="W30" s="355">
        <v>64.3</v>
      </c>
      <c r="X30" s="356">
        <v>1.01</v>
      </c>
      <c r="Y30" s="355">
        <v>35.700000000000003</v>
      </c>
      <c r="Z30" s="356">
        <v>1.81</v>
      </c>
      <c r="AA30" s="346">
        <v>1.49</v>
      </c>
      <c r="AB30" s="347">
        <v>49.02</v>
      </c>
      <c r="AC30" s="348">
        <v>51.98</v>
      </c>
      <c r="AD30" s="346">
        <v>2</v>
      </c>
      <c r="AE30" s="347">
        <v>36.99</v>
      </c>
      <c r="AF30" s="348">
        <v>40.01</v>
      </c>
      <c r="AG30" s="346">
        <v>8.77</v>
      </c>
      <c r="AH30" s="347">
        <v>2.59</v>
      </c>
      <c r="AI30" s="348">
        <v>3.67</v>
      </c>
      <c r="AJ30" s="346">
        <v>5.25</v>
      </c>
      <c r="AK30" s="347">
        <v>4.0599999999999996</v>
      </c>
      <c r="AL30" s="348">
        <v>4.99</v>
      </c>
      <c r="AM30" s="346">
        <v>4.34</v>
      </c>
      <c r="AN30" s="347">
        <v>0.56999999999999995</v>
      </c>
      <c r="AO30" s="348">
        <v>0.67</v>
      </c>
      <c r="AP30" s="346">
        <v>10.49</v>
      </c>
      <c r="AQ30" s="347">
        <v>2.16</v>
      </c>
      <c r="AR30" s="348">
        <v>3.28</v>
      </c>
    </row>
    <row r="31" spans="1:44" s="27" customFormat="1" ht="15.75" customHeight="1" x14ac:dyDescent="0.4">
      <c r="A31" s="26"/>
      <c r="B31" s="64" t="s">
        <v>49</v>
      </c>
      <c r="C31" s="349">
        <v>-44.01</v>
      </c>
      <c r="D31" s="350">
        <v>0.49</v>
      </c>
      <c r="E31" s="350">
        <v>-44.54</v>
      </c>
      <c r="F31" s="351">
        <v>-43.47</v>
      </c>
      <c r="G31" s="349">
        <v>-44.76</v>
      </c>
      <c r="H31" s="350">
        <v>0.49</v>
      </c>
      <c r="I31" s="350">
        <v>-45.28</v>
      </c>
      <c r="J31" s="351">
        <v>-44.23</v>
      </c>
      <c r="K31" s="349">
        <v>-6.59</v>
      </c>
      <c r="L31" s="350">
        <v>0.36</v>
      </c>
      <c r="M31" s="350">
        <v>-7.24</v>
      </c>
      <c r="N31" s="351">
        <v>-5.93</v>
      </c>
      <c r="O31" s="349">
        <v>33</v>
      </c>
      <c r="P31" s="350">
        <v>1.04</v>
      </c>
      <c r="Q31" s="350">
        <v>32.28</v>
      </c>
      <c r="R31" s="351">
        <v>33.630000000000003</v>
      </c>
      <c r="S31" s="349">
        <v>-6.3929883571089867</v>
      </c>
      <c r="T31" s="350">
        <v>0.43807543267753218</v>
      </c>
      <c r="U31" s="350">
        <v>-7.196724226800348</v>
      </c>
      <c r="V31" s="351">
        <v>-5.5892524874176255</v>
      </c>
      <c r="W31" s="349">
        <v>65.900000000000006</v>
      </c>
      <c r="X31" s="350">
        <v>1.17</v>
      </c>
      <c r="Y31" s="349">
        <v>34.1</v>
      </c>
      <c r="Z31" s="350">
        <v>2.27</v>
      </c>
      <c r="AA31" s="352">
        <v>1.53</v>
      </c>
      <c r="AB31" s="353">
        <v>46.9</v>
      </c>
      <c r="AC31" s="354">
        <v>49.8</v>
      </c>
      <c r="AD31" s="352">
        <v>1.96</v>
      </c>
      <c r="AE31" s="353">
        <v>38.86</v>
      </c>
      <c r="AF31" s="354">
        <v>41.97</v>
      </c>
      <c r="AG31" s="352">
        <v>14.15</v>
      </c>
      <c r="AH31" s="353">
        <v>2.74</v>
      </c>
      <c r="AI31" s="354">
        <v>4.84</v>
      </c>
      <c r="AJ31" s="352">
        <v>5.14</v>
      </c>
      <c r="AK31" s="353">
        <v>3.56</v>
      </c>
      <c r="AL31" s="354">
        <v>4.3600000000000003</v>
      </c>
      <c r="AM31" s="352">
        <v>4.45</v>
      </c>
      <c r="AN31" s="353">
        <v>0.77</v>
      </c>
      <c r="AO31" s="354">
        <v>0.92</v>
      </c>
      <c r="AP31" s="352">
        <v>13.14</v>
      </c>
      <c r="AQ31" s="353">
        <v>1.96</v>
      </c>
      <c r="AR31" s="354">
        <v>3.32</v>
      </c>
    </row>
    <row r="32" spans="1:44" s="27" customFormat="1" ht="15.75" customHeight="1" x14ac:dyDescent="0.4">
      <c r="A32" s="26"/>
      <c r="B32" s="28" t="s">
        <v>14</v>
      </c>
      <c r="C32" s="355">
        <v>-95.28</v>
      </c>
      <c r="D32" s="356">
        <v>3.8</v>
      </c>
      <c r="E32" s="356">
        <v>-95.63</v>
      </c>
      <c r="F32" s="357">
        <v>-94.92</v>
      </c>
      <c r="G32" s="355">
        <v>-94.95</v>
      </c>
      <c r="H32" s="356">
        <v>4.01</v>
      </c>
      <c r="I32" s="356">
        <v>-95.35</v>
      </c>
      <c r="J32" s="357">
        <v>-94.55</v>
      </c>
      <c r="K32" s="355">
        <v>-24.5</v>
      </c>
      <c r="L32" s="356">
        <v>0.56999999999999995</v>
      </c>
      <c r="M32" s="356">
        <v>-25.35</v>
      </c>
      <c r="N32" s="357">
        <v>-23.64</v>
      </c>
      <c r="O32" s="355">
        <v>8.9</v>
      </c>
      <c r="P32" s="356">
        <v>5.34</v>
      </c>
      <c r="Q32" s="356">
        <v>7.93</v>
      </c>
      <c r="R32" s="357">
        <v>9.7899999999999991</v>
      </c>
      <c r="S32" s="355">
        <v>-35.760590231531118</v>
      </c>
      <c r="T32" s="356">
        <v>0.91924753255625291</v>
      </c>
      <c r="U32" s="356">
        <v>-36.918007842412806</v>
      </c>
      <c r="V32" s="357">
        <v>-34.603172620649431</v>
      </c>
      <c r="W32" s="355">
        <v>76.2</v>
      </c>
      <c r="X32" s="356">
        <v>3.52</v>
      </c>
      <c r="Y32" s="355">
        <v>23.8</v>
      </c>
      <c r="Z32" s="356">
        <v>11.29</v>
      </c>
      <c r="AA32" s="346">
        <v>13.91</v>
      </c>
      <c r="AB32" s="347">
        <v>5.8</v>
      </c>
      <c r="AC32" s="348">
        <v>10.14</v>
      </c>
      <c r="AD32" s="346">
        <v>6.67</v>
      </c>
      <c r="AE32" s="347">
        <v>59.13</v>
      </c>
      <c r="AF32" s="348">
        <v>76.91</v>
      </c>
      <c r="AG32" s="346">
        <v>39.119999999999997</v>
      </c>
      <c r="AH32" s="347">
        <v>2.79</v>
      </c>
      <c r="AI32" s="348">
        <v>21.14</v>
      </c>
      <c r="AJ32" s="346">
        <v>71.53</v>
      </c>
      <c r="AK32" s="347">
        <v>-0.3</v>
      </c>
      <c r="AL32" s="348">
        <v>1.8</v>
      </c>
      <c r="AM32" s="346">
        <v>50.23</v>
      </c>
      <c r="AN32" s="347">
        <v>0.05</v>
      </c>
      <c r="AO32" s="348">
        <v>6.25</v>
      </c>
      <c r="AP32" s="346">
        <v>17.14</v>
      </c>
      <c r="AQ32" s="347">
        <v>5.41</v>
      </c>
      <c r="AR32" s="348">
        <v>10.88</v>
      </c>
    </row>
    <row r="33" spans="1:44" s="27" customFormat="1" ht="15.75" customHeight="1" x14ac:dyDescent="0.4">
      <c r="A33" s="26"/>
      <c r="B33" s="64" t="s">
        <v>15</v>
      </c>
      <c r="C33" s="349">
        <v>-95.01</v>
      </c>
      <c r="D33" s="350">
        <v>3.91</v>
      </c>
      <c r="E33" s="350">
        <v>-95.39</v>
      </c>
      <c r="F33" s="351">
        <v>-94.63</v>
      </c>
      <c r="G33" s="349">
        <v>-94.66</v>
      </c>
      <c r="H33" s="350">
        <v>4.0599999999999996</v>
      </c>
      <c r="I33" s="350">
        <v>-95.09</v>
      </c>
      <c r="J33" s="351">
        <v>-94.24</v>
      </c>
      <c r="K33" s="349">
        <v>-30.89</v>
      </c>
      <c r="L33" s="350">
        <v>0.74</v>
      </c>
      <c r="M33" s="350">
        <v>-31.89</v>
      </c>
      <c r="N33" s="351">
        <v>-29.89</v>
      </c>
      <c r="O33" s="349">
        <v>11.3</v>
      </c>
      <c r="P33" s="350">
        <v>4.8899999999999997</v>
      </c>
      <c r="Q33" s="350">
        <v>10.199999999999999</v>
      </c>
      <c r="R33" s="351">
        <v>12.37</v>
      </c>
      <c r="S33" s="349">
        <v>-36.53803030197804</v>
      </c>
      <c r="T33" s="350">
        <v>1.0483519308722817</v>
      </c>
      <c r="U33" s="350">
        <v>-37.84202767998768</v>
      </c>
      <c r="V33" s="351">
        <v>-35.2340329239684</v>
      </c>
      <c r="W33" s="349">
        <v>88.1</v>
      </c>
      <c r="X33" s="350">
        <v>1.27</v>
      </c>
      <c r="Y33" s="349">
        <v>11.9</v>
      </c>
      <c r="Z33" s="350">
        <v>9.4</v>
      </c>
      <c r="AA33" s="352">
        <v>22.71</v>
      </c>
      <c r="AB33" s="353">
        <v>3.63</v>
      </c>
      <c r="AC33" s="354">
        <v>9.4499999999999993</v>
      </c>
      <c r="AD33" s="352">
        <v>4.37</v>
      </c>
      <c r="AE33" s="353">
        <v>61.68</v>
      </c>
      <c r="AF33" s="354">
        <v>73.25</v>
      </c>
      <c r="AG33" s="352">
        <v>13.51</v>
      </c>
      <c r="AH33" s="353">
        <v>5.64</v>
      </c>
      <c r="AI33" s="354">
        <v>9.6999999999999993</v>
      </c>
      <c r="AJ33" s="352">
        <v>46.3</v>
      </c>
      <c r="AK33" s="353">
        <v>0.1</v>
      </c>
      <c r="AL33" s="354">
        <v>2.09</v>
      </c>
      <c r="AM33" s="352">
        <v>8.67</v>
      </c>
      <c r="AN33" s="353">
        <v>0.39</v>
      </c>
      <c r="AO33" s="354">
        <v>0.56000000000000005</v>
      </c>
      <c r="AP33" s="352">
        <v>18.05</v>
      </c>
      <c r="AQ33" s="353">
        <v>10.82</v>
      </c>
      <c r="AR33" s="354">
        <v>22.68</v>
      </c>
    </row>
    <row r="34" spans="1:44" s="27" customFormat="1" ht="15.75" customHeight="1" x14ac:dyDescent="0.4">
      <c r="A34" s="26"/>
      <c r="B34" s="28" t="s">
        <v>16</v>
      </c>
      <c r="C34" s="355">
        <v>-93.54</v>
      </c>
      <c r="D34" s="356">
        <v>2.75</v>
      </c>
      <c r="E34" s="356">
        <v>-93.89</v>
      </c>
      <c r="F34" s="357">
        <v>-93.19</v>
      </c>
      <c r="G34" s="355">
        <v>-92.97</v>
      </c>
      <c r="H34" s="356">
        <v>2.84</v>
      </c>
      <c r="I34" s="356">
        <v>-93.36</v>
      </c>
      <c r="J34" s="357">
        <v>-92.58</v>
      </c>
      <c r="K34" s="355">
        <v>-37.869999999999997</v>
      </c>
      <c r="L34" s="356">
        <v>0.78</v>
      </c>
      <c r="M34" s="356">
        <v>-38.82</v>
      </c>
      <c r="N34" s="357">
        <v>-36.909999999999997</v>
      </c>
      <c r="O34" s="355">
        <v>12.6</v>
      </c>
      <c r="P34" s="356">
        <v>3.77</v>
      </c>
      <c r="Q34" s="356">
        <v>11.71</v>
      </c>
      <c r="R34" s="357">
        <v>13.58</v>
      </c>
      <c r="S34" s="355">
        <v>-34.91304173391552</v>
      </c>
      <c r="T34" s="356">
        <v>0.94847510486277797</v>
      </c>
      <c r="U34" s="356">
        <v>-36.123015581421342</v>
      </c>
      <c r="V34" s="357">
        <v>-33.703067886409691</v>
      </c>
      <c r="W34" s="355">
        <v>91.5</v>
      </c>
      <c r="X34" s="356">
        <v>0.74</v>
      </c>
      <c r="Y34" s="355">
        <v>8.5</v>
      </c>
      <c r="Z34" s="356">
        <v>7.94</v>
      </c>
      <c r="AA34" s="346">
        <v>17.61</v>
      </c>
      <c r="AB34" s="347">
        <v>2.54</v>
      </c>
      <c r="AC34" s="348">
        <v>5.21</v>
      </c>
      <c r="AD34" s="346">
        <v>4.78</v>
      </c>
      <c r="AE34" s="347">
        <v>60.62</v>
      </c>
      <c r="AF34" s="348">
        <v>73.150000000000006</v>
      </c>
      <c r="AG34" s="346">
        <v>21.48</v>
      </c>
      <c r="AH34" s="347">
        <v>6.59</v>
      </c>
      <c r="AI34" s="348">
        <v>16.18</v>
      </c>
      <c r="AJ34" s="346">
        <v>29.1</v>
      </c>
      <c r="AK34" s="347">
        <v>0.19</v>
      </c>
      <c r="AL34" s="348">
        <v>0.7</v>
      </c>
      <c r="AM34" s="346">
        <v>8.8000000000000007</v>
      </c>
      <c r="AN34" s="347">
        <v>1.3</v>
      </c>
      <c r="AO34" s="348">
        <v>1.85</v>
      </c>
      <c r="AP34" s="346">
        <v>15.36</v>
      </c>
      <c r="AQ34" s="347">
        <v>11.07</v>
      </c>
      <c r="AR34" s="348">
        <v>20.6</v>
      </c>
    </row>
    <row r="35" spans="1:44" s="27" customFormat="1" ht="15.75" customHeight="1" x14ac:dyDescent="0.4">
      <c r="A35" s="26"/>
      <c r="B35" s="64" t="s">
        <v>8</v>
      </c>
      <c r="C35" s="349">
        <v>-92.63</v>
      </c>
      <c r="D35" s="350">
        <v>2.83</v>
      </c>
      <c r="E35" s="350">
        <v>-93.04</v>
      </c>
      <c r="F35" s="351">
        <v>-92.22</v>
      </c>
      <c r="G35" s="349">
        <v>-91.88</v>
      </c>
      <c r="H35" s="350">
        <v>2.86</v>
      </c>
      <c r="I35" s="350">
        <v>-92.34</v>
      </c>
      <c r="J35" s="351">
        <v>-91.42</v>
      </c>
      <c r="K35" s="349">
        <v>-42.74</v>
      </c>
      <c r="L35" s="350">
        <v>0.82</v>
      </c>
      <c r="M35" s="350">
        <v>-43.66</v>
      </c>
      <c r="N35" s="351">
        <v>-41.82</v>
      </c>
      <c r="O35" s="349">
        <v>14</v>
      </c>
      <c r="P35" s="350">
        <v>3.08</v>
      </c>
      <c r="Q35" s="350">
        <v>13.17</v>
      </c>
      <c r="R35" s="351">
        <v>14.86</v>
      </c>
      <c r="S35" s="349">
        <v>-36.585209166760421</v>
      </c>
      <c r="T35" s="350">
        <v>1.0226586448314947</v>
      </c>
      <c r="U35" s="350">
        <v>-37.856302174253976</v>
      </c>
      <c r="V35" s="351">
        <v>-35.314116159266874</v>
      </c>
      <c r="W35" s="349">
        <v>94.6</v>
      </c>
      <c r="X35" s="350">
        <v>0.34</v>
      </c>
      <c r="Y35" s="349">
        <v>5.4</v>
      </c>
      <c r="Z35" s="350">
        <v>5.97</v>
      </c>
      <c r="AA35" s="352">
        <v>13.18</v>
      </c>
      <c r="AB35" s="353">
        <v>1.1000000000000001</v>
      </c>
      <c r="AC35" s="354">
        <v>1.87</v>
      </c>
      <c r="AD35" s="352">
        <v>3.06</v>
      </c>
      <c r="AE35" s="353">
        <v>70.849999999999994</v>
      </c>
      <c r="AF35" s="354">
        <v>79.88</v>
      </c>
      <c r="AG35" s="352">
        <v>15.36</v>
      </c>
      <c r="AH35" s="353">
        <v>6.55</v>
      </c>
      <c r="AI35" s="354">
        <v>12.18</v>
      </c>
      <c r="AJ35" s="352">
        <v>25.9</v>
      </c>
      <c r="AK35" s="353">
        <v>0.27</v>
      </c>
      <c r="AL35" s="354">
        <v>0.84</v>
      </c>
      <c r="AM35" s="352">
        <v>15.77</v>
      </c>
      <c r="AN35" s="353">
        <v>0.21</v>
      </c>
      <c r="AO35" s="354">
        <v>0.39</v>
      </c>
      <c r="AP35" s="352">
        <v>15.85</v>
      </c>
      <c r="AQ35" s="353">
        <v>8.91</v>
      </c>
      <c r="AR35" s="354">
        <v>16.95</v>
      </c>
    </row>
    <row r="36" spans="1:44" s="27" customFormat="1" ht="15.75" customHeight="1" x14ac:dyDescent="0.4">
      <c r="A36" s="26"/>
      <c r="B36" s="28" t="s">
        <v>9</v>
      </c>
      <c r="C36" s="355">
        <v>-92.2</v>
      </c>
      <c r="D36" s="356">
        <v>2.68</v>
      </c>
      <c r="E36" s="356">
        <v>-92.61</v>
      </c>
      <c r="F36" s="357">
        <v>-91.79</v>
      </c>
      <c r="G36" s="355">
        <v>-91.51</v>
      </c>
      <c r="H36" s="356">
        <v>2.75</v>
      </c>
      <c r="I36" s="356">
        <v>-91.97</v>
      </c>
      <c r="J36" s="357">
        <v>-91.06</v>
      </c>
      <c r="K36" s="355">
        <v>-45.05</v>
      </c>
      <c r="L36" s="356">
        <v>0.85</v>
      </c>
      <c r="M36" s="356">
        <v>-45.97</v>
      </c>
      <c r="N36" s="357">
        <v>-44.13</v>
      </c>
      <c r="O36" s="355">
        <v>13.5</v>
      </c>
      <c r="P36" s="356">
        <v>3.13</v>
      </c>
      <c r="Q36" s="356">
        <v>12.7</v>
      </c>
      <c r="R36" s="357">
        <v>14.36</v>
      </c>
      <c r="S36" s="355">
        <v>-36.570691070063454</v>
      </c>
      <c r="T36" s="356">
        <v>1.0945809444204946</v>
      </c>
      <c r="U36" s="356">
        <v>-37.931489922363852</v>
      </c>
      <c r="V36" s="357">
        <v>-35.209892217763056</v>
      </c>
      <c r="W36" s="355">
        <v>93.8</v>
      </c>
      <c r="X36" s="356">
        <v>1.08</v>
      </c>
      <c r="Y36" s="355">
        <v>6.2</v>
      </c>
      <c r="Z36" s="356">
        <v>16.47</v>
      </c>
      <c r="AA36" s="346">
        <v>9.9499999999999993</v>
      </c>
      <c r="AB36" s="347">
        <v>3.69</v>
      </c>
      <c r="AC36" s="348">
        <v>5.47</v>
      </c>
      <c r="AD36" s="346">
        <v>2.67</v>
      </c>
      <c r="AE36" s="347">
        <v>73.3</v>
      </c>
      <c r="AF36" s="348">
        <v>81.400000000000006</v>
      </c>
      <c r="AG36" s="346">
        <v>20.28</v>
      </c>
      <c r="AH36" s="347">
        <v>5.63</v>
      </c>
      <c r="AI36" s="348">
        <v>13.06</v>
      </c>
      <c r="AJ36" s="346">
        <v>42.81</v>
      </c>
      <c r="AK36" s="347">
        <v>0.11</v>
      </c>
      <c r="AL36" s="348">
        <v>1.23</v>
      </c>
      <c r="AM36" s="346">
        <v>10.06</v>
      </c>
      <c r="AN36" s="347">
        <v>0.42</v>
      </c>
      <c r="AO36" s="348">
        <v>0.63</v>
      </c>
      <c r="AP36" s="346">
        <v>10.26</v>
      </c>
      <c r="AQ36" s="347">
        <v>6.01</v>
      </c>
      <c r="AR36" s="348">
        <v>9.0399999999999991</v>
      </c>
    </row>
    <row r="37" spans="1:44" s="27" customFormat="1" ht="15.75" customHeight="1" x14ac:dyDescent="0.4">
      <c r="A37" s="26"/>
      <c r="B37" s="64" t="s">
        <v>10</v>
      </c>
      <c r="C37" s="349">
        <v>-84.14</v>
      </c>
      <c r="D37" s="350">
        <v>1.75</v>
      </c>
      <c r="E37" s="350">
        <v>-84.68</v>
      </c>
      <c r="F37" s="351">
        <v>-83.6</v>
      </c>
      <c r="G37" s="349">
        <v>-83.2</v>
      </c>
      <c r="H37" s="350">
        <v>1.77</v>
      </c>
      <c r="I37" s="350">
        <v>-83.78</v>
      </c>
      <c r="J37" s="351">
        <v>-82.62</v>
      </c>
      <c r="K37" s="349">
        <v>-44.67</v>
      </c>
      <c r="L37" s="350">
        <v>0.82</v>
      </c>
      <c r="M37" s="350">
        <v>-45.56</v>
      </c>
      <c r="N37" s="351">
        <v>-43.79</v>
      </c>
      <c r="O37" s="349">
        <v>17.899999999999999</v>
      </c>
      <c r="P37" s="350">
        <v>2.23</v>
      </c>
      <c r="Q37" s="350">
        <v>17.16</v>
      </c>
      <c r="R37" s="351">
        <v>18.73</v>
      </c>
      <c r="S37" s="349">
        <v>-29.919543412873551</v>
      </c>
      <c r="T37" s="350">
        <v>0.92746162515394326</v>
      </c>
      <c r="U37" s="350">
        <v>-31.193483322366955</v>
      </c>
      <c r="V37" s="351">
        <v>-28.645603503380144</v>
      </c>
      <c r="W37" s="349">
        <v>93.9</v>
      </c>
      <c r="X37" s="350">
        <v>0.37</v>
      </c>
      <c r="Y37" s="349">
        <v>6.1</v>
      </c>
      <c r="Z37" s="350">
        <v>5.69</v>
      </c>
      <c r="AA37" s="352">
        <v>3.83</v>
      </c>
      <c r="AB37" s="353">
        <v>27.48</v>
      </c>
      <c r="AC37" s="354">
        <v>31.94</v>
      </c>
      <c r="AD37" s="352">
        <v>2.63</v>
      </c>
      <c r="AE37" s="353">
        <v>55.42</v>
      </c>
      <c r="AF37" s="354">
        <v>61.44</v>
      </c>
      <c r="AG37" s="352">
        <v>23.11</v>
      </c>
      <c r="AH37" s="353">
        <v>3.77</v>
      </c>
      <c r="AI37" s="354">
        <v>10</v>
      </c>
      <c r="AJ37" s="352">
        <v>24.72</v>
      </c>
      <c r="AK37" s="353">
        <v>0.46</v>
      </c>
      <c r="AL37" s="354">
        <v>1.32</v>
      </c>
      <c r="AM37" s="352">
        <v>12.91</v>
      </c>
      <c r="AN37" s="353">
        <v>0.27</v>
      </c>
      <c r="AO37" s="354">
        <v>0.45</v>
      </c>
      <c r="AP37" s="352">
        <v>16.61</v>
      </c>
      <c r="AQ37" s="353">
        <v>2.5099999999999998</v>
      </c>
      <c r="AR37" s="354">
        <v>4.93</v>
      </c>
    </row>
    <row r="38" spans="1:44" s="27" customFormat="1" ht="15.75" customHeight="1" x14ac:dyDescent="0.4">
      <c r="A38" s="26"/>
      <c r="B38" s="28" t="s">
        <v>11</v>
      </c>
      <c r="C38" s="355">
        <v>-66.56</v>
      </c>
      <c r="D38" s="356">
        <v>0.98</v>
      </c>
      <c r="E38" s="356">
        <v>-67.2</v>
      </c>
      <c r="F38" s="357">
        <v>-65.91</v>
      </c>
      <c r="G38" s="355">
        <v>-64.64</v>
      </c>
      <c r="H38" s="356">
        <v>1</v>
      </c>
      <c r="I38" s="356">
        <v>-65.33</v>
      </c>
      <c r="J38" s="357">
        <v>-63.95</v>
      </c>
      <c r="K38" s="355">
        <v>-41.57</v>
      </c>
      <c r="L38" s="356">
        <v>0.76</v>
      </c>
      <c r="M38" s="356">
        <v>-42.44</v>
      </c>
      <c r="N38" s="357">
        <v>-40.700000000000003</v>
      </c>
      <c r="O38" s="355">
        <v>25.8</v>
      </c>
      <c r="P38" s="356">
        <v>1.45</v>
      </c>
      <c r="Q38" s="356">
        <v>25.09</v>
      </c>
      <c r="R38" s="357">
        <v>26.55</v>
      </c>
      <c r="S38" s="355">
        <v>-20.601921614470765</v>
      </c>
      <c r="T38" s="356">
        <v>0.80939314103289917</v>
      </c>
      <c r="U38" s="356">
        <v>-21.861501111576985</v>
      </c>
      <c r="V38" s="357">
        <v>-19.342342117364545</v>
      </c>
      <c r="W38" s="355">
        <v>90.2</v>
      </c>
      <c r="X38" s="356">
        <v>0.35</v>
      </c>
      <c r="Y38" s="355">
        <v>9.8000000000000007</v>
      </c>
      <c r="Z38" s="356">
        <v>3.26</v>
      </c>
      <c r="AA38" s="346">
        <v>1.89</v>
      </c>
      <c r="AB38" s="347">
        <v>47.47</v>
      </c>
      <c r="AC38" s="348">
        <v>51.13</v>
      </c>
      <c r="AD38" s="346">
        <v>2.1800000000000002</v>
      </c>
      <c r="AE38" s="347">
        <v>41.78</v>
      </c>
      <c r="AF38" s="348">
        <v>45.51</v>
      </c>
      <c r="AG38" s="346">
        <v>17.010000000000002</v>
      </c>
      <c r="AH38" s="347">
        <v>2.0699999999999998</v>
      </c>
      <c r="AI38" s="348">
        <v>4.1399999999999997</v>
      </c>
      <c r="AJ38" s="346">
        <v>8.7799999999999994</v>
      </c>
      <c r="AK38" s="347">
        <v>0.59</v>
      </c>
      <c r="AL38" s="348">
        <v>0.84</v>
      </c>
      <c r="AM38" s="346">
        <v>17.73</v>
      </c>
      <c r="AN38" s="347">
        <v>0.27</v>
      </c>
      <c r="AO38" s="348">
        <v>0.55000000000000004</v>
      </c>
      <c r="AP38" s="346">
        <v>12.3</v>
      </c>
      <c r="AQ38" s="347">
        <v>2.15</v>
      </c>
      <c r="AR38" s="348">
        <v>3.51</v>
      </c>
    </row>
    <row r="39" spans="1:44" s="27" customFormat="1" ht="15.75" customHeight="1" x14ac:dyDescent="0.4">
      <c r="A39" s="26"/>
      <c r="B39" s="64" t="s">
        <v>12</v>
      </c>
      <c r="C39" s="349">
        <v>-60.93</v>
      </c>
      <c r="D39" s="350">
        <v>0.89</v>
      </c>
      <c r="E39" s="350">
        <v>-61.61</v>
      </c>
      <c r="F39" s="351">
        <v>-60.25</v>
      </c>
      <c r="G39" s="349">
        <v>-58.49</v>
      </c>
      <c r="H39" s="350">
        <v>0.9</v>
      </c>
      <c r="I39" s="350">
        <v>-59.22</v>
      </c>
      <c r="J39" s="351">
        <v>-57.75</v>
      </c>
      <c r="K39" s="349">
        <v>-40.26</v>
      </c>
      <c r="L39" s="350">
        <v>0.72</v>
      </c>
      <c r="M39" s="350">
        <v>-41.1</v>
      </c>
      <c r="N39" s="351">
        <v>-39.42</v>
      </c>
      <c r="O39" s="349">
        <v>30.7</v>
      </c>
      <c r="P39" s="350">
        <v>1.37</v>
      </c>
      <c r="Q39" s="350">
        <v>29.84</v>
      </c>
      <c r="R39" s="351">
        <v>31.49</v>
      </c>
      <c r="S39" s="349">
        <v>-14.933807750911809</v>
      </c>
      <c r="T39" s="350">
        <v>0.76856650379657709</v>
      </c>
      <c r="U39" s="350">
        <v>-16.215236659887925</v>
      </c>
      <c r="V39" s="351">
        <v>-13.652378841935695</v>
      </c>
      <c r="W39" s="349">
        <v>87.8</v>
      </c>
      <c r="X39" s="350">
        <v>0.63</v>
      </c>
      <c r="Y39" s="349">
        <v>12.2</v>
      </c>
      <c r="Z39" s="350">
        <v>4.57</v>
      </c>
      <c r="AA39" s="352">
        <v>1.85</v>
      </c>
      <c r="AB39" s="353">
        <v>47.99</v>
      </c>
      <c r="AC39" s="354">
        <v>51.59</v>
      </c>
      <c r="AD39" s="352">
        <v>2.1800000000000002</v>
      </c>
      <c r="AE39" s="353">
        <v>41.06</v>
      </c>
      <c r="AF39" s="354">
        <v>44.72</v>
      </c>
      <c r="AG39" s="352">
        <v>14.57</v>
      </c>
      <c r="AH39" s="353">
        <v>2.4900000000000002</v>
      </c>
      <c r="AI39" s="354">
        <v>4.47</v>
      </c>
      <c r="AJ39" s="352">
        <v>18.95</v>
      </c>
      <c r="AK39" s="353">
        <v>0.69</v>
      </c>
      <c r="AL39" s="354">
        <v>1.51</v>
      </c>
      <c r="AM39" s="352">
        <v>18.649999999999999</v>
      </c>
      <c r="AN39" s="353">
        <v>0.17</v>
      </c>
      <c r="AO39" s="354">
        <v>0.38</v>
      </c>
      <c r="AP39" s="352">
        <v>8.3800000000000008</v>
      </c>
      <c r="AQ39" s="353">
        <v>2.06</v>
      </c>
      <c r="AR39" s="354">
        <v>2.87</v>
      </c>
    </row>
    <row r="40" spans="1:44" s="27" customFormat="1" ht="15.75" customHeight="1" x14ac:dyDescent="0.4">
      <c r="A40" s="26"/>
      <c r="B40" s="28" t="s">
        <v>13</v>
      </c>
      <c r="C40" s="355">
        <v>-52.53</v>
      </c>
      <c r="D40" s="356">
        <v>0.72</v>
      </c>
      <c r="E40" s="356">
        <v>-53.2</v>
      </c>
      <c r="F40" s="357">
        <v>-51.86</v>
      </c>
      <c r="G40" s="355">
        <v>-49.14</v>
      </c>
      <c r="H40" s="356">
        <v>0.72</v>
      </c>
      <c r="I40" s="356">
        <v>-49.86</v>
      </c>
      <c r="J40" s="357">
        <v>-48.42</v>
      </c>
      <c r="K40" s="355">
        <v>-37.94</v>
      </c>
      <c r="L40" s="356">
        <v>0.71</v>
      </c>
      <c r="M40" s="356">
        <v>-38.799999999999997</v>
      </c>
      <c r="N40" s="357">
        <v>-37.08</v>
      </c>
      <c r="O40" s="355">
        <v>32.799999999999997</v>
      </c>
      <c r="P40" s="356">
        <v>1.18</v>
      </c>
      <c r="Q40" s="356">
        <v>32.03</v>
      </c>
      <c r="R40" s="357">
        <v>33.54</v>
      </c>
      <c r="S40" s="355">
        <v>-11.40675347979354</v>
      </c>
      <c r="T40" s="356">
        <v>0.75814950768630618</v>
      </c>
      <c r="U40" s="356">
        <v>-12.72322523397261</v>
      </c>
      <c r="V40" s="357">
        <v>-10.090281725614467</v>
      </c>
      <c r="W40" s="355">
        <v>87.6</v>
      </c>
      <c r="X40" s="356">
        <v>0.48</v>
      </c>
      <c r="Y40" s="355">
        <v>12.4</v>
      </c>
      <c r="Z40" s="356">
        <v>3.42</v>
      </c>
      <c r="AA40" s="346">
        <v>1.43</v>
      </c>
      <c r="AB40" s="347">
        <v>57.74</v>
      </c>
      <c r="AC40" s="348">
        <v>61.07</v>
      </c>
      <c r="AD40" s="346">
        <v>2.4</v>
      </c>
      <c r="AE40" s="347">
        <v>31.83</v>
      </c>
      <c r="AF40" s="348">
        <v>34.979999999999997</v>
      </c>
      <c r="AG40" s="346">
        <v>14.3</v>
      </c>
      <c r="AH40" s="347">
        <v>2.2799999999999998</v>
      </c>
      <c r="AI40" s="348">
        <v>4.05</v>
      </c>
      <c r="AJ40" s="346">
        <v>14.43</v>
      </c>
      <c r="AK40" s="347">
        <v>1.01</v>
      </c>
      <c r="AL40" s="348">
        <v>1.81</v>
      </c>
      <c r="AM40" s="346">
        <v>7.26</v>
      </c>
      <c r="AN40" s="347">
        <v>0.34</v>
      </c>
      <c r="AO40" s="348">
        <v>0.45</v>
      </c>
      <c r="AP40" s="346">
        <v>4</v>
      </c>
      <c r="AQ40" s="347">
        <v>2.0499999999999998</v>
      </c>
      <c r="AR40" s="348">
        <v>2.39</v>
      </c>
    </row>
    <row r="41" spans="1:44" s="27" customFormat="1" ht="15.75" customHeight="1" x14ac:dyDescent="0.4">
      <c r="A41" s="69" t="s">
        <v>124</v>
      </c>
      <c r="B41" s="64" t="s">
        <v>47</v>
      </c>
      <c r="C41" s="349">
        <v>-49.88</v>
      </c>
      <c r="D41" s="350">
        <v>0.94</v>
      </c>
      <c r="E41" s="350">
        <v>-50.81</v>
      </c>
      <c r="F41" s="351">
        <v>-48.95</v>
      </c>
      <c r="G41" s="349">
        <v>-45.56</v>
      </c>
      <c r="H41" s="350">
        <v>0.96</v>
      </c>
      <c r="I41" s="350">
        <v>-46.58</v>
      </c>
      <c r="J41" s="351">
        <v>-44.54</v>
      </c>
      <c r="K41" s="349">
        <v>-37.42</v>
      </c>
      <c r="L41" s="350">
        <v>0.7</v>
      </c>
      <c r="M41" s="350">
        <v>-38.270000000000003</v>
      </c>
      <c r="N41" s="351">
        <v>-36.56</v>
      </c>
      <c r="O41" s="349">
        <v>31.9</v>
      </c>
      <c r="P41" s="350">
        <v>1.23</v>
      </c>
      <c r="Q41" s="350">
        <v>31.12</v>
      </c>
      <c r="R41" s="351">
        <v>32.65</v>
      </c>
      <c r="S41" s="349">
        <v>-5.9811603449653976</v>
      </c>
      <c r="T41" s="350">
        <v>0.68084320542212851</v>
      </c>
      <c r="U41" s="350">
        <v>-7.235797272917134</v>
      </c>
      <c r="V41" s="351">
        <v>-4.7265234170136612</v>
      </c>
      <c r="W41" s="349">
        <v>88.1</v>
      </c>
      <c r="X41" s="350">
        <v>0.38</v>
      </c>
      <c r="Y41" s="349">
        <v>11.9</v>
      </c>
      <c r="Z41" s="350">
        <v>2.79</v>
      </c>
      <c r="AA41" s="352">
        <v>1.51</v>
      </c>
      <c r="AB41" s="353">
        <v>60.61</v>
      </c>
      <c r="AC41" s="354">
        <v>64.3</v>
      </c>
      <c r="AD41" s="352">
        <v>2.73</v>
      </c>
      <c r="AE41" s="353">
        <v>29.99</v>
      </c>
      <c r="AF41" s="354">
        <v>33.380000000000003</v>
      </c>
      <c r="AG41" s="352">
        <v>15.25</v>
      </c>
      <c r="AH41" s="353">
        <v>1.6</v>
      </c>
      <c r="AI41" s="354">
        <v>2.96</v>
      </c>
      <c r="AJ41" s="352">
        <v>6.92</v>
      </c>
      <c r="AK41" s="353">
        <v>0.83</v>
      </c>
      <c r="AL41" s="354">
        <v>1.1000000000000001</v>
      </c>
      <c r="AM41" s="352">
        <v>7.89</v>
      </c>
      <c r="AN41" s="353">
        <v>0.18</v>
      </c>
      <c r="AO41" s="354">
        <v>0.25</v>
      </c>
      <c r="AP41" s="352">
        <v>7.82</v>
      </c>
      <c r="AQ41" s="353">
        <v>2.0299999999999998</v>
      </c>
      <c r="AR41" s="354">
        <v>2.76</v>
      </c>
    </row>
    <row r="42" spans="1:44" s="27" customFormat="1" ht="15.75" customHeight="1" x14ac:dyDescent="0.4">
      <c r="A42" s="26"/>
      <c r="B42" s="28" t="s">
        <v>48</v>
      </c>
      <c r="C42" s="355">
        <v>-56.26</v>
      </c>
      <c r="D42" s="356">
        <v>0.99</v>
      </c>
      <c r="E42" s="356">
        <v>-57.1</v>
      </c>
      <c r="F42" s="357">
        <v>-55.41</v>
      </c>
      <c r="G42" s="355">
        <v>-52.08</v>
      </c>
      <c r="H42" s="356">
        <v>1</v>
      </c>
      <c r="I42" s="356">
        <v>-53.03</v>
      </c>
      <c r="J42" s="357">
        <v>-51.14</v>
      </c>
      <c r="K42" s="355">
        <v>-37.909999999999997</v>
      </c>
      <c r="L42" s="356">
        <v>0.71</v>
      </c>
      <c r="M42" s="356">
        <v>-38.770000000000003</v>
      </c>
      <c r="N42" s="357">
        <v>-37.049999999999997</v>
      </c>
      <c r="O42" s="355">
        <v>31.5</v>
      </c>
      <c r="P42" s="356">
        <v>1.2</v>
      </c>
      <c r="Q42" s="356">
        <v>30.72</v>
      </c>
      <c r="R42" s="357">
        <v>32.21</v>
      </c>
      <c r="S42" s="355">
        <v>-6.4354254539749629</v>
      </c>
      <c r="T42" s="356">
        <v>0.63503607697315612</v>
      </c>
      <c r="U42" s="356">
        <v>-7.5999963090970182</v>
      </c>
      <c r="V42" s="357">
        <v>-5.2708545988529076</v>
      </c>
      <c r="W42" s="355">
        <v>87.8</v>
      </c>
      <c r="X42" s="356">
        <v>0.46</v>
      </c>
      <c r="Y42" s="355">
        <v>12.2</v>
      </c>
      <c r="Z42" s="356">
        <v>3.29</v>
      </c>
      <c r="AA42" s="346">
        <v>1.81</v>
      </c>
      <c r="AB42" s="347">
        <v>53.7</v>
      </c>
      <c r="AC42" s="348">
        <v>57.66</v>
      </c>
      <c r="AD42" s="346">
        <v>2.5</v>
      </c>
      <c r="AE42" s="347">
        <v>35.049999999999997</v>
      </c>
      <c r="AF42" s="348">
        <v>38.65</v>
      </c>
      <c r="AG42" s="346">
        <v>9.36</v>
      </c>
      <c r="AH42" s="347">
        <v>2.11</v>
      </c>
      <c r="AI42" s="348">
        <v>3.06</v>
      </c>
      <c r="AJ42" s="346">
        <v>10.24</v>
      </c>
      <c r="AK42" s="347">
        <v>1.39</v>
      </c>
      <c r="AL42" s="348">
        <v>2.09</v>
      </c>
      <c r="AM42" s="346">
        <v>5.28</v>
      </c>
      <c r="AN42" s="347">
        <v>0.32</v>
      </c>
      <c r="AO42" s="348">
        <v>0.39</v>
      </c>
      <c r="AP42" s="346">
        <v>17.23</v>
      </c>
      <c r="AQ42" s="347">
        <v>1.85</v>
      </c>
      <c r="AR42" s="348">
        <v>3.74</v>
      </c>
    </row>
    <row r="43" spans="1:44" s="27" customFormat="1" ht="15.75" customHeight="1" x14ac:dyDescent="0.4">
      <c r="A43" s="26"/>
      <c r="B43" s="64" t="s">
        <v>49</v>
      </c>
      <c r="C43" s="349">
        <v>8.83</v>
      </c>
      <c r="D43" s="350">
        <v>0.92</v>
      </c>
      <c r="E43" s="350">
        <v>6.87</v>
      </c>
      <c r="F43" s="351">
        <v>10.78</v>
      </c>
      <c r="G43" s="349">
        <v>14.25</v>
      </c>
      <c r="H43" s="350">
        <v>0.94</v>
      </c>
      <c r="I43" s="350">
        <v>12.15</v>
      </c>
      <c r="J43" s="351">
        <v>16.350000000000001</v>
      </c>
      <c r="K43" s="349">
        <v>-30.45</v>
      </c>
      <c r="L43" s="350">
        <v>0.7</v>
      </c>
      <c r="M43" s="350">
        <v>-31.4</v>
      </c>
      <c r="N43" s="351">
        <v>-29.5</v>
      </c>
      <c r="O43" s="349">
        <v>35.299999999999997</v>
      </c>
      <c r="P43" s="350">
        <v>1.1499999999999999</v>
      </c>
      <c r="Q43" s="350">
        <v>34.49</v>
      </c>
      <c r="R43" s="351">
        <v>36.08</v>
      </c>
      <c r="S43" s="349">
        <v>3.0922734853901623</v>
      </c>
      <c r="T43" s="350">
        <v>0.71835354259881501</v>
      </c>
      <c r="U43" s="350">
        <v>1.6407621678833626</v>
      </c>
      <c r="V43" s="351">
        <v>4.5437848028969618</v>
      </c>
      <c r="W43" s="349">
        <v>86.7</v>
      </c>
      <c r="X43" s="350">
        <v>0.46</v>
      </c>
      <c r="Y43" s="349">
        <v>13.3</v>
      </c>
      <c r="Z43" s="350">
        <v>3.04</v>
      </c>
      <c r="AA43" s="352">
        <v>1.47</v>
      </c>
      <c r="AB43" s="353">
        <v>54.96</v>
      </c>
      <c r="AC43" s="354">
        <v>58.22</v>
      </c>
      <c r="AD43" s="352">
        <v>2.04</v>
      </c>
      <c r="AE43" s="353">
        <v>35.64</v>
      </c>
      <c r="AF43" s="354">
        <v>38.61</v>
      </c>
      <c r="AG43" s="352">
        <v>12.83</v>
      </c>
      <c r="AH43" s="353">
        <v>2.0699999999999998</v>
      </c>
      <c r="AI43" s="354">
        <v>3.46</v>
      </c>
      <c r="AJ43" s="352">
        <v>5.93</v>
      </c>
      <c r="AK43" s="353">
        <v>1.21</v>
      </c>
      <c r="AL43" s="354">
        <v>1.53</v>
      </c>
      <c r="AM43" s="352">
        <v>15.78</v>
      </c>
      <c r="AN43" s="353">
        <v>0.16</v>
      </c>
      <c r="AO43" s="354">
        <v>0.3</v>
      </c>
      <c r="AP43" s="352">
        <v>4.62</v>
      </c>
      <c r="AQ43" s="353">
        <v>1.75</v>
      </c>
      <c r="AR43" s="354">
        <v>2.1</v>
      </c>
    </row>
    <row r="44" spans="1:44" s="27" customFormat="1" ht="15.75" customHeight="1" x14ac:dyDescent="0.4">
      <c r="A44" s="26"/>
      <c r="B44" s="28" t="s">
        <v>14</v>
      </c>
      <c r="C44" s="355">
        <v>1024.02</v>
      </c>
      <c r="D44" s="356">
        <v>3.85</v>
      </c>
      <c r="E44" s="356">
        <v>939.25</v>
      </c>
      <c r="F44" s="357">
        <v>1108.78</v>
      </c>
      <c r="G44" s="355">
        <v>992.93</v>
      </c>
      <c r="H44" s="356">
        <v>4.05</v>
      </c>
      <c r="I44" s="356">
        <v>906.18</v>
      </c>
      <c r="J44" s="357">
        <v>1079.67</v>
      </c>
      <c r="K44" s="355">
        <v>-15.07</v>
      </c>
      <c r="L44" s="356">
        <v>0.78</v>
      </c>
      <c r="M44" s="356">
        <v>-16.37</v>
      </c>
      <c r="N44" s="357">
        <v>-13.76</v>
      </c>
      <c r="O44" s="355">
        <v>28.9</v>
      </c>
      <c r="P44" s="356">
        <v>1.19</v>
      </c>
      <c r="Q44" s="356">
        <v>28.21</v>
      </c>
      <c r="R44" s="357">
        <v>29.56</v>
      </c>
      <c r="S44" s="355">
        <v>51.578344671633381</v>
      </c>
      <c r="T44" s="356">
        <v>0.9085707633571497</v>
      </c>
      <c r="U44" s="356">
        <v>48.879039486029683</v>
      </c>
      <c r="V44" s="357">
        <v>54.277649857237073</v>
      </c>
      <c r="W44" s="355">
        <v>84.5</v>
      </c>
      <c r="X44" s="356">
        <v>0.59</v>
      </c>
      <c r="Y44" s="355">
        <v>15.5</v>
      </c>
      <c r="Z44" s="356">
        <v>3.21</v>
      </c>
      <c r="AA44" s="346">
        <v>1.51</v>
      </c>
      <c r="AB44" s="347">
        <v>53.69</v>
      </c>
      <c r="AC44" s="348">
        <v>56.97</v>
      </c>
      <c r="AD44" s="346">
        <v>2.08</v>
      </c>
      <c r="AE44" s="347">
        <v>36.119999999999997</v>
      </c>
      <c r="AF44" s="348">
        <v>39.200000000000003</v>
      </c>
      <c r="AG44" s="346">
        <v>15.48</v>
      </c>
      <c r="AH44" s="347">
        <v>2.2400000000000002</v>
      </c>
      <c r="AI44" s="348">
        <v>4.1900000000000004</v>
      </c>
      <c r="AJ44" s="346">
        <v>7.08</v>
      </c>
      <c r="AK44" s="347">
        <v>0.92</v>
      </c>
      <c r="AL44" s="348">
        <v>1.22</v>
      </c>
      <c r="AM44" s="346">
        <v>8.11</v>
      </c>
      <c r="AN44" s="347">
        <v>0.28999999999999998</v>
      </c>
      <c r="AO44" s="348">
        <v>0.4</v>
      </c>
      <c r="AP44" s="346">
        <v>14.65</v>
      </c>
      <c r="AQ44" s="347">
        <v>1.69</v>
      </c>
      <c r="AR44" s="348">
        <v>3.06</v>
      </c>
    </row>
    <row r="45" spans="1:44" s="27" customFormat="1" ht="15.75" customHeight="1" x14ac:dyDescent="0.4">
      <c r="A45" s="26"/>
      <c r="B45" s="64" t="s">
        <v>15</v>
      </c>
      <c r="C45" s="349">
        <v>843.58</v>
      </c>
      <c r="D45" s="350">
        <v>3.94</v>
      </c>
      <c r="E45" s="350">
        <v>770.72</v>
      </c>
      <c r="F45" s="351">
        <v>916.44</v>
      </c>
      <c r="G45" s="349">
        <v>814.92</v>
      </c>
      <c r="H45" s="350">
        <v>4.08</v>
      </c>
      <c r="I45" s="350">
        <v>741.84</v>
      </c>
      <c r="J45" s="351">
        <v>888.01</v>
      </c>
      <c r="K45" s="349">
        <v>-9.67</v>
      </c>
      <c r="L45" s="350">
        <v>0.76</v>
      </c>
      <c r="M45" s="350">
        <v>-11.01</v>
      </c>
      <c r="N45" s="351">
        <v>-8.33</v>
      </c>
      <c r="O45" s="349">
        <v>25.7</v>
      </c>
      <c r="P45" s="350">
        <v>1.29</v>
      </c>
      <c r="Q45" s="350">
        <v>25.02</v>
      </c>
      <c r="R45" s="351">
        <v>26.31</v>
      </c>
      <c r="S45" s="349">
        <v>51.714440093199279</v>
      </c>
      <c r="T45" s="350">
        <v>0.98750532124475054</v>
      </c>
      <c r="U45" s="350">
        <v>48.777991281925914</v>
      </c>
      <c r="V45" s="351">
        <v>54.650888904472637</v>
      </c>
      <c r="W45" s="349">
        <v>85.2</v>
      </c>
      <c r="X45" s="350">
        <v>0.44</v>
      </c>
      <c r="Y45" s="349">
        <v>14.8</v>
      </c>
      <c r="Z45" s="350">
        <v>2.52</v>
      </c>
      <c r="AA45" s="352">
        <v>1.49</v>
      </c>
      <c r="AB45" s="353">
        <v>55.16</v>
      </c>
      <c r="AC45" s="354">
        <v>58.47</v>
      </c>
      <c r="AD45" s="352">
        <v>2.23</v>
      </c>
      <c r="AE45" s="353">
        <v>34.44</v>
      </c>
      <c r="AF45" s="354">
        <v>37.58</v>
      </c>
      <c r="AG45" s="352">
        <v>15.07</v>
      </c>
      <c r="AH45" s="353">
        <v>2.4300000000000002</v>
      </c>
      <c r="AI45" s="354">
        <v>4.47</v>
      </c>
      <c r="AJ45" s="352">
        <v>8.0299999999999994</v>
      </c>
      <c r="AK45" s="353">
        <v>0.9</v>
      </c>
      <c r="AL45" s="354">
        <v>1.24</v>
      </c>
      <c r="AM45" s="352">
        <v>7.47</v>
      </c>
      <c r="AN45" s="353">
        <v>0.32</v>
      </c>
      <c r="AO45" s="354">
        <v>0.43</v>
      </c>
      <c r="AP45" s="352">
        <v>15.32</v>
      </c>
      <c r="AQ45" s="353">
        <v>1.59</v>
      </c>
      <c r="AR45" s="354">
        <v>2.96</v>
      </c>
    </row>
    <row r="46" spans="1:44" s="27" customFormat="1" ht="15.75" customHeight="1" x14ac:dyDescent="0.4">
      <c r="A46" s="26"/>
      <c r="B46" s="28" t="s">
        <v>16</v>
      </c>
      <c r="C46" s="355">
        <v>926.38</v>
      </c>
      <c r="D46" s="356">
        <v>2.79</v>
      </c>
      <c r="E46" s="356">
        <v>870.26</v>
      </c>
      <c r="F46" s="357">
        <v>982.51</v>
      </c>
      <c r="G46" s="355">
        <v>879.78</v>
      </c>
      <c r="H46" s="356">
        <v>2.88</v>
      </c>
      <c r="I46" s="356">
        <v>824.53</v>
      </c>
      <c r="J46" s="357">
        <v>935.02</v>
      </c>
      <c r="K46" s="355">
        <v>3.57</v>
      </c>
      <c r="L46" s="356">
        <v>0.78</v>
      </c>
      <c r="M46" s="356">
        <v>1.99</v>
      </c>
      <c r="N46" s="357">
        <v>5.15</v>
      </c>
      <c r="O46" s="355">
        <v>36.200000000000003</v>
      </c>
      <c r="P46" s="356">
        <v>1.01</v>
      </c>
      <c r="Q46" s="356">
        <v>35.49</v>
      </c>
      <c r="R46" s="357">
        <v>36.93</v>
      </c>
      <c r="S46" s="355">
        <v>52.179934161667063</v>
      </c>
      <c r="T46" s="356">
        <v>0.91644851278649664</v>
      </c>
      <c r="U46" s="356">
        <v>49.44641870463429</v>
      </c>
      <c r="V46" s="357">
        <v>54.913449618699836</v>
      </c>
      <c r="W46" s="355">
        <v>86.3</v>
      </c>
      <c r="X46" s="356">
        <v>0.34</v>
      </c>
      <c r="Y46" s="355">
        <v>13.7</v>
      </c>
      <c r="Z46" s="356">
        <v>2.1800000000000002</v>
      </c>
      <c r="AA46" s="346">
        <v>1.23</v>
      </c>
      <c r="AB46" s="347">
        <v>60.4</v>
      </c>
      <c r="AC46" s="348">
        <v>63.39</v>
      </c>
      <c r="AD46" s="346">
        <v>2.2200000000000002</v>
      </c>
      <c r="AE46" s="347">
        <v>30.84</v>
      </c>
      <c r="AF46" s="348">
        <v>33.64</v>
      </c>
      <c r="AG46" s="346">
        <v>9.86</v>
      </c>
      <c r="AH46" s="347">
        <v>1.98</v>
      </c>
      <c r="AI46" s="348">
        <v>2.94</v>
      </c>
      <c r="AJ46" s="346">
        <v>10.46</v>
      </c>
      <c r="AK46" s="347">
        <v>0.62</v>
      </c>
      <c r="AL46" s="348">
        <v>0.94</v>
      </c>
      <c r="AM46" s="346">
        <v>3.06</v>
      </c>
      <c r="AN46" s="347">
        <v>0.35</v>
      </c>
      <c r="AO46" s="348">
        <v>0.39</v>
      </c>
      <c r="AP46" s="346">
        <v>13.5</v>
      </c>
      <c r="AQ46" s="347">
        <v>1.66</v>
      </c>
      <c r="AR46" s="348">
        <v>2.85</v>
      </c>
    </row>
    <row r="47" spans="1:44" s="27" customFormat="1" ht="15.75" customHeight="1" x14ac:dyDescent="0.4">
      <c r="A47" s="368"/>
      <c r="B47" s="380" t="s">
        <v>8</v>
      </c>
      <c r="C47" s="390">
        <v>970.03</v>
      </c>
      <c r="D47" s="391">
        <v>2.84</v>
      </c>
      <c r="E47" s="391">
        <v>910.49</v>
      </c>
      <c r="F47" s="392">
        <v>1029.56</v>
      </c>
      <c r="G47" s="390">
        <v>889.52</v>
      </c>
      <c r="H47" s="391">
        <v>2.87</v>
      </c>
      <c r="I47" s="391">
        <v>833.83</v>
      </c>
      <c r="J47" s="392">
        <v>945.21</v>
      </c>
      <c r="K47" s="390">
        <v>17.36</v>
      </c>
      <c r="L47" s="391">
        <v>0.79</v>
      </c>
      <c r="M47" s="391">
        <v>15.55</v>
      </c>
      <c r="N47" s="392">
        <v>19.170000000000002</v>
      </c>
      <c r="O47" s="390">
        <v>43.4</v>
      </c>
      <c r="P47" s="391">
        <v>0.92</v>
      </c>
      <c r="Q47" s="391">
        <v>42.63</v>
      </c>
      <c r="R47" s="392">
        <v>44.19</v>
      </c>
      <c r="S47" s="390">
        <v>53.100237452611786</v>
      </c>
      <c r="T47" s="391">
        <v>0.96584243563179495</v>
      </c>
      <c r="U47" s="391">
        <v>50.201971610365867</v>
      </c>
      <c r="V47" s="392">
        <v>55.998503294857706</v>
      </c>
      <c r="W47" s="390">
        <v>85.4</v>
      </c>
      <c r="X47" s="391">
        <v>0.44</v>
      </c>
      <c r="Y47" s="390">
        <v>14.6</v>
      </c>
      <c r="Z47" s="391">
        <v>2.56</v>
      </c>
      <c r="AA47" s="393">
        <v>1.2</v>
      </c>
      <c r="AB47" s="394">
        <v>59.97</v>
      </c>
      <c r="AC47" s="395">
        <v>62.86</v>
      </c>
      <c r="AD47" s="393">
        <v>2.17</v>
      </c>
      <c r="AE47" s="394">
        <v>30.76</v>
      </c>
      <c r="AF47" s="395">
        <v>33.49</v>
      </c>
      <c r="AG47" s="393">
        <v>10.38</v>
      </c>
      <c r="AH47" s="394">
        <v>1.72</v>
      </c>
      <c r="AI47" s="395">
        <v>2.6</v>
      </c>
      <c r="AJ47" s="393">
        <v>12.92</v>
      </c>
      <c r="AK47" s="394">
        <v>0.95</v>
      </c>
      <c r="AL47" s="395">
        <v>1.59</v>
      </c>
      <c r="AM47" s="393">
        <v>5.83</v>
      </c>
      <c r="AN47" s="394">
        <v>0.52</v>
      </c>
      <c r="AO47" s="395">
        <v>0.66</v>
      </c>
      <c r="AP47" s="393">
        <v>10.83</v>
      </c>
      <c r="AQ47" s="394">
        <v>1.92</v>
      </c>
      <c r="AR47" s="395">
        <v>2.95</v>
      </c>
    </row>
    <row r="48" spans="1:44" s="27" customFormat="1" ht="6" customHeight="1" x14ac:dyDescent="0.3">
      <c r="A48" s="68"/>
      <c r="B48" s="53"/>
      <c r="C48" s="67"/>
      <c r="D48" s="67"/>
      <c r="E48" s="67"/>
      <c r="F48" s="67"/>
      <c r="G48" s="67"/>
    </row>
    <row r="49" spans="1:44" ht="15" customHeight="1" x14ac:dyDescent="0.3">
      <c r="A49" s="73"/>
      <c r="B49" s="451" t="s">
        <v>85</v>
      </c>
      <c r="C49" s="451"/>
      <c r="D49" s="451"/>
      <c r="E49" s="451"/>
      <c r="F49" s="451"/>
      <c r="G49" s="451"/>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74"/>
    </row>
    <row r="50" spans="1:44" x14ac:dyDescent="0.3">
      <c r="A50" s="26"/>
      <c r="B50" s="452" t="s">
        <v>17</v>
      </c>
      <c r="C50" s="452"/>
      <c r="D50" s="452"/>
      <c r="E50" s="452"/>
      <c r="F50" s="452"/>
      <c r="G50" s="452"/>
      <c r="AR50" s="56"/>
    </row>
    <row r="51" spans="1:44" ht="15.75" customHeight="1" x14ac:dyDescent="0.3">
      <c r="A51" s="26"/>
      <c r="B51" s="450" t="s">
        <v>112</v>
      </c>
      <c r="C51" s="450"/>
      <c r="D51" s="450"/>
      <c r="E51" s="450"/>
      <c r="F51" s="450"/>
      <c r="G51" s="450"/>
      <c r="H51" s="450"/>
      <c r="I51" s="450"/>
      <c r="J51" s="450"/>
      <c r="K51" s="450"/>
      <c r="L51" s="450"/>
      <c r="M51" s="450"/>
      <c r="AR51" s="56"/>
    </row>
    <row r="52" spans="1:44" ht="12" customHeight="1" x14ac:dyDescent="0.3">
      <c r="A52" s="26"/>
      <c r="B52" s="450"/>
      <c r="C52" s="450"/>
      <c r="D52" s="450"/>
      <c r="E52" s="450"/>
      <c r="F52" s="450"/>
      <c r="G52" s="450"/>
      <c r="H52" s="450"/>
      <c r="I52" s="450"/>
      <c r="J52" s="450"/>
      <c r="K52" s="450"/>
      <c r="L52" s="450"/>
      <c r="M52" s="450"/>
      <c r="AR52" s="56"/>
    </row>
    <row r="53" spans="1:44" ht="12" customHeight="1" x14ac:dyDescent="0.3">
      <c r="A53" s="26"/>
      <c r="B53" s="450"/>
      <c r="C53" s="450"/>
      <c r="D53" s="450"/>
      <c r="E53" s="450"/>
      <c r="F53" s="450"/>
      <c r="G53" s="450"/>
      <c r="H53" s="450"/>
      <c r="I53" s="450"/>
      <c r="J53" s="450"/>
      <c r="K53" s="450"/>
      <c r="L53" s="450"/>
      <c r="M53" s="450"/>
      <c r="AR53" s="56"/>
    </row>
    <row r="54" spans="1:44" s="3" customFormat="1" x14ac:dyDescent="0.3">
      <c r="A54" s="26"/>
      <c r="B54" s="268" t="str">
        <f>'1.1 V.A Ing.real'!B42</f>
        <v>Actualizado el 15 de septiembre de 2021</v>
      </c>
      <c r="C54" s="268"/>
      <c r="D54" s="268"/>
      <c r="E54" s="268"/>
      <c r="F54" s="268"/>
      <c r="G54" s="268"/>
      <c r="AR54" s="71"/>
    </row>
    <row r="55" spans="1:44" x14ac:dyDescent="0.3">
      <c r="A55" s="31"/>
      <c r="B55" s="58"/>
      <c r="C55" s="58"/>
      <c r="D55" s="58"/>
      <c r="E55" s="58"/>
      <c r="F55" s="58"/>
      <c r="G55" s="58"/>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0"/>
    </row>
  </sheetData>
  <mergeCells count="53">
    <mergeCell ref="W14:X14"/>
    <mergeCell ref="Y14:Z14"/>
    <mergeCell ref="W13:Z13"/>
    <mergeCell ref="W15:W16"/>
    <mergeCell ref="X15:X16"/>
    <mergeCell ref="Y15:Y16"/>
    <mergeCell ref="Z15:Z16"/>
    <mergeCell ref="AD14:AF14"/>
    <mergeCell ref="AD15:AD16"/>
    <mergeCell ref="AJ14:AL14"/>
    <mergeCell ref="AG15:AG16"/>
    <mergeCell ref="AH15:AI15"/>
    <mergeCell ref="AJ15:AJ16"/>
    <mergeCell ref="AK15:AL15"/>
    <mergeCell ref="AE15:AF15"/>
    <mergeCell ref="M14:N15"/>
    <mergeCell ref="Q14:R15"/>
    <mergeCell ref="S14:S16"/>
    <mergeCell ref="T14:T16"/>
    <mergeCell ref="K14:K16"/>
    <mergeCell ref="L14:L16"/>
    <mergeCell ref="B51:M53"/>
    <mergeCell ref="A7:G8"/>
    <mergeCell ref="B49:G49"/>
    <mergeCell ref="B50:G50"/>
    <mergeCell ref="A13:A16"/>
    <mergeCell ref="B13:B16"/>
    <mergeCell ref="A10:G10"/>
    <mergeCell ref="C14:C16"/>
    <mergeCell ref="D14:D16"/>
    <mergeCell ref="C13:F13"/>
    <mergeCell ref="G13:J13"/>
    <mergeCell ref="G14:G16"/>
    <mergeCell ref="H14:H16"/>
    <mergeCell ref="E14:F15"/>
    <mergeCell ref="K13:N13"/>
    <mergeCell ref="I14:J15"/>
    <mergeCell ref="O13:R13"/>
    <mergeCell ref="O14:O16"/>
    <mergeCell ref="P14:P16"/>
    <mergeCell ref="S13:V13"/>
    <mergeCell ref="AA15:AA16"/>
    <mergeCell ref="AA14:AC14"/>
    <mergeCell ref="U14:V15"/>
    <mergeCell ref="AA13:AR13"/>
    <mergeCell ref="AM14:AO14"/>
    <mergeCell ref="AP14:AR14"/>
    <mergeCell ref="AM15:AM16"/>
    <mergeCell ref="AN15:AO15"/>
    <mergeCell ref="AP15:AP16"/>
    <mergeCell ref="AQ15:AR15"/>
    <mergeCell ref="AG14:AI14"/>
    <mergeCell ref="AB15:AC15"/>
  </mergeCells>
  <hyperlinks>
    <hyperlink ref="I3" location="Contenido!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L54"/>
  <sheetViews>
    <sheetView showGridLines="0" zoomScale="80" zoomScaleNormal="80" zoomScaleSheetLayoutView="80" workbookViewId="0">
      <pane ySplit="17" topLeftCell="A18" activePane="bottomLeft" state="frozen"/>
      <selection pane="bottomLeft" activeCell="A7" sqref="A7:G8"/>
    </sheetView>
  </sheetViews>
  <sheetFormatPr baseColWidth="10" defaultColWidth="11.44140625" defaultRowHeight="13.2" x14ac:dyDescent="0.3"/>
  <cols>
    <col min="1" max="1" width="7.44140625" style="53" customWidth="1"/>
    <col min="2" max="2" width="11.44140625" style="39" customWidth="1"/>
    <col min="3" max="3" width="11.77734375" style="39" customWidth="1"/>
    <col min="4" max="4" width="5.6640625" style="39" customWidth="1"/>
    <col min="5" max="5" width="10.44140625" style="39" customWidth="1"/>
    <col min="6" max="6" width="11" style="39" customWidth="1"/>
    <col min="7" max="7" width="12.6640625" style="39" customWidth="1"/>
    <col min="8" max="8" width="6.77734375" style="53" customWidth="1"/>
    <col min="9" max="9" width="11.33203125" style="53" customWidth="1"/>
    <col min="10" max="10" width="13.109375" style="53" customWidth="1"/>
    <col min="11" max="11" width="12" style="53" customWidth="1"/>
    <col min="12" max="12" width="6" style="53" customWidth="1"/>
    <col min="13" max="13" width="11.6640625" style="53" customWidth="1"/>
    <col min="14" max="14" width="11.109375" style="53" customWidth="1"/>
    <col min="15" max="15" width="13.44140625" style="53" customWidth="1"/>
    <col min="16" max="16" width="6" style="53" customWidth="1"/>
    <col min="17" max="17" width="10.109375" style="53" customWidth="1"/>
    <col min="18" max="19" width="13" style="53" customWidth="1"/>
    <col min="20" max="20" width="6.44140625" style="53" customWidth="1"/>
    <col min="21" max="21" width="10.44140625" style="53" customWidth="1"/>
    <col min="22" max="22" width="13.77734375" style="53" customWidth="1"/>
    <col min="23" max="23" width="12.6640625" style="53" customWidth="1"/>
    <col min="24" max="24" width="6.44140625" style="53" customWidth="1"/>
    <col min="25" max="25" width="10.44140625" style="53" customWidth="1"/>
    <col min="26" max="26" width="11.33203125" style="53" customWidth="1"/>
    <col min="27" max="27" width="14.33203125" style="53" customWidth="1"/>
    <col min="28" max="28" width="7.44140625" style="53" customWidth="1"/>
    <col min="29" max="30" width="11.77734375" style="53" customWidth="1"/>
    <col min="31" max="31" width="13.77734375" style="53" customWidth="1"/>
    <col min="32" max="32" width="7.77734375" style="53" customWidth="1"/>
    <col min="33" max="33" width="9.44140625" style="53" customWidth="1"/>
    <col min="34" max="34" width="11.6640625" style="53" customWidth="1"/>
    <col min="35" max="35" width="11.77734375" style="53" customWidth="1"/>
    <col min="36" max="36" width="13.44140625" style="53" customWidth="1"/>
    <col min="37" max="39" width="11.77734375" style="53" customWidth="1"/>
    <col min="40" max="40" width="14" style="53" customWidth="1"/>
    <col min="41" max="43" width="11.77734375" style="53" customWidth="1"/>
    <col min="44" max="44" width="13.77734375" style="53" customWidth="1"/>
    <col min="45" max="46" width="11.77734375" style="53" customWidth="1"/>
    <col min="47" max="47" width="14.77734375" style="53" customWidth="1"/>
    <col min="48" max="48" width="8.6640625" style="53" customWidth="1"/>
    <col min="49" max="50" width="11.77734375" style="53" customWidth="1"/>
    <col min="51" max="51" width="13.44140625" style="53" customWidth="1"/>
    <col min="52" max="52" width="8" style="53" customWidth="1"/>
    <col min="53" max="54" width="11.44140625" style="53"/>
    <col min="55" max="55" width="12.6640625" style="53" customWidth="1"/>
    <col min="56" max="56" width="8.44140625" style="53" customWidth="1"/>
    <col min="57" max="58" width="11.44140625" style="53"/>
    <col min="59" max="59" width="13.33203125" style="53" customWidth="1"/>
    <col min="60" max="60" width="8.44140625" style="53" customWidth="1"/>
    <col min="61" max="62" width="11.44140625" style="53"/>
    <col min="63" max="63" width="14" style="53" customWidth="1"/>
    <col min="64" max="64" width="8" style="53" customWidth="1"/>
    <col min="65" max="65" width="9.109375" style="53" customWidth="1"/>
    <col min="66" max="66" width="11.109375" style="53" customWidth="1"/>
    <col min="67" max="67" width="13.33203125" style="53" customWidth="1"/>
    <col min="68" max="68" width="6.77734375" style="53" customWidth="1"/>
    <col min="69" max="69" width="10.44140625" style="53" customWidth="1"/>
    <col min="70" max="70" width="12.44140625" style="53" customWidth="1"/>
    <col min="71" max="71" width="12.6640625" style="53" customWidth="1"/>
    <col min="72" max="72" width="8.33203125" style="53" customWidth="1"/>
    <col min="73" max="73" width="10.33203125" style="53" customWidth="1"/>
    <col min="74" max="74" width="11.33203125" style="53" customWidth="1"/>
    <col min="75" max="75" width="12.77734375" style="53" customWidth="1"/>
    <col min="76" max="76" width="7.44140625" style="53" customWidth="1"/>
    <col min="77" max="77" width="11.33203125" style="53" customWidth="1"/>
    <col min="78" max="78" width="11.6640625" style="53" customWidth="1"/>
    <col min="79" max="79" width="14.33203125" style="53" customWidth="1"/>
    <col min="80" max="80" width="9" style="53" customWidth="1"/>
    <col min="81" max="81" width="9.44140625" style="53" customWidth="1"/>
    <col min="82" max="82" width="10.77734375" style="53" customWidth="1"/>
    <col min="83" max="83" width="13.44140625" style="53" customWidth="1"/>
    <col min="84" max="84" width="6.77734375" style="53" customWidth="1"/>
    <col min="85" max="85" width="10.109375" style="53" customWidth="1"/>
    <col min="86" max="86" width="12" style="53" customWidth="1"/>
    <col min="87" max="87" width="13" style="53" customWidth="1"/>
    <col min="88" max="88" width="8.44140625" style="53" customWidth="1"/>
    <col min="89" max="89" width="10.77734375" style="53" customWidth="1"/>
    <col min="90" max="90" width="11.77734375" style="53" customWidth="1"/>
    <col min="91" max="91" width="13.77734375" style="53" customWidth="1"/>
    <col min="92" max="92" width="8" style="53" customWidth="1"/>
    <col min="93" max="93" width="12.44140625" style="53" customWidth="1"/>
    <col min="94" max="94" width="13.77734375" style="53" customWidth="1"/>
    <col min="95" max="95" width="15.44140625" style="53" customWidth="1"/>
    <col min="96" max="96" width="13" style="53" customWidth="1"/>
    <col min="97" max="98" width="11.44140625" style="53"/>
    <col min="99" max="99" width="15.44140625" style="53" customWidth="1"/>
    <col min="100" max="100" width="9" style="53" customWidth="1"/>
    <col min="101" max="101" width="11.44140625" style="53" customWidth="1"/>
    <col min="102" max="102" width="12" style="53" customWidth="1"/>
    <col min="103" max="103" width="12.109375" style="53" customWidth="1"/>
    <col min="104" max="104" width="9.44140625" style="53" customWidth="1"/>
    <col min="105" max="105" width="10.109375" style="53" customWidth="1"/>
    <col min="106" max="106" width="12.109375" style="53" customWidth="1"/>
    <col min="107" max="107" width="13.109375" style="53" customWidth="1"/>
    <col min="108" max="108" width="8.44140625" style="53" customWidth="1"/>
    <col min="109" max="109" width="9.44140625" style="53" customWidth="1"/>
    <col min="110" max="110" width="10.6640625" style="53" customWidth="1"/>
    <col min="111" max="111" width="14.44140625" style="53" customWidth="1"/>
    <col min="112" max="112" width="7.77734375" style="53" customWidth="1"/>
    <col min="113" max="113" width="10.44140625" style="53" customWidth="1"/>
    <col min="114" max="114" width="11.33203125" style="53" customWidth="1"/>
    <col min="115" max="115" width="12.109375" style="53" customWidth="1"/>
    <col min="116" max="116" width="7.77734375" style="53" customWidth="1"/>
    <col min="117" max="117" width="10" style="53" customWidth="1"/>
    <col min="118" max="118" width="12.109375" style="53" customWidth="1"/>
    <col min="119" max="119" width="12.77734375" style="53" customWidth="1"/>
    <col min="120" max="120" width="7.44140625" style="53" customWidth="1"/>
    <col min="121" max="121" width="9.6640625" style="53" customWidth="1"/>
    <col min="122" max="122" width="12.6640625" style="53" customWidth="1"/>
    <col min="123" max="123" width="12.33203125" style="53" customWidth="1"/>
    <col min="124" max="124" width="8.44140625" style="53" customWidth="1"/>
    <col min="125" max="125" width="10.33203125" style="53" customWidth="1"/>
    <col min="126" max="126" width="10.77734375" style="53" customWidth="1"/>
    <col min="127" max="127" width="14.6640625" style="53" customWidth="1"/>
    <col min="128" max="128" width="7.6640625" style="53" customWidth="1"/>
    <col min="129" max="130" width="11.44140625" style="53"/>
    <col min="131" max="131" width="13.109375" style="53" customWidth="1"/>
    <col min="132" max="132" width="8.109375" style="53" customWidth="1"/>
    <col min="133" max="133" width="11.77734375" style="53" customWidth="1"/>
    <col min="134" max="134" width="12.109375" style="53" customWidth="1"/>
    <col min="135" max="135" width="12.6640625" style="53" customWidth="1"/>
    <col min="136" max="136" width="8.109375" style="53" customWidth="1"/>
    <col min="137" max="138" width="11.44140625" style="53"/>
    <col min="139" max="139" width="13" style="53" customWidth="1"/>
    <col min="140" max="140" width="7.77734375" style="53" customWidth="1"/>
    <col min="141" max="142" width="11.44140625" style="53"/>
    <col min="143" max="143" width="14.6640625" style="53" customWidth="1"/>
    <col min="144" max="144" width="7.33203125" style="53" customWidth="1"/>
    <col min="145" max="146" width="11.44140625" style="53"/>
    <col min="147" max="147" width="14.6640625" style="53" customWidth="1"/>
    <col min="148" max="148" width="8.44140625" style="53" customWidth="1"/>
    <col min="149" max="149" width="11.109375" style="53" customWidth="1"/>
    <col min="150" max="150" width="13.109375" style="53" customWidth="1"/>
    <col min="151" max="151" width="12.6640625" style="53" customWidth="1"/>
    <col min="152" max="152" width="5.33203125" style="53" customWidth="1"/>
    <col min="153" max="153" width="11.44140625" style="53" customWidth="1"/>
    <col min="154" max="154" width="12.44140625" style="53" customWidth="1"/>
    <col min="155" max="155" width="13" style="53" customWidth="1"/>
    <col min="156" max="156" width="6.6640625" style="53" customWidth="1"/>
    <col min="157" max="157" width="10.44140625" style="53" customWidth="1"/>
    <col min="158" max="158" width="13" style="53" customWidth="1"/>
    <col min="159" max="159" width="14.33203125" style="53" customWidth="1"/>
    <col min="160" max="160" width="7.77734375" style="53" customWidth="1"/>
    <col min="161" max="161" width="10.6640625" style="53" customWidth="1"/>
    <col min="162" max="162" width="12.109375" style="53" customWidth="1"/>
    <col min="163" max="163" width="15" style="53" customWidth="1"/>
    <col min="164" max="164" width="7" style="53" customWidth="1"/>
    <col min="165" max="165" width="10.44140625" style="53" customWidth="1"/>
    <col min="166" max="166" width="12.44140625" style="53" customWidth="1"/>
    <col min="167" max="167" width="14" style="53" customWidth="1"/>
    <col min="168" max="168" width="7.77734375" style="53" customWidth="1"/>
    <col min="169" max="170" width="11.44140625" style="53"/>
    <col min="171" max="171" width="13" style="53" customWidth="1"/>
    <col min="172" max="172" width="7.44140625" style="53" customWidth="1"/>
    <col min="173" max="173" width="9.6640625" style="53" customWidth="1"/>
    <col min="174" max="174" width="10.77734375" style="53" customWidth="1"/>
    <col min="175" max="175" width="13.77734375" style="53" customWidth="1"/>
    <col min="176" max="176" width="7.77734375" style="53" customWidth="1"/>
    <col min="177" max="178" width="11.44140625" style="53"/>
    <col min="179" max="179" width="12.77734375" style="53" customWidth="1"/>
    <col min="180" max="180" width="7.6640625" style="53" customWidth="1"/>
    <col min="181" max="181" width="9.77734375" style="53" customWidth="1"/>
    <col min="182" max="182" width="12.44140625" style="53" customWidth="1"/>
    <col min="183" max="183" width="13.33203125" style="53" customWidth="1"/>
    <col min="184" max="184" width="8" style="53" customWidth="1"/>
    <col min="185" max="185" width="10.109375" style="53" customWidth="1"/>
    <col min="186" max="186" width="12" style="53" customWidth="1"/>
    <col min="187" max="187" width="12.77734375" style="53" customWidth="1"/>
    <col min="188" max="188" width="7.44140625" style="53" customWidth="1"/>
    <col min="189" max="189" width="12.44140625" style="53" customWidth="1"/>
    <col min="190" max="190" width="12.109375" style="53" customWidth="1"/>
    <col min="191" max="191" width="14.109375" style="53" customWidth="1"/>
    <col min="192" max="192" width="8.44140625" style="53" customWidth="1"/>
    <col min="193" max="193" width="10.33203125" style="53" customWidth="1"/>
    <col min="194" max="194" width="11.6640625" style="53" customWidth="1"/>
    <col min="195" max="16384" width="11.44140625" style="53"/>
  </cols>
  <sheetData>
    <row r="1" spans="1:194" s="3" customFormat="1" ht="12" customHeight="1" x14ac:dyDescent="0.3">
      <c r="A1" s="1"/>
      <c r="B1" s="2"/>
      <c r="C1" s="2"/>
      <c r="D1" s="2"/>
      <c r="E1" s="2"/>
      <c r="F1" s="2"/>
      <c r="G1" s="2"/>
      <c r="EC1" s="459"/>
      <c r="ED1" s="459"/>
      <c r="EE1" s="459"/>
      <c r="EF1" s="459"/>
      <c r="EG1" s="459"/>
      <c r="EH1" s="459"/>
      <c r="EI1" s="459"/>
      <c r="EJ1" s="459"/>
      <c r="EK1" s="459"/>
      <c r="EL1" s="459"/>
      <c r="EM1" s="459"/>
      <c r="EN1" s="459"/>
      <c r="EO1" s="459"/>
      <c r="EP1" s="459"/>
      <c r="EQ1" s="459"/>
      <c r="ER1" s="459"/>
      <c r="ES1" s="336"/>
      <c r="ET1" s="336"/>
      <c r="EU1" s="336"/>
      <c r="EV1" s="336"/>
    </row>
    <row r="2" spans="1:194" s="6" customFormat="1" x14ac:dyDescent="0.3">
      <c r="A2" s="4"/>
      <c r="B2" s="5"/>
      <c r="C2" s="5"/>
      <c r="D2" s="5"/>
      <c r="E2" s="5"/>
      <c r="F2" s="5"/>
      <c r="G2" s="5"/>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EO2" s="20"/>
      <c r="EP2" s="20"/>
      <c r="EQ2" s="20"/>
      <c r="ER2" s="20"/>
      <c r="ES2" s="20"/>
    </row>
    <row r="3" spans="1:194" s="6" customFormat="1" ht="16.8" x14ac:dyDescent="0.4">
      <c r="A3" s="4"/>
      <c r="B3" s="5"/>
      <c r="C3" s="5"/>
      <c r="D3" s="5"/>
      <c r="E3" s="5"/>
      <c r="F3" s="5"/>
      <c r="G3" s="5"/>
      <c r="H3" s="52"/>
      <c r="I3" s="224" t="s">
        <v>0</v>
      </c>
      <c r="J3" s="52"/>
      <c r="K3" s="52"/>
      <c r="L3" s="52"/>
      <c r="M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EO3" s="20"/>
      <c r="EP3" s="20"/>
      <c r="EQ3" s="20"/>
      <c r="ER3" s="20"/>
      <c r="ES3" s="20"/>
    </row>
    <row r="4" spans="1:194" s="6" customFormat="1" x14ac:dyDescent="0.3">
      <c r="A4" s="4"/>
      <c r="B4" s="5"/>
      <c r="C4" s="5"/>
      <c r="D4" s="5"/>
      <c r="E4" s="5"/>
      <c r="F4" s="5"/>
      <c r="G4" s="5"/>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1:194" s="6" customFormat="1" x14ac:dyDescent="0.3">
      <c r="A5" s="4"/>
      <c r="B5" s="5"/>
      <c r="C5" s="5"/>
      <c r="D5" s="5"/>
      <c r="E5" s="5"/>
      <c r="F5" s="5"/>
      <c r="G5" s="5"/>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1:194" s="6" customFormat="1" x14ac:dyDescent="0.3">
      <c r="A6" s="4"/>
      <c r="B6" s="5"/>
      <c r="C6" s="5"/>
      <c r="D6" s="5"/>
      <c r="E6" s="5"/>
      <c r="F6" s="5"/>
      <c r="G6" s="5"/>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1:194" s="6" customFormat="1" ht="15" customHeight="1" x14ac:dyDescent="0.3">
      <c r="A7" s="412" t="s">
        <v>4</v>
      </c>
      <c r="B7" s="412"/>
      <c r="C7" s="412"/>
      <c r="D7" s="412"/>
      <c r="E7" s="412"/>
      <c r="F7" s="412"/>
      <c r="G7" s="412"/>
      <c r="H7" s="197"/>
      <c r="I7" s="197"/>
      <c r="J7" s="197"/>
      <c r="K7" s="197"/>
      <c r="L7" s="197"/>
      <c r="M7" s="197"/>
      <c r="N7" s="197"/>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row>
    <row r="8" spans="1:194" s="6" customFormat="1" ht="15" customHeight="1" x14ac:dyDescent="0.3">
      <c r="A8" s="412"/>
      <c r="B8" s="412"/>
      <c r="C8" s="412"/>
      <c r="D8" s="412"/>
      <c r="E8" s="412"/>
      <c r="F8" s="412"/>
      <c r="G8" s="412"/>
      <c r="H8" s="197"/>
      <c r="I8" s="197"/>
      <c r="J8" s="197"/>
      <c r="K8" s="197"/>
      <c r="L8" s="197"/>
      <c r="M8" s="197"/>
      <c r="N8" s="197"/>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row>
    <row r="9" spans="1:194" s="52" customFormat="1" ht="15" customHeight="1" x14ac:dyDescent="0.3">
      <c r="A9" s="259"/>
      <c r="B9" s="259"/>
      <c r="C9" s="259"/>
      <c r="D9" s="259"/>
      <c r="E9" s="259"/>
      <c r="F9" s="259"/>
      <c r="G9" s="259"/>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row>
    <row r="10" spans="1:194" ht="24" customHeight="1" x14ac:dyDescent="0.3">
      <c r="A10" s="460" t="s">
        <v>149</v>
      </c>
      <c r="B10" s="460"/>
      <c r="C10" s="460"/>
      <c r="D10" s="460"/>
      <c r="E10" s="460"/>
      <c r="F10" s="460"/>
      <c r="G10" s="460"/>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row>
    <row r="11" spans="1:194" ht="15" customHeight="1" x14ac:dyDescent="0.3">
      <c r="A11" s="255" t="str">
        <f>'5.1 Porc Ocupación.escala.hab'!A12</f>
        <v>Enero 2019 - julio 2021</v>
      </c>
      <c r="B11" s="255"/>
      <c r="C11" s="255"/>
      <c r="D11" s="255"/>
      <c r="E11" s="255"/>
      <c r="F11" s="255"/>
      <c r="G11" s="255"/>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row>
    <row r="12" spans="1:194" x14ac:dyDescent="0.3">
      <c r="A12" s="260"/>
      <c r="B12" s="260"/>
      <c r="C12" s="260"/>
      <c r="D12" s="260"/>
      <c r="E12" s="260"/>
      <c r="F12" s="260"/>
      <c r="G12" s="260"/>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row>
    <row r="13" spans="1:194" s="261" customFormat="1" ht="16.5" customHeight="1" x14ac:dyDescent="0.35">
      <c r="A13" s="464" t="s">
        <v>25</v>
      </c>
      <c r="B13" s="466" t="s">
        <v>43</v>
      </c>
      <c r="C13" s="461" t="s">
        <v>5</v>
      </c>
      <c r="D13" s="462"/>
      <c r="E13" s="462"/>
      <c r="F13" s="462"/>
      <c r="G13" s="462"/>
      <c r="H13" s="462"/>
      <c r="I13" s="462"/>
      <c r="J13" s="462"/>
      <c r="K13" s="462"/>
      <c r="L13" s="462"/>
      <c r="M13" s="462"/>
      <c r="N13" s="462"/>
      <c r="O13" s="462"/>
      <c r="P13" s="462"/>
      <c r="Q13" s="462"/>
      <c r="R13" s="463"/>
      <c r="S13" s="461" t="s">
        <v>6</v>
      </c>
      <c r="T13" s="462"/>
      <c r="U13" s="462"/>
      <c r="V13" s="462"/>
      <c r="W13" s="462"/>
      <c r="X13" s="462"/>
      <c r="Y13" s="462"/>
      <c r="Z13" s="462"/>
      <c r="AA13" s="462"/>
      <c r="AB13" s="462"/>
      <c r="AC13" s="462"/>
      <c r="AD13" s="462"/>
      <c r="AE13" s="462"/>
      <c r="AF13" s="462"/>
      <c r="AG13" s="462"/>
      <c r="AH13" s="463"/>
      <c r="AI13" s="461" t="s">
        <v>20</v>
      </c>
      <c r="AJ13" s="462"/>
      <c r="AK13" s="462"/>
      <c r="AL13" s="462"/>
      <c r="AM13" s="462"/>
      <c r="AN13" s="462"/>
      <c r="AO13" s="462"/>
      <c r="AP13" s="462"/>
      <c r="AQ13" s="462"/>
      <c r="AR13" s="462"/>
      <c r="AS13" s="462"/>
      <c r="AT13" s="462"/>
      <c r="AU13" s="462"/>
      <c r="AV13" s="462"/>
      <c r="AW13" s="462"/>
      <c r="AX13" s="463"/>
      <c r="AY13" s="461" t="s">
        <v>21</v>
      </c>
      <c r="AZ13" s="462"/>
      <c r="BA13" s="462"/>
      <c r="BB13" s="462"/>
      <c r="BC13" s="462"/>
      <c r="BD13" s="462"/>
      <c r="BE13" s="462"/>
      <c r="BF13" s="462"/>
      <c r="BG13" s="462"/>
      <c r="BH13" s="462"/>
      <c r="BI13" s="462"/>
      <c r="BJ13" s="462"/>
      <c r="BK13" s="462"/>
      <c r="BL13" s="462"/>
      <c r="BM13" s="462"/>
      <c r="BN13" s="463"/>
      <c r="BO13" s="461" t="s">
        <v>22</v>
      </c>
      <c r="BP13" s="462"/>
      <c r="BQ13" s="462"/>
      <c r="BR13" s="462"/>
      <c r="BS13" s="462"/>
      <c r="BT13" s="462"/>
      <c r="BU13" s="462"/>
      <c r="BV13" s="462"/>
      <c r="BW13" s="462"/>
      <c r="BX13" s="462"/>
      <c r="BY13" s="462"/>
      <c r="BZ13" s="462"/>
      <c r="CA13" s="462"/>
      <c r="CB13" s="462"/>
      <c r="CC13" s="462"/>
      <c r="CD13" s="463"/>
      <c r="CE13" s="461" t="s">
        <v>3</v>
      </c>
      <c r="CF13" s="462"/>
      <c r="CG13" s="462"/>
      <c r="CH13" s="462"/>
      <c r="CI13" s="462"/>
      <c r="CJ13" s="462"/>
      <c r="CK13" s="462"/>
      <c r="CL13" s="462"/>
      <c r="CM13" s="462"/>
      <c r="CN13" s="462"/>
      <c r="CO13" s="462"/>
      <c r="CP13" s="462"/>
      <c r="CQ13" s="462"/>
      <c r="CR13" s="462"/>
      <c r="CS13" s="462"/>
      <c r="CT13" s="463"/>
      <c r="CU13" s="461" t="s">
        <v>7</v>
      </c>
      <c r="CV13" s="462"/>
      <c r="CW13" s="462"/>
      <c r="CX13" s="462"/>
      <c r="CY13" s="462"/>
      <c r="CZ13" s="462"/>
      <c r="DA13" s="462"/>
      <c r="DB13" s="462"/>
      <c r="DC13" s="462"/>
      <c r="DD13" s="462"/>
      <c r="DE13" s="462"/>
      <c r="DF13" s="462"/>
      <c r="DG13" s="462"/>
      <c r="DH13" s="462"/>
      <c r="DI13" s="462"/>
      <c r="DJ13" s="463"/>
      <c r="DK13" s="461" t="s">
        <v>41</v>
      </c>
      <c r="DL13" s="462"/>
      <c r="DM13" s="462"/>
      <c r="DN13" s="462"/>
      <c r="DO13" s="462"/>
      <c r="DP13" s="462"/>
      <c r="DQ13" s="462"/>
      <c r="DR13" s="462"/>
      <c r="DS13" s="462"/>
      <c r="DT13" s="462"/>
      <c r="DU13" s="462"/>
      <c r="DV13" s="462"/>
      <c r="DW13" s="462"/>
      <c r="DX13" s="462"/>
      <c r="DY13" s="462"/>
      <c r="DZ13" s="463"/>
      <c r="EA13" s="461" t="s">
        <v>38</v>
      </c>
      <c r="EB13" s="462"/>
      <c r="EC13" s="462"/>
      <c r="ED13" s="462"/>
      <c r="EE13" s="462"/>
      <c r="EF13" s="462"/>
      <c r="EG13" s="462"/>
      <c r="EH13" s="462"/>
      <c r="EI13" s="462"/>
      <c r="EJ13" s="462"/>
      <c r="EK13" s="462"/>
      <c r="EL13" s="462"/>
      <c r="EM13" s="462"/>
      <c r="EN13" s="462"/>
      <c r="EO13" s="462"/>
      <c r="EP13" s="463"/>
      <c r="EQ13" s="461" t="s">
        <v>42</v>
      </c>
      <c r="ER13" s="462"/>
      <c r="ES13" s="462"/>
      <c r="ET13" s="462"/>
      <c r="EU13" s="462"/>
      <c r="EV13" s="462"/>
      <c r="EW13" s="462"/>
      <c r="EX13" s="462"/>
      <c r="EY13" s="462"/>
      <c r="EZ13" s="462"/>
      <c r="FA13" s="462"/>
      <c r="FB13" s="462"/>
      <c r="FC13" s="462"/>
      <c r="FD13" s="462"/>
      <c r="FE13" s="462"/>
      <c r="FF13" s="463"/>
      <c r="FG13" s="461" t="s">
        <v>23</v>
      </c>
      <c r="FH13" s="462"/>
      <c r="FI13" s="462"/>
      <c r="FJ13" s="462"/>
      <c r="FK13" s="462"/>
      <c r="FL13" s="462"/>
      <c r="FM13" s="462"/>
      <c r="FN13" s="462"/>
      <c r="FO13" s="462"/>
      <c r="FP13" s="462"/>
      <c r="FQ13" s="462"/>
      <c r="FR13" s="462"/>
      <c r="FS13" s="462"/>
      <c r="FT13" s="462"/>
      <c r="FU13" s="462"/>
      <c r="FV13" s="463"/>
      <c r="FW13" s="461" t="s">
        <v>40</v>
      </c>
      <c r="FX13" s="462"/>
      <c r="FY13" s="462"/>
      <c r="FZ13" s="462"/>
      <c r="GA13" s="462"/>
      <c r="GB13" s="462"/>
      <c r="GC13" s="462"/>
      <c r="GD13" s="462"/>
      <c r="GE13" s="462"/>
      <c r="GF13" s="462"/>
      <c r="GG13" s="462"/>
      <c r="GH13" s="462"/>
      <c r="GI13" s="462"/>
      <c r="GJ13" s="462"/>
      <c r="GK13" s="462"/>
      <c r="GL13" s="463"/>
    </row>
    <row r="14" spans="1:194" s="261" customFormat="1" ht="17.25" customHeight="1" x14ac:dyDescent="0.35">
      <c r="A14" s="464"/>
      <c r="B14" s="466"/>
      <c r="C14" s="438" t="s">
        <v>57</v>
      </c>
      <c r="D14" s="439"/>
      <c r="E14" s="439"/>
      <c r="F14" s="440"/>
      <c r="G14" s="438" t="s">
        <v>58</v>
      </c>
      <c r="H14" s="439"/>
      <c r="I14" s="439"/>
      <c r="J14" s="440"/>
      <c r="K14" s="438" t="s">
        <v>71</v>
      </c>
      <c r="L14" s="439"/>
      <c r="M14" s="439"/>
      <c r="N14" s="440"/>
      <c r="O14" s="438" t="s">
        <v>83</v>
      </c>
      <c r="P14" s="439"/>
      <c r="Q14" s="439"/>
      <c r="R14" s="440"/>
      <c r="S14" s="438" t="s">
        <v>57</v>
      </c>
      <c r="T14" s="439"/>
      <c r="U14" s="439"/>
      <c r="V14" s="440"/>
      <c r="W14" s="438" t="s">
        <v>58</v>
      </c>
      <c r="X14" s="439"/>
      <c r="Y14" s="439"/>
      <c r="Z14" s="440"/>
      <c r="AA14" s="438" t="s">
        <v>71</v>
      </c>
      <c r="AB14" s="439"/>
      <c r="AC14" s="439"/>
      <c r="AD14" s="440"/>
      <c r="AE14" s="438" t="s">
        <v>83</v>
      </c>
      <c r="AF14" s="439"/>
      <c r="AG14" s="439"/>
      <c r="AH14" s="440"/>
      <c r="AI14" s="438" t="s">
        <v>57</v>
      </c>
      <c r="AJ14" s="439"/>
      <c r="AK14" s="439"/>
      <c r="AL14" s="440"/>
      <c r="AM14" s="438" t="s">
        <v>58</v>
      </c>
      <c r="AN14" s="439"/>
      <c r="AO14" s="439"/>
      <c r="AP14" s="440"/>
      <c r="AQ14" s="438" t="s">
        <v>71</v>
      </c>
      <c r="AR14" s="439"/>
      <c r="AS14" s="439"/>
      <c r="AT14" s="440"/>
      <c r="AU14" s="438" t="s">
        <v>83</v>
      </c>
      <c r="AV14" s="439"/>
      <c r="AW14" s="439"/>
      <c r="AX14" s="440"/>
      <c r="AY14" s="438" t="s">
        <v>57</v>
      </c>
      <c r="AZ14" s="439"/>
      <c r="BA14" s="439"/>
      <c r="BB14" s="440"/>
      <c r="BC14" s="438" t="s">
        <v>58</v>
      </c>
      <c r="BD14" s="439"/>
      <c r="BE14" s="439"/>
      <c r="BF14" s="440"/>
      <c r="BG14" s="438" t="s">
        <v>71</v>
      </c>
      <c r="BH14" s="439"/>
      <c r="BI14" s="439"/>
      <c r="BJ14" s="440"/>
      <c r="BK14" s="438" t="s">
        <v>83</v>
      </c>
      <c r="BL14" s="439"/>
      <c r="BM14" s="439"/>
      <c r="BN14" s="440"/>
      <c r="BO14" s="438" t="s">
        <v>57</v>
      </c>
      <c r="BP14" s="439"/>
      <c r="BQ14" s="439"/>
      <c r="BR14" s="440"/>
      <c r="BS14" s="438" t="s">
        <v>58</v>
      </c>
      <c r="BT14" s="439"/>
      <c r="BU14" s="439"/>
      <c r="BV14" s="440"/>
      <c r="BW14" s="438" t="s">
        <v>71</v>
      </c>
      <c r="BX14" s="439"/>
      <c r="BY14" s="439"/>
      <c r="BZ14" s="440"/>
      <c r="CA14" s="438" t="s">
        <v>83</v>
      </c>
      <c r="CB14" s="439"/>
      <c r="CC14" s="439"/>
      <c r="CD14" s="440"/>
      <c r="CE14" s="438" t="s">
        <v>57</v>
      </c>
      <c r="CF14" s="439"/>
      <c r="CG14" s="439"/>
      <c r="CH14" s="440"/>
      <c r="CI14" s="438" t="s">
        <v>58</v>
      </c>
      <c r="CJ14" s="439"/>
      <c r="CK14" s="439"/>
      <c r="CL14" s="440"/>
      <c r="CM14" s="438" t="s">
        <v>71</v>
      </c>
      <c r="CN14" s="439"/>
      <c r="CO14" s="439"/>
      <c r="CP14" s="440"/>
      <c r="CQ14" s="438" t="s">
        <v>83</v>
      </c>
      <c r="CR14" s="439"/>
      <c r="CS14" s="439"/>
      <c r="CT14" s="440"/>
      <c r="CU14" s="438" t="s">
        <v>57</v>
      </c>
      <c r="CV14" s="439"/>
      <c r="CW14" s="439"/>
      <c r="CX14" s="440"/>
      <c r="CY14" s="438" t="s">
        <v>58</v>
      </c>
      <c r="CZ14" s="439"/>
      <c r="DA14" s="439"/>
      <c r="DB14" s="440"/>
      <c r="DC14" s="438" t="s">
        <v>71</v>
      </c>
      <c r="DD14" s="439"/>
      <c r="DE14" s="439"/>
      <c r="DF14" s="440"/>
      <c r="DG14" s="438" t="s">
        <v>83</v>
      </c>
      <c r="DH14" s="439"/>
      <c r="DI14" s="439"/>
      <c r="DJ14" s="440"/>
      <c r="DK14" s="438" t="s">
        <v>57</v>
      </c>
      <c r="DL14" s="439"/>
      <c r="DM14" s="439"/>
      <c r="DN14" s="440"/>
      <c r="DO14" s="438" t="s">
        <v>58</v>
      </c>
      <c r="DP14" s="439"/>
      <c r="DQ14" s="439"/>
      <c r="DR14" s="440"/>
      <c r="DS14" s="438" t="s">
        <v>71</v>
      </c>
      <c r="DT14" s="439"/>
      <c r="DU14" s="439"/>
      <c r="DV14" s="440"/>
      <c r="DW14" s="438" t="s">
        <v>83</v>
      </c>
      <c r="DX14" s="439"/>
      <c r="DY14" s="439"/>
      <c r="DZ14" s="440"/>
      <c r="EA14" s="438" t="s">
        <v>57</v>
      </c>
      <c r="EB14" s="439"/>
      <c r="EC14" s="439"/>
      <c r="ED14" s="440"/>
      <c r="EE14" s="438" t="s">
        <v>58</v>
      </c>
      <c r="EF14" s="439"/>
      <c r="EG14" s="439"/>
      <c r="EH14" s="440"/>
      <c r="EI14" s="438" t="s">
        <v>71</v>
      </c>
      <c r="EJ14" s="439"/>
      <c r="EK14" s="439"/>
      <c r="EL14" s="440"/>
      <c r="EM14" s="438" t="s">
        <v>83</v>
      </c>
      <c r="EN14" s="439"/>
      <c r="EO14" s="439"/>
      <c r="EP14" s="440"/>
      <c r="EQ14" s="438" t="s">
        <v>57</v>
      </c>
      <c r="ER14" s="439"/>
      <c r="ES14" s="439"/>
      <c r="ET14" s="440"/>
      <c r="EU14" s="438" t="s">
        <v>58</v>
      </c>
      <c r="EV14" s="439"/>
      <c r="EW14" s="439"/>
      <c r="EX14" s="440"/>
      <c r="EY14" s="438" t="s">
        <v>71</v>
      </c>
      <c r="EZ14" s="439"/>
      <c r="FA14" s="439"/>
      <c r="FB14" s="440"/>
      <c r="FC14" s="438" t="s">
        <v>83</v>
      </c>
      <c r="FD14" s="439"/>
      <c r="FE14" s="439"/>
      <c r="FF14" s="440"/>
      <c r="FG14" s="438" t="s">
        <v>57</v>
      </c>
      <c r="FH14" s="439"/>
      <c r="FI14" s="439"/>
      <c r="FJ14" s="440"/>
      <c r="FK14" s="438" t="s">
        <v>58</v>
      </c>
      <c r="FL14" s="439"/>
      <c r="FM14" s="439"/>
      <c r="FN14" s="440"/>
      <c r="FO14" s="438" t="s">
        <v>71</v>
      </c>
      <c r="FP14" s="439"/>
      <c r="FQ14" s="439"/>
      <c r="FR14" s="440"/>
      <c r="FS14" s="438" t="s">
        <v>83</v>
      </c>
      <c r="FT14" s="439"/>
      <c r="FU14" s="439"/>
      <c r="FV14" s="440"/>
      <c r="FW14" s="438" t="s">
        <v>57</v>
      </c>
      <c r="FX14" s="439"/>
      <c r="FY14" s="439"/>
      <c r="FZ14" s="440"/>
      <c r="GA14" s="438" t="s">
        <v>58</v>
      </c>
      <c r="GB14" s="439"/>
      <c r="GC14" s="439"/>
      <c r="GD14" s="440"/>
      <c r="GE14" s="438" t="s">
        <v>71</v>
      </c>
      <c r="GF14" s="439"/>
      <c r="GG14" s="439"/>
      <c r="GH14" s="440"/>
      <c r="GI14" s="438" t="s">
        <v>83</v>
      </c>
      <c r="GJ14" s="439"/>
      <c r="GK14" s="439"/>
      <c r="GL14" s="440"/>
    </row>
    <row r="15" spans="1:194" s="261" customFormat="1" ht="16.5" customHeight="1" x14ac:dyDescent="0.35">
      <c r="A15" s="464"/>
      <c r="B15" s="466"/>
      <c r="C15" s="441" t="s">
        <v>129</v>
      </c>
      <c r="D15" s="441" t="s">
        <v>133</v>
      </c>
      <c r="E15" s="446" t="s">
        <v>130</v>
      </c>
      <c r="F15" s="447"/>
      <c r="G15" s="441" t="s">
        <v>129</v>
      </c>
      <c r="H15" s="441" t="s">
        <v>133</v>
      </c>
      <c r="I15" s="446" t="s">
        <v>130</v>
      </c>
      <c r="J15" s="447"/>
      <c r="K15" s="441" t="s">
        <v>129</v>
      </c>
      <c r="L15" s="441" t="s">
        <v>133</v>
      </c>
      <c r="M15" s="446" t="s">
        <v>130</v>
      </c>
      <c r="N15" s="447"/>
      <c r="O15" s="441" t="s">
        <v>135</v>
      </c>
      <c r="P15" s="441" t="s">
        <v>133</v>
      </c>
      <c r="Q15" s="446" t="s">
        <v>130</v>
      </c>
      <c r="R15" s="447"/>
      <c r="S15" s="441" t="s">
        <v>129</v>
      </c>
      <c r="T15" s="441" t="s">
        <v>133</v>
      </c>
      <c r="U15" s="446" t="s">
        <v>130</v>
      </c>
      <c r="V15" s="447"/>
      <c r="W15" s="441" t="s">
        <v>129</v>
      </c>
      <c r="X15" s="441" t="s">
        <v>133</v>
      </c>
      <c r="Y15" s="446" t="s">
        <v>130</v>
      </c>
      <c r="Z15" s="447"/>
      <c r="AA15" s="441" t="s">
        <v>129</v>
      </c>
      <c r="AB15" s="441" t="s">
        <v>133</v>
      </c>
      <c r="AC15" s="446" t="s">
        <v>130</v>
      </c>
      <c r="AD15" s="447"/>
      <c r="AE15" s="441" t="s">
        <v>135</v>
      </c>
      <c r="AF15" s="441" t="s">
        <v>133</v>
      </c>
      <c r="AG15" s="446" t="s">
        <v>130</v>
      </c>
      <c r="AH15" s="447"/>
      <c r="AI15" s="441" t="s">
        <v>129</v>
      </c>
      <c r="AJ15" s="441" t="s">
        <v>133</v>
      </c>
      <c r="AK15" s="446" t="s">
        <v>130</v>
      </c>
      <c r="AL15" s="447"/>
      <c r="AM15" s="441" t="s">
        <v>129</v>
      </c>
      <c r="AN15" s="441" t="s">
        <v>133</v>
      </c>
      <c r="AO15" s="446" t="s">
        <v>130</v>
      </c>
      <c r="AP15" s="447"/>
      <c r="AQ15" s="441" t="s">
        <v>129</v>
      </c>
      <c r="AR15" s="441" t="s">
        <v>133</v>
      </c>
      <c r="AS15" s="446" t="s">
        <v>130</v>
      </c>
      <c r="AT15" s="447"/>
      <c r="AU15" s="441" t="s">
        <v>135</v>
      </c>
      <c r="AV15" s="441" t="s">
        <v>133</v>
      </c>
      <c r="AW15" s="446" t="s">
        <v>130</v>
      </c>
      <c r="AX15" s="447"/>
      <c r="AY15" s="441" t="s">
        <v>129</v>
      </c>
      <c r="AZ15" s="441" t="s">
        <v>133</v>
      </c>
      <c r="BA15" s="446" t="s">
        <v>130</v>
      </c>
      <c r="BB15" s="447"/>
      <c r="BC15" s="441" t="s">
        <v>129</v>
      </c>
      <c r="BD15" s="441" t="s">
        <v>133</v>
      </c>
      <c r="BE15" s="446" t="s">
        <v>130</v>
      </c>
      <c r="BF15" s="447"/>
      <c r="BG15" s="441" t="s">
        <v>129</v>
      </c>
      <c r="BH15" s="441" t="s">
        <v>133</v>
      </c>
      <c r="BI15" s="446" t="s">
        <v>130</v>
      </c>
      <c r="BJ15" s="447"/>
      <c r="BK15" s="441" t="s">
        <v>135</v>
      </c>
      <c r="BL15" s="441" t="s">
        <v>133</v>
      </c>
      <c r="BM15" s="446" t="s">
        <v>130</v>
      </c>
      <c r="BN15" s="447"/>
      <c r="BO15" s="441" t="s">
        <v>129</v>
      </c>
      <c r="BP15" s="441" t="s">
        <v>134</v>
      </c>
      <c r="BQ15" s="446" t="s">
        <v>130</v>
      </c>
      <c r="BR15" s="447"/>
      <c r="BS15" s="441" t="s">
        <v>129</v>
      </c>
      <c r="BT15" s="441" t="s">
        <v>134</v>
      </c>
      <c r="BU15" s="446" t="s">
        <v>130</v>
      </c>
      <c r="BV15" s="447"/>
      <c r="BW15" s="441" t="s">
        <v>129</v>
      </c>
      <c r="BX15" s="441" t="s">
        <v>134</v>
      </c>
      <c r="BY15" s="446" t="s">
        <v>130</v>
      </c>
      <c r="BZ15" s="447"/>
      <c r="CA15" s="441" t="s">
        <v>135</v>
      </c>
      <c r="CB15" s="441" t="s">
        <v>133</v>
      </c>
      <c r="CC15" s="446" t="s">
        <v>130</v>
      </c>
      <c r="CD15" s="447"/>
      <c r="CE15" s="441" t="s">
        <v>129</v>
      </c>
      <c r="CF15" s="441" t="s">
        <v>134</v>
      </c>
      <c r="CG15" s="446" t="s">
        <v>130</v>
      </c>
      <c r="CH15" s="447"/>
      <c r="CI15" s="441" t="s">
        <v>129</v>
      </c>
      <c r="CJ15" s="441" t="s">
        <v>134</v>
      </c>
      <c r="CK15" s="446" t="s">
        <v>130</v>
      </c>
      <c r="CL15" s="447"/>
      <c r="CM15" s="441" t="s">
        <v>129</v>
      </c>
      <c r="CN15" s="441" t="s">
        <v>134</v>
      </c>
      <c r="CO15" s="446" t="s">
        <v>130</v>
      </c>
      <c r="CP15" s="447"/>
      <c r="CQ15" s="441" t="s">
        <v>135</v>
      </c>
      <c r="CR15" s="441" t="s">
        <v>133</v>
      </c>
      <c r="CS15" s="446" t="s">
        <v>130</v>
      </c>
      <c r="CT15" s="447"/>
      <c r="CU15" s="441" t="s">
        <v>129</v>
      </c>
      <c r="CV15" s="441" t="s">
        <v>134</v>
      </c>
      <c r="CW15" s="446" t="s">
        <v>130</v>
      </c>
      <c r="CX15" s="447"/>
      <c r="CY15" s="441" t="s">
        <v>129</v>
      </c>
      <c r="CZ15" s="441" t="s">
        <v>134</v>
      </c>
      <c r="DA15" s="446" t="s">
        <v>130</v>
      </c>
      <c r="DB15" s="447"/>
      <c r="DC15" s="441" t="s">
        <v>129</v>
      </c>
      <c r="DD15" s="441" t="s">
        <v>134</v>
      </c>
      <c r="DE15" s="446" t="s">
        <v>130</v>
      </c>
      <c r="DF15" s="447"/>
      <c r="DG15" s="441" t="s">
        <v>135</v>
      </c>
      <c r="DH15" s="441" t="s">
        <v>133</v>
      </c>
      <c r="DI15" s="446" t="s">
        <v>130</v>
      </c>
      <c r="DJ15" s="447"/>
      <c r="DK15" s="441" t="s">
        <v>129</v>
      </c>
      <c r="DL15" s="441" t="s">
        <v>134</v>
      </c>
      <c r="DM15" s="446" t="s">
        <v>130</v>
      </c>
      <c r="DN15" s="447"/>
      <c r="DO15" s="441" t="s">
        <v>129</v>
      </c>
      <c r="DP15" s="441" t="s">
        <v>134</v>
      </c>
      <c r="DQ15" s="446" t="s">
        <v>130</v>
      </c>
      <c r="DR15" s="447"/>
      <c r="DS15" s="441" t="s">
        <v>129</v>
      </c>
      <c r="DT15" s="441" t="s">
        <v>134</v>
      </c>
      <c r="DU15" s="446" t="s">
        <v>130</v>
      </c>
      <c r="DV15" s="447"/>
      <c r="DW15" s="441" t="s">
        <v>135</v>
      </c>
      <c r="DX15" s="441" t="s">
        <v>133</v>
      </c>
      <c r="DY15" s="446" t="s">
        <v>130</v>
      </c>
      <c r="DZ15" s="447"/>
      <c r="EA15" s="441" t="s">
        <v>129</v>
      </c>
      <c r="EB15" s="441" t="s">
        <v>134</v>
      </c>
      <c r="EC15" s="446" t="s">
        <v>130</v>
      </c>
      <c r="ED15" s="447"/>
      <c r="EE15" s="441" t="s">
        <v>129</v>
      </c>
      <c r="EF15" s="441" t="s">
        <v>134</v>
      </c>
      <c r="EG15" s="446" t="s">
        <v>130</v>
      </c>
      <c r="EH15" s="447"/>
      <c r="EI15" s="441" t="s">
        <v>129</v>
      </c>
      <c r="EJ15" s="441" t="s">
        <v>134</v>
      </c>
      <c r="EK15" s="446" t="s">
        <v>130</v>
      </c>
      <c r="EL15" s="447"/>
      <c r="EM15" s="441" t="s">
        <v>135</v>
      </c>
      <c r="EN15" s="441" t="s">
        <v>133</v>
      </c>
      <c r="EO15" s="446" t="s">
        <v>130</v>
      </c>
      <c r="EP15" s="447"/>
      <c r="EQ15" s="441" t="s">
        <v>129</v>
      </c>
      <c r="ER15" s="441" t="s">
        <v>134</v>
      </c>
      <c r="ES15" s="446" t="s">
        <v>130</v>
      </c>
      <c r="ET15" s="447"/>
      <c r="EU15" s="441" t="s">
        <v>129</v>
      </c>
      <c r="EV15" s="441" t="s">
        <v>134</v>
      </c>
      <c r="EW15" s="446" t="s">
        <v>130</v>
      </c>
      <c r="EX15" s="447"/>
      <c r="EY15" s="441" t="s">
        <v>129</v>
      </c>
      <c r="EZ15" s="441" t="s">
        <v>134</v>
      </c>
      <c r="FA15" s="446" t="s">
        <v>130</v>
      </c>
      <c r="FB15" s="447"/>
      <c r="FC15" s="441" t="s">
        <v>135</v>
      </c>
      <c r="FD15" s="441" t="s">
        <v>133</v>
      </c>
      <c r="FE15" s="446" t="s">
        <v>130</v>
      </c>
      <c r="FF15" s="447"/>
      <c r="FG15" s="441" t="s">
        <v>129</v>
      </c>
      <c r="FH15" s="441" t="s">
        <v>134</v>
      </c>
      <c r="FI15" s="446" t="s">
        <v>130</v>
      </c>
      <c r="FJ15" s="447"/>
      <c r="FK15" s="441" t="s">
        <v>129</v>
      </c>
      <c r="FL15" s="441" t="s">
        <v>134</v>
      </c>
      <c r="FM15" s="446" t="s">
        <v>130</v>
      </c>
      <c r="FN15" s="447"/>
      <c r="FO15" s="441" t="s">
        <v>129</v>
      </c>
      <c r="FP15" s="441" t="s">
        <v>134</v>
      </c>
      <c r="FQ15" s="446" t="s">
        <v>130</v>
      </c>
      <c r="FR15" s="447"/>
      <c r="FS15" s="441" t="s">
        <v>135</v>
      </c>
      <c r="FT15" s="441" t="s">
        <v>133</v>
      </c>
      <c r="FU15" s="446" t="s">
        <v>130</v>
      </c>
      <c r="FV15" s="447"/>
      <c r="FW15" s="441" t="s">
        <v>129</v>
      </c>
      <c r="FX15" s="441" t="s">
        <v>134</v>
      </c>
      <c r="FY15" s="446" t="s">
        <v>130</v>
      </c>
      <c r="FZ15" s="447"/>
      <c r="GA15" s="441" t="s">
        <v>129</v>
      </c>
      <c r="GB15" s="441" t="s">
        <v>134</v>
      </c>
      <c r="GC15" s="446" t="s">
        <v>130</v>
      </c>
      <c r="GD15" s="447"/>
      <c r="GE15" s="441" t="s">
        <v>129</v>
      </c>
      <c r="GF15" s="441" t="s">
        <v>134</v>
      </c>
      <c r="GG15" s="446" t="s">
        <v>130</v>
      </c>
      <c r="GH15" s="447"/>
      <c r="GI15" s="441" t="s">
        <v>135</v>
      </c>
      <c r="GJ15" s="441" t="s">
        <v>133</v>
      </c>
      <c r="GK15" s="446" t="s">
        <v>130</v>
      </c>
      <c r="GL15" s="447"/>
    </row>
    <row r="16" spans="1:194" s="261" customFormat="1" ht="2.25" customHeight="1" x14ac:dyDescent="0.35">
      <c r="A16" s="464"/>
      <c r="B16" s="466"/>
      <c r="C16" s="442"/>
      <c r="D16" s="442"/>
      <c r="E16" s="448"/>
      <c r="F16" s="449"/>
      <c r="G16" s="442"/>
      <c r="H16" s="442"/>
      <c r="I16" s="448"/>
      <c r="J16" s="449"/>
      <c r="K16" s="442"/>
      <c r="L16" s="442"/>
      <c r="M16" s="448"/>
      <c r="N16" s="449"/>
      <c r="O16" s="442"/>
      <c r="P16" s="442"/>
      <c r="Q16" s="448"/>
      <c r="R16" s="449"/>
      <c r="S16" s="442"/>
      <c r="T16" s="442"/>
      <c r="U16" s="448"/>
      <c r="V16" s="449"/>
      <c r="W16" s="442"/>
      <c r="X16" s="442"/>
      <c r="Y16" s="448"/>
      <c r="Z16" s="449"/>
      <c r="AA16" s="442"/>
      <c r="AB16" s="442"/>
      <c r="AC16" s="448"/>
      <c r="AD16" s="449"/>
      <c r="AE16" s="442"/>
      <c r="AF16" s="442"/>
      <c r="AG16" s="448"/>
      <c r="AH16" s="449"/>
      <c r="AI16" s="442"/>
      <c r="AJ16" s="442"/>
      <c r="AK16" s="448"/>
      <c r="AL16" s="449"/>
      <c r="AM16" s="442"/>
      <c r="AN16" s="442"/>
      <c r="AO16" s="448"/>
      <c r="AP16" s="449"/>
      <c r="AQ16" s="442"/>
      <c r="AR16" s="442"/>
      <c r="AS16" s="448"/>
      <c r="AT16" s="449"/>
      <c r="AU16" s="442"/>
      <c r="AV16" s="442"/>
      <c r="AW16" s="448"/>
      <c r="AX16" s="449"/>
      <c r="AY16" s="442"/>
      <c r="AZ16" s="442"/>
      <c r="BA16" s="448"/>
      <c r="BB16" s="449"/>
      <c r="BC16" s="442"/>
      <c r="BD16" s="442"/>
      <c r="BE16" s="448"/>
      <c r="BF16" s="449"/>
      <c r="BG16" s="442"/>
      <c r="BH16" s="442"/>
      <c r="BI16" s="448"/>
      <c r="BJ16" s="449"/>
      <c r="BK16" s="442"/>
      <c r="BL16" s="442"/>
      <c r="BM16" s="448"/>
      <c r="BN16" s="449"/>
      <c r="BO16" s="442"/>
      <c r="BP16" s="442"/>
      <c r="BQ16" s="448"/>
      <c r="BR16" s="449"/>
      <c r="BS16" s="442"/>
      <c r="BT16" s="442"/>
      <c r="BU16" s="448"/>
      <c r="BV16" s="449"/>
      <c r="BW16" s="442"/>
      <c r="BX16" s="442"/>
      <c r="BY16" s="448"/>
      <c r="BZ16" s="449"/>
      <c r="CA16" s="442"/>
      <c r="CB16" s="442"/>
      <c r="CC16" s="448"/>
      <c r="CD16" s="449"/>
      <c r="CE16" s="442"/>
      <c r="CF16" s="442"/>
      <c r="CG16" s="448"/>
      <c r="CH16" s="449"/>
      <c r="CI16" s="442"/>
      <c r="CJ16" s="442"/>
      <c r="CK16" s="448"/>
      <c r="CL16" s="449"/>
      <c r="CM16" s="442"/>
      <c r="CN16" s="442"/>
      <c r="CO16" s="448"/>
      <c r="CP16" s="449"/>
      <c r="CQ16" s="442"/>
      <c r="CR16" s="442"/>
      <c r="CS16" s="448"/>
      <c r="CT16" s="449"/>
      <c r="CU16" s="442"/>
      <c r="CV16" s="442"/>
      <c r="CW16" s="448"/>
      <c r="CX16" s="449"/>
      <c r="CY16" s="442"/>
      <c r="CZ16" s="442"/>
      <c r="DA16" s="448"/>
      <c r="DB16" s="449"/>
      <c r="DC16" s="442"/>
      <c r="DD16" s="442"/>
      <c r="DE16" s="448"/>
      <c r="DF16" s="449"/>
      <c r="DG16" s="442"/>
      <c r="DH16" s="442"/>
      <c r="DI16" s="448"/>
      <c r="DJ16" s="449"/>
      <c r="DK16" s="442"/>
      <c r="DL16" s="442"/>
      <c r="DM16" s="448"/>
      <c r="DN16" s="449"/>
      <c r="DO16" s="442"/>
      <c r="DP16" s="442"/>
      <c r="DQ16" s="448"/>
      <c r="DR16" s="449"/>
      <c r="DS16" s="442"/>
      <c r="DT16" s="442"/>
      <c r="DU16" s="448"/>
      <c r="DV16" s="449"/>
      <c r="DW16" s="442"/>
      <c r="DX16" s="442"/>
      <c r="DY16" s="448"/>
      <c r="DZ16" s="449"/>
      <c r="EA16" s="442"/>
      <c r="EB16" s="442"/>
      <c r="EC16" s="448"/>
      <c r="ED16" s="449"/>
      <c r="EE16" s="442"/>
      <c r="EF16" s="442"/>
      <c r="EG16" s="448"/>
      <c r="EH16" s="449"/>
      <c r="EI16" s="442"/>
      <c r="EJ16" s="442"/>
      <c r="EK16" s="448"/>
      <c r="EL16" s="449"/>
      <c r="EM16" s="442"/>
      <c r="EN16" s="442"/>
      <c r="EO16" s="448"/>
      <c r="EP16" s="449"/>
      <c r="EQ16" s="442"/>
      <c r="ER16" s="442"/>
      <c r="ES16" s="448"/>
      <c r="ET16" s="449"/>
      <c r="EU16" s="442"/>
      <c r="EV16" s="442"/>
      <c r="EW16" s="448"/>
      <c r="EX16" s="449"/>
      <c r="EY16" s="442"/>
      <c r="EZ16" s="442"/>
      <c r="FA16" s="448"/>
      <c r="FB16" s="449"/>
      <c r="FC16" s="442"/>
      <c r="FD16" s="442"/>
      <c r="FE16" s="448"/>
      <c r="FF16" s="449"/>
      <c r="FG16" s="442"/>
      <c r="FH16" s="442"/>
      <c r="FI16" s="448"/>
      <c r="FJ16" s="449"/>
      <c r="FK16" s="442"/>
      <c r="FL16" s="442"/>
      <c r="FM16" s="448"/>
      <c r="FN16" s="449"/>
      <c r="FO16" s="442"/>
      <c r="FP16" s="442"/>
      <c r="FQ16" s="448"/>
      <c r="FR16" s="449"/>
      <c r="FS16" s="442"/>
      <c r="FT16" s="442"/>
      <c r="FU16" s="448"/>
      <c r="FV16" s="449"/>
      <c r="FW16" s="442"/>
      <c r="FX16" s="442"/>
      <c r="FY16" s="448"/>
      <c r="FZ16" s="449"/>
      <c r="GA16" s="442"/>
      <c r="GB16" s="442"/>
      <c r="GC16" s="448"/>
      <c r="GD16" s="449"/>
      <c r="GE16" s="442"/>
      <c r="GF16" s="442"/>
      <c r="GG16" s="448"/>
      <c r="GH16" s="449"/>
      <c r="GI16" s="442"/>
      <c r="GJ16" s="442"/>
      <c r="GK16" s="448"/>
      <c r="GL16" s="449"/>
    </row>
    <row r="17" spans="1:194" s="54" customFormat="1" ht="18.75" customHeight="1" x14ac:dyDescent="0.3">
      <c r="A17" s="465"/>
      <c r="B17" s="467"/>
      <c r="C17" s="443"/>
      <c r="D17" s="443"/>
      <c r="E17" s="334" t="s">
        <v>131</v>
      </c>
      <c r="F17" s="335" t="s">
        <v>132</v>
      </c>
      <c r="G17" s="443"/>
      <c r="H17" s="443"/>
      <c r="I17" s="334" t="s">
        <v>131</v>
      </c>
      <c r="J17" s="335" t="s">
        <v>132</v>
      </c>
      <c r="K17" s="443"/>
      <c r="L17" s="443"/>
      <c r="M17" s="334" t="s">
        <v>131</v>
      </c>
      <c r="N17" s="335" t="s">
        <v>132</v>
      </c>
      <c r="O17" s="443"/>
      <c r="P17" s="443"/>
      <c r="Q17" s="334" t="s">
        <v>131</v>
      </c>
      <c r="R17" s="335" t="s">
        <v>132</v>
      </c>
      <c r="S17" s="443"/>
      <c r="T17" s="443"/>
      <c r="U17" s="334" t="s">
        <v>131</v>
      </c>
      <c r="V17" s="371" t="s">
        <v>132</v>
      </c>
      <c r="W17" s="443"/>
      <c r="X17" s="443"/>
      <c r="Y17" s="334" t="s">
        <v>131</v>
      </c>
      <c r="Z17" s="335" t="s">
        <v>132</v>
      </c>
      <c r="AA17" s="443"/>
      <c r="AB17" s="443"/>
      <c r="AC17" s="334" t="s">
        <v>131</v>
      </c>
      <c r="AD17" s="335" t="s">
        <v>132</v>
      </c>
      <c r="AE17" s="443"/>
      <c r="AF17" s="443"/>
      <c r="AG17" s="334" t="s">
        <v>131</v>
      </c>
      <c r="AH17" s="335" t="s">
        <v>132</v>
      </c>
      <c r="AI17" s="443"/>
      <c r="AJ17" s="443"/>
      <c r="AK17" s="334" t="s">
        <v>131</v>
      </c>
      <c r="AL17" s="335" t="s">
        <v>132</v>
      </c>
      <c r="AM17" s="443"/>
      <c r="AN17" s="443"/>
      <c r="AO17" s="334" t="s">
        <v>131</v>
      </c>
      <c r="AP17" s="335" t="s">
        <v>132</v>
      </c>
      <c r="AQ17" s="443"/>
      <c r="AR17" s="443"/>
      <c r="AS17" s="334" t="s">
        <v>131</v>
      </c>
      <c r="AT17" s="335" t="s">
        <v>132</v>
      </c>
      <c r="AU17" s="443"/>
      <c r="AV17" s="443"/>
      <c r="AW17" s="334" t="s">
        <v>131</v>
      </c>
      <c r="AX17" s="335" t="s">
        <v>132</v>
      </c>
      <c r="AY17" s="443"/>
      <c r="AZ17" s="443"/>
      <c r="BA17" s="334" t="s">
        <v>131</v>
      </c>
      <c r="BB17" s="335" t="s">
        <v>132</v>
      </c>
      <c r="BC17" s="443"/>
      <c r="BD17" s="443"/>
      <c r="BE17" s="334" t="s">
        <v>131</v>
      </c>
      <c r="BF17" s="335" t="s">
        <v>132</v>
      </c>
      <c r="BG17" s="443"/>
      <c r="BH17" s="443"/>
      <c r="BI17" s="334" t="s">
        <v>131</v>
      </c>
      <c r="BJ17" s="335" t="s">
        <v>132</v>
      </c>
      <c r="BK17" s="443"/>
      <c r="BL17" s="443"/>
      <c r="BM17" s="334" t="s">
        <v>131</v>
      </c>
      <c r="BN17" s="335" t="s">
        <v>132</v>
      </c>
      <c r="BO17" s="443"/>
      <c r="BP17" s="443"/>
      <c r="BQ17" s="334" t="s">
        <v>131</v>
      </c>
      <c r="BR17" s="335" t="s">
        <v>132</v>
      </c>
      <c r="BS17" s="443"/>
      <c r="BT17" s="443"/>
      <c r="BU17" s="334" t="s">
        <v>131</v>
      </c>
      <c r="BV17" s="335" t="s">
        <v>132</v>
      </c>
      <c r="BW17" s="443"/>
      <c r="BX17" s="443"/>
      <c r="BY17" s="334" t="s">
        <v>131</v>
      </c>
      <c r="BZ17" s="335" t="s">
        <v>132</v>
      </c>
      <c r="CA17" s="443"/>
      <c r="CB17" s="443"/>
      <c r="CC17" s="334" t="s">
        <v>131</v>
      </c>
      <c r="CD17" s="335" t="s">
        <v>132</v>
      </c>
      <c r="CE17" s="443"/>
      <c r="CF17" s="443"/>
      <c r="CG17" s="334" t="s">
        <v>131</v>
      </c>
      <c r="CH17" s="335" t="s">
        <v>132</v>
      </c>
      <c r="CI17" s="443"/>
      <c r="CJ17" s="443"/>
      <c r="CK17" s="334" t="s">
        <v>131</v>
      </c>
      <c r="CL17" s="335" t="s">
        <v>132</v>
      </c>
      <c r="CM17" s="443"/>
      <c r="CN17" s="443"/>
      <c r="CO17" s="334" t="s">
        <v>131</v>
      </c>
      <c r="CP17" s="335" t="s">
        <v>132</v>
      </c>
      <c r="CQ17" s="443"/>
      <c r="CR17" s="443"/>
      <c r="CS17" s="334" t="s">
        <v>131</v>
      </c>
      <c r="CT17" s="335" t="s">
        <v>132</v>
      </c>
      <c r="CU17" s="443"/>
      <c r="CV17" s="443"/>
      <c r="CW17" s="334" t="s">
        <v>131</v>
      </c>
      <c r="CX17" s="335" t="s">
        <v>132</v>
      </c>
      <c r="CY17" s="443"/>
      <c r="CZ17" s="443"/>
      <c r="DA17" s="334" t="s">
        <v>131</v>
      </c>
      <c r="DB17" s="335" t="s">
        <v>132</v>
      </c>
      <c r="DC17" s="443"/>
      <c r="DD17" s="443"/>
      <c r="DE17" s="334" t="s">
        <v>131</v>
      </c>
      <c r="DF17" s="335" t="s">
        <v>132</v>
      </c>
      <c r="DG17" s="443"/>
      <c r="DH17" s="443"/>
      <c r="DI17" s="334" t="s">
        <v>131</v>
      </c>
      <c r="DJ17" s="335" t="s">
        <v>132</v>
      </c>
      <c r="DK17" s="443"/>
      <c r="DL17" s="443"/>
      <c r="DM17" s="334" t="s">
        <v>131</v>
      </c>
      <c r="DN17" s="335" t="s">
        <v>132</v>
      </c>
      <c r="DO17" s="443"/>
      <c r="DP17" s="443"/>
      <c r="DQ17" s="334" t="s">
        <v>131</v>
      </c>
      <c r="DR17" s="335" t="s">
        <v>132</v>
      </c>
      <c r="DS17" s="443"/>
      <c r="DT17" s="443"/>
      <c r="DU17" s="334" t="s">
        <v>131</v>
      </c>
      <c r="DV17" s="335" t="s">
        <v>132</v>
      </c>
      <c r="DW17" s="443"/>
      <c r="DX17" s="443"/>
      <c r="DY17" s="334" t="s">
        <v>131</v>
      </c>
      <c r="DZ17" s="335" t="s">
        <v>132</v>
      </c>
      <c r="EA17" s="443"/>
      <c r="EB17" s="443"/>
      <c r="EC17" s="334" t="s">
        <v>131</v>
      </c>
      <c r="ED17" s="335" t="s">
        <v>132</v>
      </c>
      <c r="EE17" s="443"/>
      <c r="EF17" s="443"/>
      <c r="EG17" s="334" t="s">
        <v>131</v>
      </c>
      <c r="EH17" s="335" t="s">
        <v>132</v>
      </c>
      <c r="EI17" s="443"/>
      <c r="EJ17" s="443"/>
      <c r="EK17" s="334" t="s">
        <v>131</v>
      </c>
      <c r="EL17" s="335" t="s">
        <v>132</v>
      </c>
      <c r="EM17" s="443"/>
      <c r="EN17" s="443"/>
      <c r="EO17" s="334" t="s">
        <v>131</v>
      </c>
      <c r="EP17" s="335" t="s">
        <v>132</v>
      </c>
      <c r="EQ17" s="443"/>
      <c r="ER17" s="443"/>
      <c r="ES17" s="334" t="s">
        <v>131</v>
      </c>
      <c r="ET17" s="335" t="s">
        <v>132</v>
      </c>
      <c r="EU17" s="443"/>
      <c r="EV17" s="443"/>
      <c r="EW17" s="334" t="s">
        <v>131</v>
      </c>
      <c r="EX17" s="335" t="s">
        <v>132</v>
      </c>
      <c r="EY17" s="443"/>
      <c r="EZ17" s="443"/>
      <c r="FA17" s="334" t="s">
        <v>131</v>
      </c>
      <c r="FB17" s="335" t="s">
        <v>132</v>
      </c>
      <c r="FC17" s="443"/>
      <c r="FD17" s="443"/>
      <c r="FE17" s="334" t="s">
        <v>131</v>
      </c>
      <c r="FF17" s="335" t="s">
        <v>132</v>
      </c>
      <c r="FG17" s="443"/>
      <c r="FH17" s="443"/>
      <c r="FI17" s="334" t="s">
        <v>131</v>
      </c>
      <c r="FJ17" s="335" t="s">
        <v>132</v>
      </c>
      <c r="FK17" s="443"/>
      <c r="FL17" s="443"/>
      <c r="FM17" s="334" t="s">
        <v>131</v>
      </c>
      <c r="FN17" s="335" t="s">
        <v>132</v>
      </c>
      <c r="FO17" s="443"/>
      <c r="FP17" s="443"/>
      <c r="FQ17" s="334" t="s">
        <v>131</v>
      </c>
      <c r="FR17" s="335" t="s">
        <v>132</v>
      </c>
      <c r="FS17" s="443"/>
      <c r="FT17" s="443"/>
      <c r="FU17" s="334" t="s">
        <v>131</v>
      </c>
      <c r="FV17" s="335" t="s">
        <v>132</v>
      </c>
      <c r="FW17" s="443"/>
      <c r="FX17" s="443"/>
      <c r="FY17" s="334" t="s">
        <v>131</v>
      </c>
      <c r="FZ17" s="335" t="s">
        <v>132</v>
      </c>
      <c r="GA17" s="443"/>
      <c r="GB17" s="443"/>
      <c r="GC17" s="334" t="s">
        <v>131</v>
      </c>
      <c r="GD17" s="335" t="s">
        <v>132</v>
      </c>
      <c r="GE17" s="443"/>
      <c r="GF17" s="443"/>
      <c r="GG17" s="334" t="s">
        <v>131</v>
      </c>
      <c r="GH17" s="335" t="s">
        <v>132</v>
      </c>
      <c r="GI17" s="443"/>
      <c r="GJ17" s="443"/>
      <c r="GK17" s="334" t="s">
        <v>131</v>
      </c>
      <c r="GL17" s="335" t="s">
        <v>132</v>
      </c>
    </row>
    <row r="18" spans="1:194" s="27" customFormat="1" ht="15.75" customHeight="1" x14ac:dyDescent="0.3">
      <c r="A18" s="301" t="s">
        <v>51</v>
      </c>
      <c r="B18" s="302" t="s">
        <v>47</v>
      </c>
      <c r="C18" s="205"/>
      <c r="D18" s="206"/>
      <c r="E18" s="206"/>
      <c r="F18" s="328"/>
      <c r="G18" s="205"/>
      <c r="H18" s="206"/>
      <c r="I18" s="206"/>
      <c r="J18" s="328"/>
      <c r="K18" s="205"/>
      <c r="L18" s="206"/>
      <c r="M18" s="206"/>
      <c r="N18" s="328"/>
      <c r="O18" s="205">
        <v>44.8</v>
      </c>
      <c r="P18" s="206">
        <v>2.44</v>
      </c>
      <c r="Q18" s="206">
        <v>42.66</v>
      </c>
      <c r="R18" s="328">
        <v>46.95</v>
      </c>
      <c r="S18" s="205"/>
      <c r="T18" s="206"/>
      <c r="U18" s="206"/>
      <c r="V18" s="328"/>
      <c r="W18" s="205"/>
      <c r="X18" s="206"/>
      <c r="Y18" s="206"/>
      <c r="Z18" s="328"/>
      <c r="AA18" s="205"/>
      <c r="AB18" s="206"/>
      <c r="AC18" s="206"/>
      <c r="AD18" s="328"/>
      <c r="AE18" s="205">
        <v>67.2</v>
      </c>
      <c r="AF18" s="206">
        <v>1.31</v>
      </c>
      <c r="AG18" s="206">
        <v>65.48</v>
      </c>
      <c r="AH18" s="328">
        <v>68.94</v>
      </c>
      <c r="AI18" s="205"/>
      <c r="AJ18" s="206"/>
      <c r="AK18" s="206"/>
      <c r="AL18" s="328"/>
      <c r="AM18" s="205"/>
      <c r="AN18" s="206"/>
      <c r="AO18" s="206"/>
      <c r="AP18" s="328"/>
      <c r="AQ18" s="205"/>
      <c r="AR18" s="206"/>
      <c r="AS18" s="206"/>
      <c r="AT18" s="328"/>
      <c r="AU18" s="205">
        <v>38.299999999999997</v>
      </c>
      <c r="AV18" s="206">
        <v>2.84</v>
      </c>
      <c r="AW18" s="206">
        <v>36.159999999999997</v>
      </c>
      <c r="AX18" s="328">
        <v>40.42</v>
      </c>
      <c r="AY18" s="205"/>
      <c r="AZ18" s="206"/>
      <c r="BA18" s="206"/>
      <c r="BB18" s="328"/>
      <c r="BC18" s="205"/>
      <c r="BD18" s="206"/>
      <c r="BE18" s="206"/>
      <c r="BF18" s="328"/>
      <c r="BG18" s="205"/>
      <c r="BH18" s="206"/>
      <c r="BI18" s="206"/>
      <c r="BJ18" s="328"/>
      <c r="BK18" s="205">
        <v>51.1</v>
      </c>
      <c r="BL18" s="206">
        <v>2.12</v>
      </c>
      <c r="BM18" s="206">
        <v>48.96</v>
      </c>
      <c r="BN18" s="328">
        <v>53.19</v>
      </c>
      <c r="BO18" s="205"/>
      <c r="BP18" s="206"/>
      <c r="BQ18" s="206"/>
      <c r="BR18" s="328"/>
      <c r="BS18" s="205"/>
      <c r="BT18" s="206"/>
      <c r="BU18" s="206"/>
      <c r="BV18" s="328"/>
      <c r="BW18" s="205"/>
      <c r="BX18" s="206"/>
      <c r="BY18" s="206"/>
      <c r="BZ18" s="328"/>
      <c r="CA18" s="205">
        <v>49.5</v>
      </c>
      <c r="CB18" s="206">
        <v>2.15</v>
      </c>
      <c r="CC18" s="206">
        <v>47.37</v>
      </c>
      <c r="CD18" s="328">
        <v>51.55</v>
      </c>
      <c r="CE18" s="205"/>
      <c r="CF18" s="206"/>
      <c r="CG18" s="206"/>
      <c r="CH18" s="328"/>
      <c r="CI18" s="205"/>
      <c r="CJ18" s="206"/>
      <c r="CK18" s="206"/>
      <c r="CL18" s="328"/>
      <c r="CM18" s="205"/>
      <c r="CN18" s="206"/>
      <c r="CO18" s="206"/>
      <c r="CP18" s="328"/>
      <c r="CQ18" s="205">
        <v>46.7</v>
      </c>
      <c r="CR18" s="206">
        <v>2.61</v>
      </c>
      <c r="CS18" s="206">
        <v>44.28</v>
      </c>
      <c r="CT18" s="328">
        <v>49.05</v>
      </c>
      <c r="CU18" s="205"/>
      <c r="CV18" s="206"/>
      <c r="CW18" s="206"/>
      <c r="CX18" s="328"/>
      <c r="CY18" s="205"/>
      <c r="CZ18" s="206"/>
      <c r="DA18" s="206"/>
      <c r="DB18" s="328"/>
      <c r="DC18" s="205"/>
      <c r="DD18" s="206"/>
      <c r="DE18" s="206"/>
      <c r="DF18" s="328"/>
      <c r="DG18" s="205">
        <v>71.5</v>
      </c>
      <c r="DH18" s="206">
        <v>1.02</v>
      </c>
      <c r="DI18" s="206">
        <v>70.12</v>
      </c>
      <c r="DJ18" s="328">
        <v>72.97</v>
      </c>
      <c r="DK18" s="205"/>
      <c r="DL18" s="206"/>
      <c r="DM18" s="206"/>
      <c r="DN18" s="328"/>
      <c r="DO18" s="205"/>
      <c r="DP18" s="206"/>
      <c r="DQ18" s="206"/>
      <c r="DR18" s="328"/>
      <c r="DS18" s="205"/>
      <c r="DT18" s="206"/>
      <c r="DU18" s="206"/>
      <c r="DV18" s="328"/>
      <c r="DW18" s="205">
        <v>35</v>
      </c>
      <c r="DX18" s="206">
        <v>2.58</v>
      </c>
      <c r="DY18" s="206">
        <v>33.270000000000003</v>
      </c>
      <c r="DZ18" s="328">
        <v>36.82</v>
      </c>
      <c r="EA18" s="205"/>
      <c r="EB18" s="206"/>
      <c r="EC18" s="206"/>
      <c r="ED18" s="328"/>
      <c r="EE18" s="205"/>
      <c r="EF18" s="206"/>
      <c r="EG18" s="206"/>
      <c r="EH18" s="328"/>
      <c r="EI18" s="205"/>
      <c r="EJ18" s="206"/>
      <c r="EK18" s="206"/>
      <c r="EL18" s="328"/>
      <c r="EM18" s="205">
        <v>38</v>
      </c>
      <c r="EN18" s="206">
        <v>2.96</v>
      </c>
      <c r="EO18" s="206">
        <v>35.83</v>
      </c>
      <c r="EP18" s="328">
        <v>40.25</v>
      </c>
      <c r="EQ18" s="205"/>
      <c r="ER18" s="206"/>
      <c r="ES18" s="206"/>
      <c r="ET18" s="328"/>
      <c r="EU18" s="205"/>
      <c r="EV18" s="206"/>
      <c r="EW18" s="206"/>
      <c r="EX18" s="328"/>
      <c r="EY18" s="205"/>
      <c r="EZ18" s="206"/>
      <c r="FA18" s="206"/>
      <c r="FB18" s="328"/>
      <c r="FC18" s="205">
        <v>38</v>
      </c>
      <c r="FD18" s="206">
        <v>4.9400000000000004</v>
      </c>
      <c r="FE18" s="206">
        <v>34.31</v>
      </c>
      <c r="FF18" s="328">
        <v>41.67</v>
      </c>
      <c r="FG18" s="205"/>
      <c r="FH18" s="206"/>
      <c r="FI18" s="206"/>
      <c r="FJ18" s="328"/>
      <c r="FK18" s="205"/>
      <c r="FL18" s="206"/>
      <c r="FM18" s="206"/>
      <c r="FN18" s="328"/>
      <c r="FO18" s="205"/>
      <c r="FP18" s="206"/>
      <c r="FQ18" s="206"/>
      <c r="FR18" s="328"/>
      <c r="FS18" s="205">
        <v>31.2</v>
      </c>
      <c r="FT18" s="206">
        <v>3.08</v>
      </c>
      <c r="FU18" s="206">
        <v>29.33</v>
      </c>
      <c r="FV18" s="328">
        <v>33.11</v>
      </c>
      <c r="FW18" s="205"/>
      <c r="FX18" s="206"/>
      <c r="FY18" s="206"/>
      <c r="FZ18" s="328"/>
      <c r="GA18" s="205"/>
      <c r="GB18" s="206"/>
      <c r="GC18" s="206"/>
      <c r="GD18" s="328"/>
      <c r="GE18" s="205"/>
      <c r="GF18" s="206"/>
      <c r="GG18" s="206"/>
      <c r="GH18" s="328"/>
      <c r="GI18" s="205">
        <v>39.6</v>
      </c>
      <c r="GJ18" s="206">
        <v>2.21</v>
      </c>
      <c r="GK18" s="206">
        <v>37.869999999999997</v>
      </c>
      <c r="GL18" s="328">
        <v>41.3</v>
      </c>
    </row>
    <row r="19" spans="1:194" s="27" customFormat="1" ht="15.75" customHeight="1" x14ac:dyDescent="0.3">
      <c r="A19" s="16"/>
      <c r="B19" s="20" t="s">
        <v>48</v>
      </c>
      <c r="C19" s="207"/>
      <c r="D19" s="208"/>
      <c r="E19" s="208"/>
      <c r="F19" s="329"/>
      <c r="G19" s="207"/>
      <c r="H19" s="208"/>
      <c r="I19" s="208"/>
      <c r="J19" s="329"/>
      <c r="K19" s="207"/>
      <c r="L19" s="208"/>
      <c r="M19" s="208"/>
      <c r="N19" s="329"/>
      <c r="O19" s="207">
        <v>58.7</v>
      </c>
      <c r="P19" s="208">
        <v>2</v>
      </c>
      <c r="Q19" s="208">
        <v>56.42</v>
      </c>
      <c r="R19" s="329">
        <v>61.03</v>
      </c>
      <c r="S19" s="207"/>
      <c r="T19" s="208"/>
      <c r="U19" s="208"/>
      <c r="V19" s="329"/>
      <c r="W19" s="207"/>
      <c r="X19" s="208"/>
      <c r="Y19" s="208"/>
      <c r="Z19" s="329"/>
      <c r="AA19" s="207"/>
      <c r="AB19" s="208"/>
      <c r="AC19" s="208"/>
      <c r="AD19" s="329"/>
      <c r="AE19" s="207">
        <v>65.3</v>
      </c>
      <c r="AF19" s="208">
        <v>2.36</v>
      </c>
      <c r="AG19" s="208">
        <v>62.31</v>
      </c>
      <c r="AH19" s="329">
        <v>68.34</v>
      </c>
      <c r="AI19" s="207"/>
      <c r="AJ19" s="208"/>
      <c r="AK19" s="208"/>
      <c r="AL19" s="329"/>
      <c r="AM19" s="207"/>
      <c r="AN19" s="208"/>
      <c r="AO19" s="208"/>
      <c r="AP19" s="329"/>
      <c r="AQ19" s="207"/>
      <c r="AR19" s="208"/>
      <c r="AS19" s="208"/>
      <c r="AT19" s="329"/>
      <c r="AU19" s="207">
        <v>30.9</v>
      </c>
      <c r="AV19" s="208">
        <v>3.19</v>
      </c>
      <c r="AW19" s="208">
        <v>28.97</v>
      </c>
      <c r="AX19" s="329">
        <v>32.840000000000003</v>
      </c>
      <c r="AY19" s="207"/>
      <c r="AZ19" s="208"/>
      <c r="BA19" s="208"/>
      <c r="BB19" s="329"/>
      <c r="BC19" s="207"/>
      <c r="BD19" s="208"/>
      <c r="BE19" s="208"/>
      <c r="BF19" s="329"/>
      <c r="BG19" s="207"/>
      <c r="BH19" s="208"/>
      <c r="BI19" s="208"/>
      <c r="BJ19" s="329"/>
      <c r="BK19" s="207">
        <v>45.7</v>
      </c>
      <c r="BL19" s="208">
        <v>2.82</v>
      </c>
      <c r="BM19" s="208">
        <v>43.2</v>
      </c>
      <c r="BN19" s="329">
        <v>48.25</v>
      </c>
      <c r="BO19" s="207"/>
      <c r="BP19" s="208"/>
      <c r="BQ19" s="208"/>
      <c r="BR19" s="329"/>
      <c r="BS19" s="207"/>
      <c r="BT19" s="208"/>
      <c r="BU19" s="208"/>
      <c r="BV19" s="329"/>
      <c r="BW19" s="207"/>
      <c r="BX19" s="208"/>
      <c r="BY19" s="208"/>
      <c r="BZ19" s="329"/>
      <c r="CA19" s="207">
        <v>39</v>
      </c>
      <c r="CB19" s="208">
        <v>3.13</v>
      </c>
      <c r="CC19" s="208">
        <v>36.619999999999997</v>
      </c>
      <c r="CD19" s="329">
        <v>41.4</v>
      </c>
      <c r="CE19" s="207"/>
      <c r="CF19" s="208"/>
      <c r="CG19" s="208"/>
      <c r="CH19" s="329"/>
      <c r="CI19" s="207"/>
      <c r="CJ19" s="208"/>
      <c r="CK19" s="208"/>
      <c r="CL19" s="329"/>
      <c r="CM19" s="207"/>
      <c r="CN19" s="208"/>
      <c r="CO19" s="208"/>
      <c r="CP19" s="329"/>
      <c r="CQ19" s="207">
        <v>45.6</v>
      </c>
      <c r="CR19" s="208">
        <v>2.81</v>
      </c>
      <c r="CS19" s="208">
        <v>43.05</v>
      </c>
      <c r="CT19" s="329">
        <v>48.06</v>
      </c>
      <c r="CU19" s="207"/>
      <c r="CV19" s="208"/>
      <c r="CW19" s="208"/>
      <c r="CX19" s="329"/>
      <c r="CY19" s="207"/>
      <c r="CZ19" s="208"/>
      <c r="DA19" s="208"/>
      <c r="DB19" s="329"/>
      <c r="DC19" s="207"/>
      <c r="DD19" s="208"/>
      <c r="DE19" s="208"/>
      <c r="DF19" s="329"/>
      <c r="DG19" s="207">
        <v>71.3</v>
      </c>
      <c r="DH19" s="208">
        <v>1.1299999999999999</v>
      </c>
      <c r="DI19" s="208">
        <v>69.73</v>
      </c>
      <c r="DJ19" s="329">
        <v>72.87</v>
      </c>
      <c r="DK19" s="207"/>
      <c r="DL19" s="208"/>
      <c r="DM19" s="208"/>
      <c r="DN19" s="329"/>
      <c r="DO19" s="207"/>
      <c r="DP19" s="208"/>
      <c r="DQ19" s="208"/>
      <c r="DR19" s="329"/>
      <c r="DS19" s="207"/>
      <c r="DT19" s="208"/>
      <c r="DU19" s="208"/>
      <c r="DV19" s="329"/>
      <c r="DW19" s="207">
        <v>38.9</v>
      </c>
      <c r="DX19" s="208">
        <v>2.68</v>
      </c>
      <c r="DY19" s="208">
        <v>36.880000000000003</v>
      </c>
      <c r="DZ19" s="329">
        <v>40.97</v>
      </c>
      <c r="EA19" s="207"/>
      <c r="EB19" s="208"/>
      <c r="EC19" s="208"/>
      <c r="ED19" s="329"/>
      <c r="EE19" s="207"/>
      <c r="EF19" s="208"/>
      <c r="EG19" s="208"/>
      <c r="EH19" s="329"/>
      <c r="EI19" s="207"/>
      <c r="EJ19" s="208"/>
      <c r="EK19" s="208"/>
      <c r="EL19" s="329"/>
      <c r="EM19" s="207">
        <v>40.5</v>
      </c>
      <c r="EN19" s="208">
        <v>3.22</v>
      </c>
      <c r="EO19" s="208">
        <v>37.909999999999997</v>
      </c>
      <c r="EP19" s="329">
        <v>43.01</v>
      </c>
      <c r="EQ19" s="207"/>
      <c r="ER19" s="208"/>
      <c r="ES19" s="208"/>
      <c r="ET19" s="329"/>
      <c r="EU19" s="207"/>
      <c r="EV19" s="208"/>
      <c r="EW19" s="208"/>
      <c r="EX19" s="329"/>
      <c r="EY19" s="207"/>
      <c r="EZ19" s="208"/>
      <c r="FA19" s="208"/>
      <c r="FB19" s="329"/>
      <c r="FC19" s="207">
        <v>33.200000000000003</v>
      </c>
      <c r="FD19" s="208">
        <v>7.28</v>
      </c>
      <c r="FE19" s="208">
        <v>28.45</v>
      </c>
      <c r="FF19" s="329">
        <v>37.909999999999997</v>
      </c>
      <c r="FG19" s="207"/>
      <c r="FH19" s="208"/>
      <c r="FI19" s="208"/>
      <c r="FJ19" s="329"/>
      <c r="FK19" s="207"/>
      <c r="FL19" s="208"/>
      <c r="FM19" s="208"/>
      <c r="FN19" s="329"/>
      <c r="FO19" s="207"/>
      <c r="FP19" s="208"/>
      <c r="FQ19" s="208"/>
      <c r="FR19" s="329"/>
      <c r="FS19" s="207">
        <v>30.4</v>
      </c>
      <c r="FT19" s="208">
        <v>3.86</v>
      </c>
      <c r="FU19" s="208">
        <v>28.12</v>
      </c>
      <c r="FV19" s="329">
        <v>32.72</v>
      </c>
      <c r="FW19" s="207"/>
      <c r="FX19" s="208"/>
      <c r="FY19" s="208"/>
      <c r="FZ19" s="329"/>
      <c r="GA19" s="207"/>
      <c r="GB19" s="208"/>
      <c r="GC19" s="208"/>
      <c r="GD19" s="329"/>
      <c r="GE19" s="207"/>
      <c r="GF19" s="208"/>
      <c r="GG19" s="208"/>
      <c r="GH19" s="329"/>
      <c r="GI19" s="207">
        <v>46.9</v>
      </c>
      <c r="GJ19" s="208">
        <v>1.84</v>
      </c>
      <c r="GK19" s="208">
        <v>45.18</v>
      </c>
      <c r="GL19" s="329">
        <v>48.56</v>
      </c>
    </row>
    <row r="20" spans="1:194" s="27" customFormat="1" ht="15.75" customHeight="1" x14ac:dyDescent="0.3">
      <c r="A20" s="16"/>
      <c r="B20" s="64" t="s">
        <v>49</v>
      </c>
      <c r="C20" s="209"/>
      <c r="D20" s="210"/>
      <c r="E20" s="210"/>
      <c r="F20" s="330"/>
      <c r="G20" s="209"/>
      <c r="H20" s="210"/>
      <c r="I20" s="210"/>
      <c r="J20" s="330"/>
      <c r="K20" s="209"/>
      <c r="L20" s="210"/>
      <c r="M20" s="210"/>
      <c r="N20" s="330"/>
      <c r="O20" s="209">
        <v>55.6</v>
      </c>
      <c r="P20" s="210">
        <v>2.2799999999999998</v>
      </c>
      <c r="Q20" s="210">
        <v>53.13</v>
      </c>
      <c r="R20" s="330">
        <v>58.1</v>
      </c>
      <c r="S20" s="209"/>
      <c r="T20" s="210"/>
      <c r="U20" s="210"/>
      <c r="V20" s="330"/>
      <c r="W20" s="209"/>
      <c r="X20" s="210"/>
      <c r="Y20" s="210"/>
      <c r="Z20" s="330"/>
      <c r="AA20" s="209"/>
      <c r="AB20" s="210"/>
      <c r="AC20" s="210"/>
      <c r="AD20" s="330"/>
      <c r="AE20" s="209">
        <v>65.900000000000006</v>
      </c>
      <c r="AF20" s="210">
        <v>1.56</v>
      </c>
      <c r="AG20" s="210">
        <v>63.86</v>
      </c>
      <c r="AH20" s="330">
        <v>67.89</v>
      </c>
      <c r="AI20" s="209"/>
      <c r="AJ20" s="210"/>
      <c r="AK20" s="210"/>
      <c r="AL20" s="330"/>
      <c r="AM20" s="209"/>
      <c r="AN20" s="210"/>
      <c r="AO20" s="210"/>
      <c r="AP20" s="330"/>
      <c r="AQ20" s="209"/>
      <c r="AR20" s="210"/>
      <c r="AS20" s="210"/>
      <c r="AT20" s="330"/>
      <c r="AU20" s="209">
        <v>30.7</v>
      </c>
      <c r="AV20" s="210">
        <v>3.19</v>
      </c>
      <c r="AW20" s="210">
        <v>28.78</v>
      </c>
      <c r="AX20" s="330">
        <v>32.630000000000003</v>
      </c>
      <c r="AY20" s="209"/>
      <c r="AZ20" s="210"/>
      <c r="BA20" s="210"/>
      <c r="BB20" s="330"/>
      <c r="BC20" s="209"/>
      <c r="BD20" s="210"/>
      <c r="BE20" s="210"/>
      <c r="BF20" s="330"/>
      <c r="BG20" s="209"/>
      <c r="BH20" s="210"/>
      <c r="BI20" s="210"/>
      <c r="BJ20" s="330"/>
      <c r="BK20" s="209">
        <v>49.5</v>
      </c>
      <c r="BL20" s="210">
        <v>2.5499999999999998</v>
      </c>
      <c r="BM20" s="210">
        <v>46.99</v>
      </c>
      <c r="BN20" s="330">
        <v>51.94</v>
      </c>
      <c r="BO20" s="209"/>
      <c r="BP20" s="210"/>
      <c r="BQ20" s="210"/>
      <c r="BR20" s="330"/>
      <c r="BS20" s="209"/>
      <c r="BT20" s="210"/>
      <c r="BU20" s="210"/>
      <c r="BV20" s="330"/>
      <c r="BW20" s="209"/>
      <c r="BX20" s="210"/>
      <c r="BY20" s="210"/>
      <c r="BZ20" s="330"/>
      <c r="CA20" s="209">
        <v>39.299999999999997</v>
      </c>
      <c r="CB20" s="210">
        <v>2.91</v>
      </c>
      <c r="CC20" s="210">
        <v>37.03</v>
      </c>
      <c r="CD20" s="330">
        <v>41.52</v>
      </c>
      <c r="CE20" s="209"/>
      <c r="CF20" s="210"/>
      <c r="CG20" s="210"/>
      <c r="CH20" s="330"/>
      <c r="CI20" s="209"/>
      <c r="CJ20" s="210"/>
      <c r="CK20" s="210"/>
      <c r="CL20" s="330"/>
      <c r="CM20" s="209"/>
      <c r="CN20" s="210"/>
      <c r="CO20" s="210"/>
      <c r="CP20" s="330"/>
      <c r="CQ20" s="209">
        <v>44.6</v>
      </c>
      <c r="CR20" s="210">
        <v>2.71</v>
      </c>
      <c r="CS20" s="210">
        <v>42.25</v>
      </c>
      <c r="CT20" s="330">
        <v>46.99</v>
      </c>
      <c r="CU20" s="209"/>
      <c r="CV20" s="210"/>
      <c r="CW20" s="210"/>
      <c r="CX20" s="330"/>
      <c r="CY20" s="209"/>
      <c r="CZ20" s="210"/>
      <c r="DA20" s="210"/>
      <c r="DB20" s="330"/>
      <c r="DC20" s="209"/>
      <c r="DD20" s="210"/>
      <c r="DE20" s="210"/>
      <c r="DF20" s="330"/>
      <c r="DG20" s="209">
        <v>69.900000000000006</v>
      </c>
      <c r="DH20" s="210">
        <v>0.93</v>
      </c>
      <c r="DI20" s="210">
        <v>68.62</v>
      </c>
      <c r="DJ20" s="330">
        <v>71.16</v>
      </c>
      <c r="DK20" s="209"/>
      <c r="DL20" s="210"/>
      <c r="DM20" s="210"/>
      <c r="DN20" s="330"/>
      <c r="DO20" s="209"/>
      <c r="DP20" s="210"/>
      <c r="DQ20" s="210"/>
      <c r="DR20" s="330"/>
      <c r="DS20" s="209"/>
      <c r="DT20" s="210"/>
      <c r="DU20" s="210"/>
      <c r="DV20" s="330"/>
      <c r="DW20" s="209">
        <v>35.799999999999997</v>
      </c>
      <c r="DX20" s="210">
        <v>2.5499999999999998</v>
      </c>
      <c r="DY20" s="210">
        <v>34.049999999999997</v>
      </c>
      <c r="DZ20" s="330">
        <v>37.630000000000003</v>
      </c>
      <c r="EA20" s="209"/>
      <c r="EB20" s="210"/>
      <c r="EC20" s="210"/>
      <c r="ED20" s="330"/>
      <c r="EE20" s="209"/>
      <c r="EF20" s="210"/>
      <c r="EG20" s="210"/>
      <c r="EH20" s="330"/>
      <c r="EI20" s="209"/>
      <c r="EJ20" s="210"/>
      <c r="EK20" s="210"/>
      <c r="EL20" s="330"/>
      <c r="EM20" s="209">
        <v>38.700000000000003</v>
      </c>
      <c r="EN20" s="210">
        <v>3.11</v>
      </c>
      <c r="EO20" s="210">
        <v>36.369999999999997</v>
      </c>
      <c r="EP20" s="330">
        <v>41.09</v>
      </c>
      <c r="EQ20" s="209"/>
      <c r="ER20" s="210"/>
      <c r="ES20" s="210"/>
      <c r="ET20" s="330"/>
      <c r="EU20" s="209"/>
      <c r="EV20" s="210"/>
      <c r="EW20" s="210"/>
      <c r="EX20" s="330"/>
      <c r="EY20" s="209"/>
      <c r="EZ20" s="210"/>
      <c r="FA20" s="210"/>
      <c r="FB20" s="330"/>
      <c r="FC20" s="209">
        <v>33.6</v>
      </c>
      <c r="FD20" s="210">
        <v>6.8</v>
      </c>
      <c r="FE20" s="210">
        <v>29.13</v>
      </c>
      <c r="FF20" s="330">
        <v>38.08</v>
      </c>
      <c r="FG20" s="209"/>
      <c r="FH20" s="210"/>
      <c r="FI20" s="210"/>
      <c r="FJ20" s="330"/>
      <c r="FK20" s="209"/>
      <c r="FL20" s="210"/>
      <c r="FM20" s="210"/>
      <c r="FN20" s="330"/>
      <c r="FO20" s="209"/>
      <c r="FP20" s="210"/>
      <c r="FQ20" s="210"/>
      <c r="FR20" s="330"/>
      <c r="FS20" s="209">
        <v>30.6</v>
      </c>
      <c r="FT20" s="210">
        <v>3.15</v>
      </c>
      <c r="FU20" s="210">
        <v>28.7</v>
      </c>
      <c r="FV20" s="330">
        <v>32.47</v>
      </c>
      <c r="FW20" s="209"/>
      <c r="FX20" s="210"/>
      <c r="FY20" s="210"/>
      <c r="FZ20" s="330"/>
      <c r="GA20" s="209"/>
      <c r="GB20" s="210"/>
      <c r="GC20" s="210"/>
      <c r="GD20" s="330"/>
      <c r="GE20" s="209"/>
      <c r="GF20" s="210"/>
      <c r="GG20" s="210"/>
      <c r="GH20" s="330"/>
      <c r="GI20" s="209">
        <v>45</v>
      </c>
      <c r="GJ20" s="210">
        <v>1.71</v>
      </c>
      <c r="GK20" s="210">
        <v>43.51</v>
      </c>
      <c r="GL20" s="330">
        <v>46.52</v>
      </c>
    </row>
    <row r="21" spans="1:194" s="27" customFormat="1" ht="15.75" customHeight="1" x14ac:dyDescent="0.3">
      <c r="A21" s="16"/>
      <c r="B21" s="20" t="s">
        <v>14</v>
      </c>
      <c r="C21" s="207"/>
      <c r="D21" s="208"/>
      <c r="E21" s="208"/>
      <c r="F21" s="329"/>
      <c r="G21" s="207"/>
      <c r="H21" s="208"/>
      <c r="I21" s="208"/>
      <c r="J21" s="329"/>
      <c r="K21" s="207"/>
      <c r="L21" s="208"/>
      <c r="M21" s="208"/>
      <c r="N21" s="329"/>
      <c r="O21" s="207">
        <v>53.3</v>
      </c>
      <c r="P21" s="208">
        <v>2.13</v>
      </c>
      <c r="Q21" s="208">
        <v>51.04</v>
      </c>
      <c r="R21" s="329">
        <v>55.49</v>
      </c>
      <c r="S21" s="207"/>
      <c r="T21" s="208"/>
      <c r="U21" s="208"/>
      <c r="V21" s="329"/>
      <c r="W21" s="207"/>
      <c r="X21" s="208"/>
      <c r="Y21" s="208"/>
      <c r="Z21" s="329"/>
      <c r="AA21" s="207"/>
      <c r="AB21" s="208"/>
      <c r="AC21" s="208"/>
      <c r="AD21" s="329"/>
      <c r="AE21" s="207">
        <v>56.9</v>
      </c>
      <c r="AF21" s="208">
        <v>1.76</v>
      </c>
      <c r="AG21" s="208">
        <v>54.93</v>
      </c>
      <c r="AH21" s="329">
        <v>58.85</v>
      </c>
      <c r="AI21" s="207"/>
      <c r="AJ21" s="208"/>
      <c r="AK21" s="208"/>
      <c r="AL21" s="329"/>
      <c r="AM21" s="207"/>
      <c r="AN21" s="208"/>
      <c r="AO21" s="208"/>
      <c r="AP21" s="329"/>
      <c r="AQ21" s="207"/>
      <c r="AR21" s="208"/>
      <c r="AS21" s="208"/>
      <c r="AT21" s="329"/>
      <c r="AU21" s="207">
        <v>32.5</v>
      </c>
      <c r="AV21" s="208">
        <v>2.75</v>
      </c>
      <c r="AW21" s="208">
        <v>30.78</v>
      </c>
      <c r="AX21" s="329">
        <v>34.28</v>
      </c>
      <c r="AY21" s="207"/>
      <c r="AZ21" s="208"/>
      <c r="BA21" s="208"/>
      <c r="BB21" s="329"/>
      <c r="BC21" s="207"/>
      <c r="BD21" s="208"/>
      <c r="BE21" s="208"/>
      <c r="BF21" s="329"/>
      <c r="BG21" s="207"/>
      <c r="BH21" s="208"/>
      <c r="BI21" s="208"/>
      <c r="BJ21" s="329"/>
      <c r="BK21" s="207">
        <v>44.6</v>
      </c>
      <c r="BL21" s="208">
        <v>2.54</v>
      </c>
      <c r="BM21" s="208">
        <v>42.33</v>
      </c>
      <c r="BN21" s="329">
        <v>46.77</v>
      </c>
      <c r="BO21" s="207"/>
      <c r="BP21" s="208"/>
      <c r="BQ21" s="208"/>
      <c r="BR21" s="329"/>
      <c r="BS21" s="207"/>
      <c r="BT21" s="208"/>
      <c r="BU21" s="208"/>
      <c r="BV21" s="329"/>
      <c r="BW21" s="207"/>
      <c r="BX21" s="208"/>
      <c r="BY21" s="208"/>
      <c r="BZ21" s="329"/>
      <c r="CA21" s="207">
        <v>40.5</v>
      </c>
      <c r="CB21" s="208">
        <v>2.42</v>
      </c>
      <c r="CC21" s="208">
        <v>38.549999999999997</v>
      </c>
      <c r="CD21" s="329">
        <v>42.4</v>
      </c>
      <c r="CE21" s="207"/>
      <c r="CF21" s="208"/>
      <c r="CG21" s="208"/>
      <c r="CH21" s="329"/>
      <c r="CI21" s="207"/>
      <c r="CJ21" s="208"/>
      <c r="CK21" s="208"/>
      <c r="CL21" s="329"/>
      <c r="CM21" s="207"/>
      <c r="CN21" s="208"/>
      <c r="CO21" s="208"/>
      <c r="CP21" s="329"/>
      <c r="CQ21" s="207">
        <v>43.6</v>
      </c>
      <c r="CR21" s="208">
        <v>2.5</v>
      </c>
      <c r="CS21" s="208">
        <v>41.46</v>
      </c>
      <c r="CT21" s="329">
        <v>45.73</v>
      </c>
      <c r="CU21" s="207"/>
      <c r="CV21" s="208"/>
      <c r="CW21" s="208"/>
      <c r="CX21" s="329"/>
      <c r="CY21" s="207"/>
      <c r="CZ21" s="208"/>
      <c r="DA21" s="208"/>
      <c r="DB21" s="329"/>
      <c r="DC21" s="207"/>
      <c r="DD21" s="208"/>
      <c r="DE21" s="208"/>
      <c r="DF21" s="329"/>
      <c r="DG21" s="207">
        <v>71</v>
      </c>
      <c r="DH21" s="208">
        <v>1.0900000000000001</v>
      </c>
      <c r="DI21" s="208">
        <v>69.489999999999995</v>
      </c>
      <c r="DJ21" s="329">
        <v>72.53</v>
      </c>
      <c r="DK21" s="207"/>
      <c r="DL21" s="208"/>
      <c r="DM21" s="208"/>
      <c r="DN21" s="329"/>
      <c r="DO21" s="207"/>
      <c r="DP21" s="208"/>
      <c r="DQ21" s="208"/>
      <c r="DR21" s="329"/>
      <c r="DS21" s="207"/>
      <c r="DT21" s="208"/>
      <c r="DU21" s="208"/>
      <c r="DV21" s="329"/>
      <c r="DW21" s="207">
        <v>36.200000000000003</v>
      </c>
      <c r="DX21" s="208">
        <v>2.91</v>
      </c>
      <c r="DY21" s="208">
        <v>34.18</v>
      </c>
      <c r="DZ21" s="329">
        <v>38.31</v>
      </c>
      <c r="EA21" s="207"/>
      <c r="EB21" s="208"/>
      <c r="EC21" s="208"/>
      <c r="ED21" s="329"/>
      <c r="EE21" s="207"/>
      <c r="EF21" s="208"/>
      <c r="EG21" s="208"/>
      <c r="EH21" s="329"/>
      <c r="EI21" s="207"/>
      <c r="EJ21" s="208"/>
      <c r="EK21" s="208"/>
      <c r="EL21" s="329"/>
      <c r="EM21" s="207">
        <v>41.5</v>
      </c>
      <c r="EN21" s="208">
        <v>2.94</v>
      </c>
      <c r="EO21" s="208">
        <v>39.119999999999997</v>
      </c>
      <c r="EP21" s="329">
        <v>43.9</v>
      </c>
      <c r="EQ21" s="207"/>
      <c r="ER21" s="208"/>
      <c r="ES21" s="208"/>
      <c r="ET21" s="329"/>
      <c r="EU21" s="207"/>
      <c r="EV21" s="208"/>
      <c r="EW21" s="208"/>
      <c r="EX21" s="329"/>
      <c r="EY21" s="207"/>
      <c r="EZ21" s="208"/>
      <c r="FA21" s="208"/>
      <c r="FB21" s="329"/>
      <c r="FC21" s="207">
        <v>38.1</v>
      </c>
      <c r="FD21" s="208">
        <v>5.66</v>
      </c>
      <c r="FE21" s="208">
        <v>33.89</v>
      </c>
      <c r="FF21" s="329">
        <v>42.34</v>
      </c>
      <c r="FG21" s="207"/>
      <c r="FH21" s="208"/>
      <c r="FI21" s="208"/>
      <c r="FJ21" s="329"/>
      <c r="FK21" s="207"/>
      <c r="FL21" s="208"/>
      <c r="FM21" s="208"/>
      <c r="FN21" s="329"/>
      <c r="FO21" s="207"/>
      <c r="FP21" s="208"/>
      <c r="FQ21" s="208"/>
      <c r="FR21" s="329"/>
      <c r="FS21" s="207">
        <v>30.3</v>
      </c>
      <c r="FT21" s="208">
        <v>3.45</v>
      </c>
      <c r="FU21" s="208">
        <v>28.29</v>
      </c>
      <c r="FV21" s="329">
        <v>32.4</v>
      </c>
      <c r="FW21" s="207"/>
      <c r="FX21" s="208"/>
      <c r="FY21" s="208"/>
      <c r="FZ21" s="329"/>
      <c r="GA21" s="207"/>
      <c r="GB21" s="208"/>
      <c r="GC21" s="208"/>
      <c r="GD21" s="329"/>
      <c r="GE21" s="207"/>
      <c r="GF21" s="208"/>
      <c r="GG21" s="208"/>
      <c r="GH21" s="329"/>
      <c r="GI21" s="207">
        <v>44.9</v>
      </c>
      <c r="GJ21" s="208">
        <v>1.48</v>
      </c>
      <c r="GK21" s="208">
        <v>43.61</v>
      </c>
      <c r="GL21" s="329">
        <v>46.21</v>
      </c>
    </row>
    <row r="22" spans="1:194" s="27" customFormat="1" ht="15.75" customHeight="1" x14ac:dyDescent="0.3">
      <c r="A22" s="16"/>
      <c r="B22" s="64" t="s">
        <v>15</v>
      </c>
      <c r="C22" s="209"/>
      <c r="D22" s="210"/>
      <c r="E22" s="210"/>
      <c r="F22" s="330"/>
      <c r="G22" s="209"/>
      <c r="H22" s="210"/>
      <c r="I22" s="210"/>
      <c r="J22" s="330"/>
      <c r="K22" s="209"/>
      <c r="L22" s="210"/>
      <c r="M22" s="210"/>
      <c r="N22" s="330"/>
      <c r="O22" s="209">
        <v>58.3</v>
      </c>
      <c r="P22" s="210">
        <v>2.29</v>
      </c>
      <c r="Q22" s="210">
        <v>55.66</v>
      </c>
      <c r="R22" s="330">
        <v>60.89</v>
      </c>
      <c r="S22" s="209"/>
      <c r="T22" s="210"/>
      <c r="U22" s="210"/>
      <c r="V22" s="330"/>
      <c r="W22" s="209"/>
      <c r="X22" s="210"/>
      <c r="Y22" s="210"/>
      <c r="Z22" s="330"/>
      <c r="AA22" s="209"/>
      <c r="AB22" s="210"/>
      <c r="AC22" s="210"/>
      <c r="AD22" s="330"/>
      <c r="AE22" s="209">
        <v>51.7</v>
      </c>
      <c r="AF22" s="210">
        <v>1.98</v>
      </c>
      <c r="AG22" s="210">
        <v>49.67</v>
      </c>
      <c r="AH22" s="330">
        <v>53.69</v>
      </c>
      <c r="AI22" s="209"/>
      <c r="AJ22" s="210"/>
      <c r="AK22" s="210"/>
      <c r="AL22" s="330"/>
      <c r="AM22" s="209"/>
      <c r="AN22" s="210"/>
      <c r="AO22" s="210"/>
      <c r="AP22" s="330"/>
      <c r="AQ22" s="209"/>
      <c r="AR22" s="210"/>
      <c r="AS22" s="210"/>
      <c r="AT22" s="330"/>
      <c r="AU22" s="209">
        <v>28</v>
      </c>
      <c r="AV22" s="210">
        <v>3.59</v>
      </c>
      <c r="AW22" s="210">
        <v>26.04</v>
      </c>
      <c r="AX22" s="330">
        <v>29.98</v>
      </c>
      <c r="AY22" s="209"/>
      <c r="AZ22" s="210"/>
      <c r="BA22" s="210"/>
      <c r="BB22" s="330"/>
      <c r="BC22" s="209"/>
      <c r="BD22" s="210"/>
      <c r="BE22" s="210"/>
      <c r="BF22" s="330"/>
      <c r="BG22" s="209"/>
      <c r="BH22" s="210"/>
      <c r="BI22" s="210"/>
      <c r="BJ22" s="330"/>
      <c r="BK22" s="209">
        <v>41.7</v>
      </c>
      <c r="BL22" s="210">
        <v>2.85</v>
      </c>
      <c r="BM22" s="210">
        <v>39.32</v>
      </c>
      <c r="BN22" s="330">
        <v>43.98</v>
      </c>
      <c r="BO22" s="209"/>
      <c r="BP22" s="210"/>
      <c r="BQ22" s="210"/>
      <c r="BR22" s="330"/>
      <c r="BS22" s="209"/>
      <c r="BT22" s="210"/>
      <c r="BU22" s="210"/>
      <c r="BV22" s="330"/>
      <c r="BW22" s="209"/>
      <c r="BX22" s="210"/>
      <c r="BY22" s="210"/>
      <c r="BZ22" s="330"/>
      <c r="CA22" s="209">
        <v>39.4</v>
      </c>
      <c r="CB22" s="210">
        <v>3.66</v>
      </c>
      <c r="CC22" s="210">
        <v>36.56</v>
      </c>
      <c r="CD22" s="330">
        <v>42.22</v>
      </c>
      <c r="CE22" s="209"/>
      <c r="CF22" s="210"/>
      <c r="CG22" s="210"/>
      <c r="CH22" s="330"/>
      <c r="CI22" s="209"/>
      <c r="CJ22" s="210"/>
      <c r="CK22" s="210"/>
      <c r="CL22" s="330"/>
      <c r="CM22" s="209"/>
      <c r="CN22" s="210"/>
      <c r="CO22" s="210"/>
      <c r="CP22" s="330"/>
      <c r="CQ22" s="209">
        <v>44.7</v>
      </c>
      <c r="CR22" s="210">
        <v>2.68</v>
      </c>
      <c r="CS22" s="210">
        <v>42.34</v>
      </c>
      <c r="CT22" s="330">
        <v>47.04</v>
      </c>
      <c r="CU22" s="209"/>
      <c r="CV22" s="210"/>
      <c r="CW22" s="210"/>
      <c r="CX22" s="330"/>
      <c r="CY22" s="209"/>
      <c r="CZ22" s="210"/>
      <c r="DA22" s="210"/>
      <c r="DB22" s="330"/>
      <c r="DC22" s="209"/>
      <c r="DD22" s="210"/>
      <c r="DE22" s="210"/>
      <c r="DF22" s="330"/>
      <c r="DG22" s="209">
        <v>72.400000000000006</v>
      </c>
      <c r="DH22" s="210">
        <v>1.0900000000000001</v>
      </c>
      <c r="DI22" s="210">
        <v>70.849999999999994</v>
      </c>
      <c r="DJ22" s="330">
        <v>73.930000000000007</v>
      </c>
      <c r="DK22" s="209"/>
      <c r="DL22" s="210"/>
      <c r="DM22" s="210"/>
      <c r="DN22" s="330"/>
      <c r="DO22" s="209"/>
      <c r="DP22" s="210"/>
      <c r="DQ22" s="210"/>
      <c r="DR22" s="330"/>
      <c r="DS22" s="209"/>
      <c r="DT22" s="210"/>
      <c r="DU22" s="210"/>
      <c r="DV22" s="330"/>
      <c r="DW22" s="209">
        <v>38.5</v>
      </c>
      <c r="DX22" s="210">
        <v>2.38</v>
      </c>
      <c r="DY22" s="210">
        <v>36.69</v>
      </c>
      <c r="DZ22" s="330">
        <v>40.29</v>
      </c>
      <c r="EA22" s="209"/>
      <c r="EB22" s="210"/>
      <c r="EC22" s="210"/>
      <c r="ED22" s="330"/>
      <c r="EE22" s="209"/>
      <c r="EF22" s="210"/>
      <c r="EG22" s="210"/>
      <c r="EH22" s="330"/>
      <c r="EI22" s="209"/>
      <c r="EJ22" s="210"/>
      <c r="EK22" s="210"/>
      <c r="EL22" s="330"/>
      <c r="EM22" s="209">
        <v>39</v>
      </c>
      <c r="EN22" s="210">
        <v>3.35</v>
      </c>
      <c r="EO22" s="210">
        <v>36.44</v>
      </c>
      <c r="EP22" s="330">
        <v>41.55</v>
      </c>
      <c r="EQ22" s="209"/>
      <c r="ER22" s="210"/>
      <c r="ES22" s="210"/>
      <c r="ET22" s="330"/>
      <c r="EU22" s="209"/>
      <c r="EV22" s="210"/>
      <c r="EW22" s="210"/>
      <c r="EX22" s="330"/>
      <c r="EY22" s="209"/>
      <c r="EZ22" s="210"/>
      <c r="FA22" s="210"/>
      <c r="FB22" s="330"/>
      <c r="FC22" s="209">
        <v>34.799999999999997</v>
      </c>
      <c r="FD22" s="210">
        <v>7.42</v>
      </c>
      <c r="FE22" s="210">
        <v>29.78</v>
      </c>
      <c r="FF22" s="330">
        <v>39.92</v>
      </c>
      <c r="FG22" s="209"/>
      <c r="FH22" s="210"/>
      <c r="FI22" s="210"/>
      <c r="FJ22" s="330"/>
      <c r="FK22" s="209"/>
      <c r="FL22" s="210"/>
      <c r="FM22" s="210"/>
      <c r="FN22" s="330"/>
      <c r="FO22" s="209"/>
      <c r="FP22" s="210"/>
      <c r="FQ22" s="210"/>
      <c r="FR22" s="330"/>
      <c r="FS22" s="209">
        <v>33.4</v>
      </c>
      <c r="FT22" s="210">
        <v>3.62</v>
      </c>
      <c r="FU22" s="210">
        <v>31.07</v>
      </c>
      <c r="FV22" s="330">
        <v>35.81</v>
      </c>
      <c r="FW22" s="209"/>
      <c r="FX22" s="210"/>
      <c r="FY22" s="210"/>
      <c r="FZ22" s="330"/>
      <c r="GA22" s="209"/>
      <c r="GB22" s="210"/>
      <c r="GC22" s="210"/>
      <c r="GD22" s="330"/>
      <c r="GE22" s="209"/>
      <c r="GF22" s="210"/>
      <c r="GG22" s="210"/>
      <c r="GH22" s="330"/>
      <c r="GI22" s="209">
        <v>49.9</v>
      </c>
      <c r="GJ22" s="210">
        <v>2.06</v>
      </c>
      <c r="GK22" s="210">
        <v>47.85</v>
      </c>
      <c r="GL22" s="330">
        <v>51.88</v>
      </c>
    </row>
    <row r="23" spans="1:194" s="27" customFormat="1" ht="15.75" customHeight="1" x14ac:dyDescent="0.3">
      <c r="A23" s="16"/>
      <c r="B23" s="20" t="s">
        <v>16</v>
      </c>
      <c r="C23" s="207"/>
      <c r="D23" s="208"/>
      <c r="E23" s="208"/>
      <c r="F23" s="329"/>
      <c r="G23" s="207"/>
      <c r="H23" s="208"/>
      <c r="I23" s="208"/>
      <c r="J23" s="329"/>
      <c r="K23" s="207"/>
      <c r="L23" s="208"/>
      <c r="M23" s="208"/>
      <c r="N23" s="329"/>
      <c r="O23" s="207">
        <v>57</v>
      </c>
      <c r="P23" s="208">
        <v>2.17</v>
      </c>
      <c r="Q23" s="208">
        <v>54.61</v>
      </c>
      <c r="R23" s="329">
        <v>59.46</v>
      </c>
      <c r="S23" s="207"/>
      <c r="T23" s="208"/>
      <c r="U23" s="208"/>
      <c r="V23" s="329"/>
      <c r="W23" s="207"/>
      <c r="X23" s="208"/>
      <c r="Y23" s="208"/>
      <c r="Z23" s="329"/>
      <c r="AA23" s="207"/>
      <c r="AB23" s="208"/>
      <c r="AC23" s="208"/>
      <c r="AD23" s="329"/>
      <c r="AE23" s="207">
        <v>52</v>
      </c>
      <c r="AF23" s="208">
        <v>1.72</v>
      </c>
      <c r="AG23" s="208">
        <v>50.25</v>
      </c>
      <c r="AH23" s="329">
        <v>53.77</v>
      </c>
      <c r="AI23" s="207"/>
      <c r="AJ23" s="208"/>
      <c r="AK23" s="208"/>
      <c r="AL23" s="329"/>
      <c r="AM23" s="207"/>
      <c r="AN23" s="208"/>
      <c r="AO23" s="208"/>
      <c r="AP23" s="329"/>
      <c r="AQ23" s="207"/>
      <c r="AR23" s="208"/>
      <c r="AS23" s="208"/>
      <c r="AT23" s="329"/>
      <c r="AU23" s="207">
        <v>39.4</v>
      </c>
      <c r="AV23" s="208">
        <v>3.01</v>
      </c>
      <c r="AW23" s="208">
        <v>37.07</v>
      </c>
      <c r="AX23" s="329">
        <v>41.72</v>
      </c>
      <c r="AY23" s="207"/>
      <c r="AZ23" s="208"/>
      <c r="BA23" s="208"/>
      <c r="BB23" s="329"/>
      <c r="BC23" s="207"/>
      <c r="BD23" s="208"/>
      <c r="BE23" s="208"/>
      <c r="BF23" s="329"/>
      <c r="BG23" s="207"/>
      <c r="BH23" s="208"/>
      <c r="BI23" s="208"/>
      <c r="BJ23" s="329"/>
      <c r="BK23" s="207">
        <v>46.8</v>
      </c>
      <c r="BL23" s="208">
        <v>2.4300000000000002</v>
      </c>
      <c r="BM23" s="208">
        <v>44.6</v>
      </c>
      <c r="BN23" s="329">
        <v>49.05</v>
      </c>
      <c r="BO23" s="207"/>
      <c r="BP23" s="208"/>
      <c r="BQ23" s="208"/>
      <c r="BR23" s="329"/>
      <c r="BS23" s="207"/>
      <c r="BT23" s="208"/>
      <c r="BU23" s="208"/>
      <c r="BV23" s="329"/>
      <c r="BW23" s="207"/>
      <c r="BX23" s="208"/>
      <c r="BY23" s="208"/>
      <c r="BZ23" s="329"/>
      <c r="CA23" s="207">
        <v>44.1</v>
      </c>
      <c r="CB23" s="208">
        <v>2.44</v>
      </c>
      <c r="CC23" s="208">
        <v>42.02</v>
      </c>
      <c r="CD23" s="329">
        <v>46.23</v>
      </c>
      <c r="CE23" s="207"/>
      <c r="CF23" s="208"/>
      <c r="CG23" s="208"/>
      <c r="CH23" s="329"/>
      <c r="CI23" s="207"/>
      <c r="CJ23" s="208"/>
      <c r="CK23" s="208"/>
      <c r="CL23" s="329"/>
      <c r="CM23" s="207"/>
      <c r="CN23" s="208"/>
      <c r="CO23" s="208"/>
      <c r="CP23" s="329"/>
      <c r="CQ23" s="207">
        <v>48.4</v>
      </c>
      <c r="CR23" s="208">
        <v>2.52</v>
      </c>
      <c r="CS23" s="208">
        <v>46.06</v>
      </c>
      <c r="CT23" s="329">
        <v>50.83</v>
      </c>
      <c r="CU23" s="207"/>
      <c r="CV23" s="208"/>
      <c r="CW23" s="208"/>
      <c r="CX23" s="329"/>
      <c r="CY23" s="207"/>
      <c r="CZ23" s="208"/>
      <c r="DA23" s="208"/>
      <c r="DB23" s="329"/>
      <c r="DC23" s="207"/>
      <c r="DD23" s="208"/>
      <c r="DE23" s="208"/>
      <c r="DF23" s="329"/>
      <c r="DG23" s="207">
        <v>72.3</v>
      </c>
      <c r="DH23" s="208">
        <v>1.2</v>
      </c>
      <c r="DI23" s="208">
        <v>70.64</v>
      </c>
      <c r="DJ23" s="329">
        <v>74.05</v>
      </c>
      <c r="DK23" s="207"/>
      <c r="DL23" s="208"/>
      <c r="DM23" s="208"/>
      <c r="DN23" s="329"/>
      <c r="DO23" s="207"/>
      <c r="DP23" s="208"/>
      <c r="DQ23" s="208"/>
      <c r="DR23" s="329"/>
      <c r="DS23" s="207"/>
      <c r="DT23" s="208"/>
      <c r="DU23" s="208"/>
      <c r="DV23" s="329"/>
      <c r="DW23" s="207">
        <v>40</v>
      </c>
      <c r="DX23" s="208">
        <v>2.0699999999999998</v>
      </c>
      <c r="DY23" s="208">
        <v>38.36</v>
      </c>
      <c r="DZ23" s="329">
        <v>41.6</v>
      </c>
      <c r="EA23" s="207"/>
      <c r="EB23" s="208"/>
      <c r="EC23" s="208"/>
      <c r="ED23" s="329"/>
      <c r="EE23" s="207"/>
      <c r="EF23" s="208"/>
      <c r="EG23" s="208"/>
      <c r="EH23" s="329"/>
      <c r="EI23" s="207"/>
      <c r="EJ23" s="208"/>
      <c r="EK23" s="208"/>
      <c r="EL23" s="329"/>
      <c r="EM23" s="207">
        <v>43.6</v>
      </c>
      <c r="EN23" s="208">
        <v>3.21</v>
      </c>
      <c r="EO23" s="208">
        <v>40.81</v>
      </c>
      <c r="EP23" s="329">
        <v>46.29</v>
      </c>
      <c r="EQ23" s="207"/>
      <c r="ER23" s="208"/>
      <c r="ES23" s="208"/>
      <c r="ET23" s="329"/>
      <c r="EU23" s="207"/>
      <c r="EV23" s="208"/>
      <c r="EW23" s="208"/>
      <c r="EX23" s="329"/>
      <c r="EY23" s="207"/>
      <c r="EZ23" s="208"/>
      <c r="FA23" s="208"/>
      <c r="FB23" s="329"/>
      <c r="FC23" s="207">
        <v>31.5</v>
      </c>
      <c r="FD23" s="208">
        <v>6.42</v>
      </c>
      <c r="FE23" s="208">
        <v>27.54</v>
      </c>
      <c r="FF23" s="329">
        <v>35.479999999999997</v>
      </c>
      <c r="FG23" s="207"/>
      <c r="FH23" s="208"/>
      <c r="FI23" s="208"/>
      <c r="FJ23" s="329"/>
      <c r="FK23" s="207"/>
      <c r="FL23" s="208"/>
      <c r="FM23" s="208"/>
      <c r="FN23" s="329"/>
      <c r="FO23" s="207"/>
      <c r="FP23" s="208"/>
      <c r="FQ23" s="208"/>
      <c r="FR23" s="329"/>
      <c r="FS23" s="207">
        <v>35.5</v>
      </c>
      <c r="FT23" s="208">
        <v>3.73</v>
      </c>
      <c r="FU23" s="208">
        <v>32.950000000000003</v>
      </c>
      <c r="FV23" s="329">
        <v>38.15</v>
      </c>
      <c r="FW23" s="207"/>
      <c r="FX23" s="208"/>
      <c r="FY23" s="208"/>
      <c r="FZ23" s="329"/>
      <c r="GA23" s="207"/>
      <c r="GB23" s="208"/>
      <c r="GC23" s="208"/>
      <c r="GD23" s="329"/>
      <c r="GE23" s="207"/>
      <c r="GF23" s="208"/>
      <c r="GG23" s="208"/>
      <c r="GH23" s="329"/>
      <c r="GI23" s="207">
        <v>51.6</v>
      </c>
      <c r="GJ23" s="208">
        <v>2.14</v>
      </c>
      <c r="GK23" s="208">
        <v>49.42</v>
      </c>
      <c r="GL23" s="329">
        <v>53.75</v>
      </c>
    </row>
    <row r="24" spans="1:194" s="27" customFormat="1" ht="15.75" customHeight="1" x14ac:dyDescent="0.3">
      <c r="A24" s="16"/>
      <c r="B24" s="64" t="s">
        <v>8</v>
      </c>
      <c r="C24" s="209"/>
      <c r="D24" s="210"/>
      <c r="E24" s="210"/>
      <c r="F24" s="330"/>
      <c r="G24" s="209"/>
      <c r="H24" s="210"/>
      <c r="I24" s="210"/>
      <c r="J24" s="330"/>
      <c r="K24" s="209"/>
      <c r="L24" s="210"/>
      <c r="M24" s="210"/>
      <c r="N24" s="330"/>
      <c r="O24" s="209">
        <v>59.2</v>
      </c>
      <c r="P24" s="210">
        <v>1.95</v>
      </c>
      <c r="Q24" s="210">
        <v>56.92</v>
      </c>
      <c r="R24" s="330">
        <v>61.45</v>
      </c>
      <c r="S24" s="209"/>
      <c r="T24" s="210"/>
      <c r="U24" s="210"/>
      <c r="V24" s="330"/>
      <c r="W24" s="209"/>
      <c r="X24" s="210"/>
      <c r="Y24" s="210"/>
      <c r="Z24" s="330"/>
      <c r="AA24" s="209"/>
      <c r="AB24" s="210"/>
      <c r="AC24" s="210"/>
      <c r="AD24" s="330"/>
      <c r="AE24" s="209">
        <v>58.6</v>
      </c>
      <c r="AF24" s="210">
        <v>1.86</v>
      </c>
      <c r="AG24" s="210">
        <v>56.49</v>
      </c>
      <c r="AH24" s="330">
        <v>60.76</v>
      </c>
      <c r="AI24" s="209"/>
      <c r="AJ24" s="210"/>
      <c r="AK24" s="210"/>
      <c r="AL24" s="330"/>
      <c r="AM24" s="209"/>
      <c r="AN24" s="210"/>
      <c r="AO24" s="210"/>
      <c r="AP24" s="330"/>
      <c r="AQ24" s="209"/>
      <c r="AR24" s="210"/>
      <c r="AS24" s="210"/>
      <c r="AT24" s="330"/>
      <c r="AU24" s="209">
        <v>36.700000000000003</v>
      </c>
      <c r="AV24" s="210">
        <v>3.49</v>
      </c>
      <c r="AW24" s="210">
        <v>34.18</v>
      </c>
      <c r="AX24" s="330">
        <v>39.19</v>
      </c>
      <c r="AY24" s="209"/>
      <c r="AZ24" s="210"/>
      <c r="BA24" s="210"/>
      <c r="BB24" s="330"/>
      <c r="BC24" s="209"/>
      <c r="BD24" s="210"/>
      <c r="BE24" s="210"/>
      <c r="BF24" s="330"/>
      <c r="BG24" s="209"/>
      <c r="BH24" s="210"/>
      <c r="BI24" s="210"/>
      <c r="BJ24" s="330"/>
      <c r="BK24" s="209">
        <v>48.5</v>
      </c>
      <c r="BL24" s="210">
        <v>2.16</v>
      </c>
      <c r="BM24" s="210">
        <v>46.43</v>
      </c>
      <c r="BN24" s="330">
        <v>50.55</v>
      </c>
      <c r="BO24" s="209"/>
      <c r="BP24" s="210"/>
      <c r="BQ24" s="210"/>
      <c r="BR24" s="330"/>
      <c r="BS24" s="209"/>
      <c r="BT24" s="210"/>
      <c r="BU24" s="210"/>
      <c r="BV24" s="330"/>
      <c r="BW24" s="209"/>
      <c r="BX24" s="210"/>
      <c r="BY24" s="210"/>
      <c r="BZ24" s="330"/>
      <c r="CA24" s="209">
        <v>43.7</v>
      </c>
      <c r="CB24" s="210">
        <v>2.8</v>
      </c>
      <c r="CC24" s="210">
        <v>41.27</v>
      </c>
      <c r="CD24" s="330">
        <v>46.07</v>
      </c>
      <c r="CE24" s="209"/>
      <c r="CF24" s="210"/>
      <c r="CG24" s="210"/>
      <c r="CH24" s="330"/>
      <c r="CI24" s="209"/>
      <c r="CJ24" s="210"/>
      <c r="CK24" s="210"/>
      <c r="CL24" s="330"/>
      <c r="CM24" s="209"/>
      <c r="CN24" s="210"/>
      <c r="CO24" s="210"/>
      <c r="CP24" s="330"/>
      <c r="CQ24" s="209">
        <v>49.6</v>
      </c>
      <c r="CR24" s="210">
        <v>2.59</v>
      </c>
      <c r="CS24" s="210">
        <v>47.12</v>
      </c>
      <c r="CT24" s="330">
        <v>52.16</v>
      </c>
      <c r="CU24" s="209"/>
      <c r="CV24" s="210"/>
      <c r="CW24" s="210"/>
      <c r="CX24" s="330"/>
      <c r="CY24" s="209"/>
      <c r="CZ24" s="210"/>
      <c r="DA24" s="210"/>
      <c r="DB24" s="330"/>
      <c r="DC24" s="209"/>
      <c r="DD24" s="210"/>
      <c r="DE24" s="210"/>
      <c r="DF24" s="330"/>
      <c r="DG24" s="209">
        <v>73.3</v>
      </c>
      <c r="DH24" s="210">
        <v>1.22</v>
      </c>
      <c r="DI24" s="210">
        <v>71.58</v>
      </c>
      <c r="DJ24" s="330">
        <v>75.09</v>
      </c>
      <c r="DK24" s="209"/>
      <c r="DL24" s="210"/>
      <c r="DM24" s="210"/>
      <c r="DN24" s="330"/>
      <c r="DO24" s="209"/>
      <c r="DP24" s="210"/>
      <c r="DQ24" s="210"/>
      <c r="DR24" s="330"/>
      <c r="DS24" s="209"/>
      <c r="DT24" s="210"/>
      <c r="DU24" s="210"/>
      <c r="DV24" s="330"/>
      <c r="DW24" s="209">
        <v>41.6</v>
      </c>
      <c r="DX24" s="210">
        <v>2.2799999999999998</v>
      </c>
      <c r="DY24" s="210">
        <v>39.78</v>
      </c>
      <c r="DZ24" s="330">
        <v>43.51</v>
      </c>
      <c r="EA24" s="209"/>
      <c r="EB24" s="210"/>
      <c r="EC24" s="210"/>
      <c r="ED24" s="330"/>
      <c r="EE24" s="209"/>
      <c r="EF24" s="210"/>
      <c r="EG24" s="210"/>
      <c r="EH24" s="330"/>
      <c r="EI24" s="209"/>
      <c r="EJ24" s="210"/>
      <c r="EK24" s="210"/>
      <c r="EL24" s="330"/>
      <c r="EM24" s="209">
        <v>40.9</v>
      </c>
      <c r="EN24" s="210">
        <v>3.35</v>
      </c>
      <c r="EO24" s="210">
        <v>38.17</v>
      </c>
      <c r="EP24" s="330">
        <v>43.53</v>
      </c>
      <c r="EQ24" s="209"/>
      <c r="ER24" s="210"/>
      <c r="ES24" s="210"/>
      <c r="ET24" s="330"/>
      <c r="EU24" s="209"/>
      <c r="EV24" s="210"/>
      <c r="EW24" s="210"/>
      <c r="EX24" s="330"/>
      <c r="EY24" s="209"/>
      <c r="EZ24" s="210"/>
      <c r="FA24" s="210"/>
      <c r="FB24" s="330"/>
      <c r="FC24" s="209">
        <v>30.5</v>
      </c>
      <c r="FD24" s="210">
        <v>6.73</v>
      </c>
      <c r="FE24" s="210">
        <v>26.52</v>
      </c>
      <c r="FF24" s="330">
        <v>34.58</v>
      </c>
      <c r="FG24" s="209"/>
      <c r="FH24" s="210"/>
      <c r="FI24" s="210"/>
      <c r="FJ24" s="330"/>
      <c r="FK24" s="209"/>
      <c r="FL24" s="210"/>
      <c r="FM24" s="210"/>
      <c r="FN24" s="330"/>
      <c r="FO24" s="209"/>
      <c r="FP24" s="210"/>
      <c r="FQ24" s="210"/>
      <c r="FR24" s="330"/>
      <c r="FS24" s="209">
        <v>32.299999999999997</v>
      </c>
      <c r="FT24" s="210">
        <v>3.32</v>
      </c>
      <c r="FU24" s="210">
        <v>30.22</v>
      </c>
      <c r="FV24" s="330">
        <v>34.43</v>
      </c>
      <c r="FW24" s="209"/>
      <c r="FX24" s="210"/>
      <c r="FY24" s="210"/>
      <c r="FZ24" s="330"/>
      <c r="GA24" s="209"/>
      <c r="GB24" s="210"/>
      <c r="GC24" s="210"/>
      <c r="GD24" s="330"/>
      <c r="GE24" s="209"/>
      <c r="GF24" s="210"/>
      <c r="GG24" s="210"/>
      <c r="GH24" s="330"/>
      <c r="GI24" s="209">
        <v>54.8</v>
      </c>
      <c r="GJ24" s="210">
        <v>2.2799999999999998</v>
      </c>
      <c r="GK24" s="210">
        <v>52.39</v>
      </c>
      <c r="GL24" s="330">
        <v>57.29</v>
      </c>
    </row>
    <row r="25" spans="1:194" s="27" customFormat="1" ht="15.75" customHeight="1" x14ac:dyDescent="0.3">
      <c r="A25" s="16"/>
      <c r="B25" s="20" t="s">
        <v>9</v>
      </c>
      <c r="C25" s="207"/>
      <c r="D25" s="208"/>
      <c r="E25" s="208"/>
      <c r="F25" s="329"/>
      <c r="G25" s="207"/>
      <c r="H25" s="208"/>
      <c r="I25" s="208"/>
      <c r="J25" s="329"/>
      <c r="K25" s="207"/>
      <c r="L25" s="208"/>
      <c r="M25" s="208"/>
      <c r="N25" s="329"/>
      <c r="O25" s="207">
        <v>59.7</v>
      </c>
      <c r="P25" s="208">
        <v>1.94</v>
      </c>
      <c r="Q25" s="208">
        <v>57.44</v>
      </c>
      <c r="R25" s="329">
        <v>61.98</v>
      </c>
      <c r="S25" s="207"/>
      <c r="T25" s="208"/>
      <c r="U25" s="208"/>
      <c r="V25" s="329"/>
      <c r="W25" s="207"/>
      <c r="X25" s="208"/>
      <c r="Y25" s="208"/>
      <c r="Z25" s="329"/>
      <c r="AA25" s="207"/>
      <c r="AB25" s="208"/>
      <c r="AC25" s="208"/>
      <c r="AD25" s="329"/>
      <c r="AE25" s="207">
        <v>63.8</v>
      </c>
      <c r="AF25" s="208">
        <v>1.71</v>
      </c>
      <c r="AG25" s="208">
        <v>61.67</v>
      </c>
      <c r="AH25" s="329">
        <v>65.930000000000007</v>
      </c>
      <c r="AI25" s="207"/>
      <c r="AJ25" s="208"/>
      <c r="AK25" s="208"/>
      <c r="AL25" s="329"/>
      <c r="AM25" s="207"/>
      <c r="AN25" s="208"/>
      <c r="AO25" s="208"/>
      <c r="AP25" s="329"/>
      <c r="AQ25" s="207"/>
      <c r="AR25" s="208"/>
      <c r="AS25" s="208"/>
      <c r="AT25" s="329"/>
      <c r="AU25" s="207">
        <v>37.299999999999997</v>
      </c>
      <c r="AV25" s="208">
        <v>3.59</v>
      </c>
      <c r="AW25" s="208">
        <v>34.659999999999997</v>
      </c>
      <c r="AX25" s="329">
        <v>39.909999999999997</v>
      </c>
      <c r="AY25" s="207"/>
      <c r="AZ25" s="208"/>
      <c r="BA25" s="208"/>
      <c r="BB25" s="329"/>
      <c r="BC25" s="207"/>
      <c r="BD25" s="208"/>
      <c r="BE25" s="208"/>
      <c r="BF25" s="329"/>
      <c r="BG25" s="207"/>
      <c r="BH25" s="208"/>
      <c r="BI25" s="208"/>
      <c r="BJ25" s="329"/>
      <c r="BK25" s="207">
        <v>51.8</v>
      </c>
      <c r="BL25" s="208">
        <v>2.21</v>
      </c>
      <c r="BM25" s="208">
        <v>49.58</v>
      </c>
      <c r="BN25" s="329">
        <v>54.08</v>
      </c>
      <c r="BO25" s="207"/>
      <c r="BP25" s="208"/>
      <c r="BQ25" s="208"/>
      <c r="BR25" s="329"/>
      <c r="BS25" s="207"/>
      <c r="BT25" s="208"/>
      <c r="BU25" s="208"/>
      <c r="BV25" s="329"/>
      <c r="BW25" s="207"/>
      <c r="BX25" s="208"/>
      <c r="BY25" s="208"/>
      <c r="BZ25" s="329"/>
      <c r="CA25" s="207">
        <v>47.4</v>
      </c>
      <c r="CB25" s="208">
        <v>2.4700000000000002</v>
      </c>
      <c r="CC25" s="208">
        <v>45.14</v>
      </c>
      <c r="CD25" s="329">
        <v>49.72</v>
      </c>
      <c r="CE25" s="207"/>
      <c r="CF25" s="208"/>
      <c r="CG25" s="208"/>
      <c r="CH25" s="329"/>
      <c r="CI25" s="207"/>
      <c r="CJ25" s="208"/>
      <c r="CK25" s="208"/>
      <c r="CL25" s="329"/>
      <c r="CM25" s="207"/>
      <c r="CN25" s="208"/>
      <c r="CO25" s="208"/>
      <c r="CP25" s="329"/>
      <c r="CQ25" s="207">
        <v>52.9</v>
      </c>
      <c r="CR25" s="208">
        <v>2.63</v>
      </c>
      <c r="CS25" s="208">
        <v>50.15</v>
      </c>
      <c r="CT25" s="329">
        <v>55.61</v>
      </c>
      <c r="CU25" s="207"/>
      <c r="CV25" s="208"/>
      <c r="CW25" s="208"/>
      <c r="CX25" s="329"/>
      <c r="CY25" s="207"/>
      <c r="CZ25" s="208"/>
      <c r="DA25" s="208"/>
      <c r="DB25" s="329"/>
      <c r="DC25" s="207"/>
      <c r="DD25" s="208"/>
      <c r="DE25" s="208"/>
      <c r="DF25" s="329"/>
      <c r="DG25" s="207">
        <v>76.599999999999994</v>
      </c>
      <c r="DH25" s="208">
        <v>1.32</v>
      </c>
      <c r="DI25" s="208">
        <v>74.58</v>
      </c>
      <c r="DJ25" s="329">
        <v>78.540000000000006</v>
      </c>
      <c r="DK25" s="207"/>
      <c r="DL25" s="208"/>
      <c r="DM25" s="208"/>
      <c r="DN25" s="329"/>
      <c r="DO25" s="207"/>
      <c r="DP25" s="208"/>
      <c r="DQ25" s="208"/>
      <c r="DR25" s="329"/>
      <c r="DS25" s="207"/>
      <c r="DT25" s="208"/>
      <c r="DU25" s="208"/>
      <c r="DV25" s="329"/>
      <c r="DW25" s="207">
        <v>43.3</v>
      </c>
      <c r="DX25" s="208">
        <v>2.2200000000000002</v>
      </c>
      <c r="DY25" s="208">
        <v>41.41</v>
      </c>
      <c r="DZ25" s="329">
        <v>45.19</v>
      </c>
      <c r="EA25" s="207"/>
      <c r="EB25" s="208"/>
      <c r="EC25" s="208"/>
      <c r="ED25" s="329"/>
      <c r="EE25" s="207"/>
      <c r="EF25" s="208"/>
      <c r="EG25" s="208"/>
      <c r="EH25" s="329"/>
      <c r="EI25" s="207"/>
      <c r="EJ25" s="208"/>
      <c r="EK25" s="208"/>
      <c r="EL25" s="329"/>
      <c r="EM25" s="207">
        <v>45</v>
      </c>
      <c r="EN25" s="208">
        <v>3.32</v>
      </c>
      <c r="EO25" s="208">
        <v>42.04</v>
      </c>
      <c r="EP25" s="329">
        <v>47.88</v>
      </c>
      <c r="EQ25" s="207"/>
      <c r="ER25" s="208"/>
      <c r="ES25" s="208"/>
      <c r="ET25" s="329"/>
      <c r="EU25" s="207"/>
      <c r="EV25" s="208"/>
      <c r="EW25" s="208"/>
      <c r="EX25" s="329"/>
      <c r="EY25" s="207"/>
      <c r="EZ25" s="208"/>
      <c r="FA25" s="208"/>
      <c r="FB25" s="329"/>
      <c r="FC25" s="207">
        <v>30.3</v>
      </c>
      <c r="FD25" s="208">
        <v>5.68</v>
      </c>
      <c r="FE25" s="208">
        <v>26.94</v>
      </c>
      <c r="FF25" s="329">
        <v>33.69</v>
      </c>
      <c r="FG25" s="207"/>
      <c r="FH25" s="208"/>
      <c r="FI25" s="208"/>
      <c r="FJ25" s="329"/>
      <c r="FK25" s="207"/>
      <c r="FL25" s="208"/>
      <c r="FM25" s="208"/>
      <c r="FN25" s="329"/>
      <c r="FO25" s="207"/>
      <c r="FP25" s="208"/>
      <c r="FQ25" s="208"/>
      <c r="FR25" s="329"/>
      <c r="FS25" s="207">
        <v>32.4</v>
      </c>
      <c r="FT25" s="208">
        <v>3.73</v>
      </c>
      <c r="FU25" s="208">
        <v>30.05</v>
      </c>
      <c r="FV25" s="329">
        <v>34.79</v>
      </c>
      <c r="FW25" s="207"/>
      <c r="FX25" s="208"/>
      <c r="FY25" s="208"/>
      <c r="FZ25" s="329"/>
      <c r="GA25" s="207"/>
      <c r="GB25" s="208"/>
      <c r="GC25" s="208"/>
      <c r="GD25" s="329"/>
      <c r="GE25" s="207"/>
      <c r="GF25" s="208"/>
      <c r="GG25" s="208"/>
      <c r="GH25" s="329"/>
      <c r="GI25" s="207">
        <v>51.5</v>
      </c>
      <c r="GJ25" s="208">
        <v>2.4500000000000002</v>
      </c>
      <c r="GK25" s="208">
        <v>49</v>
      </c>
      <c r="GL25" s="329">
        <v>53.95</v>
      </c>
    </row>
    <row r="26" spans="1:194" s="27" customFormat="1" ht="15.75" customHeight="1" x14ac:dyDescent="0.3">
      <c r="A26" s="16"/>
      <c r="B26" s="64" t="s">
        <v>10</v>
      </c>
      <c r="C26" s="209"/>
      <c r="D26" s="210"/>
      <c r="E26" s="210"/>
      <c r="F26" s="330"/>
      <c r="G26" s="209"/>
      <c r="H26" s="210"/>
      <c r="I26" s="210"/>
      <c r="J26" s="330"/>
      <c r="K26" s="209"/>
      <c r="L26" s="210"/>
      <c r="M26" s="210"/>
      <c r="N26" s="330"/>
      <c r="O26" s="209">
        <v>61.9</v>
      </c>
      <c r="P26" s="210">
        <v>1.86</v>
      </c>
      <c r="Q26" s="210">
        <v>59.6</v>
      </c>
      <c r="R26" s="330">
        <v>64.11</v>
      </c>
      <c r="S26" s="209"/>
      <c r="T26" s="210"/>
      <c r="U26" s="210"/>
      <c r="V26" s="330"/>
      <c r="W26" s="209"/>
      <c r="X26" s="210"/>
      <c r="Y26" s="210"/>
      <c r="Z26" s="330"/>
      <c r="AA26" s="209"/>
      <c r="AB26" s="210"/>
      <c r="AC26" s="210"/>
      <c r="AD26" s="330"/>
      <c r="AE26" s="209">
        <v>57</v>
      </c>
      <c r="AF26" s="210">
        <v>1.59</v>
      </c>
      <c r="AG26" s="210">
        <v>55.24</v>
      </c>
      <c r="AH26" s="330">
        <v>58.79</v>
      </c>
      <c r="AI26" s="209"/>
      <c r="AJ26" s="210"/>
      <c r="AK26" s="210"/>
      <c r="AL26" s="330"/>
      <c r="AM26" s="209"/>
      <c r="AN26" s="210"/>
      <c r="AO26" s="210"/>
      <c r="AP26" s="330"/>
      <c r="AQ26" s="209"/>
      <c r="AR26" s="210"/>
      <c r="AS26" s="210"/>
      <c r="AT26" s="330"/>
      <c r="AU26" s="209">
        <v>34.5</v>
      </c>
      <c r="AV26" s="210">
        <v>3.2</v>
      </c>
      <c r="AW26" s="210">
        <v>32.29</v>
      </c>
      <c r="AX26" s="330">
        <v>36.619999999999997</v>
      </c>
      <c r="AY26" s="209"/>
      <c r="AZ26" s="210"/>
      <c r="BA26" s="210"/>
      <c r="BB26" s="330"/>
      <c r="BC26" s="209"/>
      <c r="BD26" s="210"/>
      <c r="BE26" s="210"/>
      <c r="BF26" s="330"/>
      <c r="BG26" s="209"/>
      <c r="BH26" s="210"/>
      <c r="BI26" s="210"/>
      <c r="BJ26" s="330"/>
      <c r="BK26" s="209">
        <v>48.2</v>
      </c>
      <c r="BL26" s="210">
        <v>2.09</v>
      </c>
      <c r="BM26" s="210">
        <v>46.22</v>
      </c>
      <c r="BN26" s="330">
        <v>50.18</v>
      </c>
      <c r="BO26" s="209"/>
      <c r="BP26" s="210"/>
      <c r="BQ26" s="210"/>
      <c r="BR26" s="330"/>
      <c r="BS26" s="209"/>
      <c r="BT26" s="210"/>
      <c r="BU26" s="210"/>
      <c r="BV26" s="330"/>
      <c r="BW26" s="209"/>
      <c r="BX26" s="210"/>
      <c r="BY26" s="210"/>
      <c r="BZ26" s="330"/>
      <c r="CA26" s="209">
        <v>44.7</v>
      </c>
      <c r="CB26" s="210">
        <v>2.54</v>
      </c>
      <c r="CC26" s="210">
        <v>42.48</v>
      </c>
      <c r="CD26" s="330">
        <v>46.94</v>
      </c>
      <c r="CE26" s="209"/>
      <c r="CF26" s="210"/>
      <c r="CG26" s="210"/>
      <c r="CH26" s="330"/>
      <c r="CI26" s="209"/>
      <c r="CJ26" s="210"/>
      <c r="CK26" s="210"/>
      <c r="CL26" s="330"/>
      <c r="CM26" s="209"/>
      <c r="CN26" s="210"/>
      <c r="CO26" s="210"/>
      <c r="CP26" s="330"/>
      <c r="CQ26" s="209">
        <v>48.3</v>
      </c>
      <c r="CR26" s="210">
        <v>2.76</v>
      </c>
      <c r="CS26" s="210">
        <v>45.65</v>
      </c>
      <c r="CT26" s="330">
        <v>50.87</v>
      </c>
      <c r="CU26" s="209"/>
      <c r="CV26" s="210"/>
      <c r="CW26" s="210"/>
      <c r="CX26" s="330"/>
      <c r="CY26" s="209"/>
      <c r="CZ26" s="210"/>
      <c r="DA26" s="210"/>
      <c r="DB26" s="330"/>
      <c r="DC26" s="209"/>
      <c r="DD26" s="210"/>
      <c r="DE26" s="210"/>
      <c r="DF26" s="330"/>
      <c r="DG26" s="209">
        <v>76.400000000000006</v>
      </c>
      <c r="DH26" s="210">
        <v>1.29</v>
      </c>
      <c r="DI26" s="210">
        <v>74.489999999999995</v>
      </c>
      <c r="DJ26" s="330">
        <v>78.349999999999994</v>
      </c>
      <c r="DK26" s="209"/>
      <c r="DL26" s="210"/>
      <c r="DM26" s="210"/>
      <c r="DN26" s="330"/>
      <c r="DO26" s="209"/>
      <c r="DP26" s="210"/>
      <c r="DQ26" s="210"/>
      <c r="DR26" s="330"/>
      <c r="DS26" s="209"/>
      <c r="DT26" s="210"/>
      <c r="DU26" s="210"/>
      <c r="DV26" s="330"/>
      <c r="DW26" s="209">
        <v>43.9</v>
      </c>
      <c r="DX26" s="210">
        <v>2.0299999999999998</v>
      </c>
      <c r="DY26" s="210">
        <v>42.11</v>
      </c>
      <c r="DZ26" s="330">
        <v>45.6</v>
      </c>
      <c r="EA26" s="209"/>
      <c r="EB26" s="210"/>
      <c r="EC26" s="210"/>
      <c r="ED26" s="330"/>
      <c r="EE26" s="209"/>
      <c r="EF26" s="210"/>
      <c r="EG26" s="210"/>
      <c r="EH26" s="330"/>
      <c r="EI26" s="209"/>
      <c r="EJ26" s="210"/>
      <c r="EK26" s="210"/>
      <c r="EL26" s="330"/>
      <c r="EM26" s="209">
        <v>44.6</v>
      </c>
      <c r="EN26" s="210">
        <v>3.36</v>
      </c>
      <c r="EO26" s="210">
        <v>41.67</v>
      </c>
      <c r="EP26" s="330">
        <v>47.54</v>
      </c>
      <c r="EQ26" s="209"/>
      <c r="ER26" s="210"/>
      <c r="ES26" s="210"/>
      <c r="ET26" s="330"/>
      <c r="EU26" s="209"/>
      <c r="EV26" s="210"/>
      <c r="EW26" s="210"/>
      <c r="EX26" s="330"/>
      <c r="EY26" s="209"/>
      <c r="EZ26" s="210"/>
      <c r="FA26" s="210"/>
      <c r="FB26" s="330"/>
      <c r="FC26" s="209">
        <v>33.5</v>
      </c>
      <c r="FD26" s="210">
        <v>5.87</v>
      </c>
      <c r="FE26" s="210">
        <v>29.61</v>
      </c>
      <c r="FF26" s="330">
        <v>37.299999999999997</v>
      </c>
      <c r="FG26" s="209"/>
      <c r="FH26" s="210"/>
      <c r="FI26" s="210"/>
      <c r="FJ26" s="330"/>
      <c r="FK26" s="209"/>
      <c r="FL26" s="210"/>
      <c r="FM26" s="210"/>
      <c r="FN26" s="330"/>
      <c r="FO26" s="209"/>
      <c r="FP26" s="210"/>
      <c r="FQ26" s="210"/>
      <c r="FR26" s="330"/>
      <c r="FS26" s="209">
        <v>32.5</v>
      </c>
      <c r="FT26" s="210">
        <v>3.57</v>
      </c>
      <c r="FU26" s="210">
        <v>30.19</v>
      </c>
      <c r="FV26" s="330">
        <v>34.74</v>
      </c>
      <c r="FW26" s="209"/>
      <c r="FX26" s="210"/>
      <c r="FY26" s="210"/>
      <c r="FZ26" s="330"/>
      <c r="GA26" s="209"/>
      <c r="GB26" s="210"/>
      <c r="GC26" s="210"/>
      <c r="GD26" s="330"/>
      <c r="GE26" s="209"/>
      <c r="GF26" s="210"/>
      <c r="GG26" s="210"/>
      <c r="GH26" s="330"/>
      <c r="GI26" s="209">
        <v>52.6</v>
      </c>
      <c r="GJ26" s="210">
        <v>2.98</v>
      </c>
      <c r="GK26" s="210">
        <v>49.52</v>
      </c>
      <c r="GL26" s="330">
        <v>55.66</v>
      </c>
    </row>
    <row r="27" spans="1:194" s="27" customFormat="1" ht="15.75" customHeight="1" x14ac:dyDescent="0.3">
      <c r="A27" s="16"/>
      <c r="B27" s="20" t="s">
        <v>11</v>
      </c>
      <c r="C27" s="207"/>
      <c r="D27" s="208"/>
      <c r="E27" s="208"/>
      <c r="F27" s="329"/>
      <c r="G27" s="207"/>
      <c r="H27" s="208"/>
      <c r="I27" s="208"/>
      <c r="J27" s="329"/>
      <c r="K27" s="207"/>
      <c r="L27" s="208"/>
      <c r="M27" s="208"/>
      <c r="N27" s="329"/>
      <c r="O27" s="207">
        <v>60.8</v>
      </c>
      <c r="P27" s="208">
        <v>1.94</v>
      </c>
      <c r="Q27" s="208">
        <v>58.51</v>
      </c>
      <c r="R27" s="329">
        <v>63.14</v>
      </c>
      <c r="S27" s="207"/>
      <c r="T27" s="208"/>
      <c r="U27" s="208"/>
      <c r="V27" s="329"/>
      <c r="W27" s="207"/>
      <c r="X27" s="208"/>
      <c r="Y27" s="208"/>
      <c r="Z27" s="329"/>
      <c r="AA27" s="207"/>
      <c r="AB27" s="208"/>
      <c r="AC27" s="208"/>
      <c r="AD27" s="329"/>
      <c r="AE27" s="207">
        <v>55.6</v>
      </c>
      <c r="AF27" s="208">
        <v>1.55</v>
      </c>
      <c r="AG27" s="208">
        <v>53.86</v>
      </c>
      <c r="AH27" s="329">
        <v>57.24</v>
      </c>
      <c r="AI27" s="207"/>
      <c r="AJ27" s="208"/>
      <c r="AK27" s="208"/>
      <c r="AL27" s="329"/>
      <c r="AM27" s="207"/>
      <c r="AN27" s="208"/>
      <c r="AO27" s="208"/>
      <c r="AP27" s="329"/>
      <c r="AQ27" s="207"/>
      <c r="AR27" s="208"/>
      <c r="AS27" s="208"/>
      <c r="AT27" s="329"/>
      <c r="AU27" s="207">
        <v>37</v>
      </c>
      <c r="AV27" s="208">
        <v>3.31</v>
      </c>
      <c r="AW27" s="208">
        <v>34.61</v>
      </c>
      <c r="AX27" s="329">
        <v>39.409999999999997</v>
      </c>
      <c r="AY27" s="207"/>
      <c r="AZ27" s="208"/>
      <c r="BA27" s="208"/>
      <c r="BB27" s="329"/>
      <c r="BC27" s="207"/>
      <c r="BD27" s="208"/>
      <c r="BE27" s="208"/>
      <c r="BF27" s="329"/>
      <c r="BG27" s="207"/>
      <c r="BH27" s="208"/>
      <c r="BI27" s="208"/>
      <c r="BJ27" s="329"/>
      <c r="BK27" s="207">
        <v>47.3</v>
      </c>
      <c r="BL27" s="208">
        <v>1.97</v>
      </c>
      <c r="BM27" s="208">
        <v>45.51</v>
      </c>
      <c r="BN27" s="329">
        <v>49.16</v>
      </c>
      <c r="BO27" s="207"/>
      <c r="BP27" s="208"/>
      <c r="BQ27" s="208"/>
      <c r="BR27" s="329"/>
      <c r="BS27" s="207"/>
      <c r="BT27" s="208"/>
      <c r="BU27" s="208"/>
      <c r="BV27" s="329"/>
      <c r="BW27" s="207"/>
      <c r="BX27" s="208"/>
      <c r="BY27" s="208"/>
      <c r="BZ27" s="329"/>
      <c r="CA27" s="207">
        <v>43.8</v>
      </c>
      <c r="CB27" s="208">
        <v>2.5499999999999998</v>
      </c>
      <c r="CC27" s="208">
        <v>41.61</v>
      </c>
      <c r="CD27" s="329">
        <v>45.98</v>
      </c>
      <c r="CE27" s="207"/>
      <c r="CF27" s="208"/>
      <c r="CG27" s="208"/>
      <c r="CH27" s="329"/>
      <c r="CI27" s="207"/>
      <c r="CJ27" s="208"/>
      <c r="CK27" s="208"/>
      <c r="CL27" s="329"/>
      <c r="CM27" s="207"/>
      <c r="CN27" s="208"/>
      <c r="CO27" s="208"/>
      <c r="CP27" s="329"/>
      <c r="CQ27" s="207">
        <v>47.1</v>
      </c>
      <c r="CR27" s="208">
        <v>2.61</v>
      </c>
      <c r="CS27" s="208">
        <v>44.72</v>
      </c>
      <c r="CT27" s="329">
        <v>49.54</v>
      </c>
      <c r="CU27" s="207"/>
      <c r="CV27" s="208"/>
      <c r="CW27" s="208"/>
      <c r="CX27" s="329"/>
      <c r="CY27" s="207"/>
      <c r="CZ27" s="208"/>
      <c r="DA27" s="208"/>
      <c r="DB27" s="329"/>
      <c r="DC27" s="207"/>
      <c r="DD27" s="208"/>
      <c r="DE27" s="208"/>
      <c r="DF27" s="329"/>
      <c r="DG27" s="207">
        <v>74.400000000000006</v>
      </c>
      <c r="DH27" s="208">
        <v>1.27</v>
      </c>
      <c r="DI27" s="208">
        <v>72.569999999999993</v>
      </c>
      <c r="DJ27" s="329">
        <v>76.27</v>
      </c>
      <c r="DK27" s="207"/>
      <c r="DL27" s="208"/>
      <c r="DM27" s="208"/>
      <c r="DN27" s="329"/>
      <c r="DO27" s="207"/>
      <c r="DP27" s="208"/>
      <c r="DQ27" s="208"/>
      <c r="DR27" s="329"/>
      <c r="DS27" s="207"/>
      <c r="DT27" s="208"/>
      <c r="DU27" s="208"/>
      <c r="DV27" s="329"/>
      <c r="DW27" s="207">
        <v>43</v>
      </c>
      <c r="DX27" s="208">
        <v>2.11</v>
      </c>
      <c r="DY27" s="208">
        <v>41.19</v>
      </c>
      <c r="DZ27" s="329">
        <v>44.74</v>
      </c>
      <c r="EA27" s="207"/>
      <c r="EB27" s="208"/>
      <c r="EC27" s="208"/>
      <c r="ED27" s="329"/>
      <c r="EE27" s="207"/>
      <c r="EF27" s="208"/>
      <c r="EG27" s="208"/>
      <c r="EH27" s="329"/>
      <c r="EI27" s="207"/>
      <c r="EJ27" s="208"/>
      <c r="EK27" s="208"/>
      <c r="EL27" s="329"/>
      <c r="EM27" s="207">
        <v>44.7</v>
      </c>
      <c r="EN27" s="208">
        <v>3.13</v>
      </c>
      <c r="EO27" s="208">
        <v>41.98</v>
      </c>
      <c r="EP27" s="329">
        <v>47.48</v>
      </c>
      <c r="EQ27" s="207"/>
      <c r="ER27" s="208"/>
      <c r="ES27" s="208"/>
      <c r="ET27" s="329"/>
      <c r="EU27" s="207"/>
      <c r="EV27" s="208"/>
      <c r="EW27" s="208"/>
      <c r="EX27" s="329"/>
      <c r="EY27" s="207"/>
      <c r="EZ27" s="208"/>
      <c r="FA27" s="208"/>
      <c r="FB27" s="329"/>
      <c r="FC27" s="207">
        <v>35.5</v>
      </c>
      <c r="FD27" s="208">
        <v>5.57</v>
      </c>
      <c r="FE27" s="208">
        <v>31.6</v>
      </c>
      <c r="FF27" s="329">
        <v>39.35</v>
      </c>
      <c r="FG27" s="207"/>
      <c r="FH27" s="208"/>
      <c r="FI27" s="208"/>
      <c r="FJ27" s="329"/>
      <c r="FK27" s="207"/>
      <c r="FL27" s="208"/>
      <c r="FM27" s="208"/>
      <c r="FN27" s="329"/>
      <c r="FO27" s="207"/>
      <c r="FP27" s="208"/>
      <c r="FQ27" s="208"/>
      <c r="FR27" s="329"/>
      <c r="FS27" s="207">
        <v>36.700000000000003</v>
      </c>
      <c r="FT27" s="208">
        <v>3.3</v>
      </c>
      <c r="FU27" s="208">
        <v>34.28</v>
      </c>
      <c r="FV27" s="329">
        <v>39.020000000000003</v>
      </c>
      <c r="FW27" s="207"/>
      <c r="FX27" s="208"/>
      <c r="FY27" s="208"/>
      <c r="FZ27" s="329"/>
      <c r="GA27" s="207"/>
      <c r="GB27" s="208"/>
      <c r="GC27" s="208"/>
      <c r="GD27" s="329"/>
      <c r="GE27" s="207"/>
      <c r="GF27" s="208"/>
      <c r="GG27" s="208"/>
      <c r="GH27" s="329"/>
      <c r="GI27" s="207">
        <v>54.9</v>
      </c>
      <c r="GJ27" s="208">
        <v>2.85</v>
      </c>
      <c r="GK27" s="208">
        <v>51.8</v>
      </c>
      <c r="GL27" s="329">
        <v>57.92</v>
      </c>
    </row>
    <row r="28" spans="1:194" s="27" customFormat="1" ht="15.75" customHeight="1" x14ac:dyDescent="0.3">
      <c r="A28" s="16"/>
      <c r="B28" s="64" t="s">
        <v>12</v>
      </c>
      <c r="C28" s="209"/>
      <c r="D28" s="210"/>
      <c r="E28" s="210"/>
      <c r="F28" s="330"/>
      <c r="G28" s="209"/>
      <c r="H28" s="210"/>
      <c r="I28" s="210"/>
      <c r="J28" s="330"/>
      <c r="K28" s="209"/>
      <c r="L28" s="210"/>
      <c r="M28" s="210"/>
      <c r="N28" s="330"/>
      <c r="O28" s="209">
        <v>64.900000000000006</v>
      </c>
      <c r="P28" s="210">
        <v>1.64</v>
      </c>
      <c r="Q28" s="210">
        <v>62.8</v>
      </c>
      <c r="R28" s="330">
        <v>66.97</v>
      </c>
      <c r="S28" s="209"/>
      <c r="T28" s="210"/>
      <c r="U28" s="210"/>
      <c r="V28" s="330"/>
      <c r="W28" s="209"/>
      <c r="X28" s="210"/>
      <c r="Y28" s="210"/>
      <c r="Z28" s="330"/>
      <c r="AA28" s="209"/>
      <c r="AB28" s="210"/>
      <c r="AC28" s="210"/>
      <c r="AD28" s="330"/>
      <c r="AE28" s="209">
        <v>66.5</v>
      </c>
      <c r="AF28" s="210">
        <v>1.34</v>
      </c>
      <c r="AG28" s="210">
        <v>64.78</v>
      </c>
      <c r="AH28" s="330">
        <v>68.27</v>
      </c>
      <c r="AI28" s="209"/>
      <c r="AJ28" s="210"/>
      <c r="AK28" s="210"/>
      <c r="AL28" s="330"/>
      <c r="AM28" s="209"/>
      <c r="AN28" s="210"/>
      <c r="AO28" s="210"/>
      <c r="AP28" s="330"/>
      <c r="AQ28" s="209"/>
      <c r="AR28" s="210"/>
      <c r="AS28" s="210"/>
      <c r="AT28" s="330"/>
      <c r="AU28" s="209">
        <v>37.5</v>
      </c>
      <c r="AV28" s="210">
        <v>2.85</v>
      </c>
      <c r="AW28" s="210">
        <v>35.42</v>
      </c>
      <c r="AX28" s="330">
        <v>39.61</v>
      </c>
      <c r="AY28" s="209"/>
      <c r="AZ28" s="210"/>
      <c r="BA28" s="210"/>
      <c r="BB28" s="330"/>
      <c r="BC28" s="209"/>
      <c r="BD28" s="210"/>
      <c r="BE28" s="210"/>
      <c r="BF28" s="330"/>
      <c r="BG28" s="209"/>
      <c r="BH28" s="210"/>
      <c r="BI28" s="210"/>
      <c r="BJ28" s="330"/>
      <c r="BK28" s="209">
        <v>53.1</v>
      </c>
      <c r="BL28" s="210">
        <v>1.96</v>
      </c>
      <c r="BM28" s="210">
        <v>51.08</v>
      </c>
      <c r="BN28" s="330">
        <v>55.17</v>
      </c>
      <c r="BO28" s="209"/>
      <c r="BP28" s="210"/>
      <c r="BQ28" s="210"/>
      <c r="BR28" s="330"/>
      <c r="BS28" s="209"/>
      <c r="BT28" s="210"/>
      <c r="BU28" s="210"/>
      <c r="BV28" s="330"/>
      <c r="BW28" s="209"/>
      <c r="BX28" s="210"/>
      <c r="BY28" s="210"/>
      <c r="BZ28" s="330"/>
      <c r="CA28" s="209">
        <v>44.2</v>
      </c>
      <c r="CB28" s="210">
        <v>2.68</v>
      </c>
      <c r="CC28" s="210">
        <v>41.88</v>
      </c>
      <c r="CD28" s="330">
        <v>46.51</v>
      </c>
      <c r="CE28" s="209"/>
      <c r="CF28" s="210"/>
      <c r="CG28" s="210"/>
      <c r="CH28" s="330"/>
      <c r="CI28" s="209"/>
      <c r="CJ28" s="210"/>
      <c r="CK28" s="210"/>
      <c r="CL28" s="330"/>
      <c r="CM28" s="209"/>
      <c r="CN28" s="210"/>
      <c r="CO28" s="210"/>
      <c r="CP28" s="330"/>
      <c r="CQ28" s="209">
        <v>50.8</v>
      </c>
      <c r="CR28" s="210">
        <v>2.5</v>
      </c>
      <c r="CS28" s="210">
        <v>48.31</v>
      </c>
      <c r="CT28" s="330">
        <v>53.29</v>
      </c>
      <c r="CU28" s="209"/>
      <c r="CV28" s="210"/>
      <c r="CW28" s="210"/>
      <c r="CX28" s="330"/>
      <c r="CY28" s="209"/>
      <c r="CZ28" s="210"/>
      <c r="DA28" s="210"/>
      <c r="DB28" s="330"/>
      <c r="DC28" s="209"/>
      <c r="DD28" s="210"/>
      <c r="DE28" s="210"/>
      <c r="DF28" s="330"/>
      <c r="DG28" s="209">
        <v>75.599999999999994</v>
      </c>
      <c r="DH28" s="210">
        <v>1.32</v>
      </c>
      <c r="DI28" s="210">
        <v>73.63</v>
      </c>
      <c r="DJ28" s="330">
        <v>77.55</v>
      </c>
      <c r="DK28" s="209"/>
      <c r="DL28" s="210"/>
      <c r="DM28" s="210"/>
      <c r="DN28" s="330"/>
      <c r="DO28" s="209"/>
      <c r="DP28" s="210"/>
      <c r="DQ28" s="210"/>
      <c r="DR28" s="330"/>
      <c r="DS28" s="209"/>
      <c r="DT28" s="210"/>
      <c r="DU28" s="210"/>
      <c r="DV28" s="330"/>
      <c r="DW28" s="209">
        <v>43.8</v>
      </c>
      <c r="DX28" s="210">
        <v>2.06</v>
      </c>
      <c r="DY28" s="210">
        <v>42</v>
      </c>
      <c r="DZ28" s="330">
        <v>45.53</v>
      </c>
      <c r="EA28" s="209"/>
      <c r="EB28" s="210"/>
      <c r="EC28" s="210"/>
      <c r="ED28" s="330"/>
      <c r="EE28" s="209"/>
      <c r="EF28" s="210"/>
      <c r="EG28" s="210"/>
      <c r="EH28" s="330"/>
      <c r="EI28" s="209"/>
      <c r="EJ28" s="210"/>
      <c r="EK28" s="210"/>
      <c r="EL28" s="330"/>
      <c r="EM28" s="209">
        <v>45.7</v>
      </c>
      <c r="EN28" s="210">
        <v>3.03</v>
      </c>
      <c r="EO28" s="210">
        <v>43</v>
      </c>
      <c r="EP28" s="330">
        <v>48.42</v>
      </c>
      <c r="EQ28" s="209"/>
      <c r="ER28" s="210"/>
      <c r="ES28" s="210"/>
      <c r="ET28" s="330"/>
      <c r="EU28" s="209"/>
      <c r="EV28" s="210"/>
      <c r="EW28" s="210"/>
      <c r="EX28" s="330"/>
      <c r="EY28" s="209"/>
      <c r="EZ28" s="210"/>
      <c r="FA28" s="210"/>
      <c r="FB28" s="330"/>
      <c r="FC28" s="209">
        <v>37</v>
      </c>
      <c r="FD28" s="210">
        <v>5.01</v>
      </c>
      <c r="FE28" s="210">
        <v>33.35</v>
      </c>
      <c r="FF28" s="330">
        <v>40.6</v>
      </c>
      <c r="FG28" s="209"/>
      <c r="FH28" s="210"/>
      <c r="FI28" s="210"/>
      <c r="FJ28" s="330"/>
      <c r="FK28" s="209"/>
      <c r="FL28" s="210"/>
      <c r="FM28" s="210"/>
      <c r="FN28" s="330"/>
      <c r="FO28" s="209"/>
      <c r="FP28" s="210"/>
      <c r="FQ28" s="210"/>
      <c r="FR28" s="330"/>
      <c r="FS28" s="209">
        <v>34.299999999999997</v>
      </c>
      <c r="FT28" s="210">
        <v>3.6</v>
      </c>
      <c r="FU28" s="210">
        <v>31.91</v>
      </c>
      <c r="FV28" s="330">
        <v>36.76</v>
      </c>
      <c r="FW28" s="209"/>
      <c r="FX28" s="210"/>
      <c r="FY28" s="210"/>
      <c r="FZ28" s="330"/>
      <c r="GA28" s="209"/>
      <c r="GB28" s="210"/>
      <c r="GC28" s="210"/>
      <c r="GD28" s="330"/>
      <c r="GE28" s="209"/>
      <c r="GF28" s="210"/>
      <c r="GG28" s="210"/>
      <c r="GH28" s="330"/>
      <c r="GI28" s="209">
        <v>57.8</v>
      </c>
      <c r="GJ28" s="210">
        <v>2.91</v>
      </c>
      <c r="GK28" s="210">
        <v>54.49</v>
      </c>
      <c r="GL28" s="330">
        <v>61.08</v>
      </c>
    </row>
    <row r="29" spans="1:194" s="27" customFormat="1" ht="15.75" customHeight="1" x14ac:dyDescent="0.3">
      <c r="A29" s="16"/>
      <c r="B29" s="20" t="s">
        <v>13</v>
      </c>
      <c r="C29" s="207"/>
      <c r="D29" s="208"/>
      <c r="E29" s="208"/>
      <c r="F29" s="329"/>
      <c r="G29" s="207"/>
      <c r="H29" s="208"/>
      <c r="I29" s="208"/>
      <c r="J29" s="329"/>
      <c r="K29" s="207"/>
      <c r="L29" s="208"/>
      <c r="M29" s="208"/>
      <c r="N29" s="329"/>
      <c r="O29" s="207">
        <v>48.8</v>
      </c>
      <c r="P29" s="208">
        <v>1.78</v>
      </c>
      <c r="Q29" s="208">
        <v>47.13</v>
      </c>
      <c r="R29" s="329">
        <v>50.54</v>
      </c>
      <c r="S29" s="207"/>
      <c r="T29" s="208"/>
      <c r="U29" s="208"/>
      <c r="V29" s="329"/>
      <c r="W29" s="207"/>
      <c r="X29" s="208"/>
      <c r="Y29" s="208"/>
      <c r="Z29" s="329"/>
      <c r="AA29" s="207"/>
      <c r="AB29" s="208"/>
      <c r="AC29" s="208"/>
      <c r="AD29" s="329"/>
      <c r="AE29" s="207">
        <v>65.400000000000006</v>
      </c>
      <c r="AF29" s="208">
        <v>1.35</v>
      </c>
      <c r="AG29" s="208">
        <v>63.7</v>
      </c>
      <c r="AH29" s="329">
        <v>67.16</v>
      </c>
      <c r="AI29" s="207"/>
      <c r="AJ29" s="208"/>
      <c r="AK29" s="208"/>
      <c r="AL29" s="329"/>
      <c r="AM29" s="207"/>
      <c r="AN29" s="208"/>
      <c r="AO29" s="208"/>
      <c r="AP29" s="329"/>
      <c r="AQ29" s="207"/>
      <c r="AR29" s="208"/>
      <c r="AS29" s="208"/>
      <c r="AT29" s="329"/>
      <c r="AU29" s="207">
        <v>39.200000000000003</v>
      </c>
      <c r="AV29" s="208">
        <v>3.12</v>
      </c>
      <c r="AW29" s="208">
        <v>36.76</v>
      </c>
      <c r="AX29" s="329">
        <v>41.55</v>
      </c>
      <c r="AY29" s="207"/>
      <c r="AZ29" s="208"/>
      <c r="BA29" s="208"/>
      <c r="BB29" s="329"/>
      <c r="BC29" s="207"/>
      <c r="BD29" s="208"/>
      <c r="BE29" s="208"/>
      <c r="BF29" s="329"/>
      <c r="BG29" s="207"/>
      <c r="BH29" s="208"/>
      <c r="BI29" s="208"/>
      <c r="BJ29" s="329"/>
      <c r="BK29" s="207">
        <v>53.4</v>
      </c>
      <c r="BL29" s="208">
        <v>1.99</v>
      </c>
      <c r="BM29" s="208">
        <v>51.36</v>
      </c>
      <c r="BN29" s="329">
        <v>55.53</v>
      </c>
      <c r="BO29" s="207"/>
      <c r="BP29" s="208"/>
      <c r="BQ29" s="208"/>
      <c r="BR29" s="329"/>
      <c r="BS29" s="207"/>
      <c r="BT29" s="208"/>
      <c r="BU29" s="208"/>
      <c r="BV29" s="329"/>
      <c r="BW29" s="207"/>
      <c r="BX29" s="208"/>
      <c r="BY29" s="208"/>
      <c r="BZ29" s="329"/>
      <c r="CA29" s="207">
        <v>44.3</v>
      </c>
      <c r="CB29" s="208">
        <v>3.23</v>
      </c>
      <c r="CC29" s="208">
        <v>41.54</v>
      </c>
      <c r="CD29" s="329">
        <v>47.15</v>
      </c>
      <c r="CE29" s="207"/>
      <c r="CF29" s="208"/>
      <c r="CG29" s="208"/>
      <c r="CH29" s="329"/>
      <c r="CI29" s="207"/>
      <c r="CJ29" s="208"/>
      <c r="CK29" s="208"/>
      <c r="CL29" s="329"/>
      <c r="CM29" s="207"/>
      <c r="CN29" s="208"/>
      <c r="CO29" s="208"/>
      <c r="CP29" s="329"/>
      <c r="CQ29" s="207">
        <v>52.8</v>
      </c>
      <c r="CR29" s="208">
        <v>2.4700000000000002</v>
      </c>
      <c r="CS29" s="208">
        <v>50.29</v>
      </c>
      <c r="CT29" s="329">
        <v>55.41</v>
      </c>
      <c r="CU29" s="207"/>
      <c r="CV29" s="208"/>
      <c r="CW29" s="208"/>
      <c r="CX29" s="329"/>
      <c r="CY29" s="207"/>
      <c r="CZ29" s="208"/>
      <c r="DA29" s="208"/>
      <c r="DB29" s="329"/>
      <c r="DC29" s="207"/>
      <c r="DD29" s="208"/>
      <c r="DE29" s="208"/>
      <c r="DF29" s="329"/>
      <c r="DG29" s="207">
        <v>74.099999999999994</v>
      </c>
      <c r="DH29" s="208">
        <v>1.34</v>
      </c>
      <c r="DI29" s="208">
        <v>72.150000000000006</v>
      </c>
      <c r="DJ29" s="329">
        <v>76.03</v>
      </c>
      <c r="DK29" s="207"/>
      <c r="DL29" s="208"/>
      <c r="DM29" s="208"/>
      <c r="DN29" s="329"/>
      <c r="DO29" s="207"/>
      <c r="DP29" s="208"/>
      <c r="DQ29" s="208"/>
      <c r="DR29" s="329"/>
      <c r="DS29" s="207"/>
      <c r="DT29" s="208"/>
      <c r="DU29" s="208"/>
      <c r="DV29" s="329"/>
      <c r="DW29" s="207">
        <v>40.299999999999997</v>
      </c>
      <c r="DX29" s="208">
        <v>2.27</v>
      </c>
      <c r="DY29" s="208">
        <v>38.47</v>
      </c>
      <c r="DZ29" s="329">
        <v>42.05</v>
      </c>
      <c r="EA29" s="207"/>
      <c r="EB29" s="208"/>
      <c r="EC29" s="208"/>
      <c r="ED29" s="329"/>
      <c r="EE29" s="207"/>
      <c r="EF29" s="208"/>
      <c r="EG29" s="208"/>
      <c r="EH29" s="329"/>
      <c r="EI29" s="207"/>
      <c r="EJ29" s="208"/>
      <c r="EK29" s="208"/>
      <c r="EL29" s="329"/>
      <c r="EM29" s="207">
        <v>42.1</v>
      </c>
      <c r="EN29" s="208">
        <v>3.19</v>
      </c>
      <c r="EO29" s="208">
        <v>39.47</v>
      </c>
      <c r="EP29" s="329">
        <v>44.73</v>
      </c>
      <c r="EQ29" s="207"/>
      <c r="ER29" s="208"/>
      <c r="ES29" s="208"/>
      <c r="ET29" s="329"/>
      <c r="EU29" s="207"/>
      <c r="EV29" s="208"/>
      <c r="EW29" s="208"/>
      <c r="EX29" s="329"/>
      <c r="EY29" s="207"/>
      <c r="EZ29" s="208"/>
      <c r="FA29" s="208"/>
      <c r="FB29" s="329"/>
      <c r="FC29" s="207">
        <v>39.700000000000003</v>
      </c>
      <c r="FD29" s="208">
        <v>6.73</v>
      </c>
      <c r="FE29" s="208">
        <v>34.479999999999997</v>
      </c>
      <c r="FF29" s="329">
        <v>44.96</v>
      </c>
      <c r="FG29" s="207"/>
      <c r="FH29" s="208"/>
      <c r="FI29" s="208"/>
      <c r="FJ29" s="329"/>
      <c r="FK29" s="207"/>
      <c r="FL29" s="208"/>
      <c r="FM29" s="208"/>
      <c r="FN29" s="329"/>
      <c r="FO29" s="207"/>
      <c r="FP29" s="208"/>
      <c r="FQ29" s="208"/>
      <c r="FR29" s="329"/>
      <c r="FS29" s="207">
        <v>33.299999999999997</v>
      </c>
      <c r="FT29" s="208">
        <v>3.15</v>
      </c>
      <c r="FU29" s="208">
        <v>31.26</v>
      </c>
      <c r="FV29" s="329">
        <v>35.380000000000003</v>
      </c>
      <c r="FW29" s="207"/>
      <c r="FX29" s="208"/>
      <c r="FY29" s="208"/>
      <c r="FZ29" s="329"/>
      <c r="GA29" s="207"/>
      <c r="GB29" s="208"/>
      <c r="GC29" s="208"/>
      <c r="GD29" s="329"/>
      <c r="GE29" s="207"/>
      <c r="GF29" s="208"/>
      <c r="GG29" s="208"/>
      <c r="GH29" s="329"/>
      <c r="GI29" s="207">
        <v>49.6</v>
      </c>
      <c r="GJ29" s="208">
        <v>3.74</v>
      </c>
      <c r="GK29" s="208">
        <v>45.93</v>
      </c>
      <c r="GL29" s="329">
        <v>53.2</v>
      </c>
    </row>
    <row r="30" spans="1:194" s="27" customFormat="1" ht="15.75" customHeight="1" x14ac:dyDescent="0.3">
      <c r="A30" s="69" t="s">
        <v>52</v>
      </c>
      <c r="B30" s="64" t="s">
        <v>47</v>
      </c>
      <c r="C30" s="209">
        <v>7.58</v>
      </c>
      <c r="D30" s="210">
        <v>1.06</v>
      </c>
      <c r="E30" s="210">
        <v>5.34</v>
      </c>
      <c r="F30" s="330">
        <v>9.82</v>
      </c>
      <c r="G30" s="209">
        <v>4.17</v>
      </c>
      <c r="H30" s="210">
        <v>1.06</v>
      </c>
      <c r="I30" s="210">
        <v>2.0099999999999998</v>
      </c>
      <c r="J30" s="330">
        <v>6.33</v>
      </c>
      <c r="K30" s="209">
        <v>1.35</v>
      </c>
      <c r="L30" s="210">
        <v>0.83</v>
      </c>
      <c r="M30" s="210">
        <v>-0.3</v>
      </c>
      <c r="N30" s="330">
        <v>2.99</v>
      </c>
      <c r="O30" s="209">
        <v>47.2</v>
      </c>
      <c r="P30" s="210">
        <v>2.15</v>
      </c>
      <c r="Q30" s="210">
        <v>45.26</v>
      </c>
      <c r="R30" s="330">
        <v>49.24</v>
      </c>
      <c r="S30" s="209">
        <v>14.23</v>
      </c>
      <c r="T30" s="210">
        <v>0.96</v>
      </c>
      <c r="U30" s="210">
        <v>12.09</v>
      </c>
      <c r="V30" s="330">
        <v>16.38</v>
      </c>
      <c r="W30" s="209">
        <v>10.29</v>
      </c>
      <c r="X30" s="210">
        <v>0.95</v>
      </c>
      <c r="Y30" s="210">
        <v>8.24</v>
      </c>
      <c r="Z30" s="330">
        <v>12.33</v>
      </c>
      <c r="AA30" s="209">
        <v>3.99</v>
      </c>
      <c r="AB30" s="210">
        <v>0.65</v>
      </c>
      <c r="AC30" s="210">
        <v>2.66</v>
      </c>
      <c r="AD30" s="330">
        <v>5.32</v>
      </c>
      <c r="AE30" s="209">
        <v>72.2</v>
      </c>
      <c r="AF30" s="210">
        <v>1.6</v>
      </c>
      <c r="AG30" s="210">
        <v>69.92</v>
      </c>
      <c r="AH30" s="330">
        <v>74.459999999999994</v>
      </c>
      <c r="AI30" s="209">
        <v>7.54</v>
      </c>
      <c r="AJ30" s="210">
        <v>1.46</v>
      </c>
      <c r="AK30" s="210">
        <v>4.45</v>
      </c>
      <c r="AL30" s="330">
        <v>10.62</v>
      </c>
      <c r="AM30" s="209">
        <v>3.89</v>
      </c>
      <c r="AN30" s="210">
        <v>1.45</v>
      </c>
      <c r="AO30" s="210">
        <v>0.93</v>
      </c>
      <c r="AP30" s="330">
        <v>6.85</v>
      </c>
      <c r="AQ30" s="209">
        <v>1.67</v>
      </c>
      <c r="AR30" s="210">
        <v>1.18</v>
      </c>
      <c r="AS30" s="210">
        <v>-0.69</v>
      </c>
      <c r="AT30" s="330">
        <v>4.03</v>
      </c>
      <c r="AU30" s="209">
        <v>39.9</v>
      </c>
      <c r="AV30" s="210">
        <v>2.71</v>
      </c>
      <c r="AW30" s="210">
        <v>37.799999999999997</v>
      </c>
      <c r="AX30" s="330">
        <v>42.04</v>
      </c>
      <c r="AY30" s="209">
        <v>16</v>
      </c>
      <c r="AZ30" s="210">
        <v>0.9</v>
      </c>
      <c r="BA30" s="210">
        <v>13.96</v>
      </c>
      <c r="BB30" s="330">
        <v>18.05</v>
      </c>
      <c r="BC30" s="209">
        <v>11.95</v>
      </c>
      <c r="BD30" s="210">
        <v>0.89</v>
      </c>
      <c r="BE30" s="210">
        <v>9.99</v>
      </c>
      <c r="BF30" s="330">
        <v>13.9</v>
      </c>
      <c r="BG30" s="209">
        <v>4.49</v>
      </c>
      <c r="BH30" s="210">
        <v>0.83</v>
      </c>
      <c r="BI30" s="210">
        <v>2.79</v>
      </c>
      <c r="BJ30" s="330">
        <v>6.18</v>
      </c>
      <c r="BK30" s="209">
        <v>55.8</v>
      </c>
      <c r="BL30" s="210">
        <v>2.2400000000000002</v>
      </c>
      <c r="BM30" s="210">
        <v>53.33</v>
      </c>
      <c r="BN30" s="330">
        <v>58.24</v>
      </c>
      <c r="BO30" s="209">
        <v>21.65</v>
      </c>
      <c r="BP30" s="210">
        <v>0.68</v>
      </c>
      <c r="BQ30" s="210">
        <v>20.02</v>
      </c>
      <c r="BR30" s="330">
        <v>23.28</v>
      </c>
      <c r="BS30" s="209">
        <v>17.39</v>
      </c>
      <c r="BT30" s="210">
        <v>0.68</v>
      </c>
      <c r="BU30" s="210">
        <v>15.83</v>
      </c>
      <c r="BV30" s="330">
        <v>18.95</v>
      </c>
      <c r="BW30" s="209">
        <v>5</v>
      </c>
      <c r="BX30" s="210">
        <v>0.86</v>
      </c>
      <c r="BY30" s="210">
        <v>3.24</v>
      </c>
      <c r="BZ30" s="330">
        <v>6.76</v>
      </c>
      <c r="CA30" s="209">
        <v>54.9</v>
      </c>
      <c r="CB30" s="210">
        <v>2.09</v>
      </c>
      <c r="CC30" s="210">
        <v>52.66</v>
      </c>
      <c r="CD30" s="330">
        <v>57.16</v>
      </c>
      <c r="CE30" s="209">
        <v>14.35</v>
      </c>
      <c r="CF30" s="210">
        <v>1.23</v>
      </c>
      <c r="CG30" s="210">
        <v>11.59</v>
      </c>
      <c r="CH30" s="330">
        <v>17.11</v>
      </c>
      <c r="CI30" s="209">
        <v>10.47</v>
      </c>
      <c r="CJ30" s="210">
        <v>1.23</v>
      </c>
      <c r="CK30" s="210">
        <v>7.8</v>
      </c>
      <c r="CL30" s="330">
        <v>13.13</v>
      </c>
      <c r="CM30" s="209">
        <v>3.99</v>
      </c>
      <c r="CN30" s="210">
        <v>1.06</v>
      </c>
      <c r="CO30" s="210">
        <v>1.83</v>
      </c>
      <c r="CP30" s="330">
        <v>6.14</v>
      </c>
      <c r="CQ30" s="209">
        <v>50.7</v>
      </c>
      <c r="CR30" s="210">
        <v>2.6</v>
      </c>
      <c r="CS30" s="210">
        <v>48.12</v>
      </c>
      <c r="CT30" s="330">
        <v>53.29</v>
      </c>
      <c r="CU30" s="209">
        <v>5.57</v>
      </c>
      <c r="CV30" s="210">
        <v>0.63</v>
      </c>
      <c r="CW30" s="210">
        <v>4.26</v>
      </c>
      <c r="CX30" s="330">
        <v>6.88</v>
      </c>
      <c r="CY30" s="209">
        <v>1.56</v>
      </c>
      <c r="CZ30" s="210">
        <v>0.63</v>
      </c>
      <c r="DA30" s="210">
        <v>0.31</v>
      </c>
      <c r="DB30" s="330">
        <v>2.82</v>
      </c>
      <c r="DC30" s="209">
        <v>-6.86</v>
      </c>
      <c r="DD30" s="210">
        <v>0.28000000000000003</v>
      </c>
      <c r="DE30" s="210">
        <v>-7.36</v>
      </c>
      <c r="DF30" s="330">
        <v>-6.35</v>
      </c>
      <c r="DG30" s="209">
        <v>71.8</v>
      </c>
      <c r="DH30" s="210">
        <v>1.35</v>
      </c>
      <c r="DI30" s="210">
        <v>69.91</v>
      </c>
      <c r="DJ30" s="330">
        <v>73.709999999999994</v>
      </c>
      <c r="DK30" s="209">
        <v>11.9</v>
      </c>
      <c r="DL30" s="210">
        <v>2.31</v>
      </c>
      <c r="DM30" s="210">
        <v>6.82</v>
      </c>
      <c r="DN30" s="330">
        <v>16.97</v>
      </c>
      <c r="DO30" s="209">
        <v>8.33</v>
      </c>
      <c r="DP30" s="210">
        <v>2.2799999999999998</v>
      </c>
      <c r="DQ30" s="210">
        <v>3.48</v>
      </c>
      <c r="DR30" s="330">
        <v>13.18</v>
      </c>
      <c r="DS30" s="209">
        <v>1.93</v>
      </c>
      <c r="DT30" s="210">
        <v>1.1000000000000001</v>
      </c>
      <c r="DU30" s="210">
        <v>-0.26</v>
      </c>
      <c r="DV30" s="330">
        <v>4.12</v>
      </c>
      <c r="DW30" s="209">
        <v>36.9</v>
      </c>
      <c r="DX30" s="210">
        <v>2.8</v>
      </c>
      <c r="DY30" s="210">
        <v>34.92</v>
      </c>
      <c r="DZ30" s="330">
        <v>38.96</v>
      </c>
      <c r="EA30" s="209">
        <v>16.09</v>
      </c>
      <c r="EB30" s="210">
        <v>1.45</v>
      </c>
      <c r="EC30" s="210">
        <v>12.79</v>
      </c>
      <c r="ED30" s="330">
        <v>19.38</v>
      </c>
      <c r="EE30" s="209">
        <v>12.29</v>
      </c>
      <c r="EF30" s="210">
        <v>1.45</v>
      </c>
      <c r="EG30" s="210">
        <v>9.1</v>
      </c>
      <c r="EH30" s="330">
        <v>15.49</v>
      </c>
      <c r="EI30" s="209">
        <v>2.48</v>
      </c>
      <c r="EJ30" s="210">
        <v>0.78</v>
      </c>
      <c r="EK30" s="210">
        <v>0.91</v>
      </c>
      <c r="EL30" s="330">
        <v>4.05</v>
      </c>
      <c r="EM30" s="209">
        <v>41.4</v>
      </c>
      <c r="EN30" s="210">
        <v>3.32</v>
      </c>
      <c r="EO30" s="210">
        <v>38.729999999999997</v>
      </c>
      <c r="EP30" s="330">
        <v>44.12</v>
      </c>
      <c r="EQ30" s="209">
        <v>2.61</v>
      </c>
      <c r="ER30" s="210">
        <v>1.87</v>
      </c>
      <c r="ES30" s="210">
        <v>-1.1499999999999999</v>
      </c>
      <c r="ET30" s="330">
        <v>6.37</v>
      </c>
      <c r="EU30" s="209">
        <v>-0.43</v>
      </c>
      <c r="EV30" s="210">
        <v>1.91</v>
      </c>
      <c r="EW30" s="210">
        <v>-4.17</v>
      </c>
      <c r="EX30" s="330">
        <v>3.3</v>
      </c>
      <c r="EY30" s="209">
        <v>-8.2100000000000009</v>
      </c>
      <c r="EZ30" s="210">
        <v>2.16</v>
      </c>
      <c r="FA30" s="210">
        <v>-12.1</v>
      </c>
      <c r="FB30" s="330">
        <v>-4.33</v>
      </c>
      <c r="FC30" s="209">
        <v>37.700000000000003</v>
      </c>
      <c r="FD30" s="210">
        <v>4.6500000000000004</v>
      </c>
      <c r="FE30" s="210">
        <v>34.299999999999997</v>
      </c>
      <c r="FF30" s="330">
        <v>41.18</v>
      </c>
      <c r="FG30" s="209">
        <v>11.14</v>
      </c>
      <c r="FH30" s="210">
        <v>2.11</v>
      </c>
      <c r="FI30" s="210">
        <v>6.55</v>
      </c>
      <c r="FJ30" s="330">
        <v>15.74</v>
      </c>
      <c r="FK30" s="209">
        <v>7.41</v>
      </c>
      <c r="FL30" s="210">
        <v>2.15</v>
      </c>
      <c r="FM30" s="210">
        <v>2.88</v>
      </c>
      <c r="FN30" s="330">
        <v>11.94</v>
      </c>
      <c r="FO30" s="209">
        <v>6.06</v>
      </c>
      <c r="FP30" s="210">
        <v>1.91</v>
      </c>
      <c r="FQ30" s="210">
        <v>2.09</v>
      </c>
      <c r="FR30" s="330">
        <v>10.029999999999999</v>
      </c>
      <c r="FS30" s="209">
        <v>35.6</v>
      </c>
      <c r="FT30" s="210">
        <v>3.34</v>
      </c>
      <c r="FU30" s="210">
        <v>33.299999999999997</v>
      </c>
      <c r="FV30" s="330">
        <v>37.96</v>
      </c>
      <c r="FW30" s="209">
        <v>18.850000000000001</v>
      </c>
      <c r="FX30" s="210">
        <v>0.99</v>
      </c>
      <c r="FY30" s="210">
        <v>16.54</v>
      </c>
      <c r="FZ30" s="330">
        <v>21.16</v>
      </c>
      <c r="GA30" s="209">
        <v>13.96</v>
      </c>
      <c r="GB30" s="210">
        <v>1.02</v>
      </c>
      <c r="GC30" s="210">
        <v>11.68</v>
      </c>
      <c r="GD30" s="330">
        <v>16.239999999999998</v>
      </c>
      <c r="GE30" s="209">
        <v>0.97</v>
      </c>
      <c r="GF30" s="210">
        <v>0.99</v>
      </c>
      <c r="GG30" s="210">
        <v>-0.98</v>
      </c>
      <c r="GH30" s="330">
        <v>2.92</v>
      </c>
      <c r="GI30" s="209">
        <v>44.1</v>
      </c>
      <c r="GJ30" s="210">
        <v>2.46</v>
      </c>
      <c r="GK30" s="210">
        <v>41.96</v>
      </c>
      <c r="GL30" s="330">
        <v>46.21</v>
      </c>
    </row>
    <row r="31" spans="1:194" s="27" customFormat="1" ht="15.75" customHeight="1" x14ac:dyDescent="0.3">
      <c r="A31" s="26"/>
      <c r="B31" s="28" t="s">
        <v>48</v>
      </c>
      <c r="C31" s="211">
        <v>11.45</v>
      </c>
      <c r="D31" s="212">
        <v>0.81</v>
      </c>
      <c r="E31" s="212">
        <v>9.69</v>
      </c>
      <c r="F31" s="331">
        <v>13.22</v>
      </c>
      <c r="G31" s="211">
        <v>7.01</v>
      </c>
      <c r="H31" s="212">
        <v>0.81</v>
      </c>
      <c r="I31" s="212">
        <v>5.32</v>
      </c>
      <c r="J31" s="331">
        <v>8.6999999999999993</v>
      </c>
      <c r="K31" s="211">
        <v>2.04</v>
      </c>
      <c r="L31" s="212">
        <v>0.65</v>
      </c>
      <c r="M31" s="212">
        <v>0.75</v>
      </c>
      <c r="N31" s="331">
        <v>3.34</v>
      </c>
      <c r="O31" s="211">
        <v>61.1</v>
      </c>
      <c r="P31" s="212">
        <v>1.94</v>
      </c>
      <c r="Q31" s="212">
        <v>58.82</v>
      </c>
      <c r="R31" s="331">
        <v>63.46</v>
      </c>
      <c r="S31" s="211">
        <v>14.59</v>
      </c>
      <c r="T31" s="212">
        <v>0.73</v>
      </c>
      <c r="U31" s="212">
        <v>12.94</v>
      </c>
      <c r="V31" s="331">
        <v>16.23</v>
      </c>
      <c r="W31" s="211">
        <v>9.7200000000000006</v>
      </c>
      <c r="X31" s="212">
        <v>0.73</v>
      </c>
      <c r="Y31" s="212">
        <v>8.15</v>
      </c>
      <c r="Z31" s="331">
        <v>11.29</v>
      </c>
      <c r="AA31" s="211">
        <v>4.2</v>
      </c>
      <c r="AB31" s="212">
        <v>0.98</v>
      </c>
      <c r="AC31" s="212">
        <v>2.2000000000000002</v>
      </c>
      <c r="AD31" s="331">
        <v>6.2</v>
      </c>
      <c r="AE31" s="211">
        <v>69.2</v>
      </c>
      <c r="AF31" s="212">
        <v>1.84</v>
      </c>
      <c r="AG31" s="212">
        <v>66.75</v>
      </c>
      <c r="AH31" s="331">
        <v>71.75</v>
      </c>
      <c r="AI31" s="211">
        <v>11.29</v>
      </c>
      <c r="AJ31" s="212">
        <v>2.02</v>
      </c>
      <c r="AK31" s="212">
        <v>6.88</v>
      </c>
      <c r="AL31" s="331">
        <v>15.7</v>
      </c>
      <c r="AM31" s="211">
        <v>6.91</v>
      </c>
      <c r="AN31" s="212">
        <v>2.02</v>
      </c>
      <c r="AO31" s="212">
        <v>2.68</v>
      </c>
      <c r="AP31" s="331">
        <v>11.14</v>
      </c>
      <c r="AQ31" s="211">
        <v>2.42</v>
      </c>
      <c r="AR31" s="212">
        <v>1.2</v>
      </c>
      <c r="AS31" s="212">
        <v>0.02</v>
      </c>
      <c r="AT31" s="331">
        <v>4.82</v>
      </c>
      <c r="AU31" s="211">
        <v>31.4</v>
      </c>
      <c r="AV31" s="212">
        <v>3.24</v>
      </c>
      <c r="AW31" s="212">
        <v>29.4</v>
      </c>
      <c r="AX31" s="331">
        <v>33.380000000000003</v>
      </c>
      <c r="AY31" s="211">
        <v>34.229999999999997</v>
      </c>
      <c r="AZ31" s="212">
        <v>1.27</v>
      </c>
      <c r="BA31" s="212">
        <v>30.88</v>
      </c>
      <c r="BB31" s="331">
        <v>37.57</v>
      </c>
      <c r="BC31" s="211">
        <v>28.76</v>
      </c>
      <c r="BD31" s="212">
        <v>1.27</v>
      </c>
      <c r="BE31" s="212">
        <v>25.55</v>
      </c>
      <c r="BF31" s="331">
        <v>31.97</v>
      </c>
      <c r="BG31" s="211">
        <v>2.48</v>
      </c>
      <c r="BH31" s="212">
        <v>1.0900000000000001</v>
      </c>
      <c r="BI31" s="212">
        <v>0.28999999999999998</v>
      </c>
      <c r="BJ31" s="331">
        <v>4.68</v>
      </c>
      <c r="BK31" s="211">
        <v>51.6</v>
      </c>
      <c r="BL31" s="212">
        <v>2.04</v>
      </c>
      <c r="BM31" s="212">
        <v>49.58</v>
      </c>
      <c r="BN31" s="331">
        <v>53.71</v>
      </c>
      <c r="BO31" s="211">
        <v>10.93</v>
      </c>
      <c r="BP31" s="212">
        <v>0.85</v>
      </c>
      <c r="BQ31" s="212">
        <v>9.09</v>
      </c>
      <c r="BR31" s="331">
        <v>12.77</v>
      </c>
      <c r="BS31" s="211">
        <v>6.49</v>
      </c>
      <c r="BT31" s="212">
        <v>0.85</v>
      </c>
      <c r="BU31" s="212">
        <v>4.72</v>
      </c>
      <c r="BV31" s="331">
        <v>8.26</v>
      </c>
      <c r="BW31" s="211">
        <v>7.74</v>
      </c>
      <c r="BX31" s="212">
        <v>1.04</v>
      </c>
      <c r="BY31" s="212">
        <v>5.54</v>
      </c>
      <c r="BZ31" s="331">
        <v>9.94</v>
      </c>
      <c r="CA31" s="211">
        <v>39.700000000000003</v>
      </c>
      <c r="CB31" s="212">
        <v>2.77</v>
      </c>
      <c r="CC31" s="212">
        <v>37.54</v>
      </c>
      <c r="CD31" s="331">
        <v>41.84</v>
      </c>
      <c r="CE31" s="211">
        <v>19.32</v>
      </c>
      <c r="CF31" s="212">
        <v>1.69</v>
      </c>
      <c r="CG31" s="212">
        <v>15.38</v>
      </c>
      <c r="CH31" s="331">
        <v>23.26</v>
      </c>
      <c r="CI31" s="211">
        <v>14.29</v>
      </c>
      <c r="CJ31" s="212">
        <v>1.68</v>
      </c>
      <c r="CK31" s="212">
        <v>10.52</v>
      </c>
      <c r="CL31" s="331">
        <v>18.059999999999999</v>
      </c>
      <c r="CM31" s="211">
        <v>4</v>
      </c>
      <c r="CN31" s="212">
        <v>1</v>
      </c>
      <c r="CO31" s="212">
        <v>1.96</v>
      </c>
      <c r="CP31" s="331">
        <v>6.05</v>
      </c>
      <c r="CQ31" s="211">
        <v>49.5</v>
      </c>
      <c r="CR31" s="212">
        <v>3.01</v>
      </c>
      <c r="CS31" s="212">
        <v>46.58</v>
      </c>
      <c r="CT31" s="331">
        <v>52.41</v>
      </c>
      <c r="CU31" s="211">
        <v>15.32</v>
      </c>
      <c r="CV31" s="212">
        <v>0.77</v>
      </c>
      <c r="CW31" s="212">
        <v>13.58</v>
      </c>
      <c r="CX31" s="331">
        <v>17.05</v>
      </c>
      <c r="CY31" s="211">
        <v>10.5</v>
      </c>
      <c r="CZ31" s="212">
        <v>0.77</v>
      </c>
      <c r="DA31" s="212">
        <v>8.83</v>
      </c>
      <c r="DB31" s="331">
        <v>12.17</v>
      </c>
      <c r="DC31" s="211">
        <v>-4.25</v>
      </c>
      <c r="DD31" s="212">
        <v>0.31</v>
      </c>
      <c r="DE31" s="212">
        <v>-4.83</v>
      </c>
      <c r="DF31" s="331">
        <v>-3.67</v>
      </c>
      <c r="DG31" s="211">
        <v>75.599999999999994</v>
      </c>
      <c r="DH31" s="212">
        <v>1.42</v>
      </c>
      <c r="DI31" s="212">
        <v>73.52</v>
      </c>
      <c r="DJ31" s="331">
        <v>77.75</v>
      </c>
      <c r="DK31" s="211">
        <v>11.51</v>
      </c>
      <c r="DL31" s="212">
        <v>2.4</v>
      </c>
      <c r="DM31" s="212">
        <v>6.26</v>
      </c>
      <c r="DN31" s="331">
        <v>16.77</v>
      </c>
      <c r="DO31" s="211">
        <v>6.96</v>
      </c>
      <c r="DP31" s="212">
        <v>2.4</v>
      </c>
      <c r="DQ31" s="212">
        <v>1.94</v>
      </c>
      <c r="DR31" s="331">
        <v>11.98</v>
      </c>
      <c r="DS31" s="211">
        <v>2.0299999999999998</v>
      </c>
      <c r="DT31" s="212">
        <v>0.91</v>
      </c>
      <c r="DU31" s="212">
        <v>0.21</v>
      </c>
      <c r="DV31" s="331">
        <v>3.84</v>
      </c>
      <c r="DW31" s="211">
        <v>39.5</v>
      </c>
      <c r="DX31" s="212">
        <v>2.59</v>
      </c>
      <c r="DY31" s="212">
        <v>37.54</v>
      </c>
      <c r="DZ31" s="331">
        <v>41.55</v>
      </c>
      <c r="EA31" s="211">
        <v>9.08</v>
      </c>
      <c r="EB31" s="212">
        <v>1.44</v>
      </c>
      <c r="EC31" s="212">
        <v>5.99</v>
      </c>
      <c r="ED31" s="331">
        <v>12.16</v>
      </c>
      <c r="EE31" s="211">
        <v>4.83</v>
      </c>
      <c r="EF31" s="212">
        <v>1.44</v>
      </c>
      <c r="EG31" s="212">
        <v>1.87</v>
      </c>
      <c r="EH31" s="331">
        <v>7.8</v>
      </c>
      <c r="EI31" s="211">
        <v>3.85</v>
      </c>
      <c r="EJ31" s="212">
        <v>0.74</v>
      </c>
      <c r="EK31" s="212">
        <v>2.34</v>
      </c>
      <c r="EL31" s="331">
        <v>5.35</v>
      </c>
      <c r="EM31" s="211">
        <v>39.4</v>
      </c>
      <c r="EN31" s="212">
        <v>3.36</v>
      </c>
      <c r="EO31" s="212">
        <v>36.78</v>
      </c>
      <c r="EP31" s="331">
        <v>41.97</v>
      </c>
      <c r="EQ31" s="211">
        <v>0.04</v>
      </c>
      <c r="ER31" s="212">
        <v>2.71</v>
      </c>
      <c r="ES31" s="212">
        <v>-5.27</v>
      </c>
      <c r="ET31" s="331">
        <v>5.35</v>
      </c>
      <c r="EU31" s="211">
        <v>-3.96</v>
      </c>
      <c r="EV31" s="212">
        <v>2.72</v>
      </c>
      <c r="EW31" s="212">
        <v>-9.08</v>
      </c>
      <c r="EX31" s="331">
        <v>1.1499999999999999</v>
      </c>
      <c r="EY31" s="211">
        <v>-8.16</v>
      </c>
      <c r="EZ31" s="212">
        <v>1.98</v>
      </c>
      <c r="FA31" s="212">
        <v>-11.72</v>
      </c>
      <c r="FB31" s="331">
        <v>-4.5999999999999996</v>
      </c>
      <c r="FC31" s="211">
        <v>37.6</v>
      </c>
      <c r="FD31" s="212">
        <v>5.64</v>
      </c>
      <c r="FE31" s="212">
        <v>33.450000000000003</v>
      </c>
      <c r="FF31" s="331">
        <v>41.77</v>
      </c>
      <c r="FG31" s="211">
        <v>8.31</v>
      </c>
      <c r="FH31" s="212">
        <v>1.66</v>
      </c>
      <c r="FI31" s="212">
        <v>4.78</v>
      </c>
      <c r="FJ31" s="331">
        <v>11.85</v>
      </c>
      <c r="FK31" s="211">
        <v>3.8</v>
      </c>
      <c r="FL31" s="212">
        <v>1.67</v>
      </c>
      <c r="FM31" s="212">
        <v>0.39</v>
      </c>
      <c r="FN31" s="331">
        <v>7.2</v>
      </c>
      <c r="FO31" s="211">
        <v>3.22</v>
      </c>
      <c r="FP31" s="212">
        <v>1.67</v>
      </c>
      <c r="FQ31" s="212">
        <v>-0.16</v>
      </c>
      <c r="FR31" s="331">
        <v>6.61</v>
      </c>
      <c r="FS31" s="211">
        <v>30.4</v>
      </c>
      <c r="FT31" s="212">
        <v>3.86</v>
      </c>
      <c r="FU31" s="212">
        <v>28.07</v>
      </c>
      <c r="FV31" s="331">
        <v>32.67</v>
      </c>
      <c r="FW31" s="211">
        <v>10.36</v>
      </c>
      <c r="FX31" s="212">
        <v>1.18</v>
      </c>
      <c r="FY31" s="212">
        <v>7.79</v>
      </c>
      <c r="FZ31" s="331">
        <v>12.92</v>
      </c>
      <c r="GA31" s="211">
        <v>5.67</v>
      </c>
      <c r="GB31" s="212">
        <v>1.18</v>
      </c>
      <c r="GC31" s="212">
        <v>3.23</v>
      </c>
      <c r="GD31" s="331">
        <v>8.11</v>
      </c>
      <c r="GE31" s="211">
        <v>2.67</v>
      </c>
      <c r="GF31" s="212">
        <v>0.55000000000000004</v>
      </c>
      <c r="GG31" s="212">
        <v>1.55</v>
      </c>
      <c r="GH31" s="331">
        <v>3.78</v>
      </c>
      <c r="GI31" s="211">
        <v>47.2</v>
      </c>
      <c r="GJ31" s="212">
        <v>2.83</v>
      </c>
      <c r="GK31" s="212">
        <v>44.55</v>
      </c>
      <c r="GL31" s="331">
        <v>49.79</v>
      </c>
    </row>
    <row r="32" spans="1:194" s="27" customFormat="1" ht="15.75" customHeight="1" x14ac:dyDescent="0.3">
      <c r="A32" s="26"/>
      <c r="B32" s="64" t="s">
        <v>49</v>
      </c>
      <c r="C32" s="209">
        <v>-42.17</v>
      </c>
      <c r="D32" s="210">
        <v>1.1399999999999999</v>
      </c>
      <c r="E32" s="210">
        <v>-43.47</v>
      </c>
      <c r="F32" s="330">
        <v>-40.880000000000003</v>
      </c>
      <c r="G32" s="209">
        <v>-42.85</v>
      </c>
      <c r="H32" s="210">
        <v>1.1399999999999999</v>
      </c>
      <c r="I32" s="210">
        <v>-44.12</v>
      </c>
      <c r="J32" s="330">
        <v>-41.57</v>
      </c>
      <c r="K32" s="209">
        <v>-6.26</v>
      </c>
      <c r="L32" s="210">
        <v>0.74</v>
      </c>
      <c r="M32" s="210">
        <v>-7.61</v>
      </c>
      <c r="N32" s="330">
        <v>-4.91</v>
      </c>
      <c r="O32" s="209">
        <v>37.5</v>
      </c>
      <c r="P32" s="210">
        <v>2.2599999999999998</v>
      </c>
      <c r="Q32" s="210">
        <v>35.880000000000003</v>
      </c>
      <c r="R32" s="330">
        <v>39.21</v>
      </c>
      <c r="S32" s="209">
        <v>-49.14</v>
      </c>
      <c r="T32" s="210">
        <v>0.9</v>
      </c>
      <c r="U32" s="210">
        <v>-50.04</v>
      </c>
      <c r="V32" s="330">
        <v>-48.25</v>
      </c>
      <c r="W32" s="209">
        <v>-49.79</v>
      </c>
      <c r="X32" s="210">
        <v>0.9</v>
      </c>
      <c r="Y32" s="210">
        <v>-50.67</v>
      </c>
      <c r="Z32" s="330">
        <v>-48.91</v>
      </c>
      <c r="AA32" s="209">
        <v>-6.16</v>
      </c>
      <c r="AB32" s="210">
        <v>1.1299999999999999</v>
      </c>
      <c r="AC32" s="210">
        <v>-8.24</v>
      </c>
      <c r="AD32" s="330">
        <v>-4.08</v>
      </c>
      <c r="AE32" s="209">
        <v>36.9</v>
      </c>
      <c r="AF32" s="210">
        <v>2.46</v>
      </c>
      <c r="AG32" s="210">
        <v>35.14</v>
      </c>
      <c r="AH32" s="330">
        <v>38.700000000000003</v>
      </c>
      <c r="AI32" s="209">
        <v>-51.97</v>
      </c>
      <c r="AJ32" s="210">
        <v>3.17</v>
      </c>
      <c r="AK32" s="210">
        <v>-54.96</v>
      </c>
      <c r="AL32" s="330">
        <v>-48.99</v>
      </c>
      <c r="AM32" s="209">
        <v>-52.72</v>
      </c>
      <c r="AN32" s="210">
        <v>3.17</v>
      </c>
      <c r="AO32" s="210">
        <v>-55.65</v>
      </c>
      <c r="AP32" s="330">
        <v>-49.78</v>
      </c>
      <c r="AQ32" s="209">
        <v>-6.15</v>
      </c>
      <c r="AR32" s="210">
        <v>1.72</v>
      </c>
      <c r="AS32" s="210">
        <v>-9.31</v>
      </c>
      <c r="AT32" s="330">
        <v>-2.99</v>
      </c>
      <c r="AU32" s="209">
        <v>20.6</v>
      </c>
      <c r="AV32" s="210">
        <v>3.97</v>
      </c>
      <c r="AW32" s="210">
        <v>18.97</v>
      </c>
      <c r="AX32" s="330">
        <v>22.18</v>
      </c>
      <c r="AY32" s="209">
        <v>-50.76</v>
      </c>
      <c r="AZ32" s="210">
        <v>1.48</v>
      </c>
      <c r="BA32" s="210">
        <v>-52.19</v>
      </c>
      <c r="BB32" s="330">
        <v>-49.33</v>
      </c>
      <c r="BC32" s="209">
        <v>-51.47</v>
      </c>
      <c r="BD32" s="210">
        <v>1.48</v>
      </c>
      <c r="BE32" s="210">
        <v>-52.89</v>
      </c>
      <c r="BF32" s="330">
        <v>-50.06</v>
      </c>
      <c r="BG32" s="209">
        <v>-6.93</v>
      </c>
      <c r="BH32" s="210">
        <v>1.0900000000000001</v>
      </c>
      <c r="BI32" s="210">
        <v>-8.92</v>
      </c>
      <c r="BJ32" s="330">
        <v>-4.9400000000000004</v>
      </c>
      <c r="BK32" s="209">
        <v>31.5</v>
      </c>
      <c r="BL32" s="210">
        <v>2.61</v>
      </c>
      <c r="BM32" s="210">
        <v>29.93</v>
      </c>
      <c r="BN32" s="330">
        <v>33.159999999999997</v>
      </c>
      <c r="BO32" s="209">
        <v>-50.81</v>
      </c>
      <c r="BP32" s="210">
        <v>1.19</v>
      </c>
      <c r="BQ32" s="210">
        <v>-51.95</v>
      </c>
      <c r="BR32" s="330">
        <v>-49.66</v>
      </c>
      <c r="BS32" s="209">
        <v>-51.58</v>
      </c>
      <c r="BT32" s="210">
        <v>1.19</v>
      </c>
      <c r="BU32" s="210">
        <v>-52.71</v>
      </c>
      <c r="BV32" s="330">
        <v>-50.45</v>
      </c>
      <c r="BW32" s="209">
        <v>-6.46</v>
      </c>
      <c r="BX32" s="210">
        <v>0.78</v>
      </c>
      <c r="BY32" s="210">
        <v>-7.89</v>
      </c>
      <c r="BZ32" s="330">
        <v>-5.03</v>
      </c>
      <c r="CA32" s="209">
        <v>29.9</v>
      </c>
      <c r="CB32" s="210">
        <v>3.11</v>
      </c>
      <c r="CC32" s="210">
        <v>28.05</v>
      </c>
      <c r="CD32" s="330">
        <v>31.69</v>
      </c>
      <c r="CE32" s="209">
        <v>-42.14</v>
      </c>
      <c r="CF32" s="210">
        <v>1.67</v>
      </c>
      <c r="CG32" s="210">
        <v>-44.03</v>
      </c>
      <c r="CH32" s="330">
        <v>-40.25</v>
      </c>
      <c r="CI32" s="209">
        <v>-42.78</v>
      </c>
      <c r="CJ32" s="210">
        <v>1.67</v>
      </c>
      <c r="CK32" s="210">
        <v>-44.65</v>
      </c>
      <c r="CL32" s="330">
        <v>-40.909999999999997</v>
      </c>
      <c r="CM32" s="209">
        <v>-6.28</v>
      </c>
      <c r="CN32" s="210">
        <v>0.89</v>
      </c>
      <c r="CO32" s="210">
        <v>-7.9</v>
      </c>
      <c r="CP32" s="330">
        <v>-4.6500000000000004</v>
      </c>
      <c r="CQ32" s="209">
        <v>30.6</v>
      </c>
      <c r="CR32" s="210">
        <v>3.02</v>
      </c>
      <c r="CS32" s="210">
        <v>28.77</v>
      </c>
      <c r="CT32" s="330">
        <v>32.39</v>
      </c>
      <c r="CU32" s="209">
        <v>-26.54</v>
      </c>
      <c r="CV32" s="210">
        <v>0.49</v>
      </c>
      <c r="CW32" s="210">
        <v>-27.24</v>
      </c>
      <c r="CX32" s="330">
        <v>-25.84</v>
      </c>
      <c r="CY32" s="209">
        <v>-27.95</v>
      </c>
      <c r="CZ32" s="210">
        <v>0.49</v>
      </c>
      <c r="DA32" s="210">
        <v>-28.63</v>
      </c>
      <c r="DB32" s="330">
        <v>-27.26</v>
      </c>
      <c r="DC32" s="209">
        <v>-10.37</v>
      </c>
      <c r="DD32" s="210">
        <v>0.41</v>
      </c>
      <c r="DE32" s="210">
        <v>-11.1</v>
      </c>
      <c r="DF32" s="330">
        <v>-9.64</v>
      </c>
      <c r="DG32" s="209">
        <v>67.900000000000006</v>
      </c>
      <c r="DH32" s="210">
        <v>1.21</v>
      </c>
      <c r="DI32" s="210">
        <v>66.260000000000005</v>
      </c>
      <c r="DJ32" s="330">
        <v>69.459999999999994</v>
      </c>
      <c r="DK32" s="209">
        <v>-41.58</v>
      </c>
      <c r="DL32" s="210">
        <v>2.5099999999999998</v>
      </c>
      <c r="DM32" s="210">
        <v>-44.46</v>
      </c>
      <c r="DN32" s="330">
        <v>-38.71</v>
      </c>
      <c r="DO32" s="209">
        <v>-42.34</v>
      </c>
      <c r="DP32" s="210">
        <v>2.52</v>
      </c>
      <c r="DQ32" s="210">
        <v>-45.18</v>
      </c>
      <c r="DR32" s="330">
        <v>-39.5</v>
      </c>
      <c r="DS32" s="209">
        <v>-6.16</v>
      </c>
      <c r="DT32" s="210">
        <v>0.94</v>
      </c>
      <c r="DU32" s="210">
        <v>-7.9</v>
      </c>
      <c r="DV32" s="330">
        <v>-4.43</v>
      </c>
      <c r="DW32" s="209">
        <v>28.7</v>
      </c>
      <c r="DX32" s="210">
        <v>3.15</v>
      </c>
      <c r="DY32" s="210">
        <v>26.93</v>
      </c>
      <c r="DZ32" s="330">
        <v>30.47</v>
      </c>
      <c r="EA32" s="209">
        <v>-39.049999999999997</v>
      </c>
      <c r="EB32" s="210">
        <v>1.77</v>
      </c>
      <c r="EC32" s="210">
        <v>-41.17</v>
      </c>
      <c r="ED32" s="330">
        <v>-36.93</v>
      </c>
      <c r="EE32" s="209">
        <v>-39.81</v>
      </c>
      <c r="EF32" s="210">
        <v>1.79</v>
      </c>
      <c r="EG32" s="210">
        <v>-41.92</v>
      </c>
      <c r="EH32" s="330">
        <v>-37.700000000000003</v>
      </c>
      <c r="EI32" s="209">
        <v>-4.18</v>
      </c>
      <c r="EJ32" s="210">
        <v>0.7</v>
      </c>
      <c r="EK32" s="210">
        <v>-5.49</v>
      </c>
      <c r="EL32" s="330">
        <v>-2.87</v>
      </c>
      <c r="EM32" s="209">
        <v>28.4</v>
      </c>
      <c r="EN32" s="210">
        <v>4.99</v>
      </c>
      <c r="EO32" s="210">
        <v>25.63</v>
      </c>
      <c r="EP32" s="330">
        <v>31.19</v>
      </c>
      <c r="EQ32" s="209">
        <v>-41.42</v>
      </c>
      <c r="ER32" s="210">
        <v>6.23</v>
      </c>
      <c r="ES32" s="210">
        <v>-48.58</v>
      </c>
      <c r="ET32" s="330">
        <v>-34.270000000000003</v>
      </c>
      <c r="EU32" s="209">
        <v>-42.15</v>
      </c>
      <c r="EV32" s="210">
        <v>6.29</v>
      </c>
      <c r="EW32" s="210">
        <v>-49.28</v>
      </c>
      <c r="EX32" s="330">
        <v>-35.020000000000003</v>
      </c>
      <c r="EY32" s="209">
        <v>-12.08</v>
      </c>
      <c r="EZ32" s="210">
        <v>1.78</v>
      </c>
      <c r="FA32" s="210">
        <v>-15.14</v>
      </c>
      <c r="FB32" s="330">
        <v>-9.01</v>
      </c>
      <c r="FC32" s="209">
        <v>31.6</v>
      </c>
      <c r="FD32" s="210">
        <v>11.19</v>
      </c>
      <c r="FE32" s="210">
        <v>24.71</v>
      </c>
      <c r="FF32" s="330">
        <v>38.590000000000003</v>
      </c>
      <c r="FG32" s="209">
        <v>-45.57</v>
      </c>
      <c r="FH32" s="210">
        <v>2.65</v>
      </c>
      <c r="FI32" s="210">
        <v>-48.4</v>
      </c>
      <c r="FJ32" s="330">
        <v>-42.75</v>
      </c>
      <c r="FK32" s="209">
        <v>-46.1</v>
      </c>
      <c r="FL32" s="210">
        <v>2.66</v>
      </c>
      <c r="FM32" s="210">
        <v>-48.91</v>
      </c>
      <c r="FN32" s="330">
        <v>-43.3</v>
      </c>
      <c r="FO32" s="209">
        <v>-3.07</v>
      </c>
      <c r="FP32" s="210">
        <v>1.67</v>
      </c>
      <c r="FQ32" s="210">
        <v>-6.25</v>
      </c>
      <c r="FR32" s="330">
        <v>0.1</v>
      </c>
      <c r="FS32" s="209">
        <v>25.1</v>
      </c>
      <c r="FT32" s="210">
        <v>3.78</v>
      </c>
      <c r="FU32" s="210">
        <v>23.26</v>
      </c>
      <c r="FV32" s="330">
        <v>26.98</v>
      </c>
      <c r="FW32" s="209">
        <v>-49.31</v>
      </c>
      <c r="FX32" s="210">
        <v>0.89</v>
      </c>
      <c r="FY32" s="210">
        <v>-50.2</v>
      </c>
      <c r="FZ32" s="330">
        <v>-48.43</v>
      </c>
      <c r="GA32" s="209">
        <v>-50.17</v>
      </c>
      <c r="GB32" s="210">
        <v>0.88</v>
      </c>
      <c r="GC32" s="210">
        <v>-51.03</v>
      </c>
      <c r="GD32" s="330">
        <v>-49.31</v>
      </c>
      <c r="GE32" s="209">
        <v>-5.08</v>
      </c>
      <c r="GF32" s="210">
        <v>0.97</v>
      </c>
      <c r="GG32" s="210">
        <v>-6.89</v>
      </c>
      <c r="GH32" s="330">
        <v>-3.26</v>
      </c>
      <c r="GI32" s="209">
        <v>35.6</v>
      </c>
      <c r="GJ32" s="210">
        <v>3.2</v>
      </c>
      <c r="GK32" s="210">
        <v>33.340000000000003</v>
      </c>
      <c r="GL32" s="330">
        <v>37.799999999999997</v>
      </c>
    </row>
    <row r="33" spans="1:194" s="27" customFormat="1" ht="15.75" customHeight="1" x14ac:dyDescent="0.3">
      <c r="A33" s="26"/>
      <c r="B33" s="28" t="s">
        <v>14</v>
      </c>
      <c r="C33" s="211">
        <v>-88.88</v>
      </c>
      <c r="D33" s="212">
        <v>5.23</v>
      </c>
      <c r="E33" s="212">
        <v>-90.02</v>
      </c>
      <c r="F33" s="331">
        <v>-87.74</v>
      </c>
      <c r="G33" s="211">
        <v>-88.3</v>
      </c>
      <c r="H33" s="212">
        <v>5.68</v>
      </c>
      <c r="I33" s="212">
        <v>-89.6</v>
      </c>
      <c r="J33" s="331">
        <v>-86.99</v>
      </c>
      <c r="K33" s="211">
        <v>-24.64</v>
      </c>
      <c r="L33" s="212">
        <v>1.56</v>
      </c>
      <c r="M33" s="212">
        <v>-26.94</v>
      </c>
      <c r="N33" s="331">
        <v>-22.34</v>
      </c>
      <c r="O33" s="211">
        <v>8.8000000000000007</v>
      </c>
      <c r="P33" s="212">
        <v>12.25</v>
      </c>
      <c r="Q33" s="212">
        <v>6.67</v>
      </c>
      <c r="R33" s="331">
        <v>10.88</v>
      </c>
      <c r="S33" s="211">
        <v>-99.03</v>
      </c>
      <c r="T33" s="212">
        <v>10.87</v>
      </c>
      <c r="U33" s="212">
        <v>-99.24</v>
      </c>
      <c r="V33" s="331">
        <v>-98.82</v>
      </c>
      <c r="W33" s="211">
        <v>-98.94</v>
      </c>
      <c r="X33" s="212">
        <v>10.78</v>
      </c>
      <c r="Y33" s="212">
        <v>-99.16</v>
      </c>
      <c r="Z33" s="331">
        <v>-98.71</v>
      </c>
      <c r="AA33" s="211">
        <v>-24.96</v>
      </c>
      <c r="AB33" s="212">
        <v>1.7</v>
      </c>
      <c r="AC33" s="212">
        <v>-27.45</v>
      </c>
      <c r="AD33" s="331">
        <v>-22.46</v>
      </c>
      <c r="AE33" s="211">
        <v>5.6</v>
      </c>
      <c r="AF33" s="212">
        <v>10.86</v>
      </c>
      <c r="AG33" s="212">
        <v>4.41</v>
      </c>
      <c r="AH33" s="331">
        <v>6.8</v>
      </c>
      <c r="AI33" s="211">
        <v>-97.64</v>
      </c>
      <c r="AJ33" s="212">
        <v>12.83</v>
      </c>
      <c r="AK33" s="212">
        <v>-98.23</v>
      </c>
      <c r="AL33" s="331">
        <v>-97.05</v>
      </c>
      <c r="AM33" s="211">
        <v>-97.5</v>
      </c>
      <c r="AN33" s="212">
        <v>12</v>
      </c>
      <c r="AO33" s="212">
        <v>-98.09</v>
      </c>
      <c r="AP33" s="331">
        <v>-96.91</v>
      </c>
      <c r="AQ33" s="211">
        <v>-22.37</v>
      </c>
      <c r="AR33" s="212">
        <v>1.51</v>
      </c>
      <c r="AS33" s="212">
        <v>-24.67</v>
      </c>
      <c r="AT33" s="331">
        <v>-20.07</v>
      </c>
      <c r="AU33" s="211">
        <v>7</v>
      </c>
      <c r="AV33" s="212">
        <v>10.86</v>
      </c>
      <c r="AW33" s="212">
        <v>5.54</v>
      </c>
      <c r="AX33" s="331">
        <v>8.5299999999999994</v>
      </c>
      <c r="AY33" s="211">
        <v>-96.77</v>
      </c>
      <c r="AZ33" s="212">
        <v>6.03</v>
      </c>
      <c r="BA33" s="212">
        <v>-97.15</v>
      </c>
      <c r="BB33" s="331">
        <v>-96.39</v>
      </c>
      <c r="BC33" s="211">
        <v>-96.45</v>
      </c>
      <c r="BD33" s="212">
        <v>6.09</v>
      </c>
      <c r="BE33" s="212">
        <v>-96.87</v>
      </c>
      <c r="BF33" s="331">
        <v>-96.02</v>
      </c>
      <c r="BG33" s="211">
        <v>-24.86</v>
      </c>
      <c r="BH33" s="212">
        <v>1.63</v>
      </c>
      <c r="BI33" s="212">
        <v>-27.27</v>
      </c>
      <c r="BJ33" s="331">
        <v>-22.46</v>
      </c>
      <c r="BK33" s="211">
        <v>9.3000000000000007</v>
      </c>
      <c r="BL33" s="212">
        <v>8.5</v>
      </c>
      <c r="BM33" s="212">
        <v>7.77</v>
      </c>
      <c r="BN33" s="331">
        <v>10.87</v>
      </c>
      <c r="BO33" s="211">
        <v>-97.88</v>
      </c>
      <c r="BP33" s="212">
        <v>2.97</v>
      </c>
      <c r="BQ33" s="212">
        <v>-98</v>
      </c>
      <c r="BR33" s="331">
        <v>-97.76</v>
      </c>
      <c r="BS33" s="211">
        <v>-97.65</v>
      </c>
      <c r="BT33" s="212">
        <v>3.03</v>
      </c>
      <c r="BU33" s="212">
        <v>-97.79</v>
      </c>
      <c r="BV33" s="331">
        <v>-97.51</v>
      </c>
      <c r="BW33" s="211">
        <v>-28.61</v>
      </c>
      <c r="BX33" s="212">
        <v>1.67</v>
      </c>
      <c r="BY33" s="212">
        <v>-30.95</v>
      </c>
      <c r="BZ33" s="331">
        <v>-26.28</v>
      </c>
      <c r="CA33" s="211">
        <v>11.9</v>
      </c>
      <c r="CB33" s="212">
        <v>6.21</v>
      </c>
      <c r="CC33" s="212">
        <v>10.43</v>
      </c>
      <c r="CD33" s="331">
        <v>13.31</v>
      </c>
      <c r="CE33" s="211">
        <v>-95.13</v>
      </c>
      <c r="CF33" s="212">
        <v>10.77</v>
      </c>
      <c r="CG33" s="212">
        <v>-96.16</v>
      </c>
      <c r="CH33" s="331">
        <v>-94.1</v>
      </c>
      <c r="CI33" s="211">
        <v>-94.58</v>
      </c>
      <c r="CJ33" s="212">
        <v>10.76</v>
      </c>
      <c r="CK33" s="212">
        <v>-95.72</v>
      </c>
      <c r="CL33" s="331">
        <v>-93.44</v>
      </c>
      <c r="CM33" s="211">
        <v>-26.72</v>
      </c>
      <c r="CN33" s="212">
        <v>1.88</v>
      </c>
      <c r="CO33" s="212">
        <v>-29.42</v>
      </c>
      <c r="CP33" s="331">
        <v>-24.02</v>
      </c>
      <c r="CQ33" s="211">
        <v>9.6999999999999993</v>
      </c>
      <c r="CR33" s="212">
        <v>7.04</v>
      </c>
      <c r="CS33" s="212">
        <v>8.36</v>
      </c>
      <c r="CT33" s="331">
        <v>11.03</v>
      </c>
      <c r="CU33" s="211">
        <v>-100</v>
      </c>
      <c r="CV33" s="212">
        <v>0</v>
      </c>
      <c r="CW33" s="212">
        <v>-100</v>
      </c>
      <c r="CX33" s="331">
        <v>-100</v>
      </c>
      <c r="CY33" s="211">
        <v>-100</v>
      </c>
      <c r="CZ33" s="212">
        <v>0</v>
      </c>
      <c r="DA33" s="212">
        <v>-100</v>
      </c>
      <c r="DB33" s="331">
        <v>-100</v>
      </c>
      <c r="DC33" s="211">
        <v>-20.079999999999998</v>
      </c>
      <c r="DD33" s="212">
        <v>0.41</v>
      </c>
      <c r="DE33" s="212">
        <v>-20.71</v>
      </c>
      <c r="DF33" s="331">
        <v>-19.440000000000001</v>
      </c>
      <c r="DG33" s="211">
        <v>0</v>
      </c>
      <c r="DH33" s="212">
        <v>0</v>
      </c>
      <c r="DI33" s="212">
        <v>0</v>
      </c>
      <c r="DJ33" s="331">
        <v>0</v>
      </c>
      <c r="DK33" s="211">
        <v>-95.68</v>
      </c>
      <c r="DL33" s="212">
        <v>11.1</v>
      </c>
      <c r="DM33" s="212">
        <v>-96.62</v>
      </c>
      <c r="DN33" s="331">
        <v>-94.74</v>
      </c>
      <c r="DO33" s="211">
        <v>-95.28</v>
      </c>
      <c r="DP33" s="212">
        <v>11.2</v>
      </c>
      <c r="DQ33" s="212">
        <v>-96.31</v>
      </c>
      <c r="DR33" s="331">
        <v>-94.24</v>
      </c>
      <c r="DS33" s="211">
        <v>-21.11</v>
      </c>
      <c r="DT33" s="212">
        <v>1.42</v>
      </c>
      <c r="DU33" s="212">
        <v>-23.3</v>
      </c>
      <c r="DV33" s="331">
        <v>-18.920000000000002</v>
      </c>
      <c r="DW33" s="211">
        <v>7.7</v>
      </c>
      <c r="DX33" s="212">
        <v>14.22</v>
      </c>
      <c r="DY33" s="212">
        <v>5.58</v>
      </c>
      <c r="DZ33" s="331">
        <v>9.89</v>
      </c>
      <c r="EA33" s="211">
        <v>-92.71</v>
      </c>
      <c r="EB33" s="212">
        <v>12.36</v>
      </c>
      <c r="EC33" s="212">
        <v>-94.48</v>
      </c>
      <c r="ED33" s="331">
        <v>-90.95</v>
      </c>
      <c r="EE33" s="211">
        <v>-92.16</v>
      </c>
      <c r="EF33" s="212">
        <v>12.89</v>
      </c>
      <c r="EG33" s="212">
        <v>-94.14</v>
      </c>
      <c r="EH33" s="331">
        <v>-90.18</v>
      </c>
      <c r="EI33" s="211">
        <v>-24.9</v>
      </c>
      <c r="EJ33" s="212">
        <v>1.61</v>
      </c>
      <c r="EK33" s="212">
        <v>-27.28</v>
      </c>
      <c r="EL33" s="331">
        <v>-22.53</v>
      </c>
      <c r="EM33" s="211">
        <v>12.2</v>
      </c>
      <c r="EN33" s="212">
        <v>25.97</v>
      </c>
      <c r="EO33" s="212">
        <v>6</v>
      </c>
      <c r="EP33" s="331">
        <v>18.45</v>
      </c>
      <c r="EQ33" s="211">
        <v>-95.32</v>
      </c>
      <c r="ER33" s="212">
        <v>12.98</v>
      </c>
      <c r="ES33" s="212">
        <v>-96.51</v>
      </c>
      <c r="ET33" s="331">
        <v>-94.13</v>
      </c>
      <c r="EU33" s="211">
        <v>-94.87</v>
      </c>
      <c r="EV33" s="212">
        <v>12.93</v>
      </c>
      <c r="EW33" s="212">
        <v>-96.17</v>
      </c>
      <c r="EX33" s="331">
        <v>-93.56</v>
      </c>
      <c r="EY33" s="211">
        <v>-32.85</v>
      </c>
      <c r="EZ33" s="212">
        <v>2.76</v>
      </c>
      <c r="FA33" s="212">
        <v>-36.49</v>
      </c>
      <c r="FB33" s="331">
        <v>-29.21</v>
      </c>
      <c r="FC33" s="211">
        <v>9.5</v>
      </c>
      <c r="FD33" s="212">
        <v>16.02</v>
      </c>
      <c r="FE33" s="212">
        <v>6.51</v>
      </c>
      <c r="FF33" s="331">
        <v>12.48</v>
      </c>
      <c r="FG33" s="211">
        <v>-98.68</v>
      </c>
      <c r="FH33" s="212">
        <v>11.03</v>
      </c>
      <c r="FI33" s="212">
        <v>-98.96</v>
      </c>
      <c r="FJ33" s="331">
        <v>-98.39</v>
      </c>
      <c r="FK33" s="211">
        <v>-98.51</v>
      </c>
      <c r="FL33" s="212">
        <v>11.16</v>
      </c>
      <c r="FM33" s="212">
        <v>-98.83</v>
      </c>
      <c r="FN33" s="331">
        <v>-98.18</v>
      </c>
      <c r="FO33" s="211">
        <v>-14.74</v>
      </c>
      <c r="FP33" s="212">
        <v>1.89</v>
      </c>
      <c r="FQ33" s="212">
        <v>-17.91</v>
      </c>
      <c r="FR33" s="331">
        <v>-11.58</v>
      </c>
      <c r="FS33" s="211">
        <v>8.5</v>
      </c>
      <c r="FT33" s="212">
        <v>6.78</v>
      </c>
      <c r="FU33" s="212">
        <v>7.34</v>
      </c>
      <c r="FV33" s="331">
        <v>9.58</v>
      </c>
      <c r="FW33" s="211">
        <v>-95.8</v>
      </c>
      <c r="FX33" s="212">
        <v>2.4</v>
      </c>
      <c r="FY33" s="212">
        <v>-96</v>
      </c>
      <c r="FZ33" s="331">
        <v>-95.6</v>
      </c>
      <c r="GA33" s="211">
        <v>-95.55</v>
      </c>
      <c r="GB33" s="212">
        <v>2.39</v>
      </c>
      <c r="GC33" s="212">
        <v>-95.76</v>
      </c>
      <c r="GD33" s="331">
        <v>-95.34</v>
      </c>
      <c r="GE33" s="211">
        <v>-22.52</v>
      </c>
      <c r="GF33" s="212">
        <v>1.97</v>
      </c>
      <c r="GG33" s="212">
        <v>-25.5</v>
      </c>
      <c r="GH33" s="331">
        <v>-19.53</v>
      </c>
      <c r="GI33" s="211">
        <v>24.3</v>
      </c>
      <c r="GJ33" s="212">
        <v>13.02</v>
      </c>
      <c r="GK33" s="212">
        <v>18.13</v>
      </c>
      <c r="GL33" s="331">
        <v>30.55</v>
      </c>
    </row>
    <row r="34" spans="1:194" s="27" customFormat="1" ht="15.75" customHeight="1" x14ac:dyDescent="0.3">
      <c r="A34" s="26"/>
      <c r="B34" s="64" t="s">
        <v>15</v>
      </c>
      <c r="C34" s="209">
        <v>-91.5</v>
      </c>
      <c r="D34" s="210">
        <v>6.15</v>
      </c>
      <c r="E34" s="210">
        <v>-92.53</v>
      </c>
      <c r="F34" s="330">
        <v>-90.48</v>
      </c>
      <c r="G34" s="209">
        <v>-91.06</v>
      </c>
      <c r="H34" s="210">
        <v>6.52</v>
      </c>
      <c r="I34" s="210">
        <v>-92.2</v>
      </c>
      <c r="J34" s="330">
        <v>-89.92</v>
      </c>
      <c r="K34" s="209">
        <v>-33.5</v>
      </c>
      <c r="L34" s="210">
        <v>1.99</v>
      </c>
      <c r="M34" s="210">
        <v>-36.090000000000003</v>
      </c>
      <c r="N34" s="330">
        <v>-30.9</v>
      </c>
      <c r="O34" s="209">
        <v>10.1</v>
      </c>
      <c r="P34" s="210">
        <v>10.33</v>
      </c>
      <c r="Q34" s="210">
        <v>8.02</v>
      </c>
      <c r="R34" s="330">
        <v>12.09</v>
      </c>
      <c r="S34" s="209">
        <v>-98.67</v>
      </c>
      <c r="T34" s="210">
        <v>17.43</v>
      </c>
      <c r="U34" s="210">
        <v>-99.12</v>
      </c>
      <c r="V34" s="330">
        <v>-98.21</v>
      </c>
      <c r="W34" s="209">
        <v>-98.54</v>
      </c>
      <c r="X34" s="210">
        <v>17.940000000000001</v>
      </c>
      <c r="Y34" s="210">
        <v>-99.06</v>
      </c>
      <c r="Z34" s="330">
        <v>-98.03</v>
      </c>
      <c r="AA34" s="209">
        <v>-31.83</v>
      </c>
      <c r="AB34" s="210">
        <v>1.98</v>
      </c>
      <c r="AC34" s="210">
        <v>-34.479999999999997</v>
      </c>
      <c r="AD34" s="330">
        <v>-29.18</v>
      </c>
      <c r="AE34" s="209">
        <v>13.5</v>
      </c>
      <c r="AF34" s="210">
        <v>22.08</v>
      </c>
      <c r="AG34" s="210">
        <v>7.64</v>
      </c>
      <c r="AH34" s="330">
        <v>19.309999999999999</v>
      </c>
      <c r="AI34" s="209">
        <v>-93.76</v>
      </c>
      <c r="AJ34" s="210">
        <v>6.33</v>
      </c>
      <c r="AK34" s="210">
        <v>-94.54</v>
      </c>
      <c r="AL34" s="330">
        <v>-92.99</v>
      </c>
      <c r="AM34" s="209">
        <v>-93.35</v>
      </c>
      <c r="AN34" s="210">
        <v>6.07</v>
      </c>
      <c r="AO34" s="210">
        <v>-94.14</v>
      </c>
      <c r="AP34" s="330">
        <v>-92.56</v>
      </c>
      <c r="AQ34" s="209">
        <v>-25.1</v>
      </c>
      <c r="AR34" s="210">
        <v>1.56</v>
      </c>
      <c r="AS34" s="210">
        <v>-27.39</v>
      </c>
      <c r="AT34" s="330">
        <v>-22.81</v>
      </c>
      <c r="AU34" s="209">
        <v>12.1</v>
      </c>
      <c r="AV34" s="210">
        <v>9.5</v>
      </c>
      <c r="AW34" s="210">
        <v>9.84</v>
      </c>
      <c r="AX34" s="330">
        <v>14.35</v>
      </c>
      <c r="AY34" s="209">
        <v>-96.16</v>
      </c>
      <c r="AZ34" s="210">
        <v>5.93</v>
      </c>
      <c r="BA34" s="210">
        <v>-96.61</v>
      </c>
      <c r="BB34" s="330">
        <v>-95.71</v>
      </c>
      <c r="BC34" s="209">
        <v>-95.76</v>
      </c>
      <c r="BD34" s="210">
        <v>5.94</v>
      </c>
      <c r="BE34" s="210">
        <v>-96.26</v>
      </c>
      <c r="BF34" s="330">
        <v>-95.27</v>
      </c>
      <c r="BG34" s="209">
        <v>-30.63</v>
      </c>
      <c r="BH34" s="210">
        <v>1.81</v>
      </c>
      <c r="BI34" s="210">
        <v>-33.090000000000003</v>
      </c>
      <c r="BJ34" s="330">
        <v>-28.17</v>
      </c>
      <c r="BK34" s="209">
        <v>9.1999999999999993</v>
      </c>
      <c r="BL34" s="210">
        <v>6.76</v>
      </c>
      <c r="BM34" s="210">
        <v>7.98</v>
      </c>
      <c r="BN34" s="330">
        <v>10.41</v>
      </c>
      <c r="BO34" s="209">
        <v>-96.37</v>
      </c>
      <c r="BP34" s="210">
        <v>3.5</v>
      </c>
      <c r="BQ34" s="210">
        <v>-96.62</v>
      </c>
      <c r="BR34" s="330">
        <v>-96.12</v>
      </c>
      <c r="BS34" s="209">
        <v>-96.06</v>
      </c>
      <c r="BT34" s="210">
        <v>3.62</v>
      </c>
      <c r="BU34" s="210">
        <v>-96.34</v>
      </c>
      <c r="BV34" s="330">
        <v>-95.78</v>
      </c>
      <c r="BW34" s="209">
        <v>-35.69</v>
      </c>
      <c r="BX34" s="210">
        <v>2.06</v>
      </c>
      <c r="BY34" s="210">
        <v>-38.28</v>
      </c>
      <c r="BZ34" s="330">
        <v>-33.090000000000003</v>
      </c>
      <c r="CA34" s="209">
        <v>11.5</v>
      </c>
      <c r="CB34" s="210">
        <v>6.89</v>
      </c>
      <c r="CC34" s="210">
        <v>9.9600000000000009</v>
      </c>
      <c r="CD34" s="330">
        <v>13.07</v>
      </c>
      <c r="CE34" s="209">
        <v>-94.48</v>
      </c>
      <c r="CF34" s="210">
        <v>11.07</v>
      </c>
      <c r="CG34" s="210">
        <v>-95.67</v>
      </c>
      <c r="CH34" s="330">
        <v>-93.28</v>
      </c>
      <c r="CI34" s="209">
        <v>-93.91</v>
      </c>
      <c r="CJ34" s="210">
        <v>11.08</v>
      </c>
      <c r="CK34" s="210">
        <v>-95.23</v>
      </c>
      <c r="CL34" s="330">
        <v>-92.58</v>
      </c>
      <c r="CM34" s="209">
        <v>-35.28</v>
      </c>
      <c r="CN34" s="210">
        <v>3.26</v>
      </c>
      <c r="CO34" s="210">
        <v>-39.42</v>
      </c>
      <c r="CP34" s="330">
        <v>-31.13</v>
      </c>
      <c r="CQ34" s="209">
        <v>13.8</v>
      </c>
      <c r="CR34" s="210">
        <v>11.19</v>
      </c>
      <c r="CS34" s="210">
        <v>10.81</v>
      </c>
      <c r="CT34" s="330">
        <v>16.89</v>
      </c>
      <c r="CU34" s="209">
        <v>-100</v>
      </c>
      <c r="CV34" s="210">
        <v>0</v>
      </c>
      <c r="CW34" s="210">
        <v>-100</v>
      </c>
      <c r="CX34" s="330">
        <v>-100</v>
      </c>
      <c r="CY34" s="209">
        <v>-100</v>
      </c>
      <c r="CZ34" s="210">
        <v>0</v>
      </c>
      <c r="DA34" s="210">
        <v>-100</v>
      </c>
      <c r="DB34" s="330">
        <v>-100</v>
      </c>
      <c r="DC34" s="209">
        <v>-21.29</v>
      </c>
      <c r="DD34" s="210">
        <v>0.83</v>
      </c>
      <c r="DE34" s="210">
        <v>-22.57</v>
      </c>
      <c r="DF34" s="330">
        <v>-20</v>
      </c>
      <c r="DG34" s="209">
        <v>0</v>
      </c>
      <c r="DH34" s="210">
        <v>0</v>
      </c>
      <c r="DI34" s="210">
        <v>0</v>
      </c>
      <c r="DJ34" s="330">
        <v>0</v>
      </c>
      <c r="DK34" s="209">
        <v>-94.13</v>
      </c>
      <c r="DL34" s="210">
        <v>10.119999999999999</v>
      </c>
      <c r="DM34" s="210">
        <v>-95.29</v>
      </c>
      <c r="DN34" s="330">
        <v>-92.96</v>
      </c>
      <c r="DO34" s="209">
        <v>-93.64</v>
      </c>
      <c r="DP34" s="210">
        <v>10.199999999999999</v>
      </c>
      <c r="DQ34" s="210">
        <v>-94.91</v>
      </c>
      <c r="DR34" s="330">
        <v>-92.36</v>
      </c>
      <c r="DS34" s="209">
        <v>-25.76</v>
      </c>
      <c r="DT34" s="210">
        <v>1.47</v>
      </c>
      <c r="DU34" s="210">
        <v>-27.9</v>
      </c>
      <c r="DV34" s="330">
        <v>-23.62</v>
      </c>
      <c r="DW34" s="209">
        <v>10.4</v>
      </c>
      <c r="DX34" s="210">
        <v>8.42</v>
      </c>
      <c r="DY34" s="210">
        <v>8.7200000000000006</v>
      </c>
      <c r="DZ34" s="330">
        <v>12.17</v>
      </c>
      <c r="EA34" s="209">
        <v>-92.17</v>
      </c>
      <c r="EB34" s="210">
        <v>10.95</v>
      </c>
      <c r="EC34" s="210">
        <v>-93.85</v>
      </c>
      <c r="ED34" s="330">
        <v>-90.49</v>
      </c>
      <c r="EE34" s="209">
        <v>-91.7</v>
      </c>
      <c r="EF34" s="210">
        <v>11.59</v>
      </c>
      <c r="EG34" s="210">
        <v>-93.59</v>
      </c>
      <c r="EH34" s="330">
        <v>-89.82</v>
      </c>
      <c r="EI34" s="209">
        <v>-33.33</v>
      </c>
      <c r="EJ34" s="210">
        <v>2.06</v>
      </c>
      <c r="EK34" s="210">
        <v>-36.01</v>
      </c>
      <c r="EL34" s="330">
        <v>-30.64</v>
      </c>
      <c r="EM34" s="209">
        <v>11.5</v>
      </c>
      <c r="EN34" s="210">
        <v>28.77</v>
      </c>
      <c r="EO34" s="210">
        <v>5.01</v>
      </c>
      <c r="EP34" s="330">
        <v>17.97</v>
      </c>
      <c r="EQ34" s="209">
        <v>-92.92</v>
      </c>
      <c r="ER34" s="210">
        <v>8.4499999999999993</v>
      </c>
      <c r="ES34" s="210">
        <v>-94.1</v>
      </c>
      <c r="ET34" s="330">
        <v>-91.75</v>
      </c>
      <c r="EU34" s="209">
        <v>-92.19</v>
      </c>
      <c r="EV34" s="210">
        <v>8.7200000000000006</v>
      </c>
      <c r="EW34" s="210">
        <v>-93.53</v>
      </c>
      <c r="EX34" s="330">
        <v>-90.86</v>
      </c>
      <c r="EY34" s="209">
        <v>-31.83</v>
      </c>
      <c r="EZ34" s="210">
        <v>4.07</v>
      </c>
      <c r="FA34" s="210">
        <v>-37.270000000000003</v>
      </c>
      <c r="FB34" s="330">
        <v>-26.4</v>
      </c>
      <c r="FC34" s="209">
        <v>8.1</v>
      </c>
      <c r="FD34" s="210">
        <v>10.1</v>
      </c>
      <c r="FE34" s="210">
        <v>6.5</v>
      </c>
      <c r="FF34" s="330">
        <v>9.7100000000000009</v>
      </c>
      <c r="FG34" s="209">
        <v>-98.27</v>
      </c>
      <c r="FH34" s="210">
        <v>9.64</v>
      </c>
      <c r="FI34" s="210">
        <v>-98.6</v>
      </c>
      <c r="FJ34" s="330">
        <v>-97.94</v>
      </c>
      <c r="FK34" s="209">
        <v>-98.11</v>
      </c>
      <c r="FL34" s="210">
        <v>9.9600000000000009</v>
      </c>
      <c r="FM34" s="210">
        <v>-98.48</v>
      </c>
      <c r="FN34" s="330">
        <v>-97.74</v>
      </c>
      <c r="FO34" s="209">
        <v>-23.16</v>
      </c>
      <c r="FP34" s="210">
        <v>2.02</v>
      </c>
      <c r="FQ34" s="210">
        <v>-26.2</v>
      </c>
      <c r="FR34" s="330">
        <v>-20.11</v>
      </c>
      <c r="FS34" s="209">
        <v>17.100000000000001</v>
      </c>
      <c r="FT34" s="210">
        <v>6.94</v>
      </c>
      <c r="FU34" s="210">
        <v>14.79</v>
      </c>
      <c r="FV34" s="330">
        <v>19.45</v>
      </c>
      <c r="FW34" s="209">
        <v>-95.35</v>
      </c>
      <c r="FX34" s="210">
        <v>4.05</v>
      </c>
      <c r="FY34" s="210">
        <v>-95.72</v>
      </c>
      <c r="FZ34" s="330">
        <v>-94.98</v>
      </c>
      <c r="GA34" s="209">
        <v>-95.16</v>
      </c>
      <c r="GB34" s="210">
        <v>4.04</v>
      </c>
      <c r="GC34" s="210">
        <v>-95.54</v>
      </c>
      <c r="GD34" s="330">
        <v>-94.78</v>
      </c>
      <c r="GE34" s="209">
        <v>-31.07</v>
      </c>
      <c r="GF34" s="210">
        <v>2.2599999999999998</v>
      </c>
      <c r="GG34" s="210">
        <v>-34.119999999999997</v>
      </c>
      <c r="GH34" s="330">
        <v>-28.01</v>
      </c>
      <c r="GI34" s="209">
        <v>29.6</v>
      </c>
      <c r="GJ34" s="210">
        <v>16.3</v>
      </c>
      <c r="GK34" s="210">
        <v>20.149999999999999</v>
      </c>
      <c r="GL34" s="330">
        <v>39.06</v>
      </c>
    </row>
    <row r="35" spans="1:194" s="27" customFormat="1" ht="15.75" customHeight="1" x14ac:dyDescent="0.3">
      <c r="A35" s="26"/>
      <c r="B35" s="28" t="s">
        <v>16</v>
      </c>
      <c r="C35" s="211">
        <v>-87.55</v>
      </c>
      <c r="D35" s="212">
        <v>4.16</v>
      </c>
      <c r="E35" s="212">
        <v>-88.57</v>
      </c>
      <c r="F35" s="331">
        <v>-86.54</v>
      </c>
      <c r="G35" s="211">
        <v>-86.69</v>
      </c>
      <c r="H35" s="212">
        <v>4.38</v>
      </c>
      <c r="I35" s="212">
        <v>-87.83</v>
      </c>
      <c r="J35" s="331">
        <v>-85.55</v>
      </c>
      <c r="K35" s="211">
        <v>-41.75</v>
      </c>
      <c r="L35" s="212">
        <v>2.2400000000000002</v>
      </c>
      <c r="M35" s="212">
        <v>-44.32</v>
      </c>
      <c r="N35" s="331">
        <v>-39.19</v>
      </c>
      <c r="O35" s="211">
        <v>11.8</v>
      </c>
      <c r="P35" s="212">
        <v>8</v>
      </c>
      <c r="Q35" s="212">
        <v>9.9499999999999993</v>
      </c>
      <c r="R35" s="331">
        <v>13.65</v>
      </c>
      <c r="S35" s="211">
        <v>-98.39</v>
      </c>
      <c r="T35" s="212">
        <v>13.21</v>
      </c>
      <c r="U35" s="212">
        <v>-98.8</v>
      </c>
      <c r="V35" s="331">
        <v>-97.97</v>
      </c>
      <c r="W35" s="211">
        <v>-98.22</v>
      </c>
      <c r="X35" s="212">
        <v>13.58</v>
      </c>
      <c r="Y35" s="212">
        <v>-98.69</v>
      </c>
      <c r="Z35" s="331">
        <v>-97.75</v>
      </c>
      <c r="AA35" s="211">
        <v>-38.659999999999997</v>
      </c>
      <c r="AB35" s="212">
        <v>1.75</v>
      </c>
      <c r="AC35" s="212">
        <v>-40.770000000000003</v>
      </c>
      <c r="AD35" s="331">
        <v>-36.549999999999997</v>
      </c>
      <c r="AE35" s="211">
        <v>15.8</v>
      </c>
      <c r="AF35" s="212">
        <v>18.72</v>
      </c>
      <c r="AG35" s="212">
        <v>9.9700000000000006</v>
      </c>
      <c r="AH35" s="331">
        <v>21.53</v>
      </c>
      <c r="AI35" s="211">
        <v>-96.79</v>
      </c>
      <c r="AJ35" s="212">
        <v>8.82</v>
      </c>
      <c r="AK35" s="212">
        <v>-97.34</v>
      </c>
      <c r="AL35" s="331">
        <v>-96.23</v>
      </c>
      <c r="AM35" s="211">
        <v>-96.5</v>
      </c>
      <c r="AN35" s="212">
        <v>8.68</v>
      </c>
      <c r="AO35" s="212">
        <v>-97.09</v>
      </c>
      <c r="AP35" s="331">
        <v>-95.9</v>
      </c>
      <c r="AQ35" s="211">
        <v>-32.83</v>
      </c>
      <c r="AR35" s="212">
        <v>1.79</v>
      </c>
      <c r="AS35" s="212">
        <v>-35.19</v>
      </c>
      <c r="AT35" s="331">
        <v>-30.48</v>
      </c>
      <c r="AU35" s="211">
        <v>9.1999999999999993</v>
      </c>
      <c r="AV35" s="212">
        <v>7.66</v>
      </c>
      <c r="AW35" s="212">
        <v>7.8</v>
      </c>
      <c r="AX35" s="331">
        <v>10.55</v>
      </c>
      <c r="AY35" s="211">
        <v>-94.88</v>
      </c>
      <c r="AZ35" s="212">
        <v>3.23</v>
      </c>
      <c r="BA35" s="212">
        <v>-95.2</v>
      </c>
      <c r="BB35" s="331">
        <v>-94.55</v>
      </c>
      <c r="BC35" s="211">
        <v>-94.32</v>
      </c>
      <c r="BD35" s="212">
        <v>3.26</v>
      </c>
      <c r="BE35" s="212">
        <v>-94.68</v>
      </c>
      <c r="BF35" s="331">
        <v>-93.95</v>
      </c>
      <c r="BG35" s="211">
        <v>-39.159999999999997</v>
      </c>
      <c r="BH35" s="212">
        <v>1.84</v>
      </c>
      <c r="BI35" s="212">
        <v>-41.36</v>
      </c>
      <c r="BJ35" s="331">
        <v>-36.96</v>
      </c>
      <c r="BK35" s="211">
        <v>10.6</v>
      </c>
      <c r="BL35" s="212">
        <v>4.7300000000000004</v>
      </c>
      <c r="BM35" s="212">
        <v>9.6199999999999992</v>
      </c>
      <c r="BN35" s="331">
        <v>11.59</v>
      </c>
      <c r="BO35" s="211">
        <v>-97.31</v>
      </c>
      <c r="BP35" s="212">
        <v>7.74</v>
      </c>
      <c r="BQ35" s="212">
        <v>-97.72</v>
      </c>
      <c r="BR35" s="331">
        <v>-96.9</v>
      </c>
      <c r="BS35" s="211">
        <v>-97.08</v>
      </c>
      <c r="BT35" s="212">
        <v>8.07</v>
      </c>
      <c r="BU35" s="212">
        <v>-97.54</v>
      </c>
      <c r="BV35" s="331">
        <v>-96.62</v>
      </c>
      <c r="BW35" s="211">
        <v>-44.93</v>
      </c>
      <c r="BX35" s="212">
        <v>2.2000000000000002</v>
      </c>
      <c r="BY35" s="212">
        <v>-47.3</v>
      </c>
      <c r="BZ35" s="331">
        <v>-42.55</v>
      </c>
      <c r="CA35" s="211">
        <v>9.1999999999999993</v>
      </c>
      <c r="CB35" s="212">
        <v>18.97</v>
      </c>
      <c r="CC35" s="212">
        <v>5.77</v>
      </c>
      <c r="CD35" s="331">
        <v>12.59</v>
      </c>
      <c r="CE35" s="211">
        <v>-92.07</v>
      </c>
      <c r="CF35" s="212">
        <v>8.43</v>
      </c>
      <c r="CG35" s="212">
        <v>-93.38</v>
      </c>
      <c r="CH35" s="331">
        <v>-90.76</v>
      </c>
      <c r="CI35" s="211">
        <v>-91.17</v>
      </c>
      <c r="CJ35" s="212">
        <v>8.5</v>
      </c>
      <c r="CK35" s="212">
        <v>-92.64</v>
      </c>
      <c r="CL35" s="331">
        <v>-89.7</v>
      </c>
      <c r="CM35" s="211">
        <v>-41.51</v>
      </c>
      <c r="CN35" s="212">
        <v>3.95</v>
      </c>
      <c r="CO35" s="212">
        <v>-46.04</v>
      </c>
      <c r="CP35" s="331">
        <v>-36.99</v>
      </c>
      <c r="CQ35" s="211">
        <v>15.1</v>
      </c>
      <c r="CR35" s="212">
        <v>9.75</v>
      </c>
      <c r="CS35" s="212">
        <v>12.17</v>
      </c>
      <c r="CT35" s="331">
        <v>17.93</v>
      </c>
      <c r="CU35" s="211">
        <v>-100</v>
      </c>
      <c r="CV35" s="212">
        <v>0</v>
      </c>
      <c r="CW35" s="212">
        <v>-100</v>
      </c>
      <c r="CX35" s="331">
        <v>-100</v>
      </c>
      <c r="CY35" s="211">
        <v>-100</v>
      </c>
      <c r="CZ35" s="212">
        <v>0</v>
      </c>
      <c r="DA35" s="212">
        <v>-100</v>
      </c>
      <c r="DB35" s="331">
        <v>-100</v>
      </c>
      <c r="DC35" s="211">
        <v>-26.61</v>
      </c>
      <c r="DD35" s="212">
        <v>0.79</v>
      </c>
      <c r="DE35" s="212">
        <v>-27.74</v>
      </c>
      <c r="DF35" s="331">
        <v>-25.48</v>
      </c>
      <c r="DG35" s="211">
        <v>0</v>
      </c>
      <c r="DH35" s="212">
        <v>0</v>
      </c>
      <c r="DI35" s="212">
        <v>0</v>
      </c>
      <c r="DJ35" s="331">
        <v>0</v>
      </c>
      <c r="DK35" s="211">
        <v>-92.33</v>
      </c>
      <c r="DL35" s="212">
        <v>8.25</v>
      </c>
      <c r="DM35" s="212">
        <v>-93.57</v>
      </c>
      <c r="DN35" s="331">
        <v>-91.1</v>
      </c>
      <c r="DO35" s="211">
        <v>-91.49</v>
      </c>
      <c r="DP35" s="212">
        <v>8.3699999999999992</v>
      </c>
      <c r="DQ35" s="212">
        <v>-92.89</v>
      </c>
      <c r="DR35" s="331">
        <v>-90.1</v>
      </c>
      <c r="DS35" s="211">
        <v>-30.14</v>
      </c>
      <c r="DT35" s="212">
        <v>1.43</v>
      </c>
      <c r="DU35" s="212">
        <v>-32.1</v>
      </c>
      <c r="DV35" s="331">
        <v>-28.18</v>
      </c>
      <c r="DW35" s="211">
        <v>12.1</v>
      </c>
      <c r="DX35" s="212">
        <v>6.88</v>
      </c>
      <c r="DY35" s="212">
        <v>10.48</v>
      </c>
      <c r="DZ35" s="331">
        <v>13.75</v>
      </c>
      <c r="EA35" s="211">
        <v>-88.85</v>
      </c>
      <c r="EB35" s="212">
        <v>6.97</v>
      </c>
      <c r="EC35" s="212">
        <v>-90.38</v>
      </c>
      <c r="ED35" s="331">
        <v>-87.33</v>
      </c>
      <c r="EE35" s="211">
        <v>-87.71</v>
      </c>
      <c r="EF35" s="212">
        <v>7.19</v>
      </c>
      <c r="EG35" s="212">
        <v>-89.44</v>
      </c>
      <c r="EH35" s="331">
        <v>-85.97</v>
      </c>
      <c r="EI35" s="211">
        <v>-41.12</v>
      </c>
      <c r="EJ35" s="212">
        <v>2.3199999999999998</v>
      </c>
      <c r="EK35" s="212">
        <v>-43.79</v>
      </c>
      <c r="EL35" s="331">
        <v>-38.450000000000003</v>
      </c>
      <c r="EM35" s="211">
        <v>13.2</v>
      </c>
      <c r="EN35" s="212">
        <v>15.99</v>
      </c>
      <c r="EO35" s="212">
        <v>9.0299999999999994</v>
      </c>
      <c r="EP35" s="331">
        <v>17.28</v>
      </c>
      <c r="EQ35" s="211">
        <v>-83.26</v>
      </c>
      <c r="ER35" s="212">
        <v>4.41</v>
      </c>
      <c r="ES35" s="212">
        <v>-84.71</v>
      </c>
      <c r="ET35" s="331">
        <v>-81.81</v>
      </c>
      <c r="EU35" s="211">
        <v>-81.430000000000007</v>
      </c>
      <c r="EV35" s="212">
        <v>4.43</v>
      </c>
      <c r="EW35" s="212">
        <v>-83.04</v>
      </c>
      <c r="EX35" s="331">
        <v>-79.81</v>
      </c>
      <c r="EY35" s="211">
        <v>-30.69</v>
      </c>
      <c r="EZ35" s="212">
        <v>2.74</v>
      </c>
      <c r="FA35" s="212">
        <v>-34.42</v>
      </c>
      <c r="FB35" s="331">
        <v>-26.96</v>
      </c>
      <c r="FC35" s="211">
        <v>12.9</v>
      </c>
      <c r="FD35" s="212">
        <v>7.98</v>
      </c>
      <c r="FE35" s="212">
        <v>10.89</v>
      </c>
      <c r="FF35" s="331">
        <v>14.93</v>
      </c>
      <c r="FG35" s="211">
        <v>-94.3</v>
      </c>
      <c r="FH35" s="212">
        <v>9.85</v>
      </c>
      <c r="FI35" s="212">
        <v>-95.4</v>
      </c>
      <c r="FJ35" s="331">
        <v>-93.19</v>
      </c>
      <c r="FK35" s="211">
        <v>-93.6</v>
      </c>
      <c r="FL35" s="212">
        <v>10.039999999999999</v>
      </c>
      <c r="FM35" s="212">
        <v>-94.86</v>
      </c>
      <c r="FN35" s="331">
        <v>-92.34</v>
      </c>
      <c r="FO35" s="211">
        <v>-26.32</v>
      </c>
      <c r="FP35" s="212">
        <v>1.92</v>
      </c>
      <c r="FQ35" s="212">
        <v>-29.1</v>
      </c>
      <c r="FR35" s="331">
        <v>-23.55</v>
      </c>
      <c r="FS35" s="211">
        <v>18</v>
      </c>
      <c r="FT35" s="212">
        <v>5.98</v>
      </c>
      <c r="FU35" s="212">
        <v>15.87</v>
      </c>
      <c r="FV35" s="331">
        <v>20.079999999999998</v>
      </c>
      <c r="FW35" s="211">
        <v>-93.18</v>
      </c>
      <c r="FX35" s="212">
        <v>3.23</v>
      </c>
      <c r="FY35" s="212">
        <v>-93.62</v>
      </c>
      <c r="FZ35" s="331">
        <v>-92.75</v>
      </c>
      <c r="GA35" s="211">
        <v>-92.53</v>
      </c>
      <c r="GB35" s="212">
        <v>3.26</v>
      </c>
      <c r="GC35" s="212">
        <v>-93</v>
      </c>
      <c r="GD35" s="331">
        <v>-92.05</v>
      </c>
      <c r="GE35" s="211">
        <v>-32.07</v>
      </c>
      <c r="GF35" s="212">
        <v>2.38</v>
      </c>
      <c r="GG35" s="212">
        <v>-35.24</v>
      </c>
      <c r="GH35" s="331">
        <v>-28.91</v>
      </c>
      <c r="GI35" s="211">
        <v>25.9</v>
      </c>
      <c r="GJ35" s="212">
        <v>10.039999999999999</v>
      </c>
      <c r="GK35" s="212">
        <v>20.84</v>
      </c>
      <c r="GL35" s="331">
        <v>31.06</v>
      </c>
    </row>
    <row r="36" spans="1:194" s="27" customFormat="1" ht="15.75" customHeight="1" x14ac:dyDescent="0.3">
      <c r="A36" s="26"/>
      <c r="B36" s="64" t="s">
        <v>8</v>
      </c>
      <c r="C36" s="209">
        <v>-89.4</v>
      </c>
      <c r="D36" s="210">
        <v>5.94</v>
      </c>
      <c r="E36" s="210">
        <v>-90.63</v>
      </c>
      <c r="F36" s="330">
        <v>-88.17</v>
      </c>
      <c r="G36" s="209">
        <v>-88.63</v>
      </c>
      <c r="H36" s="210">
        <v>6.14</v>
      </c>
      <c r="I36" s="210">
        <v>-90</v>
      </c>
      <c r="J36" s="330">
        <v>-87.26</v>
      </c>
      <c r="K36" s="209">
        <v>-48.67</v>
      </c>
      <c r="L36" s="210">
        <v>2.4500000000000002</v>
      </c>
      <c r="M36" s="210">
        <v>-51.13</v>
      </c>
      <c r="N36" s="330">
        <v>-46.2</v>
      </c>
      <c r="O36" s="209">
        <v>10</v>
      </c>
      <c r="P36" s="210">
        <v>9.3699999999999992</v>
      </c>
      <c r="Q36" s="210">
        <v>8.1999999999999993</v>
      </c>
      <c r="R36" s="330">
        <v>11.89</v>
      </c>
      <c r="S36" s="209">
        <v>-98.57</v>
      </c>
      <c r="T36" s="210">
        <v>13.67</v>
      </c>
      <c r="U36" s="210">
        <v>-98.95</v>
      </c>
      <c r="V36" s="330">
        <v>-98.18</v>
      </c>
      <c r="W36" s="209">
        <v>-98.41</v>
      </c>
      <c r="X36" s="210">
        <v>14.19</v>
      </c>
      <c r="Y36" s="210">
        <v>-98.85</v>
      </c>
      <c r="Z36" s="330">
        <v>-97.96</v>
      </c>
      <c r="AA36" s="209">
        <v>-41.26</v>
      </c>
      <c r="AB36" s="210">
        <v>1.81</v>
      </c>
      <c r="AC36" s="210">
        <v>-43.34</v>
      </c>
      <c r="AD36" s="330">
        <v>-39.18</v>
      </c>
      <c r="AE36" s="209">
        <v>17.8</v>
      </c>
      <c r="AF36" s="210">
        <v>20.329999999999998</v>
      </c>
      <c r="AG36" s="210">
        <v>10.68</v>
      </c>
      <c r="AH36" s="330">
        <v>24.83</v>
      </c>
      <c r="AI36" s="209">
        <v>-94.48</v>
      </c>
      <c r="AJ36" s="210">
        <v>8.7799999999999994</v>
      </c>
      <c r="AK36" s="210">
        <v>-95.43</v>
      </c>
      <c r="AL36" s="330">
        <v>-93.53</v>
      </c>
      <c r="AM36" s="209">
        <v>-93.86</v>
      </c>
      <c r="AN36" s="210">
        <v>8.69</v>
      </c>
      <c r="AO36" s="210">
        <v>-94.9</v>
      </c>
      <c r="AP36" s="330">
        <v>-92.81</v>
      </c>
      <c r="AQ36" s="209">
        <v>-34.299999999999997</v>
      </c>
      <c r="AR36" s="210">
        <v>2.17</v>
      </c>
      <c r="AS36" s="210">
        <v>-37.090000000000003</v>
      </c>
      <c r="AT36" s="330">
        <v>-31.5</v>
      </c>
      <c r="AU36" s="209">
        <v>10.7</v>
      </c>
      <c r="AV36" s="210">
        <v>8.17</v>
      </c>
      <c r="AW36" s="210">
        <v>9</v>
      </c>
      <c r="AX36" s="330">
        <v>12.43</v>
      </c>
      <c r="AY36" s="209">
        <v>-93.2</v>
      </c>
      <c r="AZ36" s="210">
        <v>4.1900000000000004</v>
      </c>
      <c r="BA36" s="210">
        <v>-93.76</v>
      </c>
      <c r="BB36" s="330">
        <v>-92.64</v>
      </c>
      <c r="BC36" s="209">
        <v>-92.34</v>
      </c>
      <c r="BD36" s="210">
        <v>4.18</v>
      </c>
      <c r="BE36" s="210">
        <v>-92.97</v>
      </c>
      <c r="BF36" s="330">
        <v>-91.71</v>
      </c>
      <c r="BG36" s="209">
        <v>-43.14</v>
      </c>
      <c r="BH36" s="210">
        <v>1.91</v>
      </c>
      <c r="BI36" s="210">
        <v>-45.26</v>
      </c>
      <c r="BJ36" s="330">
        <v>-41.01</v>
      </c>
      <c r="BK36" s="209">
        <v>14.2</v>
      </c>
      <c r="BL36" s="210">
        <v>3.21</v>
      </c>
      <c r="BM36" s="210">
        <v>13.27</v>
      </c>
      <c r="BN36" s="330">
        <v>15.06</v>
      </c>
      <c r="BO36" s="209">
        <v>-93.12</v>
      </c>
      <c r="BP36" s="210">
        <v>4.78</v>
      </c>
      <c r="BQ36" s="210">
        <v>-93.77</v>
      </c>
      <c r="BR36" s="330">
        <v>-92.48</v>
      </c>
      <c r="BS36" s="209">
        <v>-92.48</v>
      </c>
      <c r="BT36" s="210">
        <v>5</v>
      </c>
      <c r="BU36" s="210">
        <v>-93.22</v>
      </c>
      <c r="BV36" s="330">
        <v>-91.75</v>
      </c>
      <c r="BW36" s="209">
        <v>-47.7</v>
      </c>
      <c r="BX36" s="210">
        <v>2.5499999999999998</v>
      </c>
      <c r="BY36" s="210">
        <v>-50.32</v>
      </c>
      <c r="BZ36" s="330">
        <v>-45.09</v>
      </c>
      <c r="CA36" s="209">
        <v>10.1</v>
      </c>
      <c r="CB36" s="210">
        <v>11.62</v>
      </c>
      <c r="CC36" s="210">
        <v>7.8</v>
      </c>
      <c r="CD36" s="330">
        <v>12.4</v>
      </c>
      <c r="CE36" s="209">
        <v>-88.31</v>
      </c>
      <c r="CF36" s="210">
        <v>7.7</v>
      </c>
      <c r="CG36" s="210">
        <v>-90.07</v>
      </c>
      <c r="CH36" s="330">
        <v>-86.55</v>
      </c>
      <c r="CI36" s="209">
        <v>-86.77</v>
      </c>
      <c r="CJ36" s="210">
        <v>7.75</v>
      </c>
      <c r="CK36" s="210">
        <v>-88.78</v>
      </c>
      <c r="CL36" s="330">
        <v>-84.76</v>
      </c>
      <c r="CM36" s="209">
        <v>-47.23</v>
      </c>
      <c r="CN36" s="210">
        <v>3.89</v>
      </c>
      <c r="CO36" s="210">
        <v>-51.26</v>
      </c>
      <c r="CP36" s="330">
        <v>-43.2</v>
      </c>
      <c r="CQ36" s="209">
        <v>19.899999999999999</v>
      </c>
      <c r="CR36" s="210">
        <v>6.98</v>
      </c>
      <c r="CS36" s="210">
        <v>17.190000000000001</v>
      </c>
      <c r="CT36" s="330">
        <v>22.65</v>
      </c>
      <c r="CU36" s="209">
        <v>-100</v>
      </c>
      <c r="CV36" s="210">
        <v>0</v>
      </c>
      <c r="CW36" s="210">
        <v>-100</v>
      </c>
      <c r="CX36" s="330">
        <v>-100</v>
      </c>
      <c r="CY36" s="209">
        <v>-100</v>
      </c>
      <c r="CZ36" s="210">
        <v>0</v>
      </c>
      <c r="DA36" s="210">
        <v>-100</v>
      </c>
      <c r="DB36" s="330">
        <v>-100</v>
      </c>
      <c r="DC36" s="209">
        <v>-37.36</v>
      </c>
      <c r="DD36" s="210">
        <v>0.88</v>
      </c>
      <c r="DE36" s="210">
        <v>-38.450000000000003</v>
      </c>
      <c r="DF36" s="330">
        <v>-36.28</v>
      </c>
      <c r="DG36" s="209">
        <v>0</v>
      </c>
      <c r="DH36" s="210">
        <v>0</v>
      </c>
      <c r="DI36" s="210">
        <v>0</v>
      </c>
      <c r="DJ36" s="330">
        <v>0</v>
      </c>
      <c r="DK36" s="209">
        <v>-88.93</v>
      </c>
      <c r="DL36" s="210">
        <v>8.5</v>
      </c>
      <c r="DM36" s="210">
        <v>-90.77</v>
      </c>
      <c r="DN36" s="330">
        <v>-87.08</v>
      </c>
      <c r="DO36" s="209">
        <v>-87.63</v>
      </c>
      <c r="DP36" s="210">
        <v>8.49</v>
      </c>
      <c r="DQ36" s="210">
        <v>-89.69</v>
      </c>
      <c r="DR36" s="330">
        <v>-85.57</v>
      </c>
      <c r="DS36" s="209">
        <v>-36.26</v>
      </c>
      <c r="DT36" s="210">
        <v>1.64</v>
      </c>
      <c r="DU36" s="210">
        <v>-38.32</v>
      </c>
      <c r="DV36" s="330">
        <v>-34.21</v>
      </c>
      <c r="DW36" s="209">
        <v>14.1</v>
      </c>
      <c r="DX36" s="210">
        <v>7.24</v>
      </c>
      <c r="DY36" s="210">
        <v>12.09</v>
      </c>
      <c r="DZ36" s="330">
        <v>16.09</v>
      </c>
      <c r="EA36" s="209">
        <v>-84.47</v>
      </c>
      <c r="EB36" s="210">
        <v>4.45</v>
      </c>
      <c r="EC36" s="210">
        <v>-85.82</v>
      </c>
      <c r="ED36" s="330">
        <v>-83.11</v>
      </c>
      <c r="EE36" s="209">
        <v>-82.79</v>
      </c>
      <c r="EF36" s="210">
        <v>4.62</v>
      </c>
      <c r="EG36" s="210">
        <v>-84.35</v>
      </c>
      <c r="EH36" s="330">
        <v>-81.23</v>
      </c>
      <c r="EI36" s="209">
        <v>-43.65</v>
      </c>
      <c r="EJ36" s="210">
        <v>2.16</v>
      </c>
      <c r="EK36" s="210">
        <v>-46.03</v>
      </c>
      <c r="EL36" s="330">
        <v>-41.27</v>
      </c>
      <c r="EM36" s="209">
        <v>12.7</v>
      </c>
      <c r="EN36" s="210">
        <v>10.039999999999999</v>
      </c>
      <c r="EO36" s="210">
        <v>10.18</v>
      </c>
      <c r="EP36" s="330">
        <v>15.17</v>
      </c>
      <c r="EQ36" s="209">
        <v>-75.739999999999995</v>
      </c>
      <c r="ER36" s="210">
        <v>6.64</v>
      </c>
      <c r="ES36" s="210">
        <v>-78.89</v>
      </c>
      <c r="ET36" s="330">
        <v>-72.58</v>
      </c>
      <c r="EU36" s="209">
        <v>-72.900000000000006</v>
      </c>
      <c r="EV36" s="210">
        <v>6.73</v>
      </c>
      <c r="EW36" s="210">
        <v>-76.48</v>
      </c>
      <c r="EX36" s="330">
        <v>-69.33</v>
      </c>
      <c r="EY36" s="209">
        <v>-33.630000000000003</v>
      </c>
      <c r="EZ36" s="210">
        <v>3.17</v>
      </c>
      <c r="FA36" s="210">
        <v>-37.76</v>
      </c>
      <c r="FB36" s="330">
        <v>-29.51</v>
      </c>
      <c r="FC36" s="209">
        <v>16.100000000000001</v>
      </c>
      <c r="FD36" s="210">
        <v>8.66</v>
      </c>
      <c r="FE36" s="210">
        <v>13.33</v>
      </c>
      <c r="FF36" s="330">
        <v>18.78</v>
      </c>
      <c r="FG36" s="209">
        <v>-89.78</v>
      </c>
      <c r="FH36" s="210">
        <v>6.68</v>
      </c>
      <c r="FI36" s="210">
        <v>-91.12</v>
      </c>
      <c r="FJ36" s="330">
        <v>-88.44</v>
      </c>
      <c r="FK36" s="209">
        <v>-88.4</v>
      </c>
      <c r="FL36" s="210">
        <v>6.78</v>
      </c>
      <c r="FM36" s="210">
        <v>-89.94</v>
      </c>
      <c r="FN36" s="330">
        <v>-86.86</v>
      </c>
      <c r="FO36" s="209">
        <v>-34.4</v>
      </c>
      <c r="FP36" s="210">
        <v>2.0099999999999998</v>
      </c>
      <c r="FQ36" s="210">
        <v>-36.979999999999997</v>
      </c>
      <c r="FR36" s="330">
        <v>-31.82</v>
      </c>
      <c r="FS36" s="209">
        <v>19</v>
      </c>
      <c r="FT36" s="210">
        <v>6.26</v>
      </c>
      <c r="FU36" s="210">
        <v>16.68</v>
      </c>
      <c r="FV36" s="330">
        <v>21.35</v>
      </c>
      <c r="FW36" s="209">
        <v>-91.65</v>
      </c>
      <c r="FX36" s="210">
        <v>9.02</v>
      </c>
      <c r="FY36" s="210">
        <v>-93.13</v>
      </c>
      <c r="FZ36" s="330">
        <v>-90.17</v>
      </c>
      <c r="GA36" s="209">
        <v>-90.86</v>
      </c>
      <c r="GB36" s="210">
        <v>9.18</v>
      </c>
      <c r="GC36" s="210">
        <v>-92.51</v>
      </c>
      <c r="GD36" s="330">
        <v>-89.22</v>
      </c>
      <c r="GE36" s="209">
        <v>-36.19</v>
      </c>
      <c r="GF36" s="210">
        <v>2.2999999999999998</v>
      </c>
      <c r="GG36" s="210">
        <v>-39.07</v>
      </c>
      <c r="GH36" s="330">
        <v>-33.32</v>
      </c>
      <c r="GI36" s="209">
        <v>31.5</v>
      </c>
      <c r="GJ36" s="210">
        <v>4.3099999999999996</v>
      </c>
      <c r="GK36" s="210">
        <v>28.85</v>
      </c>
      <c r="GL36" s="330">
        <v>34.17</v>
      </c>
    </row>
    <row r="37" spans="1:194" s="27" customFormat="1" ht="15.75" customHeight="1" x14ac:dyDescent="0.3">
      <c r="A37" s="26"/>
      <c r="B37" s="28" t="s">
        <v>9</v>
      </c>
      <c r="C37" s="211">
        <v>-88.77</v>
      </c>
      <c r="D37" s="212">
        <v>5.03</v>
      </c>
      <c r="E37" s="212">
        <v>-89.88</v>
      </c>
      <c r="F37" s="331">
        <v>-87.66</v>
      </c>
      <c r="G37" s="211">
        <v>-88.16</v>
      </c>
      <c r="H37" s="212">
        <v>5.28</v>
      </c>
      <c r="I37" s="212">
        <v>-89.39</v>
      </c>
      <c r="J37" s="331">
        <v>-86.94</v>
      </c>
      <c r="K37" s="211">
        <v>-50.09</v>
      </c>
      <c r="L37" s="212">
        <v>2.5299999999999998</v>
      </c>
      <c r="M37" s="212">
        <v>-52.57</v>
      </c>
      <c r="N37" s="331">
        <v>-47.61</v>
      </c>
      <c r="O37" s="211">
        <v>10</v>
      </c>
      <c r="P37" s="212">
        <v>8.92</v>
      </c>
      <c r="Q37" s="212">
        <v>8.2799999999999994</v>
      </c>
      <c r="R37" s="331">
        <v>11.79</v>
      </c>
      <c r="S37" s="211">
        <v>-98.76</v>
      </c>
      <c r="T37" s="212">
        <v>7.95</v>
      </c>
      <c r="U37" s="212">
        <v>-98.95</v>
      </c>
      <c r="V37" s="331">
        <v>-98.57</v>
      </c>
      <c r="W37" s="211">
        <v>-98.65</v>
      </c>
      <c r="X37" s="212">
        <v>8.16</v>
      </c>
      <c r="Y37" s="212">
        <v>-98.86</v>
      </c>
      <c r="Z37" s="331">
        <v>-98.43</v>
      </c>
      <c r="AA37" s="211">
        <v>-42.92</v>
      </c>
      <c r="AB37" s="212">
        <v>1.78</v>
      </c>
      <c r="AC37" s="212">
        <v>-44.91</v>
      </c>
      <c r="AD37" s="331">
        <v>-40.93</v>
      </c>
      <c r="AE37" s="211">
        <v>9.3000000000000007</v>
      </c>
      <c r="AF37" s="212">
        <v>11.76</v>
      </c>
      <c r="AG37" s="212">
        <v>7.14</v>
      </c>
      <c r="AH37" s="331">
        <v>11.42</v>
      </c>
      <c r="AI37" s="211">
        <v>-91.75</v>
      </c>
      <c r="AJ37" s="212">
        <v>11.18</v>
      </c>
      <c r="AK37" s="212">
        <v>-93.56</v>
      </c>
      <c r="AL37" s="331">
        <v>-89.94</v>
      </c>
      <c r="AM37" s="211">
        <v>-90.84</v>
      </c>
      <c r="AN37" s="212">
        <v>11.36</v>
      </c>
      <c r="AO37" s="212">
        <v>-92.88</v>
      </c>
      <c r="AP37" s="331">
        <v>-88.8</v>
      </c>
      <c r="AQ37" s="211">
        <v>-35.44</v>
      </c>
      <c r="AR37" s="212">
        <v>2.16</v>
      </c>
      <c r="AS37" s="212">
        <v>-38.17</v>
      </c>
      <c r="AT37" s="331">
        <v>-32.71</v>
      </c>
      <c r="AU37" s="211">
        <v>13.5</v>
      </c>
      <c r="AV37" s="212">
        <v>11.53</v>
      </c>
      <c r="AW37" s="212">
        <v>10.46</v>
      </c>
      <c r="AX37" s="331">
        <v>16.57</v>
      </c>
      <c r="AY37" s="211">
        <v>-93.55</v>
      </c>
      <c r="AZ37" s="212">
        <v>7.28</v>
      </c>
      <c r="BA37" s="212">
        <v>-94.47</v>
      </c>
      <c r="BB37" s="331">
        <v>-92.63</v>
      </c>
      <c r="BC37" s="211">
        <v>-92.79</v>
      </c>
      <c r="BD37" s="212">
        <v>7.22</v>
      </c>
      <c r="BE37" s="212">
        <v>-93.81</v>
      </c>
      <c r="BF37" s="331">
        <v>-91.78</v>
      </c>
      <c r="BG37" s="211">
        <v>-47.42</v>
      </c>
      <c r="BH37" s="212">
        <v>2.41</v>
      </c>
      <c r="BI37" s="212">
        <v>-49.9</v>
      </c>
      <c r="BJ37" s="331">
        <v>-44.94</v>
      </c>
      <c r="BK37" s="211">
        <v>13.9</v>
      </c>
      <c r="BL37" s="212">
        <v>6.47</v>
      </c>
      <c r="BM37" s="212">
        <v>12.15</v>
      </c>
      <c r="BN37" s="331">
        <v>15.68</v>
      </c>
      <c r="BO37" s="211">
        <v>-87.58</v>
      </c>
      <c r="BP37" s="212">
        <v>3.67</v>
      </c>
      <c r="BQ37" s="212">
        <v>-88.47</v>
      </c>
      <c r="BR37" s="331">
        <v>-86.69</v>
      </c>
      <c r="BS37" s="211">
        <v>-86.52</v>
      </c>
      <c r="BT37" s="212">
        <v>3.78</v>
      </c>
      <c r="BU37" s="212">
        <v>-87.52</v>
      </c>
      <c r="BV37" s="331">
        <v>-85.52</v>
      </c>
      <c r="BW37" s="211">
        <v>-50.3</v>
      </c>
      <c r="BX37" s="212">
        <v>2.2200000000000002</v>
      </c>
      <c r="BY37" s="212">
        <v>-52.47</v>
      </c>
      <c r="BZ37" s="331">
        <v>-48.14</v>
      </c>
      <c r="CA37" s="211">
        <v>12.2</v>
      </c>
      <c r="CB37" s="212">
        <v>8.39</v>
      </c>
      <c r="CC37" s="212">
        <v>10.199999999999999</v>
      </c>
      <c r="CD37" s="331">
        <v>14.22</v>
      </c>
      <c r="CE37" s="211">
        <v>-89.91</v>
      </c>
      <c r="CF37" s="212">
        <v>9.7899999999999991</v>
      </c>
      <c r="CG37" s="212">
        <v>-91.85</v>
      </c>
      <c r="CH37" s="331">
        <v>-87.97</v>
      </c>
      <c r="CI37" s="211">
        <v>-88.74</v>
      </c>
      <c r="CJ37" s="212">
        <v>9.9499999999999993</v>
      </c>
      <c r="CK37" s="212">
        <v>-90.94</v>
      </c>
      <c r="CL37" s="331">
        <v>-86.55</v>
      </c>
      <c r="CM37" s="211">
        <v>-48.99</v>
      </c>
      <c r="CN37" s="212">
        <v>3.84</v>
      </c>
      <c r="CO37" s="212">
        <v>-52.83</v>
      </c>
      <c r="CP37" s="331">
        <v>-45.14</v>
      </c>
      <c r="CQ37" s="211">
        <v>17.5</v>
      </c>
      <c r="CR37" s="212">
        <v>8.65</v>
      </c>
      <c r="CS37" s="212">
        <v>14.5</v>
      </c>
      <c r="CT37" s="331">
        <v>20.43</v>
      </c>
      <c r="CU37" s="211">
        <v>-99.99</v>
      </c>
      <c r="CV37" s="212">
        <v>1.22</v>
      </c>
      <c r="CW37" s="212">
        <v>-99.99</v>
      </c>
      <c r="CX37" s="331">
        <v>-99.99</v>
      </c>
      <c r="CY37" s="211">
        <v>-99.99</v>
      </c>
      <c r="CZ37" s="212">
        <v>1.22</v>
      </c>
      <c r="DA37" s="212">
        <v>-99.99</v>
      </c>
      <c r="DB37" s="331">
        <v>-99.99</v>
      </c>
      <c r="DC37" s="211">
        <v>-37.58</v>
      </c>
      <c r="DD37" s="212">
        <v>0.85</v>
      </c>
      <c r="DE37" s="212">
        <v>-38.630000000000003</v>
      </c>
      <c r="DF37" s="331">
        <v>-36.54</v>
      </c>
      <c r="DG37" s="211">
        <v>0</v>
      </c>
      <c r="DH37" s="212">
        <v>0</v>
      </c>
      <c r="DI37" s="212">
        <v>0</v>
      </c>
      <c r="DJ37" s="331">
        <v>0</v>
      </c>
      <c r="DK37" s="211">
        <v>-87.82</v>
      </c>
      <c r="DL37" s="212">
        <v>5.92</v>
      </c>
      <c r="DM37" s="212">
        <v>-89.23</v>
      </c>
      <c r="DN37" s="331">
        <v>-86.41</v>
      </c>
      <c r="DO37" s="211">
        <v>-86.51</v>
      </c>
      <c r="DP37" s="212">
        <v>6.03</v>
      </c>
      <c r="DQ37" s="212">
        <v>-88.1</v>
      </c>
      <c r="DR37" s="331">
        <v>-84.91</v>
      </c>
      <c r="DS37" s="211">
        <v>-42.59</v>
      </c>
      <c r="DT37" s="212">
        <v>2.16</v>
      </c>
      <c r="DU37" s="212">
        <v>-45.02</v>
      </c>
      <c r="DV37" s="331">
        <v>-40.15</v>
      </c>
      <c r="DW37" s="211">
        <v>13.6</v>
      </c>
      <c r="DX37" s="212">
        <v>5.07</v>
      </c>
      <c r="DY37" s="212">
        <v>12.28</v>
      </c>
      <c r="DZ37" s="331">
        <v>14.99</v>
      </c>
      <c r="EA37" s="211">
        <v>-83</v>
      </c>
      <c r="EB37" s="212">
        <v>4.1100000000000003</v>
      </c>
      <c r="EC37" s="212">
        <v>-84.37</v>
      </c>
      <c r="ED37" s="331">
        <v>-81.63</v>
      </c>
      <c r="EE37" s="211">
        <v>-81.28</v>
      </c>
      <c r="EF37" s="212">
        <v>4.28</v>
      </c>
      <c r="EG37" s="212">
        <v>-82.85</v>
      </c>
      <c r="EH37" s="331">
        <v>-79.709999999999994</v>
      </c>
      <c r="EI37" s="211">
        <v>-46.23</v>
      </c>
      <c r="EJ37" s="212">
        <v>2</v>
      </c>
      <c r="EK37" s="212">
        <v>-48.34</v>
      </c>
      <c r="EL37" s="331">
        <v>-44.12</v>
      </c>
      <c r="EM37" s="211">
        <v>13.6</v>
      </c>
      <c r="EN37" s="212">
        <v>9.3699999999999992</v>
      </c>
      <c r="EO37" s="212">
        <v>11.07</v>
      </c>
      <c r="EP37" s="331">
        <v>16.059999999999999</v>
      </c>
      <c r="EQ37" s="211">
        <v>-74.569999999999993</v>
      </c>
      <c r="ER37" s="212">
        <v>5.83</v>
      </c>
      <c r="ES37" s="212">
        <v>-77.47</v>
      </c>
      <c r="ET37" s="331">
        <v>-71.66</v>
      </c>
      <c r="EU37" s="211">
        <v>-71.77</v>
      </c>
      <c r="EV37" s="212">
        <v>5.77</v>
      </c>
      <c r="EW37" s="212">
        <v>-74.959999999999994</v>
      </c>
      <c r="EX37" s="331">
        <v>-68.58</v>
      </c>
      <c r="EY37" s="211">
        <v>-35.93</v>
      </c>
      <c r="EZ37" s="212">
        <v>3.19</v>
      </c>
      <c r="FA37" s="212">
        <v>-39.93</v>
      </c>
      <c r="FB37" s="331">
        <v>-31.92</v>
      </c>
      <c r="FC37" s="211">
        <v>17.600000000000001</v>
      </c>
      <c r="FD37" s="212">
        <v>5.97</v>
      </c>
      <c r="FE37" s="212">
        <v>15.58</v>
      </c>
      <c r="FF37" s="331">
        <v>19.7</v>
      </c>
      <c r="FG37" s="211">
        <v>-88.58</v>
      </c>
      <c r="FH37" s="212">
        <v>5.71</v>
      </c>
      <c r="FI37" s="212">
        <v>-89.86</v>
      </c>
      <c r="FJ37" s="331">
        <v>-87.3</v>
      </c>
      <c r="FK37" s="211">
        <v>-87.16</v>
      </c>
      <c r="FL37" s="212">
        <v>5.83</v>
      </c>
      <c r="FM37" s="212">
        <v>-88.63</v>
      </c>
      <c r="FN37" s="331">
        <v>-85.7</v>
      </c>
      <c r="FO37" s="211">
        <v>-36.86</v>
      </c>
      <c r="FP37" s="212">
        <v>2.0499999999999998</v>
      </c>
      <c r="FQ37" s="212">
        <v>-39.4</v>
      </c>
      <c r="FR37" s="331">
        <v>-34.32</v>
      </c>
      <c r="FS37" s="211">
        <v>16.600000000000001</v>
      </c>
      <c r="FT37" s="212">
        <v>5.34</v>
      </c>
      <c r="FU37" s="212">
        <v>14.85</v>
      </c>
      <c r="FV37" s="331">
        <v>18.329999999999998</v>
      </c>
      <c r="FW37" s="211">
        <v>-90.3</v>
      </c>
      <c r="FX37" s="212">
        <v>3.43</v>
      </c>
      <c r="FY37" s="212">
        <v>-90.95</v>
      </c>
      <c r="FZ37" s="331">
        <v>-89.64</v>
      </c>
      <c r="GA37" s="211">
        <v>-89.1</v>
      </c>
      <c r="GB37" s="212">
        <v>3.43</v>
      </c>
      <c r="GC37" s="212">
        <v>-89.83</v>
      </c>
      <c r="GD37" s="331">
        <v>-88.37</v>
      </c>
      <c r="GE37" s="211">
        <v>-40.659999999999997</v>
      </c>
      <c r="GF37" s="212">
        <v>2.65</v>
      </c>
      <c r="GG37" s="212">
        <v>-43.74</v>
      </c>
      <c r="GH37" s="331">
        <v>-37.58</v>
      </c>
      <c r="GI37" s="211">
        <v>35.5</v>
      </c>
      <c r="GJ37" s="212">
        <v>6.97</v>
      </c>
      <c r="GK37" s="212">
        <v>30.67</v>
      </c>
      <c r="GL37" s="331">
        <v>40.369999999999997</v>
      </c>
    </row>
    <row r="38" spans="1:194" s="27" customFormat="1" ht="15.75" customHeight="1" x14ac:dyDescent="0.3">
      <c r="A38" s="26"/>
      <c r="B38" s="64" t="s">
        <v>10</v>
      </c>
      <c r="C38" s="209">
        <v>-85.77</v>
      </c>
      <c r="D38" s="210">
        <v>4.18</v>
      </c>
      <c r="E38" s="210">
        <v>-86.93</v>
      </c>
      <c r="F38" s="330">
        <v>-84.6</v>
      </c>
      <c r="G38" s="209">
        <v>-85.26</v>
      </c>
      <c r="H38" s="210">
        <v>4.3099999999999996</v>
      </c>
      <c r="I38" s="210">
        <v>-86.5</v>
      </c>
      <c r="J38" s="330">
        <v>-84.02</v>
      </c>
      <c r="K38" s="209">
        <v>-52.58</v>
      </c>
      <c r="L38" s="210">
        <v>2.56</v>
      </c>
      <c r="M38" s="210">
        <v>-54.96</v>
      </c>
      <c r="N38" s="330">
        <v>-50.2</v>
      </c>
      <c r="O38" s="209">
        <v>13</v>
      </c>
      <c r="P38" s="210">
        <v>6.39</v>
      </c>
      <c r="Q38" s="210">
        <v>11.39</v>
      </c>
      <c r="R38" s="330">
        <v>14.65</v>
      </c>
      <c r="S38" s="209">
        <v>-93.44</v>
      </c>
      <c r="T38" s="210">
        <v>2.8</v>
      </c>
      <c r="U38" s="210">
        <v>-93.8</v>
      </c>
      <c r="V38" s="330">
        <v>-93.08</v>
      </c>
      <c r="W38" s="209">
        <v>-93</v>
      </c>
      <c r="X38" s="210">
        <v>2.82</v>
      </c>
      <c r="Y38" s="210">
        <v>-93.39</v>
      </c>
      <c r="Z38" s="330">
        <v>-92.61</v>
      </c>
      <c r="AA38" s="209">
        <v>-42.88</v>
      </c>
      <c r="AB38" s="210">
        <v>1.46</v>
      </c>
      <c r="AC38" s="210">
        <v>-44.51</v>
      </c>
      <c r="AD38" s="330">
        <v>-41.25</v>
      </c>
      <c r="AE38" s="209">
        <v>8.8000000000000007</v>
      </c>
      <c r="AF38" s="210">
        <v>6.75</v>
      </c>
      <c r="AG38" s="210">
        <v>7.67</v>
      </c>
      <c r="AH38" s="330">
        <v>10</v>
      </c>
      <c r="AI38" s="209">
        <v>-77.05</v>
      </c>
      <c r="AJ38" s="210">
        <v>5.72</v>
      </c>
      <c r="AK38" s="210">
        <v>-79.62</v>
      </c>
      <c r="AL38" s="330">
        <v>-74.48</v>
      </c>
      <c r="AM38" s="209">
        <v>-75.44</v>
      </c>
      <c r="AN38" s="210">
        <v>5.8</v>
      </c>
      <c r="AO38" s="210">
        <v>-78.23</v>
      </c>
      <c r="AP38" s="330">
        <v>-72.650000000000006</v>
      </c>
      <c r="AQ38" s="209">
        <v>-35.08</v>
      </c>
      <c r="AR38" s="210">
        <v>2.08</v>
      </c>
      <c r="AS38" s="210">
        <v>-37.729999999999997</v>
      </c>
      <c r="AT38" s="330">
        <v>-32.44</v>
      </c>
      <c r="AU38" s="209">
        <v>19.3</v>
      </c>
      <c r="AV38" s="210">
        <v>6.05</v>
      </c>
      <c r="AW38" s="210">
        <v>17.02</v>
      </c>
      <c r="AX38" s="330">
        <v>21.6</v>
      </c>
      <c r="AY38" s="209">
        <v>-81.77</v>
      </c>
      <c r="AZ38" s="210">
        <v>3.53</v>
      </c>
      <c r="BA38" s="210">
        <v>-83.03</v>
      </c>
      <c r="BB38" s="330">
        <v>-80.5</v>
      </c>
      <c r="BC38" s="209">
        <v>-80.55</v>
      </c>
      <c r="BD38" s="210">
        <v>3.56</v>
      </c>
      <c r="BE38" s="210">
        <v>-81.91</v>
      </c>
      <c r="BF38" s="330">
        <v>-79.2</v>
      </c>
      <c r="BG38" s="209">
        <v>-45.2</v>
      </c>
      <c r="BH38" s="210">
        <v>2.21</v>
      </c>
      <c r="BI38" s="210">
        <v>-47.57</v>
      </c>
      <c r="BJ38" s="330">
        <v>-42.83</v>
      </c>
      <c r="BK38" s="209">
        <v>19.5</v>
      </c>
      <c r="BL38" s="210">
        <v>4.46</v>
      </c>
      <c r="BM38" s="210">
        <v>17.75</v>
      </c>
      <c r="BN38" s="330">
        <v>21.15</v>
      </c>
      <c r="BO38" s="209">
        <v>-63.07</v>
      </c>
      <c r="BP38" s="210">
        <v>2.0099999999999998</v>
      </c>
      <c r="BQ38" s="210">
        <v>-64.53</v>
      </c>
      <c r="BR38" s="330">
        <v>-61.62</v>
      </c>
      <c r="BS38" s="209">
        <v>-60.86</v>
      </c>
      <c r="BT38" s="210">
        <v>2.0699999999999998</v>
      </c>
      <c r="BU38" s="210">
        <v>-62.45</v>
      </c>
      <c r="BV38" s="330">
        <v>-59.27</v>
      </c>
      <c r="BW38" s="209">
        <v>-42.05</v>
      </c>
      <c r="BX38" s="210">
        <v>2.0499999999999998</v>
      </c>
      <c r="BY38" s="210">
        <v>-44.38</v>
      </c>
      <c r="BZ38" s="330">
        <v>-39.729999999999997</v>
      </c>
      <c r="CA38" s="209">
        <v>21.5</v>
      </c>
      <c r="CB38" s="210">
        <v>4.21</v>
      </c>
      <c r="CC38" s="210">
        <v>19.71</v>
      </c>
      <c r="CD38" s="330">
        <v>23.25</v>
      </c>
      <c r="CE38" s="209">
        <v>-78.13</v>
      </c>
      <c r="CF38" s="210">
        <v>7.38</v>
      </c>
      <c r="CG38" s="210">
        <v>-81.290000000000006</v>
      </c>
      <c r="CH38" s="330">
        <v>-74.97</v>
      </c>
      <c r="CI38" s="209">
        <v>-76.650000000000006</v>
      </c>
      <c r="CJ38" s="210">
        <v>7.42</v>
      </c>
      <c r="CK38" s="210">
        <v>-80.05</v>
      </c>
      <c r="CL38" s="330">
        <v>-73.260000000000005</v>
      </c>
      <c r="CM38" s="209">
        <v>-47.17</v>
      </c>
      <c r="CN38" s="210">
        <v>3.8</v>
      </c>
      <c r="CO38" s="210">
        <v>-51.1</v>
      </c>
      <c r="CP38" s="330">
        <v>-43.23</v>
      </c>
      <c r="CQ38" s="209">
        <v>22.2</v>
      </c>
      <c r="CR38" s="210">
        <v>6.13</v>
      </c>
      <c r="CS38" s="210">
        <v>19.559999999999999</v>
      </c>
      <c r="CT38" s="330">
        <v>24.9</v>
      </c>
      <c r="CU38" s="209">
        <v>-100</v>
      </c>
      <c r="CV38" s="210">
        <v>1.35</v>
      </c>
      <c r="CW38" s="210">
        <v>-100</v>
      </c>
      <c r="CX38" s="330">
        <v>-100</v>
      </c>
      <c r="CY38" s="209">
        <v>-100</v>
      </c>
      <c r="CZ38" s="210">
        <v>1.35</v>
      </c>
      <c r="DA38" s="210">
        <v>-100</v>
      </c>
      <c r="DB38" s="330">
        <v>-100</v>
      </c>
      <c r="DC38" s="209">
        <v>-37.54</v>
      </c>
      <c r="DD38" s="210">
        <v>0.8</v>
      </c>
      <c r="DE38" s="210">
        <v>-38.53</v>
      </c>
      <c r="DF38" s="330">
        <v>-36.56</v>
      </c>
      <c r="DG38" s="209">
        <v>0.8</v>
      </c>
      <c r="DH38" s="210">
        <v>0</v>
      </c>
      <c r="DI38" s="210">
        <v>0.83</v>
      </c>
      <c r="DJ38" s="330">
        <v>0.83</v>
      </c>
      <c r="DK38" s="209">
        <v>-74.87</v>
      </c>
      <c r="DL38" s="210">
        <v>4.41</v>
      </c>
      <c r="DM38" s="210">
        <v>-77.040000000000006</v>
      </c>
      <c r="DN38" s="330">
        <v>-72.7</v>
      </c>
      <c r="DO38" s="209">
        <v>-73.239999999999995</v>
      </c>
      <c r="DP38" s="210">
        <v>4.5199999999999996</v>
      </c>
      <c r="DQ38" s="210">
        <v>-75.599999999999994</v>
      </c>
      <c r="DR38" s="330">
        <v>-70.87</v>
      </c>
      <c r="DS38" s="209">
        <v>-44.44</v>
      </c>
      <c r="DT38" s="210">
        <v>2.21</v>
      </c>
      <c r="DU38" s="210">
        <v>-46.85</v>
      </c>
      <c r="DV38" s="330">
        <v>-42.02</v>
      </c>
      <c r="DW38" s="209">
        <v>18.5</v>
      </c>
      <c r="DX38" s="210">
        <v>4.63</v>
      </c>
      <c r="DY38" s="210">
        <v>16.84</v>
      </c>
      <c r="DZ38" s="330">
        <v>20.2</v>
      </c>
      <c r="EA38" s="209">
        <v>-67.599999999999994</v>
      </c>
      <c r="EB38" s="210">
        <v>2.63</v>
      </c>
      <c r="EC38" s="210">
        <v>-69.260000000000005</v>
      </c>
      <c r="ED38" s="330">
        <v>-65.930000000000007</v>
      </c>
      <c r="EE38" s="209">
        <v>-65.47</v>
      </c>
      <c r="EF38" s="210">
        <v>2.68</v>
      </c>
      <c r="EG38" s="210">
        <v>-67.28</v>
      </c>
      <c r="EH38" s="330">
        <v>-63.65</v>
      </c>
      <c r="EI38" s="209">
        <v>-44.64</v>
      </c>
      <c r="EJ38" s="210">
        <v>1.66</v>
      </c>
      <c r="EK38" s="210">
        <v>-46.45</v>
      </c>
      <c r="EL38" s="330">
        <v>-42.84</v>
      </c>
      <c r="EM38" s="209">
        <v>20.8</v>
      </c>
      <c r="EN38" s="210">
        <v>5.64</v>
      </c>
      <c r="EO38" s="210">
        <v>18.47</v>
      </c>
      <c r="EP38" s="330">
        <v>23.06</v>
      </c>
      <c r="EQ38" s="209">
        <v>-52.91</v>
      </c>
      <c r="ER38" s="210">
        <v>11.29</v>
      </c>
      <c r="ES38" s="210">
        <v>-63.33</v>
      </c>
      <c r="ET38" s="330">
        <v>-42.48</v>
      </c>
      <c r="EU38" s="209">
        <v>-49.31</v>
      </c>
      <c r="EV38" s="210">
        <v>11.5</v>
      </c>
      <c r="EW38" s="210">
        <v>-60.73</v>
      </c>
      <c r="EX38" s="330">
        <v>-37.880000000000003</v>
      </c>
      <c r="EY38" s="209">
        <v>-34.67</v>
      </c>
      <c r="EZ38" s="210">
        <v>3.91</v>
      </c>
      <c r="FA38" s="210">
        <v>-39.67</v>
      </c>
      <c r="FB38" s="330">
        <v>-29.67</v>
      </c>
      <c r="FC38" s="209">
        <v>25.2</v>
      </c>
      <c r="FD38" s="210">
        <v>12.93</v>
      </c>
      <c r="FE38" s="210">
        <v>18.809999999999999</v>
      </c>
      <c r="FF38" s="330">
        <v>31.58</v>
      </c>
      <c r="FG38" s="209">
        <v>-72.64</v>
      </c>
      <c r="FH38" s="210">
        <v>4.09</v>
      </c>
      <c r="FI38" s="210">
        <v>-74.84</v>
      </c>
      <c r="FJ38" s="330">
        <v>-70.45</v>
      </c>
      <c r="FK38" s="209">
        <v>-70.099999999999994</v>
      </c>
      <c r="FL38" s="210">
        <v>4.1100000000000003</v>
      </c>
      <c r="FM38" s="210">
        <v>-72.510000000000005</v>
      </c>
      <c r="FN38" s="330">
        <v>-67.69</v>
      </c>
      <c r="FO38" s="209">
        <v>-38.68</v>
      </c>
      <c r="FP38" s="210">
        <v>2.08</v>
      </c>
      <c r="FQ38" s="210">
        <v>-41.17</v>
      </c>
      <c r="FR38" s="330">
        <v>-36.18</v>
      </c>
      <c r="FS38" s="209">
        <v>23.8</v>
      </c>
      <c r="FT38" s="210">
        <v>3.58</v>
      </c>
      <c r="FU38" s="210">
        <v>22.15</v>
      </c>
      <c r="FV38" s="330">
        <v>25.49</v>
      </c>
      <c r="FW38" s="209">
        <v>-87.24</v>
      </c>
      <c r="FX38" s="210">
        <v>4.34</v>
      </c>
      <c r="FY38" s="210">
        <v>-88.32</v>
      </c>
      <c r="FZ38" s="330">
        <v>-86.15</v>
      </c>
      <c r="GA38" s="209">
        <v>-86.32</v>
      </c>
      <c r="GB38" s="210">
        <v>4.3099999999999996</v>
      </c>
      <c r="GC38" s="210">
        <v>-87.47</v>
      </c>
      <c r="GD38" s="330">
        <v>-85.16</v>
      </c>
      <c r="GE38" s="209">
        <v>-40.25</v>
      </c>
      <c r="GF38" s="210">
        <v>2.67</v>
      </c>
      <c r="GG38" s="210">
        <v>-43.38</v>
      </c>
      <c r="GH38" s="330">
        <v>-37.119999999999997</v>
      </c>
      <c r="GI38" s="209">
        <v>29.1</v>
      </c>
      <c r="GJ38" s="210">
        <v>5.86</v>
      </c>
      <c r="GK38" s="210">
        <v>25.79</v>
      </c>
      <c r="GL38" s="330">
        <v>32.49</v>
      </c>
    </row>
    <row r="39" spans="1:194" s="27" customFormat="1" ht="15.75" customHeight="1" x14ac:dyDescent="0.3">
      <c r="A39" s="26"/>
      <c r="B39" s="28" t="s">
        <v>11</v>
      </c>
      <c r="C39" s="211">
        <v>-79</v>
      </c>
      <c r="D39" s="212">
        <v>3.48</v>
      </c>
      <c r="E39" s="212">
        <v>-80.430000000000007</v>
      </c>
      <c r="F39" s="331">
        <v>-77.56</v>
      </c>
      <c r="G39" s="211">
        <v>-77.98</v>
      </c>
      <c r="H39" s="212">
        <v>3.62</v>
      </c>
      <c r="I39" s="212">
        <v>-79.540000000000006</v>
      </c>
      <c r="J39" s="331">
        <v>-76.42</v>
      </c>
      <c r="K39" s="211">
        <v>-53.38</v>
      </c>
      <c r="L39" s="212">
        <v>2.5</v>
      </c>
      <c r="M39" s="212">
        <v>-55.66</v>
      </c>
      <c r="N39" s="331">
        <v>-51.09</v>
      </c>
      <c r="O39" s="211">
        <v>19.3</v>
      </c>
      <c r="P39" s="212">
        <v>5.16</v>
      </c>
      <c r="Q39" s="212">
        <v>17.39</v>
      </c>
      <c r="R39" s="331">
        <v>21.31</v>
      </c>
      <c r="S39" s="211">
        <v>-68.42</v>
      </c>
      <c r="T39" s="212">
        <v>1.52</v>
      </c>
      <c r="U39" s="212">
        <v>-69.36</v>
      </c>
      <c r="V39" s="331">
        <v>-67.48</v>
      </c>
      <c r="W39" s="211">
        <v>-66.62</v>
      </c>
      <c r="X39" s="212">
        <v>1.55</v>
      </c>
      <c r="Y39" s="212">
        <v>-67.63</v>
      </c>
      <c r="Z39" s="331">
        <v>-65.599999999999994</v>
      </c>
      <c r="AA39" s="211">
        <v>-40.590000000000003</v>
      </c>
      <c r="AB39" s="212">
        <v>1.36</v>
      </c>
      <c r="AC39" s="212">
        <v>-42.18</v>
      </c>
      <c r="AD39" s="331">
        <v>-39.01</v>
      </c>
      <c r="AE39" s="211">
        <v>23.1</v>
      </c>
      <c r="AF39" s="212">
        <v>3.12</v>
      </c>
      <c r="AG39" s="212">
        <v>21.7</v>
      </c>
      <c r="AH39" s="331">
        <v>24.52</v>
      </c>
      <c r="AI39" s="211">
        <v>-47.22</v>
      </c>
      <c r="AJ39" s="212">
        <v>2.85</v>
      </c>
      <c r="AK39" s="212">
        <v>-50.17</v>
      </c>
      <c r="AL39" s="331">
        <v>-44.28</v>
      </c>
      <c r="AM39" s="211">
        <v>-44.03</v>
      </c>
      <c r="AN39" s="212">
        <v>2.87</v>
      </c>
      <c r="AO39" s="212">
        <v>-47.18</v>
      </c>
      <c r="AP39" s="331">
        <v>-40.880000000000003</v>
      </c>
      <c r="AQ39" s="211">
        <v>-28.83</v>
      </c>
      <c r="AR39" s="212">
        <v>1.92</v>
      </c>
      <c r="AS39" s="212">
        <v>-31.51</v>
      </c>
      <c r="AT39" s="331">
        <v>-26.15</v>
      </c>
      <c r="AU39" s="211">
        <v>28.8</v>
      </c>
      <c r="AV39" s="212">
        <v>3.94</v>
      </c>
      <c r="AW39" s="212">
        <v>26.58</v>
      </c>
      <c r="AX39" s="331">
        <v>31.02</v>
      </c>
      <c r="AY39" s="211">
        <v>-50.37</v>
      </c>
      <c r="AZ39" s="212">
        <v>1.96</v>
      </c>
      <c r="BA39" s="212">
        <v>-52.27</v>
      </c>
      <c r="BB39" s="331">
        <v>-48.46</v>
      </c>
      <c r="BC39" s="211">
        <v>-47.65</v>
      </c>
      <c r="BD39" s="212">
        <v>1.96</v>
      </c>
      <c r="BE39" s="212">
        <v>-49.67</v>
      </c>
      <c r="BF39" s="331">
        <v>-45.64</v>
      </c>
      <c r="BG39" s="211">
        <v>-38.69</v>
      </c>
      <c r="BH39" s="212">
        <v>2.04</v>
      </c>
      <c r="BI39" s="212">
        <v>-41.15</v>
      </c>
      <c r="BJ39" s="331">
        <v>-36.24</v>
      </c>
      <c r="BK39" s="211">
        <v>28.4</v>
      </c>
      <c r="BL39" s="212">
        <v>3.02</v>
      </c>
      <c r="BM39" s="212">
        <v>26.73</v>
      </c>
      <c r="BN39" s="331">
        <v>30.08</v>
      </c>
      <c r="BO39" s="211">
        <v>-37.97</v>
      </c>
      <c r="BP39" s="212">
        <v>3.36</v>
      </c>
      <c r="BQ39" s="212">
        <v>-42.05</v>
      </c>
      <c r="BR39" s="331">
        <v>-33.89</v>
      </c>
      <c r="BS39" s="211">
        <v>-34.56</v>
      </c>
      <c r="BT39" s="212">
        <v>3.35</v>
      </c>
      <c r="BU39" s="212">
        <v>-38.86</v>
      </c>
      <c r="BV39" s="331">
        <v>-30.26</v>
      </c>
      <c r="BW39" s="211">
        <v>-35.42</v>
      </c>
      <c r="BX39" s="212">
        <v>1.84</v>
      </c>
      <c r="BY39" s="212">
        <v>-37.75</v>
      </c>
      <c r="BZ39" s="331">
        <v>-33.1</v>
      </c>
      <c r="CA39" s="211">
        <v>33.1</v>
      </c>
      <c r="CB39" s="212">
        <v>3.07</v>
      </c>
      <c r="CC39" s="212">
        <v>31.15</v>
      </c>
      <c r="CD39" s="331">
        <v>35.130000000000003</v>
      </c>
      <c r="CE39" s="211">
        <v>-62.21</v>
      </c>
      <c r="CF39" s="212">
        <v>5.14</v>
      </c>
      <c r="CG39" s="212">
        <v>-66.02</v>
      </c>
      <c r="CH39" s="331">
        <v>-58.4</v>
      </c>
      <c r="CI39" s="211">
        <v>-59.69</v>
      </c>
      <c r="CJ39" s="212">
        <v>5.15</v>
      </c>
      <c r="CK39" s="212">
        <v>-63.76</v>
      </c>
      <c r="CL39" s="331">
        <v>-55.61</v>
      </c>
      <c r="CM39" s="211">
        <v>-44.64</v>
      </c>
      <c r="CN39" s="212">
        <v>3.55</v>
      </c>
      <c r="CO39" s="212">
        <v>-48.49</v>
      </c>
      <c r="CP39" s="331">
        <v>-40.78</v>
      </c>
      <c r="CQ39" s="211">
        <v>27.1</v>
      </c>
      <c r="CR39" s="212">
        <v>4.46</v>
      </c>
      <c r="CS39" s="212">
        <v>24.74</v>
      </c>
      <c r="CT39" s="331">
        <v>29.48</v>
      </c>
      <c r="CU39" s="211">
        <v>-87.57</v>
      </c>
      <c r="CV39" s="212">
        <v>1.4</v>
      </c>
      <c r="CW39" s="212">
        <v>-87.91</v>
      </c>
      <c r="CX39" s="331">
        <v>-87.23</v>
      </c>
      <c r="CY39" s="211">
        <v>-87.14</v>
      </c>
      <c r="CZ39" s="212">
        <v>1.44</v>
      </c>
      <c r="DA39" s="212">
        <v>-87.51</v>
      </c>
      <c r="DB39" s="331">
        <v>-86.78</v>
      </c>
      <c r="DC39" s="211">
        <v>-30.59</v>
      </c>
      <c r="DD39" s="212">
        <v>0.78</v>
      </c>
      <c r="DE39" s="212">
        <v>-31.65</v>
      </c>
      <c r="DF39" s="331">
        <v>-29.54</v>
      </c>
      <c r="DG39" s="211">
        <v>20.399999999999999</v>
      </c>
      <c r="DH39" s="212">
        <v>2.0699999999999998</v>
      </c>
      <c r="DI39" s="212">
        <v>19.57</v>
      </c>
      <c r="DJ39" s="331">
        <v>21.22</v>
      </c>
      <c r="DK39" s="211">
        <v>-61.68</v>
      </c>
      <c r="DL39" s="212">
        <v>3.52</v>
      </c>
      <c r="DM39" s="212">
        <v>-64.319999999999993</v>
      </c>
      <c r="DN39" s="331">
        <v>-59.03</v>
      </c>
      <c r="DO39" s="211">
        <v>-59.15</v>
      </c>
      <c r="DP39" s="212">
        <v>3.56</v>
      </c>
      <c r="DQ39" s="212">
        <v>-62</v>
      </c>
      <c r="DR39" s="331">
        <v>-56.3</v>
      </c>
      <c r="DS39" s="211">
        <v>-43.19</v>
      </c>
      <c r="DT39" s="212">
        <v>2.23</v>
      </c>
      <c r="DU39" s="212">
        <v>-45.68</v>
      </c>
      <c r="DV39" s="331">
        <v>-40.71</v>
      </c>
      <c r="DW39" s="211">
        <v>26.2</v>
      </c>
      <c r="DX39" s="212">
        <v>4.0999999999999996</v>
      </c>
      <c r="DY39" s="212">
        <v>24.07</v>
      </c>
      <c r="DZ39" s="331">
        <v>28.28</v>
      </c>
      <c r="EA39" s="211">
        <v>-51.22</v>
      </c>
      <c r="EB39" s="212">
        <v>2.1</v>
      </c>
      <c r="EC39" s="212">
        <v>-53.23</v>
      </c>
      <c r="ED39" s="331">
        <v>-49.2</v>
      </c>
      <c r="EE39" s="211">
        <v>-48.1</v>
      </c>
      <c r="EF39" s="212">
        <v>2.17</v>
      </c>
      <c r="EG39" s="212">
        <v>-50.31</v>
      </c>
      <c r="EH39" s="331">
        <v>-45.89</v>
      </c>
      <c r="EI39" s="211">
        <v>-45.01</v>
      </c>
      <c r="EJ39" s="212">
        <v>1.72</v>
      </c>
      <c r="EK39" s="212">
        <v>-46.86</v>
      </c>
      <c r="EL39" s="331">
        <v>-43.17</v>
      </c>
      <c r="EM39" s="211">
        <v>28.3</v>
      </c>
      <c r="EN39" s="212">
        <v>4.4400000000000004</v>
      </c>
      <c r="EO39" s="212">
        <v>25.85</v>
      </c>
      <c r="EP39" s="331">
        <v>30.78</v>
      </c>
      <c r="EQ39" s="211">
        <v>-19.010000000000002</v>
      </c>
      <c r="ER39" s="212">
        <v>3.57</v>
      </c>
      <c r="ES39" s="212">
        <v>-24.68</v>
      </c>
      <c r="ET39" s="331">
        <v>-13.34</v>
      </c>
      <c r="EU39" s="211">
        <v>-13.64</v>
      </c>
      <c r="EV39" s="212">
        <v>3.65</v>
      </c>
      <c r="EW39" s="212">
        <v>-19.809999999999999</v>
      </c>
      <c r="EX39" s="331">
        <v>-7.46</v>
      </c>
      <c r="EY39" s="211">
        <v>-26.07</v>
      </c>
      <c r="EZ39" s="212">
        <v>3.53</v>
      </c>
      <c r="FA39" s="212">
        <v>-31.19</v>
      </c>
      <c r="FB39" s="331">
        <v>-20.95</v>
      </c>
      <c r="FC39" s="211">
        <v>34.799999999999997</v>
      </c>
      <c r="FD39" s="212">
        <v>6.24</v>
      </c>
      <c r="FE39" s="212">
        <v>30.54</v>
      </c>
      <c r="FF39" s="331">
        <v>39.06</v>
      </c>
      <c r="FG39" s="211">
        <v>-55.47</v>
      </c>
      <c r="FH39" s="212">
        <v>3.51</v>
      </c>
      <c r="FI39" s="212">
        <v>-58.53</v>
      </c>
      <c r="FJ39" s="331">
        <v>-52.41</v>
      </c>
      <c r="FK39" s="211">
        <v>-51.96</v>
      </c>
      <c r="FL39" s="212">
        <v>3.48</v>
      </c>
      <c r="FM39" s="212">
        <v>-55.24</v>
      </c>
      <c r="FN39" s="331">
        <v>-48.68</v>
      </c>
      <c r="FO39" s="211">
        <v>-35.369999999999997</v>
      </c>
      <c r="FP39" s="212">
        <v>1.75</v>
      </c>
      <c r="FQ39" s="212">
        <v>-37.590000000000003</v>
      </c>
      <c r="FR39" s="331">
        <v>-33.15</v>
      </c>
      <c r="FS39" s="211">
        <v>26.5</v>
      </c>
      <c r="FT39" s="212">
        <v>3.62</v>
      </c>
      <c r="FU39" s="212">
        <v>24.62</v>
      </c>
      <c r="FV39" s="331">
        <v>28.39</v>
      </c>
      <c r="FW39" s="211">
        <v>-86.09</v>
      </c>
      <c r="FX39" s="212">
        <v>6.2</v>
      </c>
      <c r="FY39" s="212">
        <v>-87.78</v>
      </c>
      <c r="FZ39" s="331">
        <v>-84.4</v>
      </c>
      <c r="GA39" s="211">
        <v>-85.19</v>
      </c>
      <c r="GB39" s="212">
        <v>6.21</v>
      </c>
      <c r="GC39" s="212">
        <v>-86.99</v>
      </c>
      <c r="GD39" s="331">
        <v>-83.39</v>
      </c>
      <c r="GE39" s="211">
        <v>-35.409999999999997</v>
      </c>
      <c r="GF39" s="212">
        <v>2.65</v>
      </c>
      <c r="GG39" s="212">
        <v>-38.76</v>
      </c>
      <c r="GH39" s="331">
        <v>-32.049999999999997</v>
      </c>
      <c r="GI39" s="211">
        <v>26</v>
      </c>
      <c r="GJ39" s="212">
        <v>3.42</v>
      </c>
      <c r="GK39" s="212">
        <v>24.22</v>
      </c>
      <c r="GL39" s="331">
        <v>27.7</v>
      </c>
    </row>
    <row r="40" spans="1:194" s="27" customFormat="1" ht="15.75" customHeight="1" x14ac:dyDescent="0.3">
      <c r="A40" s="26"/>
      <c r="B40" s="64" t="s">
        <v>12</v>
      </c>
      <c r="C40" s="209">
        <v>-70.739999999999995</v>
      </c>
      <c r="D40" s="210">
        <v>2.54</v>
      </c>
      <c r="E40" s="210">
        <v>-72.2</v>
      </c>
      <c r="F40" s="330">
        <v>-69.28</v>
      </c>
      <c r="G40" s="209">
        <v>-69.2</v>
      </c>
      <c r="H40" s="210">
        <v>2.68</v>
      </c>
      <c r="I40" s="210">
        <v>-70.819999999999993</v>
      </c>
      <c r="J40" s="330">
        <v>-67.59</v>
      </c>
      <c r="K40" s="209">
        <v>-54.1</v>
      </c>
      <c r="L40" s="210">
        <v>2.48</v>
      </c>
      <c r="M40" s="210">
        <v>-56.33</v>
      </c>
      <c r="N40" s="330">
        <v>-51.87</v>
      </c>
      <c r="O40" s="209">
        <v>25.9</v>
      </c>
      <c r="P40" s="210">
        <v>4.8600000000000003</v>
      </c>
      <c r="Q40" s="210">
        <v>23.41</v>
      </c>
      <c r="R40" s="330">
        <v>28.34</v>
      </c>
      <c r="S40" s="209">
        <v>-67.510000000000005</v>
      </c>
      <c r="T40" s="210">
        <v>1.83</v>
      </c>
      <c r="U40" s="210">
        <v>-68.680000000000007</v>
      </c>
      <c r="V40" s="330">
        <v>-66.349999999999994</v>
      </c>
      <c r="W40" s="209">
        <v>-65.41</v>
      </c>
      <c r="X40" s="210">
        <v>1.83</v>
      </c>
      <c r="Y40" s="210">
        <v>-66.66</v>
      </c>
      <c r="Z40" s="330">
        <v>-64.17</v>
      </c>
      <c r="AA40" s="209">
        <v>-40.15</v>
      </c>
      <c r="AB40" s="210">
        <v>1.36</v>
      </c>
      <c r="AC40" s="210">
        <v>-41.75</v>
      </c>
      <c r="AD40" s="330">
        <v>-38.549999999999997</v>
      </c>
      <c r="AE40" s="209">
        <v>29.8</v>
      </c>
      <c r="AF40" s="210">
        <v>2.87</v>
      </c>
      <c r="AG40" s="210">
        <v>28.09</v>
      </c>
      <c r="AH40" s="330">
        <v>31.43</v>
      </c>
      <c r="AI40" s="209">
        <v>-44.75</v>
      </c>
      <c r="AJ40" s="210">
        <v>2.4700000000000002</v>
      </c>
      <c r="AK40" s="210">
        <v>-47.43</v>
      </c>
      <c r="AL40" s="330">
        <v>-42.08</v>
      </c>
      <c r="AM40" s="209">
        <v>-41.41</v>
      </c>
      <c r="AN40" s="210">
        <v>2.5099999999999998</v>
      </c>
      <c r="AO40" s="210">
        <v>-44.3</v>
      </c>
      <c r="AP40" s="330">
        <v>-38.53</v>
      </c>
      <c r="AQ40" s="209">
        <v>-26.92</v>
      </c>
      <c r="AR40" s="210">
        <v>1.75</v>
      </c>
      <c r="AS40" s="210">
        <v>-29.43</v>
      </c>
      <c r="AT40" s="330">
        <v>-24.42</v>
      </c>
      <c r="AU40" s="209">
        <v>29.7</v>
      </c>
      <c r="AV40" s="210">
        <v>4.03</v>
      </c>
      <c r="AW40" s="210">
        <v>27.38</v>
      </c>
      <c r="AX40" s="330">
        <v>32.07</v>
      </c>
      <c r="AY40" s="209">
        <v>-47.75</v>
      </c>
      <c r="AZ40" s="210">
        <v>1.81</v>
      </c>
      <c r="BA40" s="210">
        <v>-49.61</v>
      </c>
      <c r="BB40" s="330">
        <v>-45.9</v>
      </c>
      <c r="BC40" s="209">
        <v>-44.5</v>
      </c>
      <c r="BD40" s="210">
        <v>1.83</v>
      </c>
      <c r="BE40" s="210">
        <v>-46.5</v>
      </c>
      <c r="BF40" s="330">
        <v>-42.51</v>
      </c>
      <c r="BG40" s="209">
        <v>-36.65</v>
      </c>
      <c r="BH40" s="210">
        <v>2.13</v>
      </c>
      <c r="BI40" s="210">
        <v>-39.29</v>
      </c>
      <c r="BJ40" s="330">
        <v>-34.01</v>
      </c>
      <c r="BK40" s="209">
        <v>33.6</v>
      </c>
      <c r="BL40" s="210">
        <v>2.35</v>
      </c>
      <c r="BM40" s="210">
        <v>32.06</v>
      </c>
      <c r="BN40" s="330">
        <v>35.15</v>
      </c>
      <c r="BO40" s="209">
        <v>-34.630000000000003</v>
      </c>
      <c r="BP40" s="210">
        <v>1.2</v>
      </c>
      <c r="BQ40" s="210">
        <v>-36.17</v>
      </c>
      <c r="BR40" s="330">
        <v>-33.090000000000003</v>
      </c>
      <c r="BS40" s="209">
        <v>-30.72</v>
      </c>
      <c r="BT40" s="210">
        <v>1.24</v>
      </c>
      <c r="BU40" s="210">
        <v>-32.4</v>
      </c>
      <c r="BV40" s="330">
        <v>-29.03</v>
      </c>
      <c r="BW40" s="209">
        <v>-32.21</v>
      </c>
      <c r="BX40" s="210">
        <v>1.68</v>
      </c>
      <c r="BY40" s="210">
        <v>-34.44</v>
      </c>
      <c r="BZ40" s="330">
        <v>-29.98</v>
      </c>
      <c r="CA40" s="209">
        <v>34</v>
      </c>
      <c r="CB40" s="210">
        <v>2.37</v>
      </c>
      <c r="CC40" s="210">
        <v>32.44</v>
      </c>
      <c r="CD40" s="330">
        <v>35.590000000000003</v>
      </c>
      <c r="CE40" s="209">
        <v>-57.63</v>
      </c>
      <c r="CF40" s="210">
        <v>4.42</v>
      </c>
      <c r="CG40" s="210">
        <v>-61.3</v>
      </c>
      <c r="CH40" s="330">
        <v>-53.96</v>
      </c>
      <c r="CI40" s="209">
        <v>-54.48</v>
      </c>
      <c r="CJ40" s="210">
        <v>4.4000000000000004</v>
      </c>
      <c r="CK40" s="210">
        <v>-58.4</v>
      </c>
      <c r="CL40" s="330">
        <v>-50.56</v>
      </c>
      <c r="CM40" s="209">
        <v>-41.75</v>
      </c>
      <c r="CN40" s="210">
        <v>3.17</v>
      </c>
      <c r="CO40" s="210">
        <v>-45.37</v>
      </c>
      <c r="CP40" s="330">
        <v>-38.119999999999997</v>
      </c>
      <c r="CQ40" s="209">
        <v>32</v>
      </c>
      <c r="CR40" s="210">
        <v>4.0199999999999996</v>
      </c>
      <c r="CS40" s="210">
        <v>29.47</v>
      </c>
      <c r="CT40" s="330">
        <v>34.51</v>
      </c>
      <c r="CU40" s="209">
        <v>-77.12</v>
      </c>
      <c r="CV40" s="210">
        <v>1.47</v>
      </c>
      <c r="CW40" s="210">
        <v>-77.78</v>
      </c>
      <c r="CX40" s="330">
        <v>-76.459999999999994</v>
      </c>
      <c r="CY40" s="209">
        <v>-76.05</v>
      </c>
      <c r="CZ40" s="210">
        <v>1.52</v>
      </c>
      <c r="DA40" s="210">
        <v>-76.77</v>
      </c>
      <c r="DB40" s="330">
        <v>-75.34</v>
      </c>
      <c r="DC40" s="209">
        <v>-28.91</v>
      </c>
      <c r="DD40" s="210">
        <v>0.8</v>
      </c>
      <c r="DE40" s="210">
        <v>-30.02</v>
      </c>
      <c r="DF40" s="330">
        <v>-27.79</v>
      </c>
      <c r="DG40" s="209">
        <v>33.200000000000003</v>
      </c>
      <c r="DH40" s="210">
        <v>1.31</v>
      </c>
      <c r="DI40" s="210">
        <v>32.36</v>
      </c>
      <c r="DJ40" s="330">
        <v>34.06</v>
      </c>
      <c r="DK40" s="209">
        <v>-50.9</v>
      </c>
      <c r="DL40" s="210">
        <v>3.23</v>
      </c>
      <c r="DM40" s="210">
        <v>-54</v>
      </c>
      <c r="DN40" s="330">
        <v>-47.79</v>
      </c>
      <c r="DO40" s="209">
        <v>-47.4</v>
      </c>
      <c r="DP40" s="210">
        <v>3.21</v>
      </c>
      <c r="DQ40" s="210">
        <v>-50.71</v>
      </c>
      <c r="DR40" s="330">
        <v>-44.09</v>
      </c>
      <c r="DS40" s="209">
        <v>-40.83</v>
      </c>
      <c r="DT40" s="210">
        <v>2.04</v>
      </c>
      <c r="DU40" s="210">
        <v>-43.19</v>
      </c>
      <c r="DV40" s="330">
        <v>-38.46</v>
      </c>
      <c r="DW40" s="209">
        <v>30.4</v>
      </c>
      <c r="DX40" s="210">
        <v>3.85</v>
      </c>
      <c r="DY40" s="210">
        <v>28.13</v>
      </c>
      <c r="DZ40" s="330">
        <v>32.72</v>
      </c>
      <c r="EA40" s="209">
        <v>-42.6</v>
      </c>
      <c r="EB40" s="210">
        <v>2.0699999999999998</v>
      </c>
      <c r="EC40" s="210">
        <v>-44.93</v>
      </c>
      <c r="ED40" s="330">
        <v>-40.270000000000003</v>
      </c>
      <c r="EE40" s="209">
        <v>-38.47</v>
      </c>
      <c r="EF40" s="210">
        <v>2.1</v>
      </c>
      <c r="EG40" s="210">
        <v>-41</v>
      </c>
      <c r="EH40" s="330">
        <v>-35.94</v>
      </c>
      <c r="EI40" s="209">
        <v>-41.87</v>
      </c>
      <c r="EJ40" s="210">
        <v>1.56</v>
      </c>
      <c r="EK40" s="210">
        <v>-43.65</v>
      </c>
      <c r="EL40" s="330">
        <v>-40.1</v>
      </c>
      <c r="EM40" s="209">
        <v>33</v>
      </c>
      <c r="EN40" s="210">
        <v>4.4800000000000004</v>
      </c>
      <c r="EO40" s="210">
        <v>30.11</v>
      </c>
      <c r="EP40" s="330">
        <v>35.909999999999997</v>
      </c>
      <c r="EQ40" s="209">
        <v>-23.06</v>
      </c>
      <c r="ER40" s="210">
        <v>5.0999999999999996</v>
      </c>
      <c r="ES40" s="210">
        <v>-30.75</v>
      </c>
      <c r="ET40" s="330">
        <v>-15.36</v>
      </c>
      <c r="EU40" s="209">
        <v>-17.59</v>
      </c>
      <c r="EV40" s="210">
        <v>5.26</v>
      </c>
      <c r="EW40" s="210">
        <v>-26.09</v>
      </c>
      <c r="EX40" s="330">
        <v>-9.09</v>
      </c>
      <c r="EY40" s="209">
        <v>-26.63</v>
      </c>
      <c r="EZ40" s="210">
        <v>3.01</v>
      </c>
      <c r="FA40" s="210">
        <v>-30.96</v>
      </c>
      <c r="FB40" s="330">
        <v>-22.3</v>
      </c>
      <c r="FC40" s="209">
        <v>34.6</v>
      </c>
      <c r="FD40" s="210">
        <v>7.31</v>
      </c>
      <c r="FE40" s="210">
        <v>29.68</v>
      </c>
      <c r="FF40" s="330">
        <v>39.61</v>
      </c>
      <c r="FG40" s="209">
        <v>-38.79</v>
      </c>
      <c r="FH40" s="210">
        <v>3.21</v>
      </c>
      <c r="FI40" s="210">
        <v>-42.64</v>
      </c>
      <c r="FJ40" s="330">
        <v>-34.94</v>
      </c>
      <c r="FK40" s="209">
        <v>-33.630000000000003</v>
      </c>
      <c r="FL40" s="210">
        <v>3.15</v>
      </c>
      <c r="FM40" s="210">
        <v>-37.729999999999997</v>
      </c>
      <c r="FN40" s="330">
        <v>-29.54</v>
      </c>
      <c r="FO40" s="209">
        <v>-33.25</v>
      </c>
      <c r="FP40" s="210">
        <v>1.8</v>
      </c>
      <c r="FQ40" s="210">
        <v>-35.61</v>
      </c>
      <c r="FR40" s="330">
        <v>-30.9</v>
      </c>
      <c r="FS40" s="209">
        <v>33.5</v>
      </c>
      <c r="FT40" s="210">
        <v>3.76</v>
      </c>
      <c r="FU40" s="210">
        <v>31.06</v>
      </c>
      <c r="FV40" s="330">
        <v>36.01</v>
      </c>
      <c r="FW40" s="209">
        <v>-82.9</v>
      </c>
      <c r="FX40" s="210">
        <v>5.84</v>
      </c>
      <c r="FY40" s="210">
        <v>-84.86</v>
      </c>
      <c r="FZ40" s="330">
        <v>-80.94</v>
      </c>
      <c r="GA40" s="209">
        <v>-81.599999999999994</v>
      </c>
      <c r="GB40" s="210">
        <v>5.85</v>
      </c>
      <c r="GC40" s="210">
        <v>-83.71</v>
      </c>
      <c r="GD40" s="330">
        <v>-79.489999999999995</v>
      </c>
      <c r="GE40" s="209">
        <v>-34.369999999999997</v>
      </c>
      <c r="GF40" s="210">
        <v>2.35</v>
      </c>
      <c r="GG40" s="210">
        <v>-37.4</v>
      </c>
      <c r="GH40" s="330">
        <v>-31.35</v>
      </c>
      <c r="GI40" s="209">
        <v>32.299999999999997</v>
      </c>
      <c r="GJ40" s="210">
        <v>4</v>
      </c>
      <c r="GK40" s="210">
        <v>29.75</v>
      </c>
      <c r="GL40" s="330">
        <v>34.82</v>
      </c>
    </row>
    <row r="41" spans="1:194" s="27" customFormat="1" ht="15.75" customHeight="1" x14ac:dyDescent="0.3">
      <c r="A41" s="26"/>
      <c r="B41" s="28" t="s">
        <v>13</v>
      </c>
      <c r="C41" s="211">
        <v>-63.49</v>
      </c>
      <c r="D41" s="212">
        <v>2.2599999999999998</v>
      </c>
      <c r="E41" s="212">
        <v>-65.11</v>
      </c>
      <c r="F41" s="331">
        <v>-61.87</v>
      </c>
      <c r="G41" s="211">
        <v>-61.26</v>
      </c>
      <c r="H41" s="212">
        <v>2.34</v>
      </c>
      <c r="I41" s="212">
        <v>-63.04</v>
      </c>
      <c r="J41" s="331">
        <v>-59.48</v>
      </c>
      <c r="K41" s="211">
        <v>-53.01</v>
      </c>
      <c r="L41" s="212">
        <v>2.5099999999999998</v>
      </c>
      <c r="M41" s="212">
        <v>-55.32</v>
      </c>
      <c r="N41" s="331">
        <v>-50.69</v>
      </c>
      <c r="O41" s="211">
        <v>26</v>
      </c>
      <c r="P41" s="212">
        <v>4.29</v>
      </c>
      <c r="Q41" s="212">
        <v>23.84</v>
      </c>
      <c r="R41" s="331">
        <v>28.21</v>
      </c>
      <c r="S41" s="211">
        <v>-60.74</v>
      </c>
      <c r="T41" s="212">
        <v>1.7</v>
      </c>
      <c r="U41" s="212">
        <v>-62.05</v>
      </c>
      <c r="V41" s="331">
        <v>-59.43</v>
      </c>
      <c r="W41" s="211">
        <v>-57.6</v>
      </c>
      <c r="X41" s="212">
        <v>1.74</v>
      </c>
      <c r="Y41" s="212">
        <v>-59.04</v>
      </c>
      <c r="Z41" s="331">
        <v>-56.15</v>
      </c>
      <c r="AA41" s="211">
        <v>-37.770000000000003</v>
      </c>
      <c r="AB41" s="212">
        <v>1.31</v>
      </c>
      <c r="AC41" s="212">
        <v>-39.369999999999997</v>
      </c>
      <c r="AD41" s="331">
        <v>-36.17</v>
      </c>
      <c r="AE41" s="211">
        <v>35.200000000000003</v>
      </c>
      <c r="AF41" s="212">
        <v>1.79</v>
      </c>
      <c r="AG41" s="212">
        <v>33.99</v>
      </c>
      <c r="AH41" s="331">
        <v>36.46</v>
      </c>
      <c r="AI41" s="211">
        <v>-36.53</v>
      </c>
      <c r="AJ41" s="212">
        <v>2.0299999999999998</v>
      </c>
      <c r="AK41" s="212">
        <v>-39.06</v>
      </c>
      <c r="AL41" s="331">
        <v>-34.01</v>
      </c>
      <c r="AM41" s="211">
        <v>-32.33</v>
      </c>
      <c r="AN41" s="212">
        <v>2.0699999999999998</v>
      </c>
      <c r="AO41" s="212">
        <v>-35.07</v>
      </c>
      <c r="AP41" s="331">
        <v>-29.59</v>
      </c>
      <c r="AQ41" s="211">
        <v>-28.08</v>
      </c>
      <c r="AR41" s="212">
        <v>1.66</v>
      </c>
      <c r="AS41" s="212">
        <v>-30.42</v>
      </c>
      <c r="AT41" s="331">
        <v>-25.74</v>
      </c>
      <c r="AU41" s="211">
        <v>30.2</v>
      </c>
      <c r="AV41" s="212">
        <v>3.39</v>
      </c>
      <c r="AW41" s="212">
        <v>28.17</v>
      </c>
      <c r="AX41" s="331">
        <v>32.18</v>
      </c>
      <c r="AY41" s="211">
        <v>-38.1</v>
      </c>
      <c r="AZ41" s="212">
        <v>1.55</v>
      </c>
      <c r="BA41" s="212">
        <v>-39.99</v>
      </c>
      <c r="BB41" s="331">
        <v>-36.22</v>
      </c>
      <c r="BC41" s="211">
        <v>-33.89</v>
      </c>
      <c r="BD41" s="212">
        <v>1.57</v>
      </c>
      <c r="BE41" s="212">
        <v>-35.92</v>
      </c>
      <c r="BF41" s="331">
        <v>-31.86</v>
      </c>
      <c r="BG41" s="211">
        <v>-30.85</v>
      </c>
      <c r="BH41" s="212">
        <v>1.7</v>
      </c>
      <c r="BI41" s="212">
        <v>-33.15</v>
      </c>
      <c r="BJ41" s="331">
        <v>-28.54</v>
      </c>
      <c r="BK41" s="211">
        <v>37.799999999999997</v>
      </c>
      <c r="BL41" s="212">
        <v>2.29</v>
      </c>
      <c r="BM41" s="212">
        <v>36.130000000000003</v>
      </c>
      <c r="BN41" s="331">
        <v>39.520000000000003</v>
      </c>
      <c r="BO41" s="211">
        <v>-29.07</v>
      </c>
      <c r="BP41" s="212">
        <v>1.37</v>
      </c>
      <c r="BQ41" s="212">
        <v>-30.97</v>
      </c>
      <c r="BR41" s="331">
        <v>-27.17</v>
      </c>
      <c r="BS41" s="211">
        <v>-24.29</v>
      </c>
      <c r="BT41" s="212">
        <v>1.41</v>
      </c>
      <c r="BU41" s="212">
        <v>-26.38</v>
      </c>
      <c r="BV41" s="331">
        <v>-22.2</v>
      </c>
      <c r="BW41" s="211">
        <v>-31.53</v>
      </c>
      <c r="BX41" s="212">
        <v>1.5</v>
      </c>
      <c r="BY41" s="212">
        <v>-33.549999999999997</v>
      </c>
      <c r="BZ41" s="331">
        <v>-29.52</v>
      </c>
      <c r="CA41" s="211">
        <v>35.6</v>
      </c>
      <c r="CB41" s="212">
        <v>2.67</v>
      </c>
      <c r="CC41" s="212">
        <v>33.76</v>
      </c>
      <c r="CD41" s="331">
        <v>37.49</v>
      </c>
      <c r="CE41" s="211">
        <v>-48.78</v>
      </c>
      <c r="CF41" s="212">
        <v>3.56</v>
      </c>
      <c r="CG41" s="212">
        <v>-52.36</v>
      </c>
      <c r="CH41" s="331">
        <v>-45.21</v>
      </c>
      <c r="CI41" s="211">
        <v>-44.38</v>
      </c>
      <c r="CJ41" s="212">
        <v>3.5</v>
      </c>
      <c r="CK41" s="212">
        <v>-48.2</v>
      </c>
      <c r="CL41" s="331">
        <v>-40.57</v>
      </c>
      <c r="CM41" s="211">
        <v>-38.5</v>
      </c>
      <c r="CN41" s="212">
        <v>3.53</v>
      </c>
      <c r="CO41" s="212">
        <v>-42.75</v>
      </c>
      <c r="CP41" s="331">
        <v>-34.25</v>
      </c>
      <c r="CQ41" s="211">
        <v>36.700000000000003</v>
      </c>
      <c r="CR41" s="212">
        <v>3.41</v>
      </c>
      <c r="CS41" s="212">
        <v>34.25</v>
      </c>
      <c r="CT41" s="331">
        <v>39.15</v>
      </c>
      <c r="CU41" s="211">
        <v>-61.99</v>
      </c>
      <c r="CV41" s="212">
        <v>1.28</v>
      </c>
      <c r="CW41" s="212">
        <v>-62.94</v>
      </c>
      <c r="CX41" s="331">
        <v>-61.03</v>
      </c>
      <c r="CY41" s="211">
        <v>-59.75</v>
      </c>
      <c r="CZ41" s="212">
        <v>1.32</v>
      </c>
      <c r="DA41" s="212">
        <v>-60.79</v>
      </c>
      <c r="DB41" s="331">
        <v>-58.71</v>
      </c>
      <c r="DC41" s="211">
        <v>-25.5</v>
      </c>
      <c r="DD41" s="212">
        <v>0.82</v>
      </c>
      <c r="DE41" s="212">
        <v>-26.7</v>
      </c>
      <c r="DF41" s="331">
        <v>-24.3</v>
      </c>
      <c r="DG41" s="211">
        <v>39</v>
      </c>
      <c r="DH41" s="212">
        <v>1.1100000000000001</v>
      </c>
      <c r="DI41" s="212">
        <v>38.19</v>
      </c>
      <c r="DJ41" s="331">
        <v>39.9</v>
      </c>
      <c r="DK41" s="211">
        <v>-48.53</v>
      </c>
      <c r="DL41" s="212">
        <v>2.97</v>
      </c>
      <c r="DM41" s="212">
        <v>-51.52</v>
      </c>
      <c r="DN41" s="331">
        <v>-45.54</v>
      </c>
      <c r="DO41" s="211">
        <v>-44.74</v>
      </c>
      <c r="DP41" s="212">
        <v>2.97</v>
      </c>
      <c r="DQ41" s="212">
        <v>-47.96</v>
      </c>
      <c r="DR41" s="331">
        <v>-41.53</v>
      </c>
      <c r="DS41" s="211">
        <v>-40.15</v>
      </c>
      <c r="DT41" s="212">
        <v>2.12</v>
      </c>
      <c r="DU41" s="212">
        <v>-42.63</v>
      </c>
      <c r="DV41" s="331">
        <v>-37.659999999999997</v>
      </c>
      <c r="DW41" s="211">
        <v>30.8</v>
      </c>
      <c r="DX41" s="212">
        <v>4.4400000000000004</v>
      </c>
      <c r="DY41" s="212">
        <v>28.12</v>
      </c>
      <c r="DZ41" s="331">
        <v>33.479999999999997</v>
      </c>
      <c r="EA41" s="211">
        <v>-39.729999999999997</v>
      </c>
      <c r="EB41" s="212">
        <v>2.21</v>
      </c>
      <c r="EC41" s="212">
        <v>-42.34</v>
      </c>
      <c r="ED41" s="331">
        <v>-37.119999999999997</v>
      </c>
      <c r="EE41" s="211">
        <v>-35.520000000000003</v>
      </c>
      <c r="EF41" s="212">
        <v>2.23</v>
      </c>
      <c r="EG41" s="212">
        <v>-38.340000000000003</v>
      </c>
      <c r="EH41" s="331">
        <v>-32.69</v>
      </c>
      <c r="EI41" s="211">
        <v>-39.18</v>
      </c>
      <c r="EJ41" s="212">
        <v>1.57</v>
      </c>
      <c r="EK41" s="212">
        <v>-41.05</v>
      </c>
      <c r="EL41" s="331">
        <v>-37.299999999999997</v>
      </c>
      <c r="EM41" s="211">
        <v>31.5</v>
      </c>
      <c r="EN41" s="212">
        <v>4.6500000000000004</v>
      </c>
      <c r="EO41" s="212">
        <v>28.6</v>
      </c>
      <c r="EP41" s="331">
        <v>34.33</v>
      </c>
      <c r="EQ41" s="211">
        <v>-25.43</v>
      </c>
      <c r="ER41" s="212">
        <v>2.79</v>
      </c>
      <c r="ES41" s="212">
        <v>-29.51</v>
      </c>
      <c r="ET41" s="331">
        <v>-21.35</v>
      </c>
      <c r="EU41" s="211">
        <v>-20.04</v>
      </c>
      <c r="EV41" s="212">
        <v>2.8</v>
      </c>
      <c r="EW41" s="212">
        <v>-24.43</v>
      </c>
      <c r="EX41" s="331">
        <v>-15.65</v>
      </c>
      <c r="EY41" s="211">
        <v>-26.25</v>
      </c>
      <c r="EZ41" s="212">
        <v>4.1900000000000004</v>
      </c>
      <c r="FA41" s="212">
        <v>-32.31</v>
      </c>
      <c r="FB41" s="331">
        <v>-20.2</v>
      </c>
      <c r="FC41" s="211">
        <v>34.5</v>
      </c>
      <c r="FD41" s="212">
        <v>6.19</v>
      </c>
      <c r="FE41" s="212">
        <v>30.27</v>
      </c>
      <c r="FF41" s="331">
        <v>38.630000000000003</v>
      </c>
      <c r="FG41" s="211">
        <v>-30.22</v>
      </c>
      <c r="FH41" s="212">
        <v>3.42</v>
      </c>
      <c r="FI41" s="212">
        <v>-34.9</v>
      </c>
      <c r="FJ41" s="331">
        <v>-25.55</v>
      </c>
      <c r="FK41" s="211">
        <v>-23.84</v>
      </c>
      <c r="FL41" s="212">
        <v>3.41</v>
      </c>
      <c r="FM41" s="212">
        <v>-28.93</v>
      </c>
      <c r="FN41" s="331">
        <v>-18.75</v>
      </c>
      <c r="FO41" s="211">
        <v>-33.479999999999997</v>
      </c>
      <c r="FP41" s="212">
        <v>1.87</v>
      </c>
      <c r="FQ41" s="212">
        <v>-35.92</v>
      </c>
      <c r="FR41" s="331">
        <v>-31.04</v>
      </c>
      <c r="FS41" s="211">
        <v>35</v>
      </c>
      <c r="FT41" s="212">
        <v>3.41</v>
      </c>
      <c r="FU41" s="212">
        <v>32.64</v>
      </c>
      <c r="FV41" s="331">
        <v>37.31</v>
      </c>
      <c r="FW41" s="211">
        <v>-80.39</v>
      </c>
      <c r="FX41" s="212">
        <v>4</v>
      </c>
      <c r="FY41" s="212">
        <v>-81.93</v>
      </c>
      <c r="FZ41" s="331">
        <v>-78.849999999999994</v>
      </c>
      <c r="GA41" s="211">
        <v>-78.94</v>
      </c>
      <c r="GB41" s="212">
        <v>4.0599999999999996</v>
      </c>
      <c r="GC41" s="212">
        <v>-80.61</v>
      </c>
      <c r="GD41" s="331">
        <v>-77.260000000000005</v>
      </c>
      <c r="GE41" s="211">
        <v>-28.7</v>
      </c>
      <c r="GF41" s="212">
        <v>2.0499999999999998</v>
      </c>
      <c r="GG41" s="212">
        <v>-31.56</v>
      </c>
      <c r="GH41" s="331">
        <v>-25.84</v>
      </c>
      <c r="GI41" s="211">
        <v>26.1</v>
      </c>
      <c r="GJ41" s="212">
        <v>3.54</v>
      </c>
      <c r="GK41" s="212">
        <v>24.31</v>
      </c>
      <c r="GL41" s="331">
        <v>27.94</v>
      </c>
    </row>
    <row r="42" spans="1:194" s="27" customFormat="1" ht="15.75" customHeight="1" x14ac:dyDescent="0.3">
      <c r="A42" s="69" t="s">
        <v>124</v>
      </c>
      <c r="B42" s="64" t="s">
        <v>47</v>
      </c>
      <c r="C42" s="209">
        <v>-69.84</v>
      </c>
      <c r="D42" s="210">
        <v>2.74</v>
      </c>
      <c r="E42" s="210">
        <v>-71.459999999999994</v>
      </c>
      <c r="F42" s="330">
        <v>-68.22</v>
      </c>
      <c r="G42" s="209">
        <v>-67.150000000000006</v>
      </c>
      <c r="H42" s="210">
        <v>2.79</v>
      </c>
      <c r="I42" s="210">
        <v>-68.95</v>
      </c>
      <c r="J42" s="330">
        <v>-65.349999999999994</v>
      </c>
      <c r="K42" s="209">
        <v>-53.15</v>
      </c>
      <c r="L42" s="210">
        <v>2.61</v>
      </c>
      <c r="M42" s="210">
        <v>-55.55</v>
      </c>
      <c r="N42" s="330">
        <v>-50.75</v>
      </c>
      <c r="O42" s="209">
        <v>20.6</v>
      </c>
      <c r="P42" s="210">
        <v>4.9800000000000004</v>
      </c>
      <c r="Q42" s="210">
        <v>18.62</v>
      </c>
      <c r="R42" s="330">
        <v>22.65</v>
      </c>
      <c r="S42" s="209">
        <v>-54.74</v>
      </c>
      <c r="T42" s="210">
        <v>2.59</v>
      </c>
      <c r="U42" s="210">
        <v>-57.03</v>
      </c>
      <c r="V42" s="330">
        <v>-52.44</v>
      </c>
      <c r="W42" s="209">
        <v>-50.44</v>
      </c>
      <c r="X42" s="210">
        <v>2.66</v>
      </c>
      <c r="Y42" s="210">
        <v>-53.03</v>
      </c>
      <c r="Z42" s="330">
        <v>-47.86</v>
      </c>
      <c r="AA42" s="209">
        <v>-37.229999999999997</v>
      </c>
      <c r="AB42" s="210">
        <v>1.03</v>
      </c>
      <c r="AC42" s="210">
        <v>-38.5</v>
      </c>
      <c r="AD42" s="330">
        <v>-35.96</v>
      </c>
      <c r="AE42" s="209">
        <v>43.1</v>
      </c>
      <c r="AF42" s="210">
        <v>1.93</v>
      </c>
      <c r="AG42" s="210">
        <v>41.52</v>
      </c>
      <c r="AH42" s="330">
        <v>44.78</v>
      </c>
      <c r="AI42" s="209">
        <v>-38.65</v>
      </c>
      <c r="AJ42" s="210">
        <v>2.23</v>
      </c>
      <c r="AK42" s="210">
        <v>-41.34</v>
      </c>
      <c r="AL42" s="330">
        <v>-35.97</v>
      </c>
      <c r="AM42" s="209">
        <v>-34.06</v>
      </c>
      <c r="AN42" s="210">
        <v>2.2400000000000002</v>
      </c>
      <c r="AO42" s="210">
        <v>-36.96</v>
      </c>
      <c r="AP42" s="330">
        <v>-31.16</v>
      </c>
      <c r="AQ42" s="209">
        <v>-28.54</v>
      </c>
      <c r="AR42" s="210">
        <v>1.68</v>
      </c>
      <c r="AS42" s="210">
        <v>-30.88</v>
      </c>
      <c r="AT42" s="330">
        <v>-26.19</v>
      </c>
      <c r="AU42" s="209">
        <v>28.3</v>
      </c>
      <c r="AV42" s="210">
        <v>3.29</v>
      </c>
      <c r="AW42" s="210">
        <v>26.52</v>
      </c>
      <c r="AX42" s="330">
        <v>30.17</v>
      </c>
      <c r="AY42" s="209">
        <v>-26.29</v>
      </c>
      <c r="AZ42" s="210">
        <v>1.68</v>
      </c>
      <c r="BA42" s="210">
        <v>-28.72</v>
      </c>
      <c r="BB42" s="330">
        <v>-23.86</v>
      </c>
      <c r="BC42" s="209">
        <v>-20.329999999999998</v>
      </c>
      <c r="BD42" s="210">
        <v>1.67</v>
      </c>
      <c r="BE42" s="210">
        <v>-22.95</v>
      </c>
      <c r="BF42" s="330">
        <v>-17.72</v>
      </c>
      <c r="BG42" s="209">
        <v>-28.57</v>
      </c>
      <c r="BH42" s="210">
        <v>1.41</v>
      </c>
      <c r="BI42" s="210">
        <v>-30.54</v>
      </c>
      <c r="BJ42" s="330">
        <v>-26.59</v>
      </c>
      <c r="BK42" s="209">
        <v>42.4</v>
      </c>
      <c r="BL42" s="210">
        <v>2.4300000000000002</v>
      </c>
      <c r="BM42" s="210">
        <v>40.4</v>
      </c>
      <c r="BN42" s="330">
        <v>44.44</v>
      </c>
      <c r="BO42" s="209">
        <v>-36.25</v>
      </c>
      <c r="BP42" s="210">
        <v>1.49</v>
      </c>
      <c r="BQ42" s="210">
        <v>-38.11</v>
      </c>
      <c r="BR42" s="330">
        <v>-34.380000000000003</v>
      </c>
      <c r="BS42" s="209">
        <v>-31.38</v>
      </c>
      <c r="BT42" s="210">
        <v>1.49</v>
      </c>
      <c r="BU42" s="210">
        <v>-33.39</v>
      </c>
      <c r="BV42" s="330">
        <v>-29.37</v>
      </c>
      <c r="BW42" s="209">
        <v>-32.380000000000003</v>
      </c>
      <c r="BX42" s="210">
        <v>1.87</v>
      </c>
      <c r="BY42" s="210">
        <v>-34.85</v>
      </c>
      <c r="BZ42" s="330">
        <v>-29.9</v>
      </c>
      <c r="CA42" s="209">
        <v>36.4</v>
      </c>
      <c r="CB42" s="210">
        <v>2.61</v>
      </c>
      <c r="CC42" s="210">
        <v>34.520000000000003</v>
      </c>
      <c r="CD42" s="330">
        <v>38.24</v>
      </c>
      <c r="CE42" s="209">
        <v>-51.77</v>
      </c>
      <c r="CF42" s="210">
        <v>4.78</v>
      </c>
      <c r="CG42" s="210">
        <v>-56.28</v>
      </c>
      <c r="CH42" s="330">
        <v>-47.25</v>
      </c>
      <c r="CI42" s="209">
        <v>-47.09</v>
      </c>
      <c r="CJ42" s="210">
        <v>4.74</v>
      </c>
      <c r="CK42" s="210">
        <v>-52.01</v>
      </c>
      <c r="CL42" s="330">
        <v>-42.18</v>
      </c>
      <c r="CM42" s="209">
        <v>-39.94</v>
      </c>
      <c r="CN42" s="210">
        <v>3.64</v>
      </c>
      <c r="CO42" s="210">
        <v>-44.22</v>
      </c>
      <c r="CP42" s="330">
        <v>-35.659999999999997</v>
      </c>
      <c r="CQ42" s="209">
        <v>33.799999999999997</v>
      </c>
      <c r="CR42" s="210">
        <v>3.49</v>
      </c>
      <c r="CS42" s="210">
        <v>31.5</v>
      </c>
      <c r="CT42" s="330">
        <v>36.119999999999997</v>
      </c>
      <c r="CU42" s="209">
        <v>-52.41</v>
      </c>
      <c r="CV42" s="210">
        <v>0.76</v>
      </c>
      <c r="CW42" s="210">
        <v>-53.12</v>
      </c>
      <c r="CX42" s="330">
        <v>-51.7</v>
      </c>
      <c r="CY42" s="209">
        <v>-49.09</v>
      </c>
      <c r="CZ42" s="210">
        <v>0.79</v>
      </c>
      <c r="DA42" s="210">
        <v>-49.87</v>
      </c>
      <c r="DB42" s="330">
        <v>-48.3</v>
      </c>
      <c r="DC42" s="209">
        <v>-22.36</v>
      </c>
      <c r="DD42" s="210">
        <v>0.52</v>
      </c>
      <c r="DE42" s="210">
        <v>-23.16</v>
      </c>
      <c r="DF42" s="330">
        <v>-21.56</v>
      </c>
      <c r="DG42" s="209">
        <v>45</v>
      </c>
      <c r="DH42" s="210">
        <v>1.55</v>
      </c>
      <c r="DI42" s="210">
        <v>43.67</v>
      </c>
      <c r="DJ42" s="330">
        <v>46.4</v>
      </c>
      <c r="DK42" s="209">
        <v>-53.19</v>
      </c>
      <c r="DL42" s="210">
        <v>3.78</v>
      </c>
      <c r="DM42" s="210">
        <v>-56.66</v>
      </c>
      <c r="DN42" s="330">
        <v>-49.73</v>
      </c>
      <c r="DO42" s="209">
        <v>-48.95</v>
      </c>
      <c r="DP42" s="210">
        <v>3.79</v>
      </c>
      <c r="DQ42" s="210">
        <v>-52.74</v>
      </c>
      <c r="DR42" s="330">
        <v>-45.16</v>
      </c>
      <c r="DS42" s="209">
        <v>-41.39</v>
      </c>
      <c r="DT42" s="210">
        <v>2.0099999999999998</v>
      </c>
      <c r="DU42" s="210">
        <v>-43.7</v>
      </c>
      <c r="DV42" s="330">
        <v>-39.08</v>
      </c>
      <c r="DW42" s="209">
        <v>23</v>
      </c>
      <c r="DX42" s="210">
        <v>5.76</v>
      </c>
      <c r="DY42" s="210">
        <v>20.41</v>
      </c>
      <c r="DZ42" s="330">
        <v>25.6</v>
      </c>
      <c r="EA42" s="209">
        <v>-31.87</v>
      </c>
      <c r="EB42" s="210">
        <v>2.1800000000000002</v>
      </c>
      <c r="EC42" s="210">
        <v>-34.78</v>
      </c>
      <c r="ED42" s="330">
        <v>-28.96</v>
      </c>
      <c r="EE42" s="209">
        <v>-26.17</v>
      </c>
      <c r="EF42" s="210">
        <v>2.2000000000000002</v>
      </c>
      <c r="EG42" s="210">
        <v>-29.35</v>
      </c>
      <c r="EH42" s="330">
        <v>-23</v>
      </c>
      <c r="EI42" s="209">
        <v>-38</v>
      </c>
      <c r="EJ42" s="210">
        <v>1.5</v>
      </c>
      <c r="EK42" s="210">
        <v>-39.83</v>
      </c>
      <c r="EL42" s="330">
        <v>-36.17</v>
      </c>
      <c r="EM42" s="209">
        <v>29.2</v>
      </c>
      <c r="EN42" s="210">
        <v>4.3499999999999996</v>
      </c>
      <c r="EO42" s="210">
        <v>26.73</v>
      </c>
      <c r="EP42" s="330">
        <v>31.71</v>
      </c>
      <c r="EQ42" s="209">
        <v>-24.3</v>
      </c>
      <c r="ER42" s="210">
        <v>3.36</v>
      </c>
      <c r="ES42" s="210">
        <v>-29.28</v>
      </c>
      <c r="ET42" s="330">
        <v>-19.309999999999999</v>
      </c>
      <c r="EU42" s="209">
        <v>-18.07</v>
      </c>
      <c r="EV42" s="210">
        <v>3.46</v>
      </c>
      <c r="EW42" s="210">
        <v>-23.64</v>
      </c>
      <c r="EX42" s="330">
        <v>-12.51</v>
      </c>
      <c r="EY42" s="209">
        <v>-27.36</v>
      </c>
      <c r="EZ42" s="210">
        <v>4.45</v>
      </c>
      <c r="FA42" s="210">
        <v>-33.700000000000003</v>
      </c>
      <c r="FB42" s="330">
        <v>-21.01</v>
      </c>
      <c r="FC42" s="209">
        <v>31.8</v>
      </c>
      <c r="FD42" s="210">
        <v>6.8</v>
      </c>
      <c r="FE42" s="210">
        <v>27.59</v>
      </c>
      <c r="FF42" s="330">
        <v>36.08</v>
      </c>
      <c r="FG42" s="209">
        <v>-26.99</v>
      </c>
      <c r="FH42" s="210">
        <v>3.59</v>
      </c>
      <c r="FI42" s="210">
        <v>-32.130000000000003</v>
      </c>
      <c r="FJ42" s="330">
        <v>-21.85</v>
      </c>
      <c r="FK42" s="209">
        <v>-19.54</v>
      </c>
      <c r="FL42" s="210">
        <v>3.49</v>
      </c>
      <c r="FM42" s="210">
        <v>-25.05</v>
      </c>
      <c r="FN42" s="330">
        <v>-14.03</v>
      </c>
      <c r="FO42" s="209">
        <v>-29.12</v>
      </c>
      <c r="FP42" s="210">
        <v>2.15</v>
      </c>
      <c r="FQ42" s="210">
        <v>-32.1</v>
      </c>
      <c r="FR42" s="330">
        <v>-26.14</v>
      </c>
      <c r="FS42" s="209">
        <v>30.7</v>
      </c>
      <c r="FT42" s="210">
        <v>3.07</v>
      </c>
      <c r="FU42" s="210">
        <v>28.88</v>
      </c>
      <c r="FV42" s="330">
        <v>32.58</v>
      </c>
      <c r="FW42" s="209">
        <v>-72.87</v>
      </c>
      <c r="FX42" s="210">
        <v>2.29</v>
      </c>
      <c r="FY42" s="210">
        <v>-74.09</v>
      </c>
      <c r="FZ42" s="330">
        <v>-71.650000000000006</v>
      </c>
      <c r="GA42" s="209">
        <v>-70.77</v>
      </c>
      <c r="GB42" s="210">
        <v>2.33</v>
      </c>
      <c r="GC42" s="210">
        <v>-72.11</v>
      </c>
      <c r="GD42" s="330">
        <v>-69.44</v>
      </c>
      <c r="GE42" s="209">
        <v>-27.89</v>
      </c>
      <c r="GF42" s="210">
        <v>2.0299999999999998</v>
      </c>
      <c r="GG42" s="210">
        <v>-30.76</v>
      </c>
      <c r="GH42" s="330">
        <v>-25.03</v>
      </c>
      <c r="GI42" s="209">
        <v>25</v>
      </c>
      <c r="GJ42" s="210">
        <v>3.29</v>
      </c>
      <c r="GK42" s="210">
        <v>23.39</v>
      </c>
      <c r="GL42" s="330">
        <v>26.61</v>
      </c>
    </row>
    <row r="43" spans="1:194" s="27" customFormat="1" ht="15.75" customHeight="1" x14ac:dyDescent="0.3">
      <c r="A43" s="26"/>
      <c r="B43" s="28" t="s">
        <v>48</v>
      </c>
      <c r="C43" s="211">
        <v>-73.08</v>
      </c>
      <c r="D43" s="212">
        <v>2.44</v>
      </c>
      <c r="E43" s="212">
        <v>-74.37</v>
      </c>
      <c r="F43" s="331">
        <v>-71.790000000000006</v>
      </c>
      <c r="G43" s="211">
        <v>-70.540000000000006</v>
      </c>
      <c r="H43" s="212">
        <v>2.54</v>
      </c>
      <c r="I43" s="212">
        <v>-72.010000000000005</v>
      </c>
      <c r="J43" s="331">
        <v>-69.069999999999993</v>
      </c>
      <c r="K43" s="211">
        <v>-54.87</v>
      </c>
      <c r="L43" s="212">
        <v>2.4500000000000002</v>
      </c>
      <c r="M43" s="212">
        <v>-57.04</v>
      </c>
      <c r="N43" s="331">
        <v>-52.7</v>
      </c>
      <c r="O43" s="211">
        <v>24.1</v>
      </c>
      <c r="P43" s="212">
        <v>3.92</v>
      </c>
      <c r="Q43" s="212">
        <v>22.22</v>
      </c>
      <c r="R43" s="331">
        <v>25.92</v>
      </c>
      <c r="S43" s="211">
        <v>-64.540000000000006</v>
      </c>
      <c r="T43" s="212">
        <v>3.13</v>
      </c>
      <c r="U43" s="212">
        <v>-66.72</v>
      </c>
      <c r="V43" s="331">
        <v>-62.36</v>
      </c>
      <c r="W43" s="211">
        <v>-60.87</v>
      </c>
      <c r="X43" s="212">
        <v>3.29</v>
      </c>
      <c r="Y43" s="212">
        <v>-63.39</v>
      </c>
      <c r="Z43" s="331">
        <v>-58.35</v>
      </c>
      <c r="AA43" s="211">
        <v>-40.51</v>
      </c>
      <c r="AB43" s="212">
        <v>1.18</v>
      </c>
      <c r="AC43" s="212">
        <v>-41.89</v>
      </c>
      <c r="AD43" s="331">
        <v>-39.14</v>
      </c>
      <c r="AE43" s="211">
        <v>34.799999999999997</v>
      </c>
      <c r="AF43" s="212">
        <v>2.57</v>
      </c>
      <c r="AG43" s="212">
        <v>33.090000000000003</v>
      </c>
      <c r="AH43" s="331">
        <v>36.61</v>
      </c>
      <c r="AI43" s="211">
        <v>-31.8</v>
      </c>
      <c r="AJ43" s="212">
        <v>2.17</v>
      </c>
      <c r="AK43" s="212">
        <v>-34.700000000000003</v>
      </c>
      <c r="AL43" s="331">
        <v>-28.91</v>
      </c>
      <c r="AM43" s="211">
        <v>-25.91</v>
      </c>
      <c r="AN43" s="212">
        <v>2.17</v>
      </c>
      <c r="AO43" s="212">
        <v>-29.07</v>
      </c>
      <c r="AP43" s="331">
        <v>-22.76</v>
      </c>
      <c r="AQ43" s="211">
        <v>-25.35</v>
      </c>
      <c r="AR43" s="212">
        <v>1.62</v>
      </c>
      <c r="AS43" s="212">
        <v>-27.72</v>
      </c>
      <c r="AT43" s="331">
        <v>-22.99</v>
      </c>
      <c r="AU43" s="211">
        <v>26.2</v>
      </c>
      <c r="AV43" s="212">
        <v>3.71</v>
      </c>
      <c r="AW43" s="212">
        <v>24.31</v>
      </c>
      <c r="AX43" s="331">
        <v>28.13</v>
      </c>
      <c r="AY43" s="211">
        <v>-41.12</v>
      </c>
      <c r="AZ43" s="212">
        <v>1.88</v>
      </c>
      <c r="BA43" s="212">
        <v>-43.29</v>
      </c>
      <c r="BB43" s="331">
        <v>-38.950000000000003</v>
      </c>
      <c r="BC43" s="211">
        <v>-35.69</v>
      </c>
      <c r="BD43" s="212">
        <v>1.85</v>
      </c>
      <c r="BE43" s="212">
        <v>-38.020000000000003</v>
      </c>
      <c r="BF43" s="331">
        <v>-33.36</v>
      </c>
      <c r="BG43" s="211">
        <v>-28.77</v>
      </c>
      <c r="BH43" s="212">
        <v>1.86</v>
      </c>
      <c r="BI43" s="212">
        <v>-31.37</v>
      </c>
      <c r="BJ43" s="331">
        <v>-26.16</v>
      </c>
      <c r="BK43" s="211">
        <v>35.700000000000003</v>
      </c>
      <c r="BL43" s="212">
        <v>2.41</v>
      </c>
      <c r="BM43" s="212">
        <v>34.020000000000003</v>
      </c>
      <c r="BN43" s="331">
        <v>37.39</v>
      </c>
      <c r="BO43" s="211">
        <v>-32.380000000000003</v>
      </c>
      <c r="BP43" s="212">
        <v>2.2400000000000002</v>
      </c>
      <c r="BQ43" s="212">
        <v>-35.35</v>
      </c>
      <c r="BR43" s="331">
        <v>-29.4</v>
      </c>
      <c r="BS43" s="211">
        <v>-26.93</v>
      </c>
      <c r="BT43" s="212">
        <v>2.2000000000000002</v>
      </c>
      <c r="BU43" s="212">
        <v>-30.08</v>
      </c>
      <c r="BV43" s="331">
        <v>-23.78</v>
      </c>
      <c r="BW43" s="211">
        <v>-32.049999999999997</v>
      </c>
      <c r="BX43" s="212">
        <v>1.83</v>
      </c>
      <c r="BY43" s="212">
        <v>-34.479999999999997</v>
      </c>
      <c r="BZ43" s="331">
        <v>-29.61</v>
      </c>
      <c r="CA43" s="211">
        <v>30.5</v>
      </c>
      <c r="CB43" s="212">
        <v>2.56</v>
      </c>
      <c r="CC43" s="212">
        <v>28.93</v>
      </c>
      <c r="CD43" s="331">
        <v>31.98</v>
      </c>
      <c r="CE43" s="211">
        <v>-52.43</v>
      </c>
      <c r="CF43" s="212">
        <v>5.24</v>
      </c>
      <c r="CG43" s="212">
        <v>-57.32</v>
      </c>
      <c r="CH43" s="331">
        <v>-47.54</v>
      </c>
      <c r="CI43" s="211">
        <v>-47.32</v>
      </c>
      <c r="CJ43" s="212">
        <v>5.22</v>
      </c>
      <c r="CK43" s="212">
        <v>-52.7</v>
      </c>
      <c r="CL43" s="331">
        <v>-41.93</v>
      </c>
      <c r="CM43" s="211">
        <v>-39.69</v>
      </c>
      <c r="CN43" s="212">
        <v>3.67</v>
      </c>
      <c r="CO43" s="212">
        <v>-44.03</v>
      </c>
      <c r="CP43" s="331">
        <v>-35.35</v>
      </c>
      <c r="CQ43" s="211">
        <v>36</v>
      </c>
      <c r="CR43" s="212">
        <v>3.72</v>
      </c>
      <c r="CS43" s="212">
        <v>33.36</v>
      </c>
      <c r="CT43" s="331">
        <v>38.61</v>
      </c>
      <c r="CU43" s="211">
        <v>-48.38</v>
      </c>
      <c r="CV43" s="212">
        <v>0.66</v>
      </c>
      <c r="CW43" s="212">
        <v>-49.05</v>
      </c>
      <c r="CX43" s="331">
        <v>-47.71</v>
      </c>
      <c r="CY43" s="211">
        <v>-44.4</v>
      </c>
      <c r="CZ43" s="212">
        <v>0.7</v>
      </c>
      <c r="DA43" s="212">
        <v>-45.16</v>
      </c>
      <c r="DB43" s="331">
        <v>-43.64</v>
      </c>
      <c r="DC43" s="211">
        <v>-22.63</v>
      </c>
      <c r="DD43" s="212">
        <v>0.52</v>
      </c>
      <c r="DE43" s="212">
        <v>-23.42</v>
      </c>
      <c r="DF43" s="331">
        <v>-21.85</v>
      </c>
      <c r="DG43" s="211">
        <v>49.7</v>
      </c>
      <c r="DH43" s="212">
        <v>1.6</v>
      </c>
      <c r="DI43" s="212">
        <v>48.16</v>
      </c>
      <c r="DJ43" s="331">
        <v>51.27</v>
      </c>
      <c r="DK43" s="211">
        <v>-52.93</v>
      </c>
      <c r="DL43" s="212">
        <v>4.33</v>
      </c>
      <c r="DM43" s="212">
        <v>-56.92</v>
      </c>
      <c r="DN43" s="331">
        <v>-48.93</v>
      </c>
      <c r="DO43" s="211">
        <v>-48.04</v>
      </c>
      <c r="DP43" s="212">
        <v>4.3499999999999996</v>
      </c>
      <c r="DQ43" s="212">
        <v>-52.47</v>
      </c>
      <c r="DR43" s="331">
        <v>-43.61</v>
      </c>
      <c r="DS43" s="211">
        <v>-39.51</v>
      </c>
      <c r="DT43" s="212">
        <v>2.1800000000000002</v>
      </c>
      <c r="DU43" s="212">
        <v>-42.1</v>
      </c>
      <c r="DV43" s="331">
        <v>-36.92</v>
      </c>
      <c r="DW43" s="211">
        <v>28</v>
      </c>
      <c r="DX43" s="212">
        <v>4.45</v>
      </c>
      <c r="DY43" s="212">
        <v>25.53</v>
      </c>
      <c r="DZ43" s="331">
        <v>30.4</v>
      </c>
      <c r="EA43" s="211">
        <v>-34.9</v>
      </c>
      <c r="EB43" s="212">
        <v>1.89</v>
      </c>
      <c r="EC43" s="212">
        <v>-37.32</v>
      </c>
      <c r="ED43" s="331">
        <v>-32.479999999999997</v>
      </c>
      <c r="EE43" s="211">
        <v>-28.43</v>
      </c>
      <c r="EF43" s="212">
        <v>1.93</v>
      </c>
      <c r="EG43" s="212">
        <v>-31.13</v>
      </c>
      <c r="EH43" s="331">
        <v>-25.73</v>
      </c>
      <c r="EI43" s="211">
        <v>-36.14</v>
      </c>
      <c r="EJ43" s="212">
        <v>1.25</v>
      </c>
      <c r="EK43" s="212">
        <v>-37.700000000000003</v>
      </c>
      <c r="EL43" s="331">
        <v>-34.57</v>
      </c>
      <c r="EM43" s="211">
        <v>32.299999999999997</v>
      </c>
      <c r="EN43" s="212">
        <v>4.59</v>
      </c>
      <c r="EO43" s="212">
        <v>29.44</v>
      </c>
      <c r="EP43" s="331">
        <v>35.26</v>
      </c>
      <c r="EQ43" s="211">
        <v>-26.01</v>
      </c>
      <c r="ER43" s="212">
        <v>4.53</v>
      </c>
      <c r="ES43" s="212">
        <v>-32.58</v>
      </c>
      <c r="ET43" s="331">
        <v>-19.440000000000001</v>
      </c>
      <c r="EU43" s="211">
        <v>-18.78</v>
      </c>
      <c r="EV43" s="212">
        <v>4.3600000000000003</v>
      </c>
      <c r="EW43" s="212">
        <v>-25.72</v>
      </c>
      <c r="EX43" s="331">
        <v>-11.84</v>
      </c>
      <c r="EY43" s="211">
        <v>-25.21</v>
      </c>
      <c r="EZ43" s="212">
        <v>3.3</v>
      </c>
      <c r="FA43" s="212">
        <v>-30.05</v>
      </c>
      <c r="FB43" s="331">
        <v>-20.38</v>
      </c>
      <c r="FC43" s="211">
        <v>30.2</v>
      </c>
      <c r="FD43" s="212">
        <v>6.69</v>
      </c>
      <c r="FE43" s="212">
        <v>26.28</v>
      </c>
      <c r="FF43" s="331">
        <v>34.21</v>
      </c>
      <c r="FG43" s="211">
        <v>-19.29</v>
      </c>
      <c r="FH43" s="212">
        <v>2.4900000000000002</v>
      </c>
      <c r="FI43" s="212">
        <v>-23.23</v>
      </c>
      <c r="FJ43" s="331">
        <v>-15.34</v>
      </c>
      <c r="FK43" s="211">
        <v>-9.24</v>
      </c>
      <c r="FL43" s="212">
        <v>2.46</v>
      </c>
      <c r="FM43" s="212">
        <v>-13.6</v>
      </c>
      <c r="FN43" s="331">
        <v>-4.87</v>
      </c>
      <c r="FO43" s="211">
        <v>-20.309999999999999</v>
      </c>
      <c r="FP43" s="212">
        <v>1.48</v>
      </c>
      <c r="FQ43" s="212">
        <v>-22.62</v>
      </c>
      <c r="FR43" s="331">
        <v>-18</v>
      </c>
      <c r="FS43" s="211">
        <v>31.2</v>
      </c>
      <c r="FT43" s="212">
        <v>3.38</v>
      </c>
      <c r="FU43" s="212">
        <v>29.17</v>
      </c>
      <c r="FV43" s="331">
        <v>33.299999999999997</v>
      </c>
      <c r="FW43" s="211">
        <v>-79.319999999999993</v>
      </c>
      <c r="FX43" s="212">
        <v>6.38</v>
      </c>
      <c r="FY43" s="212">
        <v>-81.900000000000006</v>
      </c>
      <c r="FZ43" s="331">
        <v>-76.73</v>
      </c>
      <c r="GA43" s="211">
        <v>-77.8</v>
      </c>
      <c r="GB43" s="212">
        <v>6.53</v>
      </c>
      <c r="GC43" s="212">
        <v>-80.64</v>
      </c>
      <c r="GD43" s="331">
        <v>-74.959999999999994</v>
      </c>
      <c r="GE43" s="211">
        <v>-30.5</v>
      </c>
      <c r="GF43" s="212">
        <v>2.17</v>
      </c>
      <c r="GG43" s="212">
        <v>-33.450000000000003</v>
      </c>
      <c r="GH43" s="331">
        <v>-27.55</v>
      </c>
      <c r="GI43" s="211">
        <v>28.9</v>
      </c>
      <c r="GJ43" s="212">
        <v>4.12</v>
      </c>
      <c r="GK43" s="212">
        <v>26.54</v>
      </c>
      <c r="GL43" s="331">
        <v>31.2</v>
      </c>
    </row>
    <row r="44" spans="1:194" s="27" customFormat="1" ht="15.75" customHeight="1" x14ac:dyDescent="0.3">
      <c r="A44" s="26"/>
      <c r="B44" s="64" t="s">
        <v>49</v>
      </c>
      <c r="C44" s="209">
        <v>-37.86</v>
      </c>
      <c r="D44" s="210">
        <v>2.2000000000000002</v>
      </c>
      <c r="E44" s="210">
        <v>-40.54</v>
      </c>
      <c r="F44" s="330">
        <v>-35.18</v>
      </c>
      <c r="G44" s="209">
        <v>-34.9</v>
      </c>
      <c r="H44" s="210">
        <v>2.2799999999999998</v>
      </c>
      <c r="I44" s="210">
        <v>-37.81</v>
      </c>
      <c r="J44" s="330">
        <v>-31.99</v>
      </c>
      <c r="K44" s="209">
        <v>-50.94</v>
      </c>
      <c r="L44" s="210">
        <v>2.52</v>
      </c>
      <c r="M44" s="210">
        <v>-53.36</v>
      </c>
      <c r="N44" s="330">
        <v>-48.52</v>
      </c>
      <c r="O44" s="209">
        <v>26</v>
      </c>
      <c r="P44" s="210">
        <v>4.12</v>
      </c>
      <c r="Q44" s="210">
        <v>23.86</v>
      </c>
      <c r="R44" s="330">
        <v>28.05</v>
      </c>
      <c r="S44" s="209">
        <v>12.21</v>
      </c>
      <c r="T44" s="210">
        <v>3.06</v>
      </c>
      <c r="U44" s="210">
        <v>5.47</v>
      </c>
      <c r="V44" s="330">
        <v>18.940000000000001</v>
      </c>
      <c r="W44" s="209">
        <v>18.47</v>
      </c>
      <c r="X44" s="210">
        <v>3.18</v>
      </c>
      <c r="Y44" s="210">
        <v>11.1</v>
      </c>
      <c r="Z44" s="330">
        <v>25.85</v>
      </c>
      <c r="AA44" s="209">
        <v>-31.63</v>
      </c>
      <c r="AB44" s="210">
        <v>1.05</v>
      </c>
      <c r="AC44" s="210">
        <v>-33.04</v>
      </c>
      <c r="AD44" s="330">
        <v>-30.23</v>
      </c>
      <c r="AE44" s="209">
        <v>45.6</v>
      </c>
      <c r="AF44" s="210">
        <v>2.4500000000000002</v>
      </c>
      <c r="AG44" s="210">
        <v>43.37</v>
      </c>
      <c r="AH44" s="330">
        <v>47.75</v>
      </c>
      <c r="AI44" s="209">
        <v>106.41</v>
      </c>
      <c r="AJ44" s="210">
        <v>2.02</v>
      </c>
      <c r="AK44" s="210">
        <v>98.22</v>
      </c>
      <c r="AL44" s="330">
        <v>114.6</v>
      </c>
      <c r="AM44" s="209">
        <v>115.8</v>
      </c>
      <c r="AN44" s="210">
        <v>2.0099999999999998</v>
      </c>
      <c r="AO44" s="210">
        <v>107.27</v>
      </c>
      <c r="AP44" s="330">
        <v>124.32</v>
      </c>
      <c r="AQ44" s="209">
        <v>-18.8</v>
      </c>
      <c r="AR44" s="210">
        <v>1.4</v>
      </c>
      <c r="AS44" s="210">
        <v>-21.04</v>
      </c>
      <c r="AT44" s="330">
        <v>-16.559999999999999</v>
      </c>
      <c r="AU44" s="209">
        <v>30.7</v>
      </c>
      <c r="AV44" s="210">
        <v>3.2</v>
      </c>
      <c r="AW44" s="210">
        <v>28.76</v>
      </c>
      <c r="AX44" s="330">
        <v>32.61</v>
      </c>
      <c r="AY44" s="209">
        <v>51.43</v>
      </c>
      <c r="AZ44" s="210">
        <v>1.9</v>
      </c>
      <c r="BA44" s="210">
        <v>45.79</v>
      </c>
      <c r="BB44" s="330">
        <v>57.08</v>
      </c>
      <c r="BC44" s="209">
        <v>58.4</v>
      </c>
      <c r="BD44" s="210">
        <v>1.88</v>
      </c>
      <c r="BE44" s="210">
        <v>52.56</v>
      </c>
      <c r="BF44" s="330">
        <v>64.239999999999995</v>
      </c>
      <c r="BG44" s="209">
        <v>-19.260000000000002</v>
      </c>
      <c r="BH44" s="210">
        <v>1.95</v>
      </c>
      <c r="BI44" s="210">
        <v>-22.35</v>
      </c>
      <c r="BJ44" s="330">
        <v>-16.170000000000002</v>
      </c>
      <c r="BK44" s="209">
        <v>38.799999999999997</v>
      </c>
      <c r="BL44" s="210">
        <v>2.2799999999999998</v>
      </c>
      <c r="BM44" s="210">
        <v>37.049999999999997</v>
      </c>
      <c r="BN44" s="330">
        <v>40.53</v>
      </c>
      <c r="BO44" s="209">
        <v>76.42</v>
      </c>
      <c r="BP44" s="210">
        <v>1.81</v>
      </c>
      <c r="BQ44" s="210">
        <v>70.14</v>
      </c>
      <c r="BR44" s="330">
        <v>82.7</v>
      </c>
      <c r="BS44" s="209">
        <v>84.47</v>
      </c>
      <c r="BT44" s="210">
        <v>1.83</v>
      </c>
      <c r="BU44" s="210">
        <v>77.87</v>
      </c>
      <c r="BV44" s="330">
        <v>91.07</v>
      </c>
      <c r="BW44" s="209">
        <v>-20.48</v>
      </c>
      <c r="BX44" s="210">
        <v>1.93</v>
      </c>
      <c r="BY44" s="210">
        <v>-23.49</v>
      </c>
      <c r="BZ44" s="330">
        <v>-17.46</v>
      </c>
      <c r="CA44" s="209">
        <v>33.9</v>
      </c>
      <c r="CB44" s="210">
        <v>2.21</v>
      </c>
      <c r="CC44" s="210">
        <v>32.4</v>
      </c>
      <c r="CD44" s="330">
        <v>35.340000000000003</v>
      </c>
      <c r="CE44" s="209">
        <v>13.09</v>
      </c>
      <c r="CF44" s="210">
        <v>3.09</v>
      </c>
      <c r="CG44" s="210">
        <v>6.24</v>
      </c>
      <c r="CH44" s="330">
        <v>19.95</v>
      </c>
      <c r="CI44" s="209">
        <v>19.579999999999998</v>
      </c>
      <c r="CJ44" s="210">
        <v>3.1</v>
      </c>
      <c r="CK44" s="210">
        <v>12.31</v>
      </c>
      <c r="CL44" s="330">
        <v>26.85</v>
      </c>
      <c r="CM44" s="209">
        <v>-32.659999999999997</v>
      </c>
      <c r="CN44" s="210">
        <v>3.31</v>
      </c>
      <c r="CO44" s="210">
        <v>-37.03</v>
      </c>
      <c r="CP44" s="330">
        <v>-28.29</v>
      </c>
      <c r="CQ44" s="209">
        <v>38</v>
      </c>
      <c r="CR44" s="210">
        <v>3.12</v>
      </c>
      <c r="CS44" s="210">
        <v>35.659999999999997</v>
      </c>
      <c r="CT44" s="330">
        <v>40.299999999999997</v>
      </c>
      <c r="CU44" s="209">
        <v>-5.03</v>
      </c>
      <c r="CV44" s="210">
        <v>0.88</v>
      </c>
      <c r="CW44" s="210">
        <v>-6.67</v>
      </c>
      <c r="CX44" s="330">
        <v>-3.39</v>
      </c>
      <c r="CY44" s="209">
        <v>-1.27</v>
      </c>
      <c r="CZ44" s="210">
        <v>0.89</v>
      </c>
      <c r="DA44" s="210">
        <v>-2.99</v>
      </c>
      <c r="DB44" s="330">
        <v>0.45</v>
      </c>
      <c r="DC44" s="209">
        <v>-14.46</v>
      </c>
      <c r="DD44" s="210">
        <v>0.6</v>
      </c>
      <c r="DE44" s="210">
        <v>-15.47</v>
      </c>
      <c r="DF44" s="330">
        <v>-13.46</v>
      </c>
      <c r="DG44" s="209">
        <v>52.8</v>
      </c>
      <c r="DH44" s="210">
        <v>1.53</v>
      </c>
      <c r="DI44" s="210">
        <v>51.23</v>
      </c>
      <c r="DJ44" s="330">
        <v>54.4</v>
      </c>
      <c r="DK44" s="209">
        <v>18.52</v>
      </c>
      <c r="DL44" s="210">
        <v>3.98</v>
      </c>
      <c r="DM44" s="210">
        <v>9.26</v>
      </c>
      <c r="DN44" s="330">
        <v>27.77</v>
      </c>
      <c r="DO44" s="209">
        <v>24.99</v>
      </c>
      <c r="DP44" s="210">
        <v>4</v>
      </c>
      <c r="DQ44" s="210">
        <v>15.19</v>
      </c>
      <c r="DR44" s="330">
        <v>34.79</v>
      </c>
      <c r="DS44" s="209">
        <v>-32.869999999999997</v>
      </c>
      <c r="DT44" s="210">
        <v>2.31</v>
      </c>
      <c r="DU44" s="210">
        <v>-35.909999999999997</v>
      </c>
      <c r="DV44" s="330">
        <v>-29.83</v>
      </c>
      <c r="DW44" s="209">
        <v>33.4</v>
      </c>
      <c r="DX44" s="210">
        <v>4.5199999999999996</v>
      </c>
      <c r="DY44" s="210">
        <v>30.46</v>
      </c>
      <c r="DZ44" s="330">
        <v>36.39</v>
      </c>
      <c r="EA44" s="209">
        <v>39.130000000000003</v>
      </c>
      <c r="EB44" s="210">
        <v>1.73</v>
      </c>
      <c r="EC44" s="210">
        <v>34.409999999999997</v>
      </c>
      <c r="ED44" s="330">
        <v>43.84</v>
      </c>
      <c r="EE44" s="209">
        <v>46.18</v>
      </c>
      <c r="EF44" s="210">
        <v>1.72</v>
      </c>
      <c r="EG44" s="210">
        <v>41.25</v>
      </c>
      <c r="EH44" s="330">
        <v>51.1</v>
      </c>
      <c r="EI44" s="209">
        <v>-26.89</v>
      </c>
      <c r="EJ44" s="210">
        <v>1.38</v>
      </c>
      <c r="EK44" s="210">
        <v>-28.87</v>
      </c>
      <c r="EL44" s="330">
        <v>-24.91</v>
      </c>
      <c r="EM44" s="209">
        <v>35</v>
      </c>
      <c r="EN44" s="210">
        <v>3.84</v>
      </c>
      <c r="EO44" s="210">
        <v>32.36</v>
      </c>
      <c r="EP44" s="330">
        <v>37.630000000000003</v>
      </c>
      <c r="EQ44" s="209">
        <v>56.89</v>
      </c>
      <c r="ER44" s="210">
        <v>8.1</v>
      </c>
      <c r="ES44" s="210">
        <v>31.98</v>
      </c>
      <c r="ET44" s="330">
        <v>81.8</v>
      </c>
      <c r="EU44" s="209">
        <v>65.13</v>
      </c>
      <c r="EV44" s="210">
        <v>8.01</v>
      </c>
      <c r="EW44" s="210">
        <v>39.19</v>
      </c>
      <c r="EX44" s="330">
        <v>91.06</v>
      </c>
      <c r="EY44" s="209">
        <v>-14.91</v>
      </c>
      <c r="EZ44" s="210">
        <v>3.67</v>
      </c>
      <c r="FA44" s="210">
        <v>-21.02</v>
      </c>
      <c r="FB44" s="330">
        <v>-8.7899999999999991</v>
      </c>
      <c r="FC44" s="209">
        <v>34.9</v>
      </c>
      <c r="FD44" s="210">
        <v>6.46</v>
      </c>
      <c r="FE44" s="210">
        <v>30.45</v>
      </c>
      <c r="FF44" s="330">
        <v>39.270000000000003</v>
      </c>
      <c r="FG44" s="209">
        <v>61.8</v>
      </c>
      <c r="FH44" s="210">
        <v>3.04</v>
      </c>
      <c r="FI44" s="210">
        <v>52.15</v>
      </c>
      <c r="FJ44" s="330">
        <v>71.44</v>
      </c>
      <c r="FK44" s="209">
        <v>72.3</v>
      </c>
      <c r="FL44" s="210">
        <v>3.02</v>
      </c>
      <c r="FM44" s="210">
        <v>62.1</v>
      </c>
      <c r="FN44" s="330">
        <v>82.5</v>
      </c>
      <c r="FO44" s="209">
        <v>-13.06</v>
      </c>
      <c r="FP44" s="210">
        <v>1.59</v>
      </c>
      <c r="FQ44" s="210">
        <v>-15.77</v>
      </c>
      <c r="FR44" s="330">
        <v>-10.34</v>
      </c>
      <c r="FS44" s="209">
        <v>31.5</v>
      </c>
      <c r="FT44" s="210">
        <v>3.67</v>
      </c>
      <c r="FU44" s="210">
        <v>29.26</v>
      </c>
      <c r="FV44" s="330">
        <v>33.79</v>
      </c>
      <c r="FW44" s="209">
        <v>-50.93</v>
      </c>
      <c r="FX44" s="210">
        <v>6.8</v>
      </c>
      <c r="FY44" s="210">
        <v>-57.47</v>
      </c>
      <c r="FZ44" s="330">
        <v>-44.39</v>
      </c>
      <c r="GA44" s="209">
        <v>-49.68</v>
      </c>
      <c r="GB44" s="210">
        <v>7</v>
      </c>
      <c r="GC44" s="210">
        <v>-56.58</v>
      </c>
      <c r="GD44" s="330">
        <v>-42.78</v>
      </c>
      <c r="GE44" s="209">
        <v>-24.37</v>
      </c>
      <c r="GF44" s="210">
        <v>1.6</v>
      </c>
      <c r="GG44" s="210">
        <v>-26.75</v>
      </c>
      <c r="GH44" s="330">
        <v>-21.99</v>
      </c>
      <c r="GI44" s="209">
        <v>24.4</v>
      </c>
      <c r="GJ44" s="210">
        <v>4.91</v>
      </c>
      <c r="GK44" s="210">
        <v>22.07</v>
      </c>
      <c r="GL44" s="330">
        <v>26.77</v>
      </c>
    </row>
    <row r="45" spans="1:194" s="27" customFormat="1" ht="15.75" customHeight="1" x14ac:dyDescent="0.3">
      <c r="A45" s="26"/>
      <c r="B45" s="28" t="s">
        <v>14</v>
      </c>
      <c r="C45" s="211">
        <v>187.39</v>
      </c>
      <c r="D45" s="212">
        <v>4.91</v>
      </c>
      <c r="E45" s="212">
        <v>159.75</v>
      </c>
      <c r="F45" s="331">
        <v>215.03</v>
      </c>
      <c r="G45" s="211">
        <v>184.99</v>
      </c>
      <c r="H45" s="212">
        <v>5.31</v>
      </c>
      <c r="I45" s="212">
        <v>155.35</v>
      </c>
      <c r="J45" s="331">
        <v>214.64</v>
      </c>
      <c r="K45" s="211">
        <v>-40.590000000000003</v>
      </c>
      <c r="L45" s="212">
        <v>2.65</v>
      </c>
      <c r="M45" s="212">
        <v>-43.67</v>
      </c>
      <c r="N45" s="331">
        <v>-37.5</v>
      </c>
      <c r="O45" s="211">
        <v>22.5</v>
      </c>
      <c r="P45" s="212">
        <v>4.34</v>
      </c>
      <c r="Q45" s="212">
        <v>20.6</v>
      </c>
      <c r="R45" s="331">
        <v>24.42</v>
      </c>
      <c r="S45" s="211">
        <v>5832.03</v>
      </c>
      <c r="T45" s="212">
        <v>11.43</v>
      </c>
      <c r="U45" s="212">
        <v>4502.97</v>
      </c>
      <c r="V45" s="331">
        <v>7161.09</v>
      </c>
      <c r="W45" s="211">
        <v>5550.24</v>
      </c>
      <c r="X45" s="212">
        <v>11.39</v>
      </c>
      <c r="Y45" s="212">
        <v>4289.2700000000004</v>
      </c>
      <c r="Z45" s="331">
        <v>6811.22</v>
      </c>
      <c r="AA45" s="211">
        <v>-13.33</v>
      </c>
      <c r="AB45" s="212">
        <v>1.62</v>
      </c>
      <c r="AC45" s="212">
        <v>-16.079999999999998</v>
      </c>
      <c r="AD45" s="331">
        <v>-10.58</v>
      </c>
      <c r="AE45" s="211">
        <v>36</v>
      </c>
      <c r="AF45" s="212">
        <v>1.74</v>
      </c>
      <c r="AG45" s="212">
        <v>34.75</v>
      </c>
      <c r="AH45" s="331">
        <v>37.21</v>
      </c>
      <c r="AI45" s="211">
        <v>2762.02</v>
      </c>
      <c r="AJ45" s="212">
        <v>12.26</v>
      </c>
      <c r="AK45" s="212">
        <v>2074.12</v>
      </c>
      <c r="AL45" s="331">
        <v>3449.93</v>
      </c>
      <c r="AM45" s="211">
        <v>2695.38</v>
      </c>
      <c r="AN45" s="212">
        <v>11.46</v>
      </c>
      <c r="AO45" s="212">
        <v>2067.39</v>
      </c>
      <c r="AP45" s="331">
        <v>3323.37</v>
      </c>
      <c r="AQ45" s="211">
        <v>-4.09</v>
      </c>
      <c r="AR45" s="212">
        <v>1.62</v>
      </c>
      <c r="AS45" s="212">
        <v>-7.13</v>
      </c>
      <c r="AT45" s="331">
        <v>-1.05</v>
      </c>
      <c r="AU45" s="211">
        <v>24.3</v>
      </c>
      <c r="AV45" s="212">
        <v>4.25</v>
      </c>
      <c r="AW45" s="212">
        <v>22.29</v>
      </c>
      <c r="AX45" s="331">
        <v>26.34</v>
      </c>
      <c r="AY45" s="211">
        <v>1518.14</v>
      </c>
      <c r="AZ45" s="212">
        <v>6.02</v>
      </c>
      <c r="BA45" s="212">
        <v>1327.36</v>
      </c>
      <c r="BB45" s="331">
        <v>1708.92</v>
      </c>
      <c r="BC45" s="211">
        <v>1423.21</v>
      </c>
      <c r="BD45" s="212">
        <v>6.1</v>
      </c>
      <c r="BE45" s="212">
        <v>1241.1500000000001</v>
      </c>
      <c r="BF45" s="331">
        <v>1605.27</v>
      </c>
      <c r="BG45" s="211">
        <v>-3.68</v>
      </c>
      <c r="BH45" s="212">
        <v>2.23</v>
      </c>
      <c r="BI45" s="212">
        <v>-7.9</v>
      </c>
      <c r="BJ45" s="331">
        <v>0.54</v>
      </c>
      <c r="BK45" s="211">
        <v>25.8</v>
      </c>
      <c r="BL45" s="212">
        <v>2.83</v>
      </c>
      <c r="BM45" s="212">
        <v>24.36</v>
      </c>
      <c r="BN45" s="331">
        <v>27.21</v>
      </c>
      <c r="BO45" s="211">
        <v>3342.15</v>
      </c>
      <c r="BP45" s="212">
        <v>3.39</v>
      </c>
      <c r="BQ45" s="212">
        <v>3113.51</v>
      </c>
      <c r="BR45" s="331">
        <v>3570.79</v>
      </c>
      <c r="BS45" s="211">
        <v>3114.14</v>
      </c>
      <c r="BT45" s="212">
        <v>3.51</v>
      </c>
      <c r="BU45" s="212">
        <v>2892.74</v>
      </c>
      <c r="BV45" s="331">
        <v>3335.54</v>
      </c>
      <c r="BW45" s="211">
        <v>4.7300000000000004</v>
      </c>
      <c r="BX45" s="212">
        <v>2.02</v>
      </c>
      <c r="BY45" s="212">
        <v>0.56999999999999995</v>
      </c>
      <c r="BZ45" s="331">
        <v>8.8800000000000008</v>
      </c>
      <c r="CA45" s="211">
        <v>31.2</v>
      </c>
      <c r="CB45" s="212">
        <v>2.86</v>
      </c>
      <c r="CC45" s="212">
        <v>29.41</v>
      </c>
      <c r="CD45" s="331">
        <v>32.9</v>
      </c>
      <c r="CE45" s="211">
        <v>911.6</v>
      </c>
      <c r="CF45" s="212">
        <v>10.34</v>
      </c>
      <c r="CG45" s="212">
        <v>706.59</v>
      </c>
      <c r="CH45" s="331">
        <v>1116.6199999999999</v>
      </c>
      <c r="CI45" s="211">
        <v>854.67</v>
      </c>
      <c r="CJ45" s="212">
        <v>10.28</v>
      </c>
      <c r="CK45" s="212">
        <v>662.37</v>
      </c>
      <c r="CL45" s="331">
        <v>1046.97</v>
      </c>
      <c r="CM45" s="211">
        <v>-15.53</v>
      </c>
      <c r="CN45" s="212">
        <v>3.41</v>
      </c>
      <c r="CO45" s="212">
        <v>-21.17</v>
      </c>
      <c r="CP45" s="331">
        <v>-9.89</v>
      </c>
      <c r="CQ45" s="211">
        <v>27.9</v>
      </c>
      <c r="CR45" s="212">
        <v>3.72</v>
      </c>
      <c r="CS45" s="212">
        <v>25.87</v>
      </c>
      <c r="CT45" s="331">
        <v>29.94</v>
      </c>
      <c r="CU45" s="211">
        <v>0</v>
      </c>
      <c r="CV45" s="212">
        <v>0</v>
      </c>
      <c r="CW45" s="212">
        <v>0</v>
      </c>
      <c r="CX45" s="331">
        <v>0</v>
      </c>
      <c r="CY45" s="211">
        <v>0</v>
      </c>
      <c r="CZ45" s="212">
        <v>0</v>
      </c>
      <c r="DA45" s="212">
        <v>0</v>
      </c>
      <c r="DB45" s="331">
        <v>0</v>
      </c>
      <c r="DC45" s="211">
        <v>-2.42</v>
      </c>
      <c r="DD45" s="212">
        <v>0.62</v>
      </c>
      <c r="DE45" s="212">
        <v>-3.6</v>
      </c>
      <c r="DF45" s="331">
        <v>-1.24</v>
      </c>
      <c r="DG45" s="211">
        <v>53.7</v>
      </c>
      <c r="DH45" s="212">
        <v>1.44</v>
      </c>
      <c r="DI45" s="212">
        <v>52.2</v>
      </c>
      <c r="DJ45" s="331">
        <v>55.23</v>
      </c>
      <c r="DK45" s="211">
        <v>1377.97</v>
      </c>
      <c r="DL45" s="212">
        <v>10.29</v>
      </c>
      <c r="DM45" s="212">
        <v>1079.92</v>
      </c>
      <c r="DN45" s="331">
        <v>1676.02</v>
      </c>
      <c r="DO45" s="211">
        <v>1310.5899999999999</v>
      </c>
      <c r="DP45" s="212">
        <v>10.34</v>
      </c>
      <c r="DQ45" s="212">
        <v>1024.68</v>
      </c>
      <c r="DR45" s="331">
        <v>1596.5</v>
      </c>
      <c r="DS45" s="211">
        <v>-20.61</v>
      </c>
      <c r="DT45" s="212">
        <v>2.65</v>
      </c>
      <c r="DU45" s="212">
        <v>-24.73</v>
      </c>
      <c r="DV45" s="331">
        <v>-16.489999999999998</v>
      </c>
      <c r="DW45" s="211">
        <v>29</v>
      </c>
      <c r="DX45" s="212">
        <v>4.74</v>
      </c>
      <c r="DY45" s="212">
        <v>26.32</v>
      </c>
      <c r="DZ45" s="331">
        <v>31.71</v>
      </c>
      <c r="EA45" s="211">
        <v>933.21</v>
      </c>
      <c r="EB45" s="212">
        <v>12.3</v>
      </c>
      <c r="EC45" s="212">
        <v>684.2</v>
      </c>
      <c r="ED45" s="331">
        <v>1182.22</v>
      </c>
      <c r="EE45" s="211">
        <v>901.89</v>
      </c>
      <c r="EF45" s="212">
        <v>12.81</v>
      </c>
      <c r="EG45" s="212">
        <v>650.39</v>
      </c>
      <c r="EH45" s="331">
        <v>1153.3900000000001</v>
      </c>
      <c r="EI45" s="211">
        <v>-6.79</v>
      </c>
      <c r="EJ45" s="212">
        <v>2.67</v>
      </c>
      <c r="EK45" s="212">
        <v>-11.67</v>
      </c>
      <c r="EL45" s="331">
        <v>-1.92</v>
      </c>
      <c r="EM45" s="211">
        <v>32.5</v>
      </c>
      <c r="EN45" s="212">
        <v>3.54</v>
      </c>
      <c r="EO45" s="212">
        <v>30.29</v>
      </c>
      <c r="EP45" s="331">
        <v>34.799999999999997</v>
      </c>
      <c r="EQ45" s="211">
        <v>1424.37</v>
      </c>
      <c r="ER45" s="212">
        <v>13.57</v>
      </c>
      <c r="ES45" s="212">
        <v>1019.02</v>
      </c>
      <c r="ET45" s="331">
        <v>1829.73</v>
      </c>
      <c r="EU45" s="211">
        <v>1353.14</v>
      </c>
      <c r="EV45" s="212">
        <v>13.46</v>
      </c>
      <c r="EW45" s="212">
        <v>969.79</v>
      </c>
      <c r="EX45" s="331">
        <v>1736.49</v>
      </c>
      <c r="EY45" s="211">
        <v>7.02</v>
      </c>
      <c r="EZ45" s="212">
        <v>3.24</v>
      </c>
      <c r="FA45" s="212">
        <v>0.22</v>
      </c>
      <c r="FB45" s="331">
        <v>13.83</v>
      </c>
      <c r="FC45" s="211">
        <v>30.7</v>
      </c>
      <c r="FD45" s="212">
        <v>5.47</v>
      </c>
      <c r="FE45" s="212">
        <v>27.41</v>
      </c>
      <c r="FF45" s="331">
        <v>33.99</v>
      </c>
      <c r="FG45" s="211">
        <v>5061.13</v>
      </c>
      <c r="FH45" s="212">
        <v>11.06</v>
      </c>
      <c r="FI45" s="212">
        <v>3942.71</v>
      </c>
      <c r="FJ45" s="331">
        <v>6179.54</v>
      </c>
      <c r="FK45" s="211">
        <v>4756.78</v>
      </c>
      <c r="FL45" s="212">
        <v>11.15</v>
      </c>
      <c r="FM45" s="212">
        <v>3695.07</v>
      </c>
      <c r="FN45" s="331">
        <v>5818.48</v>
      </c>
      <c r="FO45" s="211">
        <v>-4.3499999999999996</v>
      </c>
      <c r="FP45" s="212">
        <v>1.58</v>
      </c>
      <c r="FQ45" s="212">
        <v>-7.31</v>
      </c>
      <c r="FR45" s="331">
        <v>-1.4</v>
      </c>
      <c r="FS45" s="211">
        <v>25.3</v>
      </c>
      <c r="FT45" s="212">
        <v>3.21</v>
      </c>
      <c r="FU45" s="212">
        <v>23.67</v>
      </c>
      <c r="FV45" s="331">
        <v>26.85</v>
      </c>
      <c r="FW45" s="211">
        <v>450.8</v>
      </c>
      <c r="FX45" s="212">
        <v>8.6300000000000008</v>
      </c>
      <c r="FY45" s="212">
        <v>357.61</v>
      </c>
      <c r="FZ45" s="331">
        <v>543.99</v>
      </c>
      <c r="GA45" s="211">
        <v>430.08</v>
      </c>
      <c r="GB45" s="212">
        <v>8.91</v>
      </c>
      <c r="GC45" s="212">
        <v>337.47</v>
      </c>
      <c r="GD45" s="331">
        <v>522.69000000000005</v>
      </c>
      <c r="GE45" s="211">
        <v>-8.76</v>
      </c>
      <c r="GF45" s="212">
        <v>0.88</v>
      </c>
      <c r="GG45" s="212">
        <v>-10.33</v>
      </c>
      <c r="GH45" s="331">
        <v>-7.2</v>
      </c>
      <c r="GI45" s="211">
        <v>26.7</v>
      </c>
      <c r="GJ45" s="212">
        <v>5.16</v>
      </c>
      <c r="GK45" s="212">
        <v>23.96</v>
      </c>
      <c r="GL45" s="331">
        <v>29.35</v>
      </c>
    </row>
    <row r="46" spans="1:194" s="27" customFormat="1" ht="15.75" customHeight="1" x14ac:dyDescent="0.3">
      <c r="A46" s="26"/>
      <c r="B46" s="64" t="s">
        <v>15</v>
      </c>
      <c r="C46" s="209">
        <v>233.39</v>
      </c>
      <c r="D46" s="210">
        <v>5.79</v>
      </c>
      <c r="E46" s="210">
        <v>195.55</v>
      </c>
      <c r="F46" s="330">
        <v>271.23</v>
      </c>
      <c r="G46" s="209">
        <v>228.42</v>
      </c>
      <c r="H46" s="210">
        <v>6.1</v>
      </c>
      <c r="I46" s="210">
        <v>189.16</v>
      </c>
      <c r="J46" s="330">
        <v>267.67</v>
      </c>
      <c r="K46" s="209">
        <v>-34.700000000000003</v>
      </c>
      <c r="L46" s="210">
        <v>2.5499999999999998</v>
      </c>
      <c r="M46" s="210">
        <v>-37.97</v>
      </c>
      <c r="N46" s="330">
        <v>-31.44</v>
      </c>
      <c r="O46" s="209">
        <v>22.8</v>
      </c>
      <c r="P46" s="210">
        <v>3.72</v>
      </c>
      <c r="Q46" s="210">
        <v>21.13</v>
      </c>
      <c r="R46" s="330">
        <v>24.45</v>
      </c>
      <c r="S46" s="209">
        <v>3637.76</v>
      </c>
      <c r="T46" s="210">
        <v>17.52</v>
      </c>
      <c r="U46" s="210">
        <v>2354.21</v>
      </c>
      <c r="V46" s="330">
        <v>4921.3100000000004</v>
      </c>
      <c r="W46" s="209">
        <v>3456.31</v>
      </c>
      <c r="X46" s="210">
        <v>18.04</v>
      </c>
      <c r="Y46" s="210">
        <v>2198.84</v>
      </c>
      <c r="Z46" s="330">
        <v>4713.79</v>
      </c>
      <c r="AA46" s="209">
        <v>-7.36</v>
      </c>
      <c r="AB46" s="210">
        <v>1.75</v>
      </c>
      <c r="AC46" s="210">
        <v>-10.54</v>
      </c>
      <c r="AD46" s="330">
        <v>-4.1900000000000004</v>
      </c>
      <c r="AE46" s="209">
        <v>27.9</v>
      </c>
      <c r="AF46" s="210">
        <v>2.6</v>
      </c>
      <c r="AG46" s="210">
        <v>26.44</v>
      </c>
      <c r="AH46" s="330">
        <v>29.27</v>
      </c>
      <c r="AI46" s="209">
        <v>920.06</v>
      </c>
      <c r="AJ46" s="210">
        <v>6.27</v>
      </c>
      <c r="AK46" s="210">
        <v>794.61</v>
      </c>
      <c r="AL46" s="330">
        <v>1045.52</v>
      </c>
      <c r="AM46" s="209">
        <v>886.27</v>
      </c>
      <c r="AN46" s="210">
        <v>6.06</v>
      </c>
      <c r="AO46" s="210">
        <v>769.15</v>
      </c>
      <c r="AP46" s="330">
        <v>1003.39</v>
      </c>
      <c r="AQ46" s="209">
        <v>-1.1000000000000001</v>
      </c>
      <c r="AR46" s="210">
        <v>1.65</v>
      </c>
      <c r="AS46" s="210">
        <v>-4.3</v>
      </c>
      <c r="AT46" s="330">
        <v>2.1</v>
      </c>
      <c r="AU46" s="209">
        <v>18.5</v>
      </c>
      <c r="AV46" s="210">
        <v>3.69</v>
      </c>
      <c r="AW46" s="210">
        <v>17.14</v>
      </c>
      <c r="AX46" s="330">
        <v>19.809999999999999</v>
      </c>
      <c r="AY46" s="209">
        <v>1638.58</v>
      </c>
      <c r="AZ46" s="210">
        <v>6.01</v>
      </c>
      <c r="BA46" s="210">
        <v>1433.79</v>
      </c>
      <c r="BB46" s="330">
        <v>1843.36</v>
      </c>
      <c r="BC46" s="209">
        <v>1532</v>
      </c>
      <c r="BD46" s="210">
        <v>6.03</v>
      </c>
      <c r="BE46" s="210">
        <v>1339.14</v>
      </c>
      <c r="BF46" s="330">
        <v>1724.86</v>
      </c>
      <c r="BG46" s="209">
        <v>3</v>
      </c>
      <c r="BH46" s="210">
        <v>2.38</v>
      </c>
      <c r="BI46" s="210">
        <v>-1.8</v>
      </c>
      <c r="BJ46" s="330">
        <v>7.8</v>
      </c>
      <c r="BK46" s="209">
        <v>28.5</v>
      </c>
      <c r="BL46" s="210">
        <v>2.8</v>
      </c>
      <c r="BM46" s="210">
        <v>26.95</v>
      </c>
      <c r="BN46" s="330">
        <v>30.08</v>
      </c>
      <c r="BO46" s="209">
        <v>1104.03</v>
      </c>
      <c r="BP46" s="210">
        <v>3.74</v>
      </c>
      <c r="BQ46" s="210">
        <v>1015.88</v>
      </c>
      <c r="BR46" s="330">
        <v>1192.18</v>
      </c>
      <c r="BS46" s="209">
        <v>1040.94</v>
      </c>
      <c r="BT46" s="210">
        <v>3.9</v>
      </c>
      <c r="BU46" s="210">
        <v>953.71</v>
      </c>
      <c r="BV46" s="330">
        <v>1128.1600000000001</v>
      </c>
      <c r="BW46" s="209">
        <v>4.68</v>
      </c>
      <c r="BX46" s="210">
        <v>2.0499999999999998</v>
      </c>
      <c r="BY46" s="210">
        <v>0.47</v>
      </c>
      <c r="BZ46" s="330">
        <v>8.89</v>
      </c>
      <c r="CA46" s="209">
        <v>19</v>
      </c>
      <c r="CB46" s="210">
        <v>4.9000000000000004</v>
      </c>
      <c r="CC46" s="210">
        <v>17.13</v>
      </c>
      <c r="CD46" s="330">
        <v>20.77</v>
      </c>
      <c r="CE46" s="209">
        <v>780.8</v>
      </c>
      <c r="CF46" s="210">
        <v>9.8000000000000007</v>
      </c>
      <c r="CG46" s="210">
        <v>611.62</v>
      </c>
      <c r="CH46" s="330">
        <v>949.99</v>
      </c>
      <c r="CI46" s="209">
        <v>738.05</v>
      </c>
      <c r="CJ46" s="210">
        <v>9.73</v>
      </c>
      <c r="CK46" s="210">
        <v>578.21</v>
      </c>
      <c r="CL46" s="330">
        <v>897.89</v>
      </c>
      <c r="CM46" s="209">
        <v>-5.93</v>
      </c>
      <c r="CN46" s="210">
        <v>2.39</v>
      </c>
      <c r="CO46" s="210">
        <v>-10.34</v>
      </c>
      <c r="CP46" s="330">
        <v>-1.53</v>
      </c>
      <c r="CQ46" s="209">
        <v>29.1</v>
      </c>
      <c r="CR46" s="210">
        <v>3.77</v>
      </c>
      <c r="CS46" s="210">
        <v>26.91</v>
      </c>
      <c r="CT46" s="330">
        <v>31.2</v>
      </c>
      <c r="CU46" s="209">
        <v>0</v>
      </c>
      <c r="CV46" s="210">
        <v>0</v>
      </c>
      <c r="CW46" s="210">
        <v>0</v>
      </c>
      <c r="CX46" s="330">
        <v>0</v>
      </c>
      <c r="CY46" s="209">
        <v>0</v>
      </c>
      <c r="CZ46" s="210">
        <v>0</v>
      </c>
      <c r="DA46" s="210">
        <v>0</v>
      </c>
      <c r="DB46" s="330">
        <v>0</v>
      </c>
      <c r="DC46" s="209">
        <v>-0.21</v>
      </c>
      <c r="DD46" s="210">
        <v>1.01</v>
      </c>
      <c r="DE46" s="210">
        <v>-2.19</v>
      </c>
      <c r="DF46" s="330">
        <v>1.77</v>
      </c>
      <c r="DG46" s="209">
        <v>51.6</v>
      </c>
      <c r="DH46" s="210">
        <v>1.19</v>
      </c>
      <c r="DI46" s="210">
        <v>50.4</v>
      </c>
      <c r="DJ46" s="330">
        <v>52.81</v>
      </c>
      <c r="DK46" s="209">
        <v>527.08000000000004</v>
      </c>
      <c r="DL46" s="210">
        <v>9.5</v>
      </c>
      <c r="DM46" s="210">
        <v>410.28</v>
      </c>
      <c r="DN46" s="330">
        <v>643.88</v>
      </c>
      <c r="DO46" s="209">
        <v>504.87</v>
      </c>
      <c r="DP46" s="210">
        <v>9.56</v>
      </c>
      <c r="DQ46" s="210">
        <v>391.57</v>
      </c>
      <c r="DR46" s="330">
        <v>618.16</v>
      </c>
      <c r="DS46" s="209">
        <v>-21.24</v>
      </c>
      <c r="DT46" s="210">
        <v>2.6</v>
      </c>
      <c r="DU46" s="210">
        <v>-25.25</v>
      </c>
      <c r="DV46" s="330">
        <v>-17.23</v>
      </c>
      <c r="DW46" s="209">
        <v>17.8</v>
      </c>
      <c r="DX46" s="210">
        <v>4.8899999999999997</v>
      </c>
      <c r="DY46" s="210">
        <v>16.09</v>
      </c>
      <c r="DZ46" s="330">
        <v>19.5</v>
      </c>
      <c r="EA46" s="209">
        <v>745.3</v>
      </c>
      <c r="EB46" s="210">
        <v>11.15</v>
      </c>
      <c r="EC46" s="210">
        <v>560.54999999999995</v>
      </c>
      <c r="ED46" s="330">
        <v>930.05</v>
      </c>
      <c r="EE46" s="209">
        <v>730.04</v>
      </c>
      <c r="EF46" s="210">
        <v>11.76</v>
      </c>
      <c r="EG46" s="210">
        <v>538.66</v>
      </c>
      <c r="EH46" s="330">
        <v>921.42</v>
      </c>
      <c r="EI46" s="209">
        <v>6.17</v>
      </c>
      <c r="EJ46" s="210">
        <v>3</v>
      </c>
      <c r="EK46" s="210">
        <v>-7.0000000000000007E-2</v>
      </c>
      <c r="EL46" s="330">
        <v>12.42</v>
      </c>
      <c r="EM46" s="209">
        <v>27.9</v>
      </c>
      <c r="EN46" s="210">
        <v>5.51</v>
      </c>
      <c r="EO46" s="210">
        <v>24.9</v>
      </c>
      <c r="EP46" s="330">
        <v>30.92</v>
      </c>
      <c r="EQ46" s="209">
        <v>837.87</v>
      </c>
      <c r="ER46" s="210">
        <v>5.5</v>
      </c>
      <c r="ES46" s="210">
        <v>736.69</v>
      </c>
      <c r="ET46" s="330">
        <v>939.06</v>
      </c>
      <c r="EU46" s="209">
        <v>790.55</v>
      </c>
      <c r="EV46" s="210">
        <v>5.52</v>
      </c>
      <c r="EW46" s="210">
        <v>694.16</v>
      </c>
      <c r="EX46" s="330">
        <v>886.93</v>
      </c>
      <c r="EY46" s="209">
        <v>4.6900000000000004</v>
      </c>
      <c r="EZ46" s="210">
        <v>3.05</v>
      </c>
      <c r="FA46" s="210">
        <v>-1.57</v>
      </c>
      <c r="FB46" s="330">
        <v>10.95</v>
      </c>
      <c r="FC46" s="209">
        <v>25.7</v>
      </c>
      <c r="FD46" s="210">
        <v>10</v>
      </c>
      <c r="FE46" s="210">
        <v>20.68</v>
      </c>
      <c r="FF46" s="330">
        <v>30.76</v>
      </c>
      <c r="FG46" s="209">
        <v>3752.69</v>
      </c>
      <c r="FH46" s="210">
        <v>10.25</v>
      </c>
      <c r="FI46" s="210">
        <v>2978.38</v>
      </c>
      <c r="FJ46" s="330">
        <v>4527</v>
      </c>
      <c r="FK46" s="209">
        <v>3638.62</v>
      </c>
      <c r="FL46" s="210">
        <v>10.54</v>
      </c>
      <c r="FM46" s="210">
        <v>2866.21</v>
      </c>
      <c r="FN46" s="330">
        <v>4411.0200000000004</v>
      </c>
      <c r="FO46" s="209">
        <v>3.84</v>
      </c>
      <c r="FP46" s="210">
        <v>1.59</v>
      </c>
      <c r="FQ46" s="210">
        <v>0.6</v>
      </c>
      <c r="FR46" s="330">
        <v>7.09</v>
      </c>
      <c r="FS46" s="209">
        <v>23</v>
      </c>
      <c r="FT46" s="210">
        <v>3.88</v>
      </c>
      <c r="FU46" s="210">
        <v>21.27</v>
      </c>
      <c r="FV46" s="330">
        <v>24.77</v>
      </c>
      <c r="FW46" s="209">
        <v>330.68</v>
      </c>
      <c r="FX46" s="210">
        <v>5.98</v>
      </c>
      <c r="FY46" s="210">
        <v>280.22000000000003</v>
      </c>
      <c r="FZ46" s="330">
        <v>381.15</v>
      </c>
      <c r="GA46" s="209">
        <v>314.98</v>
      </c>
      <c r="GB46" s="210">
        <v>6.27</v>
      </c>
      <c r="GC46" s="210">
        <v>263.99</v>
      </c>
      <c r="GD46" s="330">
        <v>365.98</v>
      </c>
      <c r="GE46" s="209">
        <v>-0.36</v>
      </c>
      <c r="GF46" s="210">
        <v>1.44</v>
      </c>
      <c r="GG46" s="210">
        <v>-3.17</v>
      </c>
      <c r="GH46" s="330">
        <v>2.46</v>
      </c>
      <c r="GI46" s="209">
        <v>19.899999999999999</v>
      </c>
      <c r="GJ46" s="210">
        <v>3.43</v>
      </c>
      <c r="GK46" s="210">
        <v>18.57</v>
      </c>
      <c r="GL46" s="330">
        <v>21.25</v>
      </c>
    </row>
    <row r="47" spans="1:194" s="27" customFormat="1" ht="15.75" customHeight="1" x14ac:dyDescent="0.3">
      <c r="A47" s="26"/>
      <c r="B47" s="28" t="s">
        <v>16</v>
      </c>
      <c r="C47" s="211">
        <v>215.33</v>
      </c>
      <c r="D47" s="212">
        <v>3.79</v>
      </c>
      <c r="E47" s="212">
        <v>191.9</v>
      </c>
      <c r="F47" s="331">
        <v>238.75</v>
      </c>
      <c r="G47" s="211">
        <v>206.68</v>
      </c>
      <c r="H47" s="212">
        <v>3.97</v>
      </c>
      <c r="I47" s="212">
        <v>182.82</v>
      </c>
      <c r="J47" s="331">
        <v>230.53</v>
      </c>
      <c r="K47" s="211">
        <v>-22.17</v>
      </c>
      <c r="L47" s="212">
        <v>2.58</v>
      </c>
      <c r="M47" s="212">
        <v>-26.1</v>
      </c>
      <c r="N47" s="331">
        <v>-18.239999999999998</v>
      </c>
      <c r="O47" s="211">
        <v>29</v>
      </c>
      <c r="P47" s="212">
        <v>3.21</v>
      </c>
      <c r="Q47" s="212">
        <v>27.15</v>
      </c>
      <c r="R47" s="331">
        <v>30.8</v>
      </c>
      <c r="S47" s="211">
        <v>4714.71</v>
      </c>
      <c r="T47" s="212">
        <v>13.51</v>
      </c>
      <c r="U47" s="212">
        <v>3439.73</v>
      </c>
      <c r="V47" s="331">
        <v>5989.69</v>
      </c>
      <c r="W47" s="211">
        <v>4463.22</v>
      </c>
      <c r="X47" s="212">
        <v>13.9</v>
      </c>
      <c r="Y47" s="212">
        <v>3219.62</v>
      </c>
      <c r="Z47" s="331">
        <v>5706.81</v>
      </c>
      <c r="AA47" s="211">
        <v>7.8</v>
      </c>
      <c r="AB47" s="212">
        <v>1.79</v>
      </c>
      <c r="AC47" s="212">
        <v>4.03</v>
      </c>
      <c r="AD47" s="331">
        <v>11.57</v>
      </c>
      <c r="AE47" s="211">
        <v>45.5</v>
      </c>
      <c r="AF47" s="212">
        <v>1.98</v>
      </c>
      <c r="AG47" s="212">
        <v>43.71</v>
      </c>
      <c r="AH47" s="331">
        <v>47.24</v>
      </c>
      <c r="AI47" s="211">
        <v>2283.52</v>
      </c>
      <c r="AJ47" s="212">
        <v>8.59</v>
      </c>
      <c r="AK47" s="212">
        <v>1882.1</v>
      </c>
      <c r="AL47" s="331">
        <v>2684.94</v>
      </c>
      <c r="AM47" s="211">
        <v>2155.83</v>
      </c>
      <c r="AN47" s="212">
        <v>8.5</v>
      </c>
      <c r="AO47" s="212">
        <v>1780.06</v>
      </c>
      <c r="AP47" s="331">
        <v>2531.6</v>
      </c>
      <c r="AQ47" s="211">
        <v>8.6300000000000008</v>
      </c>
      <c r="AR47" s="212">
        <v>1.69</v>
      </c>
      <c r="AS47" s="212">
        <v>5.03</v>
      </c>
      <c r="AT47" s="331">
        <v>12.23</v>
      </c>
      <c r="AU47" s="211">
        <v>31.1</v>
      </c>
      <c r="AV47" s="212">
        <v>3.73</v>
      </c>
      <c r="AW47" s="212">
        <v>28.81</v>
      </c>
      <c r="AX47" s="331">
        <v>33.35</v>
      </c>
      <c r="AY47" s="211">
        <v>1709.11</v>
      </c>
      <c r="AZ47" s="212">
        <v>3.49</v>
      </c>
      <c r="BA47" s="212">
        <v>1585.24</v>
      </c>
      <c r="BB47" s="331">
        <v>1832.98</v>
      </c>
      <c r="BC47" s="211">
        <v>1588.92</v>
      </c>
      <c r="BD47" s="212">
        <v>3.55</v>
      </c>
      <c r="BE47" s="212">
        <v>1471.28</v>
      </c>
      <c r="BF47" s="331">
        <v>1706.56</v>
      </c>
      <c r="BG47" s="211">
        <v>20.67</v>
      </c>
      <c r="BH47" s="212">
        <v>2.4300000000000002</v>
      </c>
      <c r="BI47" s="212">
        <v>14.92</v>
      </c>
      <c r="BJ47" s="331">
        <v>26.42</v>
      </c>
      <c r="BK47" s="211">
        <v>44.2</v>
      </c>
      <c r="BL47" s="212">
        <v>2.08</v>
      </c>
      <c r="BM47" s="212">
        <v>42.41</v>
      </c>
      <c r="BN47" s="331">
        <v>46.01</v>
      </c>
      <c r="BO47" s="211">
        <v>2538.62</v>
      </c>
      <c r="BP47" s="212">
        <v>7.77</v>
      </c>
      <c r="BQ47" s="212">
        <v>2136.96</v>
      </c>
      <c r="BR47" s="331">
        <v>2940.27</v>
      </c>
      <c r="BS47" s="211">
        <v>2395.36</v>
      </c>
      <c r="BT47" s="212">
        <v>8.11</v>
      </c>
      <c r="BU47" s="212">
        <v>1998.63</v>
      </c>
      <c r="BV47" s="331">
        <v>2792.1</v>
      </c>
      <c r="BW47" s="211">
        <v>26.47</v>
      </c>
      <c r="BX47" s="212">
        <v>2.0299999999999998</v>
      </c>
      <c r="BY47" s="212">
        <v>21.44</v>
      </c>
      <c r="BZ47" s="331">
        <v>31.49</v>
      </c>
      <c r="CA47" s="211">
        <v>32.1</v>
      </c>
      <c r="CB47" s="212">
        <v>2.41</v>
      </c>
      <c r="CC47" s="212">
        <v>30.59</v>
      </c>
      <c r="CD47" s="331">
        <v>33.619999999999997</v>
      </c>
      <c r="CE47" s="211">
        <v>676.9</v>
      </c>
      <c r="CF47" s="212">
        <v>7.06</v>
      </c>
      <c r="CG47" s="212">
        <v>569.46</v>
      </c>
      <c r="CH47" s="331">
        <v>784.34</v>
      </c>
      <c r="CI47" s="211">
        <v>632.32000000000005</v>
      </c>
      <c r="CJ47" s="212">
        <v>7.06</v>
      </c>
      <c r="CK47" s="212">
        <v>530.91999999999996</v>
      </c>
      <c r="CL47" s="331">
        <v>733.72</v>
      </c>
      <c r="CM47" s="211">
        <v>7.97</v>
      </c>
      <c r="CN47" s="212">
        <v>2.57</v>
      </c>
      <c r="CO47" s="212">
        <v>2.54</v>
      </c>
      <c r="CP47" s="331">
        <v>13.4</v>
      </c>
      <c r="CQ47" s="211">
        <v>37</v>
      </c>
      <c r="CR47" s="212">
        <v>3.14</v>
      </c>
      <c r="CS47" s="212">
        <v>34.68</v>
      </c>
      <c r="CT47" s="331">
        <v>39.22</v>
      </c>
      <c r="CU47" s="211">
        <v>0</v>
      </c>
      <c r="CV47" s="212">
        <v>0</v>
      </c>
      <c r="CW47" s="212">
        <v>0</v>
      </c>
      <c r="CX47" s="331">
        <v>0</v>
      </c>
      <c r="CY47" s="211">
        <v>0</v>
      </c>
      <c r="CZ47" s="212">
        <v>0</v>
      </c>
      <c r="DA47" s="212">
        <v>0</v>
      </c>
      <c r="DB47" s="331">
        <v>0</v>
      </c>
      <c r="DC47" s="211">
        <v>10.9</v>
      </c>
      <c r="DD47" s="212">
        <v>0.74</v>
      </c>
      <c r="DE47" s="212">
        <v>9.2899999999999991</v>
      </c>
      <c r="DF47" s="331">
        <v>12.5</v>
      </c>
      <c r="DG47" s="211">
        <v>65.400000000000006</v>
      </c>
      <c r="DH47" s="212">
        <v>1.25</v>
      </c>
      <c r="DI47" s="212">
        <v>63.79</v>
      </c>
      <c r="DJ47" s="331">
        <v>66.989999999999995</v>
      </c>
      <c r="DK47" s="211">
        <v>581</v>
      </c>
      <c r="DL47" s="212">
        <v>7.03</v>
      </c>
      <c r="DM47" s="212">
        <v>487.1</v>
      </c>
      <c r="DN47" s="331">
        <v>674.91</v>
      </c>
      <c r="DO47" s="211">
        <v>540.48</v>
      </c>
      <c r="DP47" s="212">
        <v>7.13</v>
      </c>
      <c r="DQ47" s="212">
        <v>450.91</v>
      </c>
      <c r="DR47" s="331">
        <v>630.04</v>
      </c>
      <c r="DS47" s="211">
        <v>-15.3</v>
      </c>
      <c r="DT47" s="212">
        <v>2.68</v>
      </c>
      <c r="DU47" s="212">
        <v>-19.75</v>
      </c>
      <c r="DV47" s="331">
        <v>-10.85</v>
      </c>
      <c r="DW47" s="211">
        <v>25.8</v>
      </c>
      <c r="DX47" s="212">
        <v>3.44</v>
      </c>
      <c r="DY47" s="212">
        <v>24.07</v>
      </c>
      <c r="DZ47" s="331">
        <v>27.55</v>
      </c>
      <c r="EA47" s="211">
        <v>544.54999999999995</v>
      </c>
      <c r="EB47" s="212">
        <v>6.55</v>
      </c>
      <c r="EC47" s="212">
        <v>461.82</v>
      </c>
      <c r="ED47" s="331">
        <v>627.28</v>
      </c>
      <c r="EE47" s="211">
        <v>508.8</v>
      </c>
      <c r="EF47" s="212">
        <v>6.69</v>
      </c>
      <c r="EG47" s="212">
        <v>428.97</v>
      </c>
      <c r="EH47" s="331">
        <v>588.63</v>
      </c>
      <c r="EI47" s="211">
        <v>22.17</v>
      </c>
      <c r="EJ47" s="212">
        <v>3.17</v>
      </c>
      <c r="EK47" s="212">
        <v>14.57</v>
      </c>
      <c r="EL47" s="331">
        <v>29.77</v>
      </c>
      <c r="EM47" s="211">
        <v>32.9</v>
      </c>
      <c r="EN47" s="212">
        <v>3.42</v>
      </c>
      <c r="EO47" s="212">
        <v>30.66</v>
      </c>
      <c r="EP47" s="331">
        <v>35.07</v>
      </c>
      <c r="EQ47" s="211">
        <v>575.53</v>
      </c>
      <c r="ER47" s="212">
        <v>4.4800000000000004</v>
      </c>
      <c r="ES47" s="212">
        <v>516.25</v>
      </c>
      <c r="ET47" s="331">
        <v>634.80999999999995</v>
      </c>
      <c r="EU47" s="211">
        <v>538.58000000000004</v>
      </c>
      <c r="EV47" s="212">
        <v>4.4800000000000004</v>
      </c>
      <c r="EW47" s="212">
        <v>482.47</v>
      </c>
      <c r="EX47" s="331">
        <v>594.67999999999995</v>
      </c>
      <c r="EY47" s="211">
        <v>8.8800000000000008</v>
      </c>
      <c r="EZ47" s="212">
        <v>3.27</v>
      </c>
      <c r="FA47" s="212">
        <v>1.91</v>
      </c>
      <c r="FB47" s="331">
        <v>15.85</v>
      </c>
      <c r="FC47" s="211">
        <v>36.6</v>
      </c>
      <c r="FD47" s="212">
        <v>8.16</v>
      </c>
      <c r="FE47" s="212">
        <v>30.71</v>
      </c>
      <c r="FF47" s="331">
        <v>42.4</v>
      </c>
      <c r="FG47" s="211">
        <v>1399.72</v>
      </c>
      <c r="FH47" s="212">
        <v>9.64</v>
      </c>
      <c r="FI47" s="212">
        <v>1116.28</v>
      </c>
      <c r="FJ47" s="331">
        <v>1683.16</v>
      </c>
      <c r="FK47" s="211">
        <v>1319.63</v>
      </c>
      <c r="FL47" s="212">
        <v>9.81</v>
      </c>
      <c r="FM47" s="212">
        <v>1046.6400000000001</v>
      </c>
      <c r="FN47" s="331">
        <v>1592.62</v>
      </c>
      <c r="FO47" s="211">
        <v>6.24</v>
      </c>
      <c r="FP47" s="212">
        <v>1.41</v>
      </c>
      <c r="FQ47" s="212">
        <v>3.31</v>
      </c>
      <c r="FR47" s="331">
        <v>9.18</v>
      </c>
      <c r="FS47" s="211">
        <v>31.3</v>
      </c>
      <c r="FT47" s="212">
        <v>3.79</v>
      </c>
      <c r="FU47" s="212">
        <v>28.94</v>
      </c>
      <c r="FV47" s="331">
        <v>33.58</v>
      </c>
      <c r="FW47" s="211">
        <v>280.48</v>
      </c>
      <c r="FX47" s="212">
        <v>4.58</v>
      </c>
      <c r="FY47" s="212">
        <v>246.31</v>
      </c>
      <c r="FZ47" s="331">
        <v>314.64999999999998</v>
      </c>
      <c r="GA47" s="211">
        <v>252.78</v>
      </c>
      <c r="GB47" s="212">
        <v>4.72</v>
      </c>
      <c r="GC47" s="212">
        <v>220.12</v>
      </c>
      <c r="GD47" s="331">
        <v>285.44</v>
      </c>
      <c r="GE47" s="211">
        <v>2.75</v>
      </c>
      <c r="GF47" s="212">
        <v>0.64</v>
      </c>
      <c r="GG47" s="212">
        <v>1.46</v>
      </c>
      <c r="GH47" s="331">
        <v>4.04</v>
      </c>
      <c r="GI47" s="211">
        <v>30</v>
      </c>
      <c r="GJ47" s="212">
        <v>4.5599999999999996</v>
      </c>
      <c r="GK47" s="212">
        <v>27.32</v>
      </c>
      <c r="GL47" s="331">
        <v>32.68</v>
      </c>
    </row>
    <row r="48" spans="1:194" s="27" customFormat="1" ht="15.75" customHeight="1" x14ac:dyDescent="0.3">
      <c r="A48" s="369"/>
      <c r="B48" s="64" t="s">
        <v>8</v>
      </c>
      <c r="C48" s="209">
        <v>306.06</v>
      </c>
      <c r="D48" s="210">
        <v>5.29</v>
      </c>
      <c r="E48" s="210">
        <v>263.95</v>
      </c>
      <c r="F48" s="330">
        <v>348.16</v>
      </c>
      <c r="G48" s="209">
        <v>286.47000000000003</v>
      </c>
      <c r="H48" s="210">
        <v>5.43</v>
      </c>
      <c r="I48" s="210">
        <v>245.31</v>
      </c>
      <c r="J48" s="330">
        <v>327.63</v>
      </c>
      <c r="K48" s="209">
        <v>-11.8</v>
      </c>
      <c r="L48" s="210">
        <v>2.66</v>
      </c>
      <c r="M48" s="210">
        <v>-16.39</v>
      </c>
      <c r="N48" s="330">
        <v>-7.21</v>
      </c>
      <c r="O48" s="209">
        <v>33.799999999999997</v>
      </c>
      <c r="P48" s="210">
        <v>3.23</v>
      </c>
      <c r="Q48" s="210">
        <v>31.67</v>
      </c>
      <c r="R48" s="330">
        <v>35.950000000000003</v>
      </c>
      <c r="S48" s="209">
        <v>6135.67</v>
      </c>
      <c r="T48" s="210">
        <v>13.89</v>
      </c>
      <c r="U48" s="210">
        <v>4437.6099999999997</v>
      </c>
      <c r="V48" s="330">
        <v>7833.74</v>
      </c>
      <c r="W48" s="209">
        <v>5649.85</v>
      </c>
      <c r="X48" s="210">
        <v>14.43</v>
      </c>
      <c r="Y48" s="210">
        <v>4023.52</v>
      </c>
      <c r="Z48" s="330">
        <v>7276.17</v>
      </c>
      <c r="AA48" s="209">
        <v>19.16</v>
      </c>
      <c r="AB48" s="210">
        <v>1.77</v>
      </c>
      <c r="AC48" s="210">
        <v>15.02</v>
      </c>
      <c r="AD48" s="330">
        <v>23.3</v>
      </c>
      <c r="AE48" s="209">
        <v>56.4</v>
      </c>
      <c r="AF48" s="210">
        <v>1.9</v>
      </c>
      <c r="AG48" s="210">
        <v>54.26</v>
      </c>
      <c r="AH48" s="330">
        <v>58.45</v>
      </c>
      <c r="AI48" s="209">
        <v>1707.24</v>
      </c>
      <c r="AJ48" s="210">
        <v>8.5299999999999994</v>
      </c>
      <c r="AK48" s="210">
        <v>1404.94</v>
      </c>
      <c r="AL48" s="330">
        <v>2009.53</v>
      </c>
      <c r="AM48" s="209">
        <v>1541.66</v>
      </c>
      <c r="AN48" s="210">
        <v>8.43</v>
      </c>
      <c r="AO48" s="210">
        <v>1270.4000000000001</v>
      </c>
      <c r="AP48" s="330">
        <v>1812.91</v>
      </c>
      <c r="AQ48" s="209">
        <v>15.29</v>
      </c>
      <c r="AR48" s="210">
        <v>1.66</v>
      </c>
      <c r="AS48" s="210">
        <v>11.55</v>
      </c>
      <c r="AT48" s="330">
        <v>19.04</v>
      </c>
      <c r="AU48" s="209">
        <v>35.5</v>
      </c>
      <c r="AV48" s="210">
        <v>3.36</v>
      </c>
      <c r="AW48" s="210">
        <v>33.130000000000003</v>
      </c>
      <c r="AX48" s="330">
        <v>37.799999999999997</v>
      </c>
      <c r="AY48" s="209">
        <v>1481.4</v>
      </c>
      <c r="AZ48" s="210">
        <v>4.29</v>
      </c>
      <c r="BA48" s="210">
        <v>1348.56</v>
      </c>
      <c r="BB48" s="330">
        <v>1614.23</v>
      </c>
      <c r="BC48" s="209">
        <v>1327.42</v>
      </c>
      <c r="BD48" s="210">
        <v>4.28</v>
      </c>
      <c r="BE48" s="210">
        <v>1207.6199999999999</v>
      </c>
      <c r="BF48" s="330">
        <v>1447.21</v>
      </c>
      <c r="BG48" s="209">
        <v>35.72</v>
      </c>
      <c r="BH48" s="210">
        <v>2.1800000000000002</v>
      </c>
      <c r="BI48" s="210">
        <v>29.92</v>
      </c>
      <c r="BJ48" s="330">
        <v>41.52</v>
      </c>
      <c r="BK48" s="209">
        <v>52.3</v>
      </c>
      <c r="BL48" s="210">
        <v>2.02</v>
      </c>
      <c r="BM48" s="210">
        <v>50.23</v>
      </c>
      <c r="BN48" s="330">
        <v>54.36</v>
      </c>
      <c r="BO48" s="209">
        <v>1382.59</v>
      </c>
      <c r="BP48" s="210">
        <v>5.34</v>
      </c>
      <c r="BQ48" s="210">
        <v>1227.48</v>
      </c>
      <c r="BR48" s="330">
        <v>1537.69</v>
      </c>
      <c r="BS48" s="209">
        <v>1271.44</v>
      </c>
      <c r="BT48" s="210">
        <v>5.54</v>
      </c>
      <c r="BU48" s="210">
        <v>1122.48</v>
      </c>
      <c r="BV48" s="330">
        <v>1420.4</v>
      </c>
      <c r="BW48" s="209">
        <v>43.57</v>
      </c>
      <c r="BX48" s="210">
        <v>2.11</v>
      </c>
      <c r="BY48" s="210">
        <v>37.64</v>
      </c>
      <c r="BZ48" s="330">
        <v>49.49</v>
      </c>
      <c r="CA48" s="209">
        <v>41</v>
      </c>
      <c r="CB48" s="210">
        <v>2.4300000000000002</v>
      </c>
      <c r="CC48" s="210">
        <v>39.07</v>
      </c>
      <c r="CD48" s="330">
        <v>42.97</v>
      </c>
      <c r="CE48" s="209">
        <v>568.59</v>
      </c>
      <c r="CF48" s="210">
        <v>6.37</v>
      </c>
      <c r="CG48" s="210">
        <v>485.11</v>
      </c>
      <c r="CH48" s="330">
        <v>652.07000000000005</v>
      </c>
      <c r="CI48" s="209">
        <v>508.15</v>
      </c>
      <c r="CJ48" s="210">
        <v>6.4</v>
      </c>
      <c r="CK48" s="210">
        <v>431.85</v>
      </c>
      <c r="CL48" s="330">
        <v>584.44000000000005</v>
      </c>
      <c r="CM48" s="209">
        <v>25.53</v>
      </c>
      <c r="CN48" s="210">
        <v>2.86</v>
      </c>
      <c r="CO48" s="210">
        <v>18.489999999999998</v>
      </c>
      <c r="CP48" s="330">
        <v>32.56</v>
      </c>
      <c r="CQ48" s="209">
        <v>48.4</v>
      </c>
      <c r="CR48" s="210">
        <v>2.2200000000000002</v>
      </c>
      <c r="CS48" s="210">
        <v>46.29</v>
      </c>
      <c r="CT48" s="330">
        <v>50.49</v>
      </c>
      <c r="CU48" s="209">
        <v>0</v>
      </c>
      <c r="CV48" s="210">
        <v>0</v>
      </c>
      <c r="CW48" s="210">
        <v>0</v>
      </c>
      <c r="CX48" s="330">
        <v>0</v>
      </c>
      <c r="CY48" s="209">
        <v>0</v>
      </c>
      <c r="CZ48" s="210">
        <v>0</v>
      </c>
      <c r="DA48" s="210">
        <v>0</v>
      </c>
      <c r="DB48" s="330">
        <v>0</v>
      </c>
      <c r="DC48" s="209">
        <v>35.42</v>
      </c>
      <c r="DD48" s="210">
        <v>0.79</v>
      </c>
      <c r="DE48" s="210">
        <v>33.31</v>
      </c>
      <c r="DF48" s="330">
        <v>37.53</v>
      </c>
      <c r="DG48" s="209">
        <v>70.3</v>
      </c>
      <c r="DH48" s="210">
        <v>1.3</v>
      </c>
      <c r="DI48" s="210">
        <v>68.52</v>
      </c>
      <c r="DJ48" s="330">
        <v>72.12</v>
      </c>
      <c r="DK48" s="209">
        <v>532.94000000000005</v>
      </c>
      <c r="DL48" s="210">
        <v>7.55</v>
      </c>
      <c r="DM48" s="210">
        <v>439.28</v>
      </c>
      <c r="DN48" s="330">
        <v>626.6</v>
      </c>
      <c r="DO48" s="209">
        <v>479.96</v>
      </c>
      <c r="DP48" s="210">
        <v>7.5</v>
      </c>
      <c r="DQ48" s="210">
        <v>394.69</v>
      </c>
      <c r="DR48" s="330">
        <v>565.23</v>
      </c>
      <c r="DS48" s="209">
        <v>-0.54</v>
      </c>
      <c r="DT48" s="210">
        <v>2.86</v>
      </c>
      <c r="DU48" s="210">
        <v>-6.11</v>
      </c>
      <c r="DV48" s="330">
        <v>5.03</v>
      </c>
      <c r="DW48" s="209">
        <v>33.9</v>
      </c>
      <c r="DX48" s="210">
        <v>3.12</v>
      </c>
      <c r="DY48" s="210">
        <v>31.79</v>
      </c>
      <c r="DZ48" s="330">
        <v>35.93</v>
      </c>
      <c r="EA48" s="209">
        <v>475.27</v>
      </c>
      <c r="EB48" s="210">
        <v>4.3600000000000003</v>
      </c>
      <c r="EC48" s="210">
        <v>426.12</v>
      </c>
      <c r="ED48" s="330">
        <v>524.41999999999996</v>
      </c>
      <c r="EE48" s="209">
        <v>429.63</v>
      </c>
      <c r="EF48" s="210">
        <v>4.4800000000000004</v>
      </c>
      <c r="EG48" s="210">
        <v>383.15</v>
      </c>
      <c r="EH48" s="330">
        <v>476.1</v>
      </c>
      <c r="EI48" s="209">
        <v>34.5</v>
      </c>
      <c r="EJ48" s="210">
        <v>3.14</v>
      </c>
      <c r="EK48" s="210">
        <v>26.21</v>
      </c>
      <c r="EL48" s="330">
        <v>42.79</v>
      </c>
      <c r="EM48" s="209">
        <v>37.5</v>
      </c>
      <c r="EN48" s="210">
        <v>3.17</v>
      </c>
      <c r="EO48" s="210">
        <v>35.18</v>
      </c>
      <c r="EP48" s="330">
        <v>39.85</v>
      </c>
      <c r="EQ48" s="209">
        <v>425.16</v>
      </c>
      <c r="ER48" s="210">
        <v>6.05</v>
      </c>
      <c r="ES48" s="210">
        <v>362.85</v>
      </c>
      <c r="ET48" s="330">
        <v>487.47</v>
      </c>
      <c r="EU48" s="209">
        <v>382.36</v>
      </c>
      <c r="EV48" s="210">
        <v>6.06</v>
      </c>
      <c r="EW48" s="210">
        <v>325.02999999999997</v>
      </c>
      <c r="EX48" s="330">
        <v>439.69</v>
      </c>
      <c r="EY48" s="209">
        <v>25.95</v>
      </c>
      <c r="EZ48" s="210">
        <v>2.77</v>
      </c>
      <c r="FA48" s="210">
        <v>19.13</v>
      </c>
      <c r="FB48" s="330">
        <v>32.78</v>
      </c>
      <c r="FC48" s="209">
        <v>36.9</v>
      </c>
      <c r="FD48" s="210">
        <v>4.76</v>
      </c>
      <c r="FE48" s="210">
        <v>33.43</v>
      </c>
      <c r="FF48" s="330">
        <v>40.32</v>
      </c>
      <c r="FG48" s="209">
        <v>1011.52</v>
      </c>
      <c r="FH48" s="210">
        <v>7.05</v>
      </c>
      <c r="FI48" s="210">
        <v>857.83</v>
      </c>
      <c r="FJ48" s="330">
        <v>1165.21</v>
      </c>
      <c r="FK48" s="209">
        <v>915.11</v>
      </c>
      <c r="FL48" s="210">
        <v>7.11</v>
      </c>
      <c r="FM48" s="210">
        <v>773.74</v>
      </c>
      <c r="FN48" s="330">
        <v>1056.48</v>
      </c>
      <c r="FO48" s="209">
        <v>22.29</v>
      </c>
      <c r="FP48" s="210">
        <v>1.54</v>
      </c>
      <c r="FQ48" s="210">
        <v>18.600000000000001</v>
      </c>
      <c r="FR48" s="330">
        <v>25.98</v>
      </c>
      <c r="FS48" s="209">
        <v>36.299999999999997</v>
      </c>
      <c r="FT48" s="210">
        <v>3.23</v>
      </c>
      <c r="FU48" s="210">
        <v>34.01</v>
      </c>
      <c r="FV48" s="330">
        <v>38.6</v>
      </c>
      <c r="FW48" s="209">
        <v>349.3</v>
      </c>
      <c r="FX48" s="210">
        <v>4.03</v>
      </c>
      <c r="FY48" s="210">
        <v>313.8</v>
      </c>
      <c r="FZ48" s="330">
        <v>384.81</v>
      </c>
      <c r="GA48" s="209">
        <v>318.51</v>
      </c>
      <c r="GB48" s="210">
        <v>4.21</v>
      </c>
      <c r="GC48" s="210">
        <v>284.02</v>
      </c>
      <c r="GD48" s="330">
        <v>353</v>
      </c>
      <c r="GE48" s="209">
        <v>15.6</v>
      </c>
      <c r="GF48" s="210">
        <v>1.06</v>
      </c>
      <c r="GG48" s="210">
        <v>13.21</v>
      </c>
      <c r="GH48" s="330">
        <v>18</v>
      </c>
      <c r="GI48" s="209">
        <v>38.5</v>
      </c>
      <c r="GJ48" s="210">
        <v>5.0999999999999996</v>
      </c>
      <c r="GK48" s="210">
        <v>34.65</v>
      </c>
      <c r="GL48" s="330">
        <v>42.35</v>
      </c>
    </row>
    <row r="49" spans="1:194" x14ac:dyDescent="0.3">
      <c r="A49" s="73"/>
      <c r="B49" s="55" t="s">
        <v>85</v>
      </c>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74"/>
    </row>
    <row r="50" spans="1:194" x14ac:dyDescent="0.3">
      <c r="A50" s="26"/>
      <c r="B50" s="53" t="s">
        <v>17</v>
      </c>
      <c r="C50" s="57"/>
      <c r="D50" s="57"/>
      <c r="E50" s="57"/>
      <c r="F50" s="57"/>
      <c r="G50" s="57"/>
      <c r="GL50" s="56"/>
    </row>
    <row r="51" spans="1:194" ht="12" customHeight="1" x14ac:dyDescent="0.3">
      <c r="A51" s="26"/>
      <c r="B51" s="450" t="s">
        <v>112</v>
      </c>
      <c r="C51" s="450"/>
      <c r="D51" s="450"/>
      <c r="E51" s="450"/>
      <c r="F51" s="450"/>
      <c r="G51" s="450"/>
      <c r="H51" s="450"/>
      <c r="I51" s="450"/>
      <c r="J51" s="450"/>
      <c r="K51" s="450"/>
      <c r="L51" s="450"/>
      <c r="M51" s="450"/>
      <c r="N51" s="450"/>
      <c r="O51" s="450"/>
      <c r="P51" s="450"/>
      <c r="Q51" s="450"/>
      <c r="R51" s="450"/>
      <c r="GL51" s="56"/>
    </row>
    <row r="52" spans="1:194" x14ac:dyDescent="0.3">
      <c r="A52" s="26"/>
      <c r="B52" s="450"/>
      <c r="C52" s="450"/>
      <c r="D52" s="450"/>
      <c r="E52" s="450"/>
      <c r="F52" s="450"/>
      <c r="G52" s="450"/>
      <c r="H52" s="450"/>
      <c r="I52" s="450"/>
      <c r="J52" s="450"/>
      <c r="K52" s="450"/>
      <c r="L52" s="450"/>
      <c r="M52" s="450"/>
      <c r="N52" s="450"/>
      <c r="O52" s="450"/>
      <c r="P52" s="450"/>
      <c r="Q52" s="450"/>
      <c r="R52" s="450"/>
      <c r="GL52" s="56"/>
    </row>
    <row r="53" spans="1:194" x14ac:dyDescent="0.3">
      <c r="A53" s="26"/>
      <c r="B53" s="263" t="str">
        <f>'1.1 V.A Ing.real'!B42</f>
        <v>Actualizado el 15 de septiembre de 2021</v>
      </c>
      <c r="C53" s="44"/>
      <c r="D53" s="44"/>
      <c r="E53" s="27"/>
      <c r="F53" s="27"/>
      <c r="G53" s="27"/>
      <c r="GL53" s="56"/>
    </row>
    <row r="54" spans="1:194" x14ac:dyDescent="0.3">
      <c r="A54" s="31"/>
      <c r="B54" s="58"/>
      <c r="C54" s="58"/>
      <c r="D54" s="58"/>
      <c r="E54" s="58"/>
      <c r="F54" s="58"/>
      <c r="G54" s="58"/>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0"/>
    </row>
  </sheetData>
  <mergeCells count="213">
    <mergeCell ref="GI15:GI17"/>
    <mergeCell ref="GJ15:GJ17"/>
    <mergeCell ref="GK15:GL16"/>
    <mergeCell ref="GB15:GB17"/>
    <mergeCell ref="GC15:GD16"/>
    <mergeCell ref="GE15:GE17"/>
    <mergeCell ref="GF15:GF17"/>
    <mergeCell ref="GG15:GH16"/>
    <mergeCell ref="FU15:FV16"/>
    <mergeCell ref="FW15:FW17"/>
    <mergeCell ref="FX15:FX17"/>
    <mergeCell ref="FY15:FZ16"/>
    <mergeCell ref="GA15:GA17"/>
    <mergeCell ref="EV15:EV17"/>
    <mergeCell ref="EW15:EX16"/>
    <mergeCell ref="EY15:EY17"/>
    <mergeCell ref="EZ15:EZ17"/>
    <mergeCell ref="FO15:FO17"/>
    <mergeCell ref="FP15:FP17"/>
    <mergeCell ref="FQ15:FR16"/>
    <mergeCell ref="FS15:FS17"/>
    <mergeCell ref="FT15:FT17"/>
    <mergeCell ref="FH15:FH17"/>
    <mergeCell ref="FI15:FJ16"/>
    <mergeCell ref="FK15:FK17"/>
    <mergeCell ref="FL15:FL17"/>
    <mergeCell ref="FM15:FN16"/>
    <mergeCell ref="EB15:EB17"/>
    <mergeCell ref="EC15:ED16"/>
    <mergeCell ref="EE15:EE17"/>
    <mergeCell ref="EF15:EF17"/>
    <mergeCell ref="FS14:FV14"/>
    <mergeCell ref="FW14:FZ14"/>
    <mergeCell ref="GA14:GD14"/>
    <mergeCell ref="GE14:GH14"/>
    <mergeCell ref="EN15:EN17"/>
    <mergeCell ref="EO15:EP16"/>
    <mergeCell ref="EQ15:EQ17"/>
    <mergeCell ref="ER15:ER17"/>
    <mergeCell ref="ES15:ET16"/>
    <mergeCell ref="EG15:EH16"/>
    <mergeCell ref="EI15:EI17"/>
    <mergeCell ref="EJ15:EJ17"/>
    <mergeCell ref="EK15:EL16"/>
    <mergeCell ref="EM15:EM17"/>
    <mergeCell ref="FA15:FB16"/>
    <mergeCell ref="FC15:FC17"/>
    <mergeCell ref="FD15:FD17"/>
    <mergeCell ref="FE15:FF16"/>
    <mergeCell ref="FG15:FG17"/>
    <mergeCell ref="EU15:EU17"/>
    <mergeCell ref="DX15:DX17"/>
    <mergeCell ref="DL15:DL17"/>
    <mergeCell ref="DM15:DN16"/>
    <mergeCell ref="DO15:DO17"/>
    <mergeCell ref="DP15:DP17"/>
    <mergeCell ref="DQ15:DR16"/>
    <mergeCell ref="GI14:GL14"/>
    <mergeCell ref="DY15:DZ16"/>
    <mergeCell ref="EA13:EP13"/>
    <mergeCell ref="EQ13:FF13"/>
    <mergeCell ref="FG13:FV13"/>
    <mergeCell ref="FW13:GL13"/>
    <mergeCell ref="EA14:ED14"/>
    <mergeCell ref="EE14:EH14"/>
    <mergeCell ref="EI14:EL14"/>
    <mergeCell ref="EM14:EP14"/>
    <mergeCell ref="EQ14:ET14"/>
    <mergeCell ref="EU14:EX14"/>
    <mergeCell ref="EY14:FB14"/>
    <mergeCell ref="FC14:FF14"/>
    <mergeCell ref="FG14:FJ14"/>
    <mergeCell ref="FK14:FN14"/>
    <mergeCell ref="FO14:FR14"/>
    <mergeCell ref="EA15:EA17"/>
    <mergeCell ref="CY15:CY17"/>
    <mergeCell ref="CZ15:CZ17"/>
    <mergeCell ref="DA15:DB16"/>
    <mergeCell ref="DC15:DC17"/>
    <mergeCell ref="DD15:DD17"/>
    <mergeCell ref="DS15:DS17"/>
    <mergeCell ref="DT15:DT17"/>
    <mergeCell ref="DU15:DV16"/>
    <mergeCell ref="DW15:DW17"/>
    <mergeCell ref="CE15:CE17"/>
    <mergeCell ref="CF15:CF17"/>
    <mergeCell ref="CG15:CH16"/>
    <mergeCell ref="CI15:CI17"/>
    <mergeCell ref="CJ15:CJ17"/>
    <mergeCell ref="DK14:DN14"/>
    <mergeCell ref="DO14:DR14"/>
    <mergeCell ref="DS14:DV14"/>
    <mergeCell ref="DW14:DZ14"/>
    <mergeCell ref="CR15:CR17"/>
    <mergeCell ref="CS15:CT16"/>
    <mergeCell ref="CU15:CU17"/>
    <mergeCell ref="CV15:CV17"/>
    <mergeCell ref="CW15:CX16"/>
    <mergeCell ref="CK15:CL16"/>
    <mergeCell ref="CM15:CM17"/>
    <mergeCell ref="CN15:CN17"/>
    <mergeCell ref="CO15:CP16"/>
    <mergeCell ref="CQ15:CQ17"/>
    <mergeCell ref="DE15:DF16"/>
    <mergeCell ref="DG15:DG17"/>
    <mergeCell ref="DH15:DH17"/>
    <mergeCell ref="DI15:DJ16"/>
    <mergeCell ref="DK15:DK17"/>
    <mergeCell ref="CE13:CT13"/>
    <mergeCell ref="CU13:DJ13"/>
    <mergeCell ref="DK13:DZ13"/>
    <mergeCell ref="BO14:BR14"/>
    <mergeCell ref="BS14:BV14"/>
    <mergeCell ref="BW14:BZ14"/>
    <mergeCell ref="CA14:CD14"/>
    <mergeCell ref="CE14:CH14"/>
    <mergeCell ref="CI14:CL14"/>
    <mergeCell ref="CM14:CP14"/>
    <mergeCell ref="CQ14:CT14"/>
    <mergeCell ref="CU14:CX14"/>
    <mergeCell ref="CY14:DB14"/>
    <mergeCell ref="DC14:DF14"/>
    <mergeCell ref="DG14:DJ14"/>
    <mergeCell ref="BM15:BN16"/>
    <mergeCell ref="AS15:AT16"/>
    <mergeCell ref="AU15:AU17"/>
    <mergeCell ref="AV15:AV17"/>
    <mergeCell ref="AW15:AX16"/>
    <mergeCell ref="CA15:CA17"/>
    <mergeCell ref="CB15:CB17"/>
    <mergeCell ref="CC15:CD16"/>
    <mergeCell ref="BO13:CD13"/>
    <mergeCell ref="BO15:BO17"/>
    <mergeCell ref="BP15:BP17"/>
    <mergeCell ref="BQ15:BR16"/>
    <mergeCell ref="BS15:BS17"/>
    <mergeCell ref="BT15:BT17"/>
    <mergeCell ref="BU15:BV16"/>
    <mergeCell ref="BW15:BW17"/>
    <mergeCell ref="BX15:BX17"/>
    <mergeCell ref="BY15:BZ16"/>
    <mergeCell ref="AI15:AI17"/>
    <mergeCell ref="AJ15:AJ17"/>
    <mergeCell ref="AK15:AL16"/>
    <mergeCell ref="AM15:AM17"/>
    <mergeCell ref="AN15:AN17"/>
    <mergeCell ref="AO15:AP16"/>
    <mergeCell ref="AQ15:AQ17"/>
    <mergeCell ref="AR15:AR17"/>
    <mergeCell ref="AY13:BN13"/>
    <mergeCell ref="AY14:BB14"/>
    <mergeCell ref="BC14:BF14"/>
    <mergeCell ref="BG14:BJ14"/>
    <mergeCell ref="BK14:BN14"/>
    <mergeCell ref="AY15:AY17"/>
    <mergeCell ref="AZ15:AZ17"/>
    <mergeCell ref="BA15:BB16"/>
    <mergeCell ref="BC15:BC17"/>
    <mergeCell ref="BD15:BD17"/>
    <mergeCell ref="BE15:BF16"/>
    <mergeCell ref="BG15:BG17"/>
    <mergeCell ref="BH15:BH17"/>
    <mergeCell ref="BI15:BJ16"/>
    <mergeCell ref="BK15:BK17"/>
    <mergeCell ref="BL15:BL17"/>
    <mergeCell ref="EO1:ER1"/>
    <mergeCell ref="A13:A17"/>
    <mergeCell ref="B13:B17"/>
    <mergeCell ref="Q15:R16"/>
    <mergeCell ref="C13:R13"/>
    <mergeCell ref="S13:AH13"/>
    <mergeCell ref="S14:V14"/>
    <mergeCell ref="W14:Z14"/>
    <mergeCell ref="AA14:AD14"/>
    <mergeCell ref="AE14:AH14"/>
    <mergeCell ref="S15:S17"/>
    <mergeCell ref="T15:T17"/>
    <mergeCell ref="U15:V16"/>
    <mergeCell ref="W15:W17"/>
    <mergeCell ref="X15:X17"/>
    <mergeCell ref="Y15:Z16"/>
    <mergeCell ref="AA15:AA17"/>
    <mergeCell ref="AB15:AB17"/>
    <mergeCell ref="AC15:AD16"/>
    <mergeCell ref="C14:F14"/>
    <mergeCell ref="G14:J14"/>
    <mergeCell ref="K14:N14"/>
    <mergeCell ref="O14:R14"/>
    <mergeCell ref="C15:C17"/>
    <mergeCell ref="B51:R52"/>
    <mergeCell ref="A7:G8"/>
    <mergeCell ref="EC1:EF1"/>
    <mergeCell ref="EG1:EJ1"/>
    <mergeCell ref="EK1:EN1"/>
    <mergeCell ref="A10:G10"/>
    <mergeCell ref="H15:H17"/>
    <mergeCell ref="I15:J16"/>
    <mergeCell ref="K15:K17"/>
    <mergeCell ref="L15:L17"/>
    <mergeCell ref="M15:N16"/>
    <mergeCell ref="O15:O17"/>
    <mergeCell ref="P15:P17"/>
    <mergeCell ref="D15:D17"/>
    <mergeCell ref="E15:F16"/>
    <mergeCell ref="G15:G17"/>
    <mergeCell ref="AE15:AE17"/>
    <mergeCell ref="AF15:AF17"/>
    <mergeCell ref="AG15:AH16"/>
    <mergeCell ref="AI13:AX13"/>
    <mergeCell ref="AI14:AL14"/>
    <mergeCell ref="AM14:AP14"/>
    <mergeCell ref="AQ14:AT14"/>
    <mergeCell ref="AU14:AX14"/>
  </mergeCells>
  <hyperlinks>
    <hyperlink ref="I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5"/>
  <sheetViews>
    <sheetView showGridLines="0" zoomScale="80" zoomScaleNormal="80" zoomScaleSheetLayoutView="90" workbookViewId="0">
      <selection activeCell="A7" sqref="A7:H8"/>
    </sheetView>
  </sheetViews>
  <sheetFormatPr baseColWidth="10" defaultColWidth="11.44140625" defaultRowHeight="16.8" x14ac:dyDescent="0.4"/>
  <cols>
    <col min="1" max="1" width="11.109375" style="100" customWidth="1"/>
    <col min="2" max="3" width="26.44140625" style="128" customWidth="1"/>
    <col min="4" max="4" width="18.44140625" style="128" customWidth="1"/>
    <col min="5" max="5" width="15.44140625" style="100" customWidth="1"/>
    <col min="6" max="6" width="18" style="100" customWidth="1"/>
    <col min="7" max="9" width="12.77734375" style="100" bestFit="1" customWidth="1"/>
    <col min="10" max="10" width="13.33203125" style="100" customWidth="1"/>
    <col min="11" max="11" width="12.77734375" style="100" bestFit="1" customWidth="1"/>
    <col min="12" max="12" width="14.33203125" style="100" customWidth="1"/>
    <col min="13" max="13" width="12.77734375" style="100" bestFit="1" customWidth="1"/>
    <col min="14" max="14" width="14.6640625" style="100" customWidth="1"/>
    <col min="15" max="15" width="15.44140625" style="100" customWidth="1"/>
    <col min="16" max="16384" width="11.44140625" style="100"/>
  </cols>
  <sheetData>
    <row r="1" spans="1:15" s="83" customFormat="1" ht="12" customHeight="1" x14ac:dyDescent="0.4">
      <c r="A1" s="80"/>
      <c r="B1" s="362"/>
      <c r="C1" s="81"/>
      <c r="D1" s="81"/>
      <c r="E1" s="81"/>
      <c r="F1" s="82"/>
      <c r="G1" s="82"/>
      <c r="H1" s="82"/>
      <c r="I1" s="82"/>
      <c r="J1" s="82"/>
      <c r="K1" s="82"/>
      <c r="L1" s="82"/>
      <c r="M1" s="82"/>
      <c r="N1" s="82"/>
      <c r="O1" s="82"/>
    </row>
    <row r="2" spans="1:15" s="87" customFormat="1" x14ac:dyDescent="0.4">
      <c r="A2" s="84"/>
      <c r="B2" s="85"/>
      <c r="C2" s="85"/>
      <c r="D2" s="85"/>
      <c r="E2" s="85"/>
      <c r="F2" s="86"/>
      <c r="G2" s="86"/>
      <c r="H2" s="86"/>
      <c r="I2" s="130"/>
      <c r="J2" s="130"/>
      <c r="K2" s="130"/>
      <c r="L2" s="130"/>
      <c r="M2" s="130"/>
      <c r="N2" s="130"/>
      <c r="O2" s="130"/>
    </row>
    <row r="3" spans="1:15" s="87" customFormat="1" x14ac:dyDescent="0.4">
      <c r="A3" s="84"/>
      <c r="B3" s="85"/>
      <c r="C3" s="85"/>
      <c r="D3" s="85"/>
      <c r="E3" s="85"/>
      <c r="F3" s="86"/>
      <c r="G3" s="86"/>
      <c r="H3" s="86"/>
      <c r="I3" s="130"/>
      <c r="J3" s="130"/>
      <c r="K3" s="130"/>
      <c r="L3" s="130"/>
      <c r="M3" s="130"/>
      <c r="N3" s="130"/>
      <c r="O3" s="130"/>
    </row>
    <row r="4" spans="1:15" s="87" customFormat="1" x14ac:dyDescent="0.4">
      <c r="A4" s="84"/>
      <c r="B4" s="85"/>
      <c r="C4" s="85"/>
      <c r="D4" s="85"/>
      <c r="E4" s="85"/>
      <c r="F4" s="86"/>
      <c r="G4" s="86"/>
      <c r="H4" s="86"/>
      <c r="I4" s="130"/>
      <c r="J4" s="130"/>
      <c r="K4" s="130"/>
      <c r="L4" s="224" t="s">
        <v>0</v>
      </c>
      <c r="M4" s="130"/>
      <c r="N4" s="130"/>
      <c r="O4" s="130"/>
    </row>
    <row r="5" spans="1:15" s="87" customFormat="1" x14ac:dyDescent="0.4">
      <c r="A5" s="84"/>
      <c r="B5" s="85"/>
      <c r="C5" s="85"/>
      <c r="D5" s="85"/>
      <c r="E5" s="85"/>
      <c r="F5" s="86"/>
      <c r="G5" s="86"/>
      <c r="H5" s="86"/>
      <c r="I5" s="130"/>
      <c r="J5" s="130"/>
      <c r="K5" s="130"/>
      <c r="L5" s="130"/>
      <c r="M5" s="130"/>
      <c r="N5" s="130"/>
      <c r="O5" s="130"/>
    </row>
    <row r="6" spans="1:15" s="87" customFormat="1" x14ac:dyDescent="0.4">
      <c r="A6" s="84"/>
      <c r="B6" s="85"/>
      <c r="C6" s="85"/>
      <c r="D6" s="85"/>
      <c r="E6" s="85"/>
      <c r="F6" s="86"/>
      <c r="G6" s="86"/>
      <c r="H6" s="86"/>
      <c r="I6" s="130"/>
      <c r="J6" s="130"/>
      <c r="K6" s="130"/>
      <c r="L6" s="130"/>
      <c r="M6" s="130"/>
      <c r="N6" s="130"/>
      <c r="O6" s="130"/>
    </row>
    <row r="7" spans="1:15" s="87" customFormat="1" ht="15" customHeight="1" x14ac:dyDescent="0.4">
      <c r="A7" s="411" t="s">
        <v>4</v>
      </c>
      <c r="B7" s="412"/>
      <c r="C7" s="412"/>
      <c r="D7" s="412"/>
      <c r="E7" s="412"/>
      <c r="F7" s="412"/>
      <c r="G7" s="412"/>
      <c r="H7" s="412"/>
      <c r="I7" s="197"/>
      <c r="J7" s="197"/>
      <c r="K7" s="197"/>
      <c r="L7" s="197"/>
      <c r="M7" s="197"/>
      <c r="N7" s="197"/>
      <c r="O7" s="197"/>
    </row>
    <row r="8" spans="1:15" s="87" customFormat="1" ht="15" customHeight="1" x14ac:dyDescent="0.4">
      <c r="A8" s="411"/>
      <c r="B8" s="412"/>
      <c r="C8" s="412"/>
      <c r="D8" s="412"/>
      <c r="E8" s="412"/>
      <c r="F8" s="412"/>
      <c r="G8" s="412"/>
      <c r="H8" s="412"/>
      <c r="I8" s="197"/>
      <c r="J8" s="197"/>
      <c r="K8" s="197"/>
      <c r="L8" s="197"/>
      <c r="M8" s="197"/>
      <c r="N8" s="197"/>
      <c r="O8" s="197"/>
    </row>
    <row r="9" spans="1:15" s="87" customFormat="1" ht="15" customHeight="1" x14ac:dyDescent="0.4">
      <c r="A9" s="232"/>
      <c r="B9" s="233"/>
      <c r="C9" s="233"/>
      <c r="D9" s="233"/>
      <c r="E9" s="233"/>
      <c r="F9" s="233"/>
      <c r="G9" s="233"/>
      <c r="H9" s="233"/>
      <c r="I9" s="197"/>
      <c r="J9" s="197"/>
      <c r="K9" s="197"/>
      <c r="L9" s="197"/>
      <c r="M9" s="197"/>
      <c r="N9" s="197"/>
      <c r="O9" s="197"/>
    </row>
    <row r="10" spans="1:15" s="89" customFormat="1" ht="15" customHeight="1" x14ac:dyDescent="0.4">
      <c r="A10" s="90" t="s">
        <v>78</v>
      </c>
      <c r="B10" s="216"/>
      <c r="C10" s="216"/>
      <c r="D10" s="216"/>
      <c r="E10" s="216"/>
      <c r="F10" s="217"/>
      <c r="G10" s="217"/>
      <c r="H10" s="217"/>
      <c r="I10" s="130"/>
      <c r="J10" s="130"/>
      <c r="K10" s="130"/>
      <c r="L10" s="130"/>
      <c r="M10" s="130"/>
      <c r="N10" s="130"/>
      <c r="O10" s="130"/>
    </row>
    <row r="11" spans="1:15" s="83" customFormat="1" ht="18" customHeight="1" x14ac:dyDescent="0.4">
      <c r="A11" s="90" t="s">
        <v>77</v>
      </c>
      <c r="B11" s="164"/>
      <c r="C11" s="164"/>
      <c r="D11" s="164"/>
      <c r="E11" s="164"/>
      <c r="F11" s="164"/>
      <c r="G11" s="164"/>
      <c r="H11" s="164"/>
      <c r="I11" s="137"/>
      <c r="J11" s="137"/>
      <c r="K11" s="137"/>
      <c r="L11" s="137"/>
      <c r="M11" s="137"/>
      <c r="N11" s="137"/>
      <c r="O11" s="137"/>
    </row>
    <row r="12" spans="1:15" s="83" customFormat="1" ht="18" customHeight="1" x14ac:dyDescent="0.4">
      <c r="A12" s="90" t="str">
        <f>'1.1 V.A Ing.real'!A12</f>
        <v>Enero 2020 - julio 2021</v>
      </c>
      <c r="B12" s="91"/>
      <c r="C12" s="91"/>
      <c r="D12" s="91"/>
      <c r="E12" s="91"/>
      <c r="F12" s="91"/>
      <c r="G12" s="91"/>
      <c r="H12" s="91"/>
      <c r="I12" s="226"/>
      <c r="J12" s="226"/>
      <c r="K12" s="226"/>
      <c r="L12" s="226"/>
      <c r="M12" s="226"/>
      <c r="N12" s="226"/>
      <c r="O12" s="226"/>
    </row>
    <row r="13" spans="1:15" s="83" customFormat="1" ht="18" customHeight="1" x14ac:dyDescent="0.4">
      <c r="A13" s="218"/>
      <c r="B13" s="219"/>
      <c r="C13" s="219"/>
      <c r="D13" s="220"/>
      <c r="E13" s="221"/>
      <c r="F13" s="222"/>
      <c r="G13" s="222"/>
      <c r="H13" s="222"/>
    </row>
    <row r="14" spans="1:15" s="95" customFormat="1" ht="47.25" customHeight="1" x14ac:dyDescent="0.4">
      <c r="A14" s="307" t="s">
        <v>25</v>
      </c>
      <c r="B14" s="308" t="s">
        <v>26</v>
      </c>
      <c r="C14" s="308" t="s">
        <v>24</v>
      </c>
      <c r="D14" s="306" t="s">
        <v>5</v>
      </c>
      <c r="E14" s="306" t="s">
        <v>6</v>
      </c>
      <c r="F14" s="306" t="s">
        <v>20</v>
      </c>
      <c r="G14" s="306" t="s">
        <v>21</v>
      </c>
      <c r="H14" s="306" t="s">
        <v>22</v>
      </c>
      <c r="I14" s="306" t="s">
        <v>3</v>
      </c>
      <c r="J14" s="306" t="s">
        <v>7</v>
      </c>
      <c r="K14" s="306" t="s">
        <v>41</v>
      </c>
      <c r="L14" s="306" t="s">
        <v>38</v>
      </c>
      <c r="M14" s="306" t="s">
        <v>42</v>
      </c>
      <c r="N14" s="306" t="s">
        <v>23</v>
      </c>
      <c r="O14" s="309" t="s">
        <v>158</v>
      </c>
    </row>
    <row r="15" spans="1:15" ht="15.75" customHeight="1" x14ac:dyDescent="0.4">
      <c r="A15" s="269" t="s">
        <v>69</v>
      </c>
      <c r="B15" s="361" t="s">
        <v>54</v>
      </c>
      <c r="C15" s="271">
        <v>8.0756775093875799</v>
      </c>
      <c r="D15" s="272">
        <v>4.1713437889566274</v>
      </c>
      <c r="E15" s="272">
        <v>10.285860986938022</v>
      </c>
      <c r="F15" s="272">
        <v>3.8911137334477708</v>
      </c>
      <c r="G15" s="272">
        <v>11.945487657752629</v>
      </c>
      <c r="H15" s="272">
        <v>17.394502712836712</v>
      </c>
      <c r="I15" s="272">
        <v>10.467986438131515</v>
      </c>
      <c r="J15" s="272">
        <v>1.5619123196730644</v>
      </c>
      <c r="K15" s="272">
        <v>8.3307166052163382</v>
      </c>
      <c r="L15" s="272">
        <v>12.293455416989341</v>
      </c>
      <c r="M15" s="272">
        <v>-0.43436827265040945</v>
      </c>
      <c r="N15" s="272">
        <v>7.4072581528229486</v>
      </c>
      <c r="O15" s="273">
        <v>13.960367827787934</v>
      </c>
    </row>
    <row r="16" spans="1:15" ht="15.75" customHeight="1" x14ac:dyDescent="0.4">
      <c r="A16" s="101"/>
      <c r="B16" s="100" t="s">
        <v>56</v>
      </c>
      <c r="C16" s="103">
        <v>9.2142329187644645</v>
      </c>
      <c r="D16" s="104">
        <v>5.7928268189733734</v>
      </c>
      <c r="E16" s="105">
        <v>10.027678805874341</v>
      </c>
      <c r="F16" s="105">
        <v>5.0562654652208661</v>
      </c>
      <c r="G16" s="105">
        <v>19.025268395733242</v>
      </c>
      <c r="H16" s="105">
        <v>13.090406979414283</v>
      </c>
      <c r="I16" s="105">
        <v>12.324877546935497</v>
      </c>
      <c r="J16" s="105">
        <v>5.5031997030115631</v>
      </c>
      <c r="K16" s="105">
        <v>7.6195570196379236</v>
      </c>
      <c r="L16" s="105">
        <v>8.528432230804972</v>
      </c>
      <c r="M16" s="105">
        <v>-2.0204040958314851</v>
      </c>
      <c r="N16" s="105">
        <v>5.8284781117203144</v>
      </c>
      <c r="O16" s="106">
        <v>10.410889323723493</v>
      </c>
    </row>
    <row r="17" spans="1:15" ht="15.75" customHeight="1" x14ac:dyDescent="0.4">
      <c r="A17" s="101"/>
      <c r="B17" s="156" t="s">
        <v>65</v>
      </c>
      <c r="C17" s="97">
        <v>-9.3383389930659533</v>
      </c>
      <c r="D17" s="98">
        <v>-12.710112719386002</v>
      </c>
      <c r="E17" s="98">
        <v>-9.6015475564960706</v>
      </c>
      <c r="F17" s="98">
        <v>-12.186653129445258</v>
      </c>
      <c r="G17" s="98">
        <v>-5.8534756663982002</v>
      </c>
      <c r="H17" s="98">
        <v>-6.9693727398459355</v>
      </c>
      <c r="I17" s="98">
        <v>-6.6741808098749971</v>
      </c>
      <c r="J17" s="98">
        <v>-5.2409816811762155</v>
      </c>
      <c r="K17" s="98">
        <v>-10.117029076574124</v>
      </c>
      <c r="L17" s="98">
        <v>-8.4409058590606314</v>
      </c>
      <c r="M17" s="98">
        <v>-15.442668241339197</v>
      </c>
      <c r="N17" s="98">
        <v>-11.651638240010708</v>
      </c>
      <c r="O17" s="99">
        <v>-7.4795371463072797</v>
      </c>
    </row>
    <row r="18" spans="1:15" ht="15.75" customHeight="1" x14ac:dyDescent="0.4">
      <c r="A18" s="101"/>
      <c r="B18" s="100" t="s">
        <v>66</v>
      </c>
      <c r="C18" s="103">
        <v>-29.958735977791118</v>
      </c>
      <c r="D18" s="104">
        <v>-31.978507250767972</v>
      </c>
      <c r="E18" s="105">
        <v>-29.310369123289025</v>
      </c>
      <c r="F18" s="107">
        <v>-33.362548755254004</v>
      </c>
      <c r="G18" s="105">
        <v>-27.458927730358639</v>
      </c>
      <c r="H18" s="105">
        <v>-28.971428192270686</v>
      </c>
      <c r="I18" s="105">
        <v>-27.652741668593062</v>
      </c>
      <c r="J18" s="105">
        <v>-27.541382343121146</v>
      </c>
      <c r="K18" s="105">
        <v>-31.734286483434893</v>
      </c>
      <c r="L18" s="105">
        <v>-30.67836296897881</v>
      </c>
      <c r="M18" s="105">
        <v>-36.397765888626388</v>
      </c>
      <c r="N18" s="105">
        <v>-32.973152693641119</v>
      </c>
      <c r="O18" s="106">
        <v>-28.477305616085356</v>
      </c>
    </row>
    <row r="19" spans="1:15" ht="15.75" customHeight="1" x14ac:dyDescent="0.4">
      <c r="A19" s="101"/>
      <c r="B19" s="156" t="s">
        <v>15</v>
      </c>
      <c r="C19" s="97">
        <v>-42.861850402367132</v>
      </c>
      <c r="D19" s="98">
        <v>-46.106705150578442</v>
      </c>
      <c r="E19" s="98">
        <v>-41.151642173049439</v>
      </c>
      <c r="F19" s="98">
        <v>-43.818897007921485</v>
      </c>
      <c r="G19" s="98">
        <v>-39.354797691959995</v>
      </c>
      <c r="H19" s="98">
        <v>-41.184773583915856</v>
      </c>
      <c r="I19" s="98">
        <v>-41.438962593282426</v>
      </c>
      <c r="J19" s="98">
        <v>-41.230370898158178</v>
      </c>
      <c r="K19" s="98">
        <v>-45.679819694660964</v>
      </c>
      <c r="L19" s="98">
        <v>-43.273823973272449</v>
      </c>
      <c r="M19" s="98">
        <v>-46.443685487478149</v>
      </c>
      <c r="N19" s="98">
        <v>-45.507362925725239</v>
      </c>
      <c r="O19" s="99">
        <v>-41.840298966033899</v>
      </c>
    </row>
    <row r="20" spans="1:15" ht="15.75" customHeight="1" x14ac:dyDescent="0.4">
      <c r="A20" s="101"/>
      <c r="B20" s="109" t="s">
        <v>67</v>
      </c>
      <c r="C20" s="192">
        <v>-51.260198397383405</v>
      </c>
      <c r="D20" s="198">
        <v>-53.016005521485809</v>
      </c>
      <c r="E20" s="198">
        <v>-49.110614785057926</v>
      </c>
      <c r="F20" s="198">
        <v>-54.498490247240468</v>
      </c>
      <c r="G20" s="198">
        <v>-48.745640694630353</v>
      </c>
      <c r="H20" s="198">
        <v>-51.392410130804308</v>
      </c>
      <c r="I20" s="198">
        <v>-50.196775088970092</v>
      </c>
      <c r="J20" s="198">
        <v>-51.367433464644222</v>
      </c>
      <c r="K20" s="198">
        <v>-53.970256565117204</v>
      </c>
      <c r="L20" s="198">
        <v>-51.630326586815478</v>
      </c>
      <c r="M20" s="198">
        <v>-51.072410526718457</v>
      </c>
      <c r="N20" s="198">
        <v>-54.05002110897739</v>
      </c>
      <c r="O20" s="199">
        <v>-51.241807622339863</v>
      </c>
    </row>
    <row r="21" spans="1:15" ht="15.75" customHeight="1" x14ac:dyDescent="0.4">
      <c r="A21" s="101"/>
      <c r="B21" s="156" t="s">
        <v>87</v>
      </c>
      <c r="C21" s="97">
        <v>-57.427234904573091</v>
      </c>
      <c r="D21" s="98">
        <v>-58.523181412219216</v>
      </c>
      <c r="E21" s="98">
        <v>-55.96151193357214</v>
      </c>
      <c r="F21" s="98">
        <v>-60.769416853498328</v>
      </c>
      <c r="G21" s="98">
        <v>-55.400727364493406</v>
      </c>
      <c r="H21" s="98">
        <v>-57.63272123325558</v>
      </c>
      <c r="I21" s="98">
        <v>-56.227154550693669</v>
      </c>
      <c r="J21" s="98">
        <v>-58.661549855741633</v>
      </c>
      <c r="K21" s="98">
        <v>-59.321812019920941</v>
      </c>
      <c r="L21" s="98">
        <v>-56.421314632258458</v>
      </c>
      <c r="M21" s="98">
        <v>-53.732235286619414</v>
      </c>
      <c r="N21" s="98">
        <v>-59.152568346328138</v>
      </c>
      <c r="O21" s="99">
        <v>-59.027481242605816</v>
      </c>
    </row>
    <row r="22" spans="1:15" ht="15.75" customHeight="1" x14ac:dyDescent="0.4">
      <c r="A22" s="101"/>
      <c r="B22" s="109" t="s">
        <v>9</v>
      </c>
      <c r="C22" s="192">
        <v>-62.158128652086944</v>
      </c>
      <c r="D22" s="198">
        <v>-62.664743723817004</v>
      </c>
      <c r="E22" s="198">
        <v>-61.633226317408685</v>
      </c>
      <c r="F22" s="198">
        <v>-64.783356172186828</v>
      </c>
      <c r="G22" s="198">
        <v>-60.737954712248012</v>
      </c>
      <c r="H22" s="198">
        <v>-61.728341357259907</v>
      </c>
      <c r="I22" s="198">
        <v>-61.127901698311213</v>
      </c>
      <c r="J22" s="198">
        <v>-64.067159464564753</v>
      </c>
      <c r="K22" s="198">
        <v>-63.370074226698833</v>
      </c>
      <c r="L22" s="198">
        <v>-59.998500941595537</v>
      </c>
      <c r="M22" s="198">
        <v>-55.674500819663585</v>
      </c>
      <c r="N22" s="198">
        <v>-62.890093595203098</v>
      </c>
      <c r="O22" s="199">
        <v>-63.568832525242769</v>
      </c>
    </row>
    <row r="23" spans="1:15" ht="15.75" customHeight="1" x14ac:dyDescent="0.4">
      <c r="A23" s="101"/>
      <c r="B23" s="156" t="s">
        <v>10</v>
      </c>
      <c r="C23" s="97">
        <v>-64.60144663318512</v>
      </c>
      <c r="D23" s="98">
        <v>-65.597052081210563</v>
      </c>
      <c r="E23" s="98">
        <v>-64.855008696206795</v>
      </c>
      <c r="F23" s="98">
        <v>-65.912356501297808</v>
      </c>
      <c r="G23" s="98">
        <v>-62.961704751906012</v>
      </c>
      <c r="H23" s="98">
        <v>-61.641106265322662</v>
      </c>
      <c r="I23" s="98">
        <v>-62.988904793420716</v>
      </c>
      <c r="J23" s="98">
        <v>-68.142773196134527</v>
      </c>
      <c r="K23" s="98">
        <v>-64.61102088143879</v>
      </c>
      <c r="L23" s="98">
        <v>-60.686532990711015</v>
      </c>
      <c r="M23" s="98">
        <v>-54.990209385587029</v>
      </c>
      <c r="N23" s="98">
        <v>-63.682704516774201</v>
      </c>
      <c r="O23" s="99">
        <v>-66.448260715946788</v>
      </c>
    </row>
    <row r="24" spans="1:15" ht="15.75" customHeight="1" x14ac:dyDescent="0.4">
      <c r="A24" s="101"/>
      <c r="B24" s="109" t="s">
        <v>11</v>
      </c>
      <c r="C24" s="192">
        <v>-64.605500695087756</v>
      </c>
      <c r="D24" s="198">
        <v>-67.019344087665729</v>
      </c>
      <c r="E24" s="198">
        <v>-65.020634636961944</v>
      </c>
      <c r="F24" s="198">
        <v>-63.495414486957834</v>
      </c>
      <c r="G24" s="198">
        <v>-61.470039664069361</v>
      </c>
      <c r="H24" s="198">
        <v>-58.697200817267991</v>
      </c>
      <c r="I24" s="198">
        <v>-62.652290754842291</v>
      </c>
      <c r="J24" s="198">
        <v>-70.100843667003019</v>
      </c>
      <c r="K24" s="198">
        <v>-64.000364266995291</v>
      </c>
      <c r="L24" s="198">
        <v>-59.25761069311919</v>
      </c>
      <c r="M24" s="198">
        <v>-50.679917129579401</v>
      </c>
      <c r="N24" s="198">
        <v>-62.372248561695962</v>
      </c>
      <c r="O24" s="199">
        <v>-68.681918383229998</v>
      </c>
    </row>
    <row r="25" spans="1:15" ht="15.75" customHeight="1" x14ac:dyDescent="0.4">
      <c r="A25" s="101"/>
      <c r="B25" s="156" t="s">
        <v>12</v>
      </c>
      <c r="C25" s="97">
        <v>-63.989950294612363</v>
      </c>
      <c r="D25" s="98">
        <v>-67.251155221702888</v>
      </c>
      <c r="E25" s="98">
        <v>-65.05930675232436</v>
      </c>
      <c r="F25" s="98">
        <v>-61.178586282030864</v>
      </c>
      <c r="G25" s="98">
        <v>-59.779117250854895</v>
      </c>
      <c r="H25" s="98">
        <v>-56.063029021161249</v>
      </c>
      <c r="I25" s="98">
        <v>-61.852283044696499</v>
      </c>
      <c r="J25" s="98">
        <v>-70.654826032462694</v>
      </c>
      <c r="K25" s="98">
        <v>-62.316648651823733</v>
      </c>
      <c r="L25" s="98">
        <v>-57.105955319053777</v>
      </c>
      <c r="M25" s="98">
        <v>-47.392169120016462</v>
      </c>
      <c r="N25" s="98">
        <v>-59.644602626935693</v>
      </c>
      <c r="O25" s="99">
        <v>-70.016400655734401</v>
      </c>
    </row>
    <row r="26" spans="1:15" ht="15.75" customHeight="1" x14ac:dyDescent="0.4">
      <c r="A26" s="101"/>
      <c r="B26" s="109" t="s">
        <v>13</v>
      </c>
      <c r="C26" s="192">
        <v>-62.579200418214157</v>
      </c>
      <c r="D26" s="198">
        <v>-66.762751430723384</v>
      </c>
      <c r="E26" s="198">
        <v>-64.277823191743622</v>
      </c>
      <c r="F26" s="198">
        <v>-58.14824166381571</v>
      </c>
      <c r="G26" s="198">
        <v>-57.094050961150131</v>
      </c>
      <c r="H26" s="198">
        <v>-52.843271563761121</v>
      </c>
      <c r="I26" s="198">
        <v>-60.263793805323772</v>
      </c>
      <c r="J26" s="198">
        <v>-69.632261864944056</v>
      </c>
      <c r="K26" s="198">
        <v>-60.667521886292938</v>
      </c>
      <c r="L26" s="198">
        <v>-54.986497466622119</v>
      </c>
      <c r="M26" s="198">
        <v>-44.441158425043923</v>
      </c>
      <c r="N26" s="198">
        <v>-56.303927153946518</v>
      </c>
      <c r="O26" s="199">
        <v>-70.903946472295445</v>
      </c>
    </row>
    <row r="27" spans="1:15" ht="15.75" customHeight="1" x14ac:dyDescent="0.4">
      <c r="A27" s="156" t="s">
        <v>124</v>
      </c>
      <c r="B27" s="156" t="s">
        <v>54</v>
      </c>
      <c r="C27" s="97">
        <v>-45.560642989812273</v>
      </c>
      <c r="D27" s="98">
        <v>-67.148383907375248</v>
      </c>
      <c r="E27" s="98">
        <v>-50.443331788517717</v>
      </c>
      <c r="F27" s="98">
        <v>-34.059603541667705</v>
      </c>
      <c r="G27" s="98">
        <v>-20.331455492405858</v>
      </c>
      <c r="H27" s="98">
        <v>-31.379204629375401</v>
      </c>
      <c r="I27" s="98">
        <v>-47.091077931734972</v>
      </c>
      <c r="J27" s="98">
        <v>-49.086281622179307</v>
      </c>
      <c r="K27" s="98">
        <v>-48.953429037543131</v>
      </c>
      <c r="L27" s="98">
        <v>-26.174834875178398</v>
      </c>
      <c r="M27" s="98">
        <v>-18.073766849097716</v>
      </c>
      <c r="N27" s="98">
        <v>-19.541892085485379</v>
      </c>
      <c r="O27" s="99">
        <v>-70.771784781541342</v>
      </c>
    </row>
    <row r="28" spans="1:15" ht="15.75" customHeight="1" x14ac:dyDescent="0.4">
      <c r="A28" s="109"/>
      <c r="B28" s="111" t="s">
        <v>56</v>
      </c>
      <c r="C28" s="192">
        <v>-48.702910376954165</v>
      </c>
      <c r="D28" s="198">
        <v>-69.109645096430697</v>
      </c>
      <c r="E28" s="198">
        <v>-55.16928910816037</v>
      </c>
      <c r="F28" s="198">
        <v>-30.859355389228369</v>
      </c>
      <c r="G28" s="198">
        <v>-27.327881095368724</v>
      </c>
      <c r="H28" s="198">
        <v>-29.726731916069483</v>
      </c>
      <c r="I28" s="198">
        <v>-47.202003658651101</v>
      </c>
      <c r="J28" s="198">
        <v>-46.920700129715975</v>
      </c>
      <c r="K28" s="198">
        <v>-48.482914168654268</v>
      </c>
      <c r="L28" s="198">
        <v>-27.274756214020901</v>
      </c>
      <c r="M28" s="198">
        <v>-18.385078174743143</v>
      </c>
      <c r="N28" s="198">
        <v>-15.124682715946925</v>
      </c>
      <c r="O28" s="199">
        <v>-73.649685977871329</v>
      </c>
    </row>
    <row r="29" spans="1:15" ht="15.75" customHeight="1" x14ac:dyDescent="0.4">
      <c r="A29" s="109"/>
      <c r="B29" s="96" t="s">
        <v>65</v>
      </c>
      <c r="C29" s="97">
        <v>-35.516268188165142</v>
      </c>
      <c r="D29" s="98">
        <v>-60.58887895435732</v>
      </c>
      <c r="E29" s="98">
        <v>-41.747715180274284</v>
      </c>
      <c r="F29" s="98">
        <v>-7.2908347396018147</v>
      </c>
      <c r="G29" s="98">
        <v>-11.734507435080953</v>
      </c>
      <c r="H29" s="98">
        <v>-11.289754291600296</v>
      </c>
      <c r="I29" s="98">
        <v>-33.084715340991657</v>
      </c>
      <c r="J29" s="98">
        <v>-35.771731963823605</v>
      </c>
      <c r="K29" s="98">
        <v>-31.749892042204053</v>
      </c>
      <c r="L29" s="98">
        <v>-10.323381959444578</v>
      </c>
      <c r="M29" s="98">
        <v>0.72699131326139366</v>
      </c>
      <c r="N29" s="98">
        <v>2.8270268241078034</v>
      </c>
      <c r="O29" s="99">
        <v>-69.837498518484537</v>
      </c>
    </row>
    <row r="30" spans="1:15" ht="15.75" customHeight="1" x14ac:dyDescent="0.4">
      <c r="A30" s="109"/>
      <c r="B30" s="111" t="s">
        <v>66</v>
      </c>
      <c r="C30" s="192">
        <v>-17.652114044527568</v>
      </c>
      <c r="D30" s="198">
        <v>-49.816533492785673</v>
      </c>
      <c r="E30" s="198">
        <v>-23.231783993737221</v>
      </c>
      <c r="F30" s="198">
        <v>17.88104305432352</v>
      </c>
      <c r="G30" s="198">
        <v>5.0245103464309882</v>
      </c>
      <c r="H30" s="198">
        <v>13.790961464610319</v>
      </c>
      <c r="I30" s="198">
        <v>-17.206992925099051</v>
      </c>
      <c r="J30" s="198">
        <v>-12.703667929375351</v>
      </c>
      <c r="K30" s="198">
        <v>-8.1820069064788896</v>
      </c>
      <c r="L30" s="198">
        <v>17.08340535706423</v>
      </c>
      <c r="M30" s="198">
        <v>29.534843008105938</v>
      </c>
      <c r="N30" s="198">
        <v>28.818351466576075</v>
      </c>
      <c r="O30" s="199">
        <v>-62.414791695929317</v>
      </c>
    </row>
    <row r="31" spans="1:15" ht="15.75" customHeight="1" x14ac:dyDescent="0.4">
      <c r="A31" s="109"/>
      <c r="B31" s="96" t="s">
        <v>15</v>
      </c>
      <c r="C31" s="97">
        <v>-2.1425255174453484</v>
      </c>
      <c r="D31" s="98">
        <v>-38.775581770968515</v>
      </c>
      <c r="E31" s="98">
        <v>-8.5092398708429773</v>
      </c>
      <c r="F31" s="98">
        <v>35.787800737159678</v>
      </c>
      <c r="G31" s="98">
        <v>23.598602054529373</v>
      </c>
      <c r="H31" s="98">
        <v>26.323656657621619</v>
      </c>
      <c r="I31" s="98">
        <v>-0.85640548046672649</v>
      </c>
      <c r="J31" s="98">
        <v>10.541021862982491</v>
      </c>
      <c r="K31" s="98">
        <v>5.3602862680081076</v>
      </c>
      <c r="L31" s="98">
        <v>38.613737327088124</v>
      </c>
      <c r="M31" s="98">
        <v>49.503840624570003</v>
      </c>
      <c r="N31" s="98">
        <v>52.963010753525317</v>
      </c>
      <c r="O31" s="99">
        <v>-56.121940446135184</v>
      </c>
    </row>
    <row r="32" spans="1:15" ht="15.75" customHeight="1" x14ac:dyDescent="0.4">
      <c r="A32" s="109"/>
      <c r="B32" s="111" t="s">
        <v>67</v>
      </c>
      <c r="C32" s="192">
        <v>19.176128097542524</v>
      </c>
      <c r="D32" s="198">
        <v>-26.936836926689633</v>
      </c>
      <c r="E32" s="198">
        <v>13.300201608179286</v>
      </c>
      <c r="F32" s="198">
        <v>68.873303016262525</v>
      </c>
      <c r="G32" s="198">
        <v>53.24936266026927</v>
      </c>
      <c r="H32" s="198">
        <v>52.332732698198669</v>
      </c>
      <c r="I32" s="198">
        <v>18.907981336571964</v>
      </c>
      <c r="J32" s="198">
        <v>41.048678525110226</v>
      </c>
      <c r="K32" s="198">
        <v>23.257511678872245</v>
      </c>
      <c r="L32" s="198">
        <v>61.086408719661954</v>
      </c>
      <c r="M32" s="198">
        <v>74.071719150275058</v>
      </c>
      <c r="N32" s="198">
        <v>84.308877903917818</v>
      </c>
      <c r="O32" s="199">
        <v>-47.339792143995197</v>
      </c>
    </row>
    <row r="33" spans="1:15" ht="15.75" customHeight="1" x14ac:dyDescent="0.4">
      <c r="A33" s="360"/>
      <c r="B33" s="383" t="s">
        <v>87</v>
      </c>
      <c r="C33" s="384">
        <v>44.379987129975483</v>
      </c>
      <c r="D33" s="385">
        <v>-13.653273899866814</v>
      </c>
      <c r="E33" s="385">
        <v>41.642424774969598</v>
      </c>
      <c r="F33" s="385">
        <v>105.63073520828294</v>
      </c>
      <c r="G33" s="385">
        <v>86.667489631367985</v>
      </c>
      <c r="H33" s="385">
        <v>85.184268386361012</v>
      </c>
      <c r="I33" s="385">
        <v>43.294764067200717</v>
      </c>
      <c r="J33" s="385">
        <v>75.670456774872136</v>
      </c>
      <c r="K33" s="385">
        <v>45.330017027033456</v>
      </c>
      <c r="L33" s="385">
        <v>83.470192993945176</v>
      </c>
      <c r="M33" s="385">
        <v>96.069069134746044</v>
      </c>
      <c r="N33" s="385">
        <v>119.34530410437323</v>
      </c>
      <c r="O33" s="386">
        <v>-31.307773296461715</v>
      </c>
    </row>
    <row r="34" spans="1:15" s="109" customFormat="1" ht="15" customHeight="1" x14ac:dyDescent="0.4">
      <c r="A34" s="108"/>
      <c r="D34" s="110"/>
      <c r="O34" s="111"/>
    </row>
    <row r="35" spans="1:15" s="109" customFormat="1" x14ac:dyDescent="0.4">
      <c r="A35" s="108"/>
      <c r="B35" s="109" t="s">
        <v>84</v>
      </c>
      <c r="D35" s="110"/>
      <c r="O35" s="111"/>
    </row>
    <row r="36" spans="1:15" s="109" customFormat="1" x14ac:dyDescent="0.4">
      <c r="A36" s="108"/>
      <c r="B36" s="112" t="s">
        <v>17</v>
      </c>
      <c r="D36" s="110"/>
      <c r="O36" s="111"/>
    </row>
    <row r="37" spans="1:15" s="114" customFormat="1" ht="14.25" customHeight="1" x14ac:dyDescent="0.3">
      <c r="A37" s="113"/>
      <c r="B37" s="414" t="s">
        <v>73</v>
      </c>
      <c r="C37" s="415"/>
      <c r="D37" s="415"/>
      <c r="E37" s="415"/>
      <c r="F37" s="415"/>
      <c r="G37" s="415"/>
      <c r="H37" s="415"/>
      <c r="I37" s="415"/>
      <c r="J37" s="415"/>
      <c r="K37" s="415"/>
      <c r="O37" s="115"/>
    </row>
    <row r="38" spans="1:15" s="117" customFormat="1" ht="27" customHeight="1" x14ac:dyDescent="0.4">
      <c r="A38" s="116"/>
      <c r="B38" s="415"/>
      <c r="C38" s="415"/>
      <c r="D38" s="415"/>
      <c r="E38" s="415"/>
      <c r="F38" s="415"/>
      <c r="G38" s="415"/>
      <c r="H38" s="415"/>
      <c r="I38" s="415"/>
      <c r="J38" s="415"/>
      <c r="K38" s="415"/>
      <c r="O38" s="118"/>
    </row>
    <row r="39" spans="1:15" s="117" customFormat="1" ht="25.5" customHeight="1" x14ac:dyDescent="0.4">
      <c r="A39" s="116"/>
      <c r="B39" s="415"/>
      <c r="C39" s="415"/>
      <c r="D39" s="415"/>
      <c r="E39" s="415"/>
      <c r="F39" s="415"/>
      <c r="G39" s="415"/>
      <c r="H39" s="415"/>
      <c r="I39" s="415"/>
      <c r="J39" s="415"/>
      <c r="K39" s="415"/>
      <c r="O39" s="118"/>
    </row>
    <row r="40" spans="1:15" s="117" customFormat="1" ht="26.25" customHeight="1" x14ac:dyDescent="0.4">
      <c r="A40" s="116"/>
      <c r="B40" s="415"/>
      <c r="C40" s="415"/>
      <c r="D40" s="415"/>
      <c r="E40" s="415"/>
      <c r="F40" s="415"/>
      <c r="G40" s="415"/>
      <c r="H40" s="415"/>
      <c r="I40" s="415"/>
      <c r="J40" s="415"/>
      <c r="K40" s="415"/>
      <c r="O40" s="118"/>
    </row>
    <row r="41" spans="1:15" s="120" customFormat="1" ht="32.25" customHeight="1" x14ac:dyDescent="0.4">
      <c r="A41" s="119"/>
      <c r="B41" s="415" t="s">
        <v>19</v>
      </c>
      <c r="C41" s="415"/>
      <c r="D41" s="415"/>
      <c r="E41" s="415"/>
      <c r="F41" s="415"/>
      <c r="G41" s="415"/>
      <c r="H41" s="415"/>
      <c r="I41" s="415"/>
      <c r="J41" s="415"/>
      <c r="K41" s="415"/>
      <c r="O41" s="121"/>
    </row>
    <row r="42" spans="1:15" s="120" customFormat="1" x14ac:dyDescent="0.4">
      <c r="A42" s="119"/>
      <c r="B42" s="410" t="s">
        <v>159</v>
      </c>
      <c r="C42" s="410"/>
      <c r="D42" s="410"/>
      <c r="E42" s="410"/>
      <c r="F42" s="410"/>
      <c r="G42" s="410"/>
      <c r="H42" s="410"/>
      <c r="I42" s="410"/>
      <c r="J42" s="374"/>
      <c r="K42" s="374"/>
      <c r="O42" s="121"/>
    </row>
    <row r="43" spans="1:15" ht="15" customHeight="1" x14ac:dyDescent="0.4">
      <c r="A43" s="123"/>
      <c r="B43" s="124" t="str">
        <f>'1.1 V.A Ing.real'!B42</f>
        <v>Actualizado el 15 de septiembre de 2021</v>
      </c>
      <c r="C43" s="124"/>
      <c r="D43" s="124"/>
      <c r="E43" s="124"/>
      <c r="F43" s="124"/>
      <c r="G43" s="124"/>
      <c r="H43" s="124"/>
      <c r="I43" s="124"/>
      <c r="J43" s="124"/>
      <c r="O43" s="102"/>
    </row>
    <row r="44" spans="1:15" s="83" customFormat="1" x14ac:dyDescent="0.4">
      <c r="A44" s="125"/>
      <c r="B44" s="126"/>
      <c r="C44" s="126"/>
      <c r="D44" s="126"/>
      <c r="E44" s="126"/>
      <c r="F44" s="126"/>
      <c r="G44" s="126"/>
      <c r="H44" s="126"/>
      <c r="I44" s="126"/>
      <c r="J44" s="126"/>
      <c r="K44" s="126"/>
      <c r="L44" s="126"/>
      <c r="M44" s="126"/>
      <c r="N44" s="126"/>
      <c r="O44" s="127"/>
    </row>
    <row r="46" spans="1:15" x14ac:dyDescent="0.4">
      <c r="C46" s="375"/>
      <c r="D46" s="375"/>
      <c r="E46" s="375"/>
      <c r="F46" s="375"/>
      <c r="G46" s="375"/>
      <c r="H46" s="375"/>
      <c r="I46" s="375"/>
      <c r="J46" s="375"/>
      <c r="K46" s="375"/>
      <c r="L46" s="375"/>
      <c r="M46" s="375"/>
      <c r="N46" s="375"/>
      <c r="O46" s="375"/>
    </row>
    <row r="62" spans="3:15" x14ac:dyDescent="0.4">
      <c r="C62" s="375"/>
      <c r="D62" s="375"/>
      <c r="E62" s="375"/>
      <c r="F62" s="375"/>
      <c r="G62" s="375"/>
      <c r="H62" s="375"/>
      <c r="I62" s="375"/>
      <c r="J62" s="375"/>
      <c r="K62" s="375"/>
      <c r="L62" s="375"/>
      <c r="M62" s="375"/>
      <c r="N62" s="375"/>
      <c r="O62" s="375"/>
    </row>
    <row r="63" spans="3:15" x14ac:dyDescent="0.4">
      <c r="C63" s="375"/>
      <c r="D63" s="375"/>
      <c r="E63" s="375"/>
      <c r="F63" s="375"/>
      <c r="G63" s="375"/>
      <c r="H63" s="375"/>
      <c r="I63" s="375"/>
      <c r="J63" s="375"/>
      <c r="K63" s="375"/>
      <c r="L63" s="375"/>
      <c r="M63" s="375"/>
      <c r="N63" s="375"/>
      <c r="O63" s="375"/>
    </row>
    <row r="64" spans="3:15" x14ac:dyDescent="0.4">
      <c r="C64" s="375"/>
      <c r="D64" s="375"/>
      <c r="E64" s="375"/>
      <c r="F64" s="375"/>
      <c r="G64" s="375"/>
      <c r="H64" s="375"/>
      <c r="I64" s="375"/>
      <c r="J64" s="375"/>
      <c r="K64" s="375"/>
      <c r="L64" s="375"/>
      <c r="M64" s="375"/>
      <c r="N64" s="375"/>
      <c r="O64" s="375"/>
    </row>
    <row r="65" spans="3:15" x14ac:dyDescent="0.4">
      <c r="C65" s="375"/>
      <c r="D65" s="375"/>
      <c r="E65" s="375"/>
      <c r="F65" s="375"/>
      <c r="G65" s="375"/>
      <c r="H65" s="375"/>
      <c r="I65" s="375"/>
      <c r="J65" s="375"/>
      <c r="K65" s="375"/>
      <c r="L65" s="375"/>
      <c r="M65" s="375"/>
      <c r="N65" s="375"/>
      <c r="O65" s="375"/>
    </row>
    <row r="66" spans="3:15" x14ac:dyDescent="0.4">
      <c r="C66" s="375"/>
      <c r="D66" s="375"/>
      <c r="E66" s="375"/>
      <c r="F66" s="375"/>
      <c r="G66" s="375"/>
      <c r="H66" s="375"/>
      <c r="I66" s="375"/>
      <c r="J66" s="375"/>
      <c r="K66" s="375"/>
      <c r="L66" s="375"/>
      <c r="M66" s="375"/>
      <c r="N66" s="375"/>
      <c r="O66" s="375"/>
    </row>
    <row r="67" spans="3:15" x14ac:dyDescent="0.4">
      <c r="C67" s="375"/>
      <c r="D67" s="375"/>
      <c r="E67" s="375"/>
      <c r="F67" s="375"/>
      <c r="G67" s="375"/>
      <c r="H67" s="375"/>
      <c r="I67" s="375"/>
      <c r="J67" s="375"/>
      <c r="K67" s="375"/>
      <c r="L67" s="375"/>
      <c r="M67" s="375"/>
      <c r="N67" s="375"/>
      <c r="O67" s="375"/>
    </row>
    <row r="68" spans="3:15" x14ac:dyDescent="0.4">
      <c r="C68" s="375"/>
      <c r="D68" s="375"/>
      <c r="E68" s="375"/>
      <c r="F68" s="375"/>
      <c r="G68" s="375"/>
      <c r="H68" s="375"/>
      <c r="I68" s="375"/>
      <c r="J68" s="375"/>
      <c r="K68" s="375"/>
      <c r="L68" s="375"/>
      <c r="M68" s="375"/>
      <c r="N68" s="375"/>
      <c r="O68" s="375"/>
    </row>
    <row r="69" spans="3:15" x14ac:dyDescent="0.4">
      <c r="C69" s="375"/>
      <c r="D69" s="375"/>
      <c r="E69" s="375"/>
      <c r="F69" s="375"/>
      <c r="G69" s="375"/>
      <c r="H69" s="375"/>
      <c r="I69" s="375"/>
      <c r="J69" s="375"/>
      <c r="K69" s="375"/>
      <c r="L69" s="375"/>
      <c r="M69" s="375"/>
      <c r="N69" s="375"/>
      <c r="O69" s="375"/>
    </row>
    <row r="70" spans="3:15" x14ac:dyDescent="0.4">
      <c r="C70" s="375"/>
      <c r="D70" s="375"/>
      <c r="E70" s="375"/>
      <c r="F70" s="375"/>
      <c r="G70" s="375"/>
      <c r="H70" s="375"/>
      <c r="I70" s="375"/>
      <c r="J70" s="375"/>
      <c r="K70" s="375"/>
      <c r="L70" s="375"/>
      <c r="M70" s="375"/>
      <c r="N70" s="375"/>
      <c r="O70" s="375"/>
    </row>
    <row r="71" spans="3:15" x14ac:dyDescent="0.4">
      <c r="C71" s="375"/>
      <c r="D71" s="375"/>
      <c r="E71" s="375"/>
      <c r="F71" s="375"/>
      <c r="G71" s="375"/>
      <c r="H71" s="375"/>
      <c r="I71" s="375"/>
      <c r="J71" s="375"/>
      <c r="K71" s="375"/>
      <c r="L71" s="375"/>
      <c r="M71" s="375"/>
      <c r="N71" s="375"/>
      <c r="O71" s="375"/>
    </row>
    <row r="72" spans="3:15" x14ac:dyDescent="0.4">
      <c r="C72" s="375"/>
      <c r="D72" s="375"/>
      <c r="E72" s="375"/>
      <c r="F72" s="375"/>
      <c r="G72" s="375"/>
      <c r="H72" s="375"/>
      <c r="I72" s="375"/>
      <c r="J72" s="375"/>
      <c r="K72" s="375"/>
      <c r="L72" s="375"/>
      <c r="M72" s="375"/>
      <c r="N72" s="375"/>
      <c r="O72" s="375"/>
    </row>
    <row r="73" spans="3:15" x14ac:dyDescent="0.4">
      <c r="C73" s="375"/>
      <c r="D73" s="375"/>
      <c r="E73" s="375"/>
      <c r="F73" s="375"/>
      <c r="G73" s="375"/>
      <c r="H73" s="375"/>
      <c r="I73" s="375"/>
      <c r="J73" s="375"/>
      <c r="K73" s="375"/>
      <c r="L73" s="375"/>
      <c r="M73" s="375"/>
      <c r="N73" s="375"/>
      <c r="O73" s="375"/>
    </row>
    <row r="74" spans="3:15" x14ac:dyDescent="0.4">
      <c r="C74" s="375"/>
      <c r="D74" s="375"/>
      <c r="E74" s="375"/>
      <c r="F74" s="375"/>
      <c r="G74" s="375"/>
      <c r="H74" s="375"/>
      <c r="I74" s="375"/>
      <c r="J74" s="375"/>
      <c r="K74" s="375"/>
      <c r="L74" s="375"/>
      <c r="M74" s="375"/>
      <c r="N74" s="375"/>
      <c r="O74" s="375"/>
    </row>
    <row r="75" spans="3:15" x14ac:dyDescent="0.4">
      <c r="C75" s="375"/>
      <c r="D75" s="375"/>
      <c r="E75" s="375"/>
      <c r="F75" s="375"/>
      <c r="G75" s="375"/>
      <c r="H75" s="375"/>
      <c r="I75" s="375"/>
      <c r="J75" s="375"/>
      <c r="K75" s="375"/>
      <c r="L75" s="375"/>
      <c r="M75" s="375"/>
      <c r="N75" s="375"/>
      <c r="O75" s="375"/>
    </row>
  </sheetData>
  <mergeCells count="4">
    <mergeCell ref="B37:K40"/>
    <mergeCell ref="B41:K41"/>
    <mergeCell ref="A7:H8"/>
    <mergeCell ref="B42:I42"/>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2"/>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44140625" defaultRowHeight="16.8" x14ac:dyDescent="0.4"/>
  <cols>
    <col min="1" max="1" width="11.109375" style="100" customWidth="1"/>
    <col min="2" max="3" width="26.44140625" style="128" customWidth="1"/>
    <col min="4" max="4" width="18.44140625" style="128" customWidth="1"/>
    <col min="5" max="5" width="15.44140625" style="100" customWidth="1"/>
    <col min="6" max="6" width="18" style="100" customWidth="1"/>
    <col min="7" max="9" width="12.77734375" style="100" bestFit="1" customWidth="1"/>
    <col min="10" max="10" width="13.33203125" style="100" customWidth="1"/>
    <col min="11" max="11" width="12.77734375" style="100" bestFit="1" customWidth="1"/>
    <col min="12" max="12" width="14.33203125" style="100" customWidth="1"/>
    <col min="13" max="13" width="12.77734375" style="100" bestFit="1" customWidth="1"/>
    <col min="14" max="14" width="14.6640625" style="100" customWidth="1"/>
    <col min="15" max="15" width="15.44140625" style="100" customWidth="1"/>
    <col min="16" max="16384" width="11.44140625" style="100"/>
  </cols>
  <sheetData>
    <row r="1" spans="1:15" s="83" customFormat="1" ht="12" customHeight="1" x14ac:dyDescent="0.4">
      <c r="A1" s="80"/>
      <c r="B1" s="81"/>
      <c r="C1" s="81"/>
      <c r="D1" s="81"/>
      <c r="E1" s="81"/>
      <c r="F1" s="82"/>
      <c r="G1" s="82"/>
      <c r="H1" s="82"/>
      <c r="I1" s="82"/>
      <c r="J1" s="82"/>
      <c r="K1" s="82"/>
      <c r="L1" s="82"/>
      <c r="M1" s="82"/>
      <c r="N1" s="82"/>
      <c r="O1" s="82"/>
    </row>
    <row r="2" spans="1:15" s="87" customFormat="1" x14ac:dyDescent="0.4">
      <c r="A2" s="84"/>
      <c r="B2" s="85"/>
      <c r="C2" s="85"/>
      <c r="D2" s="85"/>
      <c r="E2" s="85"/>
      <c r="F2" s="86"/>
      <c r="G2" s="86"/>
      <c r="H2" s="86"/>
      <c r="I2" s="130"/>
      <c r="J2" s="130"/>
      <c r="K2" s="130"/>
      <c r="L2" s="130"/>
      <c r="M2" s="130"/>
      <c r="N2" s="130"/>
      <c r="O2" s="130"/>
    </row>
    <row r="3" spans="1:15" s="87" customFormat="1" x14ac:dyDescent="0.4">
      <c r="A3" s="84"/>
      <c r="B3" s="85"/>
      <c r="C3" s="85"/>
      <c r="D3" s="85"/>
      <c r="E3" s="85"/>
      <c r="F3" s="86"/>
      <c r="G3" s="86"/>
      <c r="H3" s="86"/>
      <c r="I3" s="130"/>
      <c r="J3" s="130"/>
      <c r="K3" s="130"/>
      <c r="L3" s="130"/>
      <c r="M3" s="130"/>
      <c r="N3" s="130"/>
      <c r="O3" s="130"/>
    </row>
    <row r="4" spans="1:15" s="87" customFormat="1" x14ac:dyDescent="0.4">
      <c r="A4" s="84"/>
      <c r="B4" s="85"/>
      <c r="C4" s="85"/>
      <c r="D4" s="85"/>
      <c r="E4" s="85"/>
      <c r="F4" s="86"/>
      <c r="G4" s="86"/>
      <c r="H4" s="86"/>
      <c r="I4" s="130"/>
      <c r="J4" s="130"/>
      <c r="K4" s="130"/>
      <c r="L4" s="224" t="s">
        <v>0</v>
      </c>
      <c r="M4" s="130"/>
      <c r="N4" s="130"/>
      <c r="O4" s="130"/>
    </row>
    <row r="5" spans="1:15" s="87" customFormat="1" x14ac:dyDescent="0.4">
      <c r="A5" s="84"/>
      <c r="B5" s="85"/>
      <c r="C5" s="85"/>
      <c r="D5" s="85"/>
      <c r="E5" s="85"/>
      <c r="F5" s="86"/>
      <c r="G5" s="86"/>
      <c r="H5" s="86"/>
      <c r="I5" s="130"/>
      <c r="J5" s="130"/>
      <c r="K5" s="130"/>
      <c r="L5" s="130"/>
      <c r="M5" s="130"/>
      <c r="N5" s="130"/>
      <c r="O5" s="130"/>
    </row>
    <row r="6" spans="1:15" s="87" customFormat="1" x14ac:dyDescent="0.4">
      <c r="A6" s="84"/>
      <c r="B6" s="85"/>
      <c r="C6" s="85"/>
      <c r="D6" s="85"/>
      <c r="E6" s="85"/>
      <c r="F6" s="86"/>
      <c r="G6" s="86"/>
      <c r="H6" s="86"/>
      <c r="I6" s="130"/>
      <c r="J6" s="130"/>
      <c r="K6" s="130"/>
      <c r="L6" s="130"/>
      <c r="M6" s="130"/>
      <c r="N6" s="130"/>
      <c r="O6" s="130"/>
    </row>
    <row r="7" spans="1:15" s="87" customFormat="1" ht="15" customHeight="1" x14ac:dyDescent="0.4">
      <c r="A7" s="411" t="s">
        <v>4</v>
      </c>
      <c r="B7" s="412"/>
      <c r="C7" s="412"/>
      <c r="D7" s="412"/>
      <c r="E7" s="412"/>
      <c r="F7" s="412"/>
      <c r="G7" s="412"/>
      <c r="H7" s="412"/>
      <c r="I7" s="197"/>
      <c r="J7" s="197"/>
      <c r="K7" s="197"/>
      <c r="L7" s="197"/>
      <c r="M7" s="197"/>
      <c r="N7" s="197"/>
      <c r="O7" s="197"/>
    </row>
    <row r="8" spans="1:15" s="87" customFormat="1" ht="15" customHeight="1" x14ac:dyDescent="0.4">
      <c r="A8" s="411"/>
      <c r="B8" s="412"/>
      <c r="C8" s="412"/>
      <c r="D8" s="412"/>
      <c r="E8" s="412"/>
      <c r="F8" s="412"/>
      <c r="G8" s="412"/>
      <c r="H8" s="412"/>
      <c r="I8" s="197"/>
      <c r="J8" s="197"/>
      <c r="K8" s="197"/>
      <c r="L8" s="197"/>
      <c r="M8" s="197"/>
      <c r="N8" s="197"/>
      <c r="O8" s="197"/>
    </row>
    <row r="9" spans="1:15" s="87" customFormat="1" ht="15" customHeight="1" x14ac:dyDescent="0.4">
      <c r="A9" s="232"/>
      <c r="B9" s="233"/>
      <c r="C9" s="233"/>
      <c r="D9" s="233"/>
      <c r="E9" s="233"/>
      <c r="F9" s="233"/>
      <c r="G9" s="233"/>
      <c r="H9" s="233"/>
      <c r="I9" s="197"/>
      <c r="J9" s="197"/>
      <c r="K9" s="197"/>
      <c r="L9" s="197"/>
      <c r="M9" s="197"/>
      <c r="N9" s="197"/>
      <c r="O9" s="197"/>
    </row>
    <row r="10" spans="1:15" s="89" customFormat="1" ht="15" customHeight="1" x14ac:dyDescent="0.4">
      <c r="A10" s="90" t="s">
        <v>125</v>
      </c>
      <c r="B10" s="216"/>
      <c r="C10" s="216"/>
      <c r="D10" s="216"/>
      <c r="E10" s="216"/>
      <c r="F10" s="217"/>
      <c r="G10" s="217"/>
      <c r="H10" s="217"/>
      <c r="I10" s="130"/>
      <c r="J10" s="130"/>
      <c r="K10" s="130"/>
      <c r="L10" s="130"/>
      <c r="M10" s="130"/>
      <c r="N10" s="130"/>
      <c r="O10" s="130"/>
    </row>
    <row r="11" spans="1:15" s="83" customFormat="1" ht="18" customHeight="1" x14ac:dyDescent="0.4">
      <c r="A11" s="90" t="s">
        <v>77</v>
      </c>
      <c r="B11" s="164"/>
      <c r="C11" s="164"/>
      <c r="D11" s="164"/>
      <c r="E11" s="164"/>
      <c r="F11" s="164"/>
      <c r="G11" s="164"/>
      <c r="H11" s="164"/>
      <c r="I11" s="137"/>
      <c r="J11" s="137"/>
      <c r="K11" s="137"/>
      <c r="L11" s="137"/>
      <c r="M11" s="137"/>
      <c r="N11" s="137"/>
      <c r="O11" s="137"/>
    </row>
    <row r="12" spans="1:15" s="83" customFormat="1" ht="18" customHeight="1" x14ac:dyDescent="0.4">
      <c r="A12" s="90" t="s">
        <v>166</v>
      </c>
      <c r="B12" s="91"/>
      <c r="C12" s="91"/>
      <c r="D12" s="91"/>
      <c r="E12" s="91"/>
      <c r="F12" s="91"/>
      <c r="G12" s="91"/>
      <c r="H12" s="91"/>
      <c r="I12" s="226"/>
      <c r="J12" s="226"/>
      <c r="K12" s="226"/>
      <c r="L12" s="226"/>
      <c r="M12" s="226"/>
      <c r="N12" s="226"/>
      <c r="O12" s="226"/>
    </row>
    <row r="13" spans="1:15" s="83" customFormat="1" ht="18" customHeight="1" x14ac:dyDescent="0.4">
      <c r="A13" s="218"/>
      <c r="B13" s="219"/>
      <c r="C13" s="219"/>
      <c r="D13" s="220"/>
      <c r="E13" s="221"/>
      <c r="F13" s="222"/>
      <c r="G13" s="222"/>
      <c r="H13" s="222"/>
    </row>
    <row r="14" spans="1:15" s="95" customFormat="1" ht="47.25" customHeight="1" x14ac:dyDescent="0.4">
      <c r="A14" s="325" t="s">
        <v>25</v>
      </c>
      <c r="B14" s="326" t="s">
        <v>26</v>
      </c>
      <c r="C14" s="326" t="s">
        <v>24</v>
      </c>
      <c r="D14" s="323" t="s">
        <v>5</v>
      </c>
      <c r="E14" s="323" t="s">
        <v>6</v>
      </c>
      <c r="F14" s="323" t="s">
        <v>20</v>
      </c>
      <c r="G14" s="323" t="s">
        <v>21</v>
      </c>
      <c r="H14" s="323" t="s">
        <v>22</v>
      </c>
      <c r="I14" s="323" t="s">
        <v>3</v>
      </c>
      <c r="J14" s="323" t="s">
        <v>7</v>
      </c>
      <c r="K14" s="323" t="s">
        <v>41</v>
      </c>
      <c r="L14" s="323" t="s">
        <v>38</v>
      </c>
      <c r="M14" s="323" t="s">
        <v>42</v>
      </c>
      <c r="N14" s="323" t="s">
        <v>23</v>
      </c>
      <c r="O14" s="324" t="s">
        <v>158</v>
      </c>
    </row>
    <row r="15" spans="1:15" s="95" customFormat="1" ht="16.5" customHeight="1" x14ac:dyDescent="0.4">
      <c r="A15" s="101" t="s">
        <v>69</v>
      </c>
      <c r="B15" s="111" t="s">
        <v>13</v>
      </c>
      <c r="C15" s="192">
        <v>-62.579200418214157</v>
      </c>
      <c r="D15" s="198">
        <v>-66.762751430723384</v>
      </c>
      <c r="E15" s="198">
        <v>-64.277823191743622</v>
      </c>
      <c r="F15" s="198">
        <v>-58.14824166381571</v>
      </c>
      <c r="G15" s="198">
        <v>-57.094050961150131</v>
      </c>
      <c r="H15" s="198">
        <v>-52.843271563761121</v>
      </c>
      <c r="I15" s="198">
        <v>-60.263793805323772</v>
      </c>
      <c r="J15" s="198">
        <v>-69.632261864944056</v>
      </c>
      <c r="K15" s="198">
        <v>-60.667521886292938</v>
      </c>
      <c r="L15" s="198">
        <v>-54.986497466622119</v>
      </c>
      <c r="M15" s="198">
        <v>-44.441158425043923</v>
      </c>
      <c r="N15" s="198">
        <v>-56.303927153946518</v>
      </c>
      <c r="O15" s="199">
        <v>-70.903946472295445</v>
      </c>
    </row>
    <row r="16" spans="1:15" s="95" customFormat="1" ht="16.5" customHeight="1" x14ac:dyDescent="0.4">
      <c r="A16" s="156" t="s">
        <v>124</v>
      </c>
      <c r="B16" s="156" t="s">
        <v>54</v>
      </c>
      <c r="C16" s="97">
        <v>-66.823420537953297</v>
      </c>
      <c r="D16" s="98">
        <v>-70.8518899819871</v>
      </c>
      <c r="E16" s="98">
        <v>-70.139269772014501</v>
      </c>
      <c r="F16" s="98">
        <v>-61.795500737259601</v>
      </c>
      <c r="G16" s="98">
        <v>-59.624817202277555</v>
      </c>
      <c r="H16" s="98">
        <v>-57.288400270613927</v>
      </c>
      <c r="I16" s="98">
        <v>-64.549084465212687</v>
      </c>
      <c r="J16" s="98">
        <v>-74.358590864371379</v>
      </c>
      <c r="K16" s="98">
        <v>-64.385576395525021</v>
      </c>
      <c r="L16" s="98">
        <v>-57.377244810379693</v>
      </c>
      <c r="M16" s="98">
        <v>-46.157219041634832</v>
      </c>
      <c r="N16" s="98">
        <v>-58.459683623143214</v>
      </c>
      <c r="O16" s="99">
        <v>-77.995908194249935</v>
      </c>
    </row>
    <row r="17" spans="1:15" s="95" customFormat="1" ht="16.5" customHeight="1" x14ac:dyDescent="0.4">
      <c r="A17" s="109"/>
      <c r="B17" s="111" t="s">
        <v>56</v>
      </c>
      <c r="C17" s="192">
        <v>-71.295230263250289</v>
      </c>
      <c r="D17" s="198">
        <v>-76.74240898474936</v>
      </c>
      <c r="E17" s="198">
        <v>-75.832206093611092</v>
      </c>
      <c r="F17" s="198">
        <v>-63.6678983037555</v>
      </c>
      <c r="G17" s="198">
        <v>-63.354131017121361</v>
      </c>
      <c r="H17" s="198">
        <v>-59.302904110155112</v>
      </c>
      <c r="I17" s="198">
        <v>-68.77306475035482</v>
      </c>
      <c r="J17" s="198">
        <v>-78.162739392234457</v>
      </c>
      <c r="K17" s="198">
        <v>-68.212304957639788</v>
      </c>
      <c r="L17" s="198">
        <v>-59.592447815502304</v>
      </c>
      <c r="M17" s="198">
        <v>-47.415283992539429</v>
      </c>
      <c r="N17" s="198">
        <v>-59.22900524487217</v>
      </c>
      <c r="O17" s="199">
        <v>-83.20745976702986</v>
      </c>
    </row>
    <row r="18" spans="1:15" s="95" customFormat="1" ht="16.5" customHeight="1" x14ac:dyDescent="0.4">
      <c r="A18" s="109"/>
      <c r="B18" s="96" t="s">
        <v>65</v>
      </c>
      <c r="C18" s="97">
        <v>-69.56240304328945</v>
      </c>
      <c r="D18" s="98">
        <v>-77.586917804374607</v>
      </c>
      <c r="E18" s="98">
        <v>-73.876032667862617</v>
      </c>
      <c r="F18" s="98">
        <v>-58.455889374379055</v>
      </c>
      <c r="G18" s="98">
        <v>-59.215092470383638</v>
      </c>
      <c r="H18" s="98">
        <v>-54.608010445812546</v>
      </c>
      <c r="I18" s="98">
        <v>-66.809121721107218</v>
      </c>
      <c r="J18" s="98">
        <v>-77.744393727414348</v>
      </c>
      <c r="K18" s="98">
        <v>-66.045681547680161</v>
      </c>
      <c r="L18" s="98">
        <v>-56.222897506184388</v>
      </c>
      <c r="M18" s="98">
        <v>-41.914267246286528</v>
      </c>
      <c r="N18" s="98">
        <v>-54.431319725692674</v>
      </c>
      <c r="O18" s="99">
        <v>-84.237313907534727</v>
      </c>
    </row>
    <row r="19" spans="1:15" s="95" customFormat="1" ht="16.5" customHeight="1" x14ac:dyDescent="0.4">
      <c r="A19" s="109"/>
      <c r="B19" s="111" t="s">
        <v>14</v>
      </c>
      <c r="C19" s="192">
        <v>-62.977900173112431</v>
      </c>
      <c r="D19" s="198">
        <v>-74.205882206181144</v>
      </c>
      <c r="E19" s="198">
        <v>-66.59590873398372</v>
      </c>
      <c r="F19" s="198">
        <v>-49.344988721329806</v>
      </c>
      <c r="G19" s="198">
        <v>-51.652083495322167</v>
      </c>
      <c r="H19" s="198">
        <v>-44.641690739737975</v>
      </c>
      <c r="I19" s="198">
        <v>-60.741541986387148</v>
      </c>
      <c r="J19" s="198">
        <v>-69.931643495388045</v>
      </c>
      <c r="K19" s="198">
        <v>-58.488823675229227</v>
      </c>
      <c r="L19" s="198">
        <v>-46.74507085278421</v>
      </c>
      <c r="M19" s="198">
        <v>-28.377833208028658</v>
      </c>
      <c r="N19" s="198">
        <v>-44.327837344102981</v>
      </c>
      <c r="O19" s="199">
        <v>-81.793629454936593</v>
      </c>
    </row>
    <row r="20" spans="1:15" s="95" customFormat="1" ht="16.5" customHeight="1" x14ac:dyDescent="0.4">
      <c r="A20" s="109"/>
      <c r="B20" s="96" t="s">
        <v>15</v>
      </c>
      <c r="C20" s="97">
        <v>-55.611867295268105</v>
      </c>
      <c r="D20" s="98">
        <v>-69.343177984470145</v>
      </c>
      <c r="E20" s="98">
        <v>-59.332559132333486</v>
      </c>
      <c r="F20" s="98">
        <v>-41.171295480113997</v>
      </c>
      <c r="G20" s="98">
        <v>-42.745577637839247</v>
      </c>
      <c r="H20" s="98">
        <v>-36.718104419606057</v>
      </c>
      <c r="I20" s="98">
        <v>-53.091089995633681</v>
      </c>
      <c r="J20" s="98">
        <v>-60.677662168771398</v>
      </c>
      <c r="K20" s="98">
        <v>-51.352079666455552</v>
      </c>
      <c r="L20" s="98">
        <v>-36.842541610373594</v>
      </c>
      <c r="M20" s="98">
        <v>-15.776861768514516</v>
      </c>
      <c r="N20" s="98">
        <v>-32.927375112936055</v>
      </c>
      <c r="O20" s="99">
        <v>-79.160659612695582</v>
      </c>
    </row>
    <row r="21" spans="1:15" s="95" customFormat="1" ht="16.5" customHeight="1" x14ac:dyDescent="0.4">
      <c r="A21" s="109"/>
      <c r="B21" s="111" t="s">
        <v>16</v>
      </c>
      <c r="C21" s="192">
        <v>-44.905293411373549</v>
      </c>
      <c r="D21" s="198">
        <v>-63.743340162455254</v>
      </c>
      <c r="E21" s="198">
        <v>-48.589478338194233</v>
      </c>
      <c r="F21" s="198">
        <v>-24.512707697941227</v>
      </c>
      <c r="G21" s="198">
        <v>-27.727967687607922</v>
      </c>
      <c r="H21" s="198">
        <v>-21.640894445050051</v>
      </c>
      <c r="I21" s="198">
        <v>-42.715414989370792</v>
      </c>
      <c r="J21" s="198">
        <v>-46.792986274773554</v>
      </c>
      <c r="K21" s="198">
        <v>-41.547470352777118</v>
      </c>
      <c r="L21" s="198">
        <v>-23.69413330246779</v>
      </c>
      <c r="M21" s="198">
        <v>-0.65951483075001871</v>
      </c>
      <c r="N21" s="198">
        <v>-16.036073252026426</v>
      </c>
      <c r="O21" s="199">
        <v>-75.327895232462566</v>
      </c>
    </row>
    <row r="22" spans="1:15" ht="15.75" customHeight="1" x14ac:dyDescent="0.4">
      <c r="A22" s="360"/>
      <c r="B22" s="383" t="s">
        <v>8</v>
      </c>
      <c r="C22" s="384">
        <v>-29.736110446861762</v>
      </c>
      <c r="D22" s="385">
        <v>-55.758830580305819</v>
      </c>
      <c r="E22" s="385">
        <v>-32.271222072271165</v>
      </c>
      <c r="F22" s="385">
        <v>-2.5954815744063775</v>
      </c>
      <c r="G22" s="385">
        <v>-7.1560332630592249</v>
      </c>
      <c r="H22" s="385">
        <v>-0.54405788163445212</v>
      </c>
      <c r="I22" s="385">
        <v>-27.341307090998924</v>
      </c>
      <c r="J22" s="385">
        <v>-27.797239310443821</v>
      </c>
      <c r="K22" s="385">
        <v>-27.654383866048281</v>
      </c>
      <c r="L22" s="385">
        <v>-7.4775290930284672</v>
      </c>
      <c r="M22" s="385">
        <v>17.105605113224787</v>
      </c>
      <c r="N22" s="385">
        <v>6.5278730799978479</v>
      </c>
      <c r="O22" s="386">
        <v>-67.574911521741228</v>
      </c>
    </row>
    <row r="23" spans="1:15" s="109" customFormat="1" ht="15" customHeight="1" x14ac:dyDescent="0.4">
      <c r="A23" s="108"/>
      <c r="D23" s="110"/>
      <c r="O23" s="111"/>
    </row>
    <row r="24" spans="1:15" s="109" customFormat="1" x14ac:dyDescent="0.4">
      <c r="A24" s="108"/>
      <c r="B24" s="109" t="s">
        <v>84</v>
      </c>
      <c r="D24" s="110"/>
      <c r="O24" s="111"/>
    </row>
    <row r="25" spans="1:15" s="109" customFormat="1" x14ac:dyDescent="0.4">
      <c r="A25" s="108"/>
      <c r="B25" s="112" t="s">
        <v>17</v>
      </c>
      <c r="D25" s="110"/>
      <c r="O25" s="111"/>
    </row>
    <row r="26" spans="1:15" s="114" customFormat="1" ht="14.25" customHeight="1" x14ac:dyDescent="0.3">
      <c r="A26" s="113"/>
      <c r="B26" s="414" t="s">
        <v>73</v>
      </c>
      <c r="C26" s="415"/>
      <c r="D26" s="415"/>
      <c r="E26" s="415"/>
      <c r="F26" s="415"/>
      <c r="G26" s="415"/>
      <c r="H26" s="415"/>
      <c r="I26" s="415"/>
      <c r="J26" s="415"/>
      <c r="K26" s="415"/>
      <c r="O26" s="115"/>
    </row>
    <row r="27" spans="1:15" s="117" customFormat="1" ht="27" customHeight="1" x14ac:dyDescent="0.4">
      <c r="A27" s="116"/>
      <c r="B27" s="415"/>
      <c r="C27" s="415"/>
      <c r="D27" s="415"/>
      <c r="E27" s="415"/>
      <c r="F27" s="415"/>
      <c r="G27" s="415"/>
      <c r="H27" s="415"/>
      <c r="I27" s="415"/>
      <c r="J27" s="415"/>
      <c r="K27" s="415"/>
      <c r="O27" s="118"/>
    </row>
    <row r="28" spans="1:15" s="117" customFormat="1" ht="25.5" customHeight="1" x14ac:dyDescent="0.4">
      <c r="A28" s="116"/>
      <c r="B28" s="415"/>
      <c r="C28" s="415"/>
      <c r="D28" s="415"/>
      <c r="E28" s="415"/>
      <c r="F28" s="415"/>
      <c r="G28" s="415"/>
      <c r="H28" s="415"/>
      <c r="I28" s="415"/>
      <c r="J28" s="415"/>
      <c r="K28" s="415"/>
      <c r="O28" s="118"/>
    </row>
    <row r="29" spans="1:15" s="117" customFormat="1" ht="26.25" customHeight="1" x14ac:dyDescent="0.4">
      <c r="A29" s="116"/>
      <c r="B29" s="415"/>
      <c r="C29" s="415"/>
      <c r="D29" s="415"/>
      <c r="E29" s="415"/>
      <c r="F29" s="415"/>
      <c r="G29" s="415"/>
      <c r="H29" s="415"/>
      <c r="I29" s="415"/>
      <c r="J29" s="415"/>
      <c r="K29" s="415"/>
      <c r="O29" s="118"/>
    </row>
    <row r="30" spans="1:15" s="117" customFormat="1" x14ac:dyDescent="0.4">
      <c r="A30" s="116"/>
      <c r="B30" s="410" t="s">
        <v>159</v>
      </c>
      <c r="C30" s="410"/>
      <c r="D30" s="410"/>
      <c r="E30" s="410"/>
      <c r="F30" s="410"/>
      <c r="G30" s="410"/>
      <c r="H30" s="410"/>
      <c r="I30" s="410"/>
      <c r="J30" s="374"/>
      <c r="K30" s="374"/>
      <c r="O30" s="118"/>
    </row>
    <row r="31" spans="1:15" ht="15" customHeight="1" x14ac:dyDescent="0.4">
      <c r="A31" s="123"/>
      <c r="B31" s="124" t="str">
        <f>'1.1 V.A Ing.real'!B42</f>
        <v>Actualizado el 15 de septiembre de 2021</v>
      </c>
      <c r="C31" s="124"/>
      <c r="D31" s="124"/>
      <c r="E31" s="124"/>
      <c r="F31" s="124"/>
      <c r="G31" s="124"/>
      <c r="H31" s="124"/>
      <c r="I31" s="124"/>
      <c r="J31" s="124"/>
      <c r="O31" s="102"/>
    </row>
    <row r="32" spans="1:15" s="83" customFormat="1" x14ac:dyDescent="0.4">
      <c r="A32" s="125"/>
      <c r="B32" s="126"/>
      <c r="C32" s="126"/>
      <c r="D32" s="126"/>
      <c r="E32" s="126"/>
      <c r="F32" s="126"/>
      <c r="G32" s="126"/>
      <c r="H32" s="126"/>
      <c r="I32" s="126"/>
      <c r="J32" s="126"/>
      <c r="K32" s="126"/>
      <c r="L32" s="126"/>
      <c r="M32" s="126"/>
      <c r="N32" s="126"/>
      <c r="O32" s="127"/>
    </row>
  </sheetData>
  <mergeCells count="3">
    <mergeCell ref="A7:H8"/>
    <mergeCell ref="B26:K29"/>
    <mergeCell ref="B30:I30"/>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45"/>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11.4414062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c r="N1" s="82"/>
    </row>
    <row r="2" spans="1:41" s="87" customFormat="1" x14ac:dyDescent="0.4">
      <c r="A2" s="84"/>
      <c r="B2" s="85"/>
      <c r="C2" s="85"/>
      <c r="D2" s="85"/>
      <c r="E2" s="85"/>
      <c r="F2" s="85"/>
      <c r="G2" s="85"/>
      <c r="H2" s="85"/>
      <c r="I2" s="85"/>
      <c r="J2" s="85"/>
      <c r="K2" s="85"/>
      <c r="L2" s="130"/>
      <c r="M2" s="130"/>
      <c r="N2" s="130"/>
    </row>
    <row r="3" spans="1:41" s="87" customFormat="1" x14ac:dyDescent="0.4">
      <c r="A3" s="84"/>
      <c r="B3" s="85"/>
      <c r="C3" s="85"/>
      <c r="D3" s="85"/>
      <c r="E3" s="85"/>
      <c r="F3" s="85"/>
      <c r="G3" s="85"/>
      <c r="H3" s="85"/>
      <c r="I3" s="85"/>
      <c r="J3" s="85"/>
      <c r="K3" s="85"/>
      <c r="L3" s="130"/>
      <c r="M3" s="130"/>
      <c r="N3" s="130"/>
    </row>
    <row r="4" spans="1:41" s="87" customFormat="1" x14ac:dyDescent="0.4">
      <c r="A4" s="84"/>
      <c r="B4" s="85"/>
      <c r="C4" s="85"/>
      <c r="D4" s="85"/>
      <c r="E4" s="85"/>
      <c r="F4" s="85"/>
      <c r="G4" s="85"/>
      <c r="H4" s="85"/>
      <c r="I4" s="85"/>
      <c r="J4" s="85"/>
      <c r="K4" s="85"/>
      <c r="L4" s="224" t="s">
        <v>0</v>
      </c>
      <c r="M4" s="130"/>
      <c r="N4" s="130"/>
    </row>
    <row r="5" spans="1:41" s="87" customFormat="1" x14ac:dyDescent="0.4">
      <c r="A5" s="84"/>
      <c r="B5" s="85"/>
      <c r="C5" s="85"/>
      <c r="D5" s="85"/>
      <c r="E5" s="85"/>
      <c r="F5" s="85"/>
      <c r="G5" s="85"/>
      <c r="H5" s="85"/>
      <c r="I5" s="85"/>
      <c r="J5" s="85"/>
      <c r="K5" s="85"/>
      <c r="L5" s="130"/>
      <c r="M5" s="130"/>
      <c r="N5" s="130"/>
    </row>
    <row r="6" spans="1:41" s="87" customFormat="1" x14ac:dyDescent="0.4">
      <c r="A6" s="84"/>
      <c r="B6" s="85"/>
      <c r="C6" s="85"/>
      <c r="D6" s="85"/>
      <c r="E6" s="85"/>
      <c r="F6" s="85"/>
      <c r="G6" s="85"/>
      <c r="H6" s="85"/>
      <c r="I6" s="85"/>
      <c r="J6" s="85"/>
      <c r="K6" s="85"/>
      <c r="L6" s="130"/>
      <c r="M6" s="130"/>
      <c r="N6" s="130"/>
    </row>
    <row r="7" spans="1:41" s="87" customFormat="1" ht="15" customHeight="1" x14ac:dyDescent="0.4">
      <c r="A7" s="411" t="s">
        <v>4</v>
      </c>
      <c r="B7" s="412"/>
      <c r="C7" s="412"/>
      <c r="D7" s="412"/>
      <c r="E7" s="412"/>
      <c r="F7" s="412"/>
      <c r="G7" s="412"/>
      <c r="H7" s="412"/>
      <c r="I7" s="412"/>
      <c r="J7" s="412"/>
      <c r="K7" s="197"/>
      <c r="L7" s="197"/>
      <c r="M7" s="197"/>
      <c r="N7" s="197"/>
    </row>
    <row r="8" spans="1:41" s="87" customFormat="1" ht="15" customHeight="1" x14ac:dyDescent="0.4">
      <c r="A8" s="411"/>
      <c r="B8" s="412"/>
      <c r="C8" s="412"/>
      <c r="D8" s="412"/>
      <c r="E8" s="412"/>
      <c r="F8" s="412"/>
      <c r="G8" s="412"/>
      <c r="H8" s="412"/>
      <c r="I8" s="412"/>
      <c r="J8" s="412"/>
      <c r="K8" s="197"/>
      <c r="L8" s="197"/>
      <c r="M8" s="197"/>
      <c r="N8" s="197"/>
    </row>
    <row r="9" spans="1:41" s="89" customFormat="1" ht="15" customHeight="1" x14ac:dyDescent="0.4">
      <c r="A9" s="215"/>
      <c r="B9" s="216"/>
      <c r="C9" s="216"/>
      <c r="D9" s="216"/>
      <c r="E9" s="216"/>
      <c r="F9" s="216"/>
      <c r="G9" s="216"/>
      <c r="H9" s="216"/>
      <c r="I9" s="216"/>
      <c r="J9" s="216"/>
      <c r="K9" s="129"/>
      <c r="L9" s="130"/>
      <c r="M9" s="130"/>
      <c r="N9" s="130"/>
    </row>
    <row r="10" spans="1:41" s="83" customFormat="1" ht="18" customHeight="1" x14ac:dyDescent="0.4">
      <c r="A10" s="90" t="s">
        <v>75</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79</v>
      </c>
      <c r="B11" s="164"/>
      <c r="C11" s="164"/>
      <c r="D11" s="164"/>
      <c r="E11" s="164"/>
      <c r="F11" s="91"/>
      <c r="G11" s="91"/>
      <c r="H11" s="91"/>
      <c r="I11" s="91"/>
      <c r="J11" s="222"/>
      <c r="K11" s="226"/>
      <c r="L11" s="226"/>
      <c r="M11" s="226"/>
      <c r="N11" s="226"/>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'1.1 V.A Ing.real'!A12</f>
        <v>Enero 2020 - julio 2021</v>
      </c>
      <c r="B12" s="91"/>
      <c r="C12" s="91"/>
      <c r="D12" s="91"/>
      <c r="E12" s="91"/>
      <c r="F12" s="91"/>
      <c r="G12" s="91"/>
      <c r="H12" s="91"/>
      <c r="I12" s="91"/>
      <c r="J12" s="91"/>
      <c r="K12" s="226"/>
      <c r="L12" s="226"/>
      <c r="M12" s="226"/>
      <c r="N12" s="226"/>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227"/>
      <c r="L13" s="126"/>
      <c r="M13" s="126"/>
      <c r="N13" s="126"/>
    </row>
    <row r="14" spans="1:41" s="95" customFormat="1" ht="22.5" customHeight="1" x14ac:dyDescent="0.4">
      <c r="A14" s="417" t="s">
        <v>25</v>
      </c>
      <c r="B14" s="419" t="s">
        <v>26</v>
      </c>
      <c r="C14" s="416" t="s">
        <v>24</v>
      </c>
      <c r="D14" s="416"/>
      <c r="E14" s="416"/>
      <c r="F14" s="416" t="s">
        <v>5</v>
      </c>
      <c r="G14" s="416"/>
      <c r="H14" s="416"/>
      <c r="I14" s="416" t="s">
        <v>6</v>
      </c>
      <c r="J14" s="416"/>
      <c r="K14" s="416"/>
      <c r="L14" s="416" t="s">
        <v>20</v>
      </c>
      <c r="M14" s="416"/>
      <c r="N14" s="416"/>
      <c r="O14" s="416" t="s">
        <v>21</v>
      </c>
      <c r="P14" s="416"/>
      <c r="Q14" s="416"/>
      <c r="R14" s="416" t="s">
        <v>22</v>
      </c>
      <c r="S14" s="416"/>
      <c r="T14" s="416"/>
      <c r="U14" s="416" t="s">
        <v>3</v>
      </c>
      <c r="V14" s="416"/>
      <c r="W14" s="416"/>
      <c r="X14" s="416" t="s">
        <v>7</v>
      </c>
      <c r="Y14" s="416"/>
      <c r="Z14" s="416"/>
      <c r="AA14" s="416" t="s">
        <v>41</v>
      </c>
      <c r="AB14" s="416"/>
      <c r="AC14" s="416"/>
      <c r="AD14" s="416" t="s">
        <v>38</v>
      </c>
      <c r="AE14" s="416"/>
      <c r="AF14" s="416"/>
      <c r="AG14" s="416" t="s">
        <v>42</v>
      </c>
      <c r="AH14" s="416"/>
      <c r="AI14" s="416"/>
      <c r="AJ14" s="416" t="s">
        <v>23</v>
      </c>
      <c r="AK14" s="416"/>
      <c r="AL14" s="416"/>
      <c r="AM14" s="416" t="s">
        <v>40</v>
      </c>
      <c r="AN14" s="416"/>
      <c r="AO14" s="421"/>
    </row>
    <row r="15" spans="1:41" s="95" customFormat="1" ht="39" customHeight="1" x14ac:dyDescent="0.4">
      <c r="A15" s="418"/>
      <c r="B15" s="420"/>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ht="15.75" customHeight="1" x14ac:dyDescent="0.4">
      <c r="A16" s="269" t="s">
        <v>69</v>
      </c>
      <c r="B16" s="270" t="s">
        <v>54</v>
      </c>
      <c r="C16" s="285">
        <v>2.1530782032076923</v>
      </c>
      <c r="D16" s="272">
        <v>1.1209914079376437</v>
      </c>
      <c r="E16" s="273">
        <v>3.5085982648139113</v>
      </c>
      <c r="F16" s="271">
        <v>1.3476144654851918</v>
      </c>
      <c r="G16" s="272">
        <v>2.2650544545364859</v>
      </c>
      <c r="H16" s="273">
        <v>-0.44416243654820109</v>
      </c>
      <c r="I16" s="271">
        <v>3.9930470515500138</v>
      </c>
      <c r="J16" s="272">
        <v>2.2090602029343431</v>
      </c>
      <c r="K16" s="273">
        <v>6.4614258305563999</v>
      </c>
      <c r="L16" s="271">
        <v>1.6692991756280584</v>
      </c>
      <c r="M16" s="272">
        <v>3.7948717948717903</v>
      </c>
      <c r="N16" s="273">
        <v>-0.33414593140549398</v>
      </c>
      <c r="O16" s="271">
        <v>4.4874546054803455</v>
      </c>
      <c r="P16" s="272">
        <v>-0.94763237695357772</v>
      </c>
      <c r="Q16" s="273">
        <v>11.57928777963777</v>
      </c>
      <c r="R16" s="271">
        <v>4.9980791394544699</v>
      </c>
      <c r="S16" s="272">
        <v>11.140211196781745</v>
      </c>
      <c r="T16" s="273">
        <v>2.2950245269796499</v>
      </c>
      <c r="U16" s="271">
        <v>3.9868260846068093</v>
      </c>
      <c r="V16" s="272">
        <v>0.90153469345211068</v>
      </c>
      <c r="W16" s="273">
        <v>8.8133631161039219</v>
      </c>
      <c r="X16" s="271">
        <v>-6.8581622156538398</v>
      </c>
      <c r="Y16" s="272">
        <v>-0.92100286979154289</v>
      </c>
      <c r="Z16" s="273">
        <v>-15.238005526249676</v>
      </c>
      <c r="AA16" s="271">
        <v>1.9312002613830037</v>
      </c>
      <c r="AB16" s="272">
        <v>-8.7296466390918148E-2</v>
      </c>
      <c r="AC16" s="273">
        <v>5.1539207368803908</v>
      </c>
      <c r="AD16" s="271">
        <v>2.4784313725490392</v>
      </c>
      <c r="AE16" s="272">
        <v>-1.0030315505820009</v>
      </c>
      <c r="AF16" s="273">
        <v>5.5127870563673964</v>
      </c>
      <c r="AG16" s="271">
        <v>-8.2130077878341154</v>
      </c>
      <c r="AH16" s="272">
        <v>-14.400871459694986</v>
      </c>
      <c r="AI16" s="273">
        <v>-2.4307817589576453</v>
      </c>
      <c r="AJ16" s="271">
        <v>6.0587337355528126</v>
      </c>
      <c r="AK16" s="272">
        <v>-3.5000698616739045</v>
      </c>
      <c r="AL16" s="273">
        <v>16.424242424242475</v>
      </c>
      <c r="AM16" s="271">
        <v>0.96618357487923134</v>
      </c>
      <c r="AN16" s="272">
        <v>11.260053619302957</v>
      </c>
      <c r="AO16" s="273">
        <v>-11.146161934805466</v>
      </c>
    </row>
    <row r="17" spans="1:41" ht="15.75" customHeight="1" x14ac:dyDescent="0.4">
      <c r="A17" s="101"/>
      <c r="B17" s="102" t="s">
        <v>56</v>
      </c>
      <c r="C17" s="105">
        <v>2.4736369301978867</v>
      </c>
      <c r="D17" s="104">
        <v>0.41247693742600955</v>
      </c>
      <c r="E17" s="106">
        <v>5.3212964861599099</v>
      </c>
      <c r="F17" s="103">
        <v>2.0439999817009502</v>
      </c>
      <c r="G17" s="104">
        <v>1.4240517331293612</v>
      </c>
      <c r="H17" s="106">
        <v>3.2363325131057774</v>
      </c>
      <c r="I17" s="103">
        <v>4.1963221361128289</v>
      </c>
      <c r="J17" s="104">
        <v>2.4177222380005636</v>
      </c>
      <c r="K17" s="106">
        <v>6.8077568462874938</v>
      </c>
      <c r="L17" s="103">
        <v>2.4186313973547868</v>
      </c>
      <c r="M17" s="104">
        <v>4.0532174670686816</v>
      </c>
      <c r="N17" s="106">
        <v>0.77359731404242904</v>
      </c>
      <c r="O17" s="103">
        <v>2.4831175241588621</v>
      </c>
      <c r="P17" s="104">
        <v>-3.3335409621028544</v>
      </c>
      <c r="Q17" s="106">
        <v>10.537771892171621</v>
      </c>
      <c r="R17" s="103">
        <v>7.7416829217259897</v>
      </c>
      <c r="S17" s="104">
        <v>8.3860825822678962</v>
      </c>
      <c r="T17" s="106">
        <v>7.4356140927236636</v>
      </c>
      <c r="U17" s="103">
        <v>4.0011268011621359</v>
      </c>
      <c r="V17" s="104">
        <v>-2.7945730344482111</v>
      </c>
      <c r="W17" s="106">
        <v>16.419085369241859</v>
      </c>
      <c r="X17" s="103">
        <v>-4.2476601871850317</v>
      </c>
      <c r="Y17" s="104">
        <v>-0.15185350602946457</v>
      </c>
      <c r="Z17" s="106">
        <v>-10.315622311916893</v>
      </c>
      <c r="AA17" s="103">
        <v>2.0282896137379769</v>
      </c>
      <c r="AB17" s="104">
        <v>1.3415792636823465</v>
      </c>
      <c r="AC17" s="106">
        <v>3.1025384405422685</v>
      </c>
      <c r="AD17" s="103">
        <v>3.8464974183981315</v>
      </c>
      <c r="AE17" s="104">
        <v>0.65145338870051805</v>
      </c>
      <c r="AF17" s="106">
        <v>6.6680123805678448</v>
      </c>
      <c r="AG17" s="103">
        <v>-8.1596491616646958</v>
      </c>
      <c r="AH17" s="104">
        <v>-12.222373620384241</v>
      </c>
      <c r="AI17" s="106">
        <v>-4.2927546256268272</v>
      </c>
      <c r="AJ17" s="103">
        <v>3.2247377139701605</v>
      </c>
      <c r="AK17" s="104">
        <v>-3.5271754435370561</v>
      </c>
      <c r="AL17" s="106">
        <v>10.624180233006708</v>
      </c>
      <c r="AM17" s="103">
        <v>2.6666666666666616</v>
      </c>
      <c r="AN17" s="104">
        <v>13.388734995383199</v>
      </c>
      <c r="AO17" s="106">
        <v>-9.6602972399150726</v>
      </c>
    </row>
    <row r="18" spans="1:41" ht="15.75" customHeight="1" x14ac:dyDescent="0.4">
      <c r="A18" s="101"/>
      <c r="B18" s="96" t="s">
        <v>65</v>
      </c>
      <c r="C18" s="131">
        <v>-6.5870329730312038</v>
      </c>
      <c r="D18" s="98">
        <v>-2.8144476591508538</v>
      </c>
      <c r="E18" s="99">
        <v>-11.670239580935061</v>
      </c>
      <c r="F18" s="97">
        <v>-6.2575840276431149</v>
      </c>
      <c r="G18" s="98">
        <v>-1.7847117777115673</v>
      </c>
      <c r="H18" s="99">
        <v>-14.595230097413515</v>
      </c>
      <c r="I18" s="97">
        <v>-6.1596349648692765</v>
      </c>
      <c r="J18" s="98">
        <v>1.9250635999144672</v>
      </c>
      <c r="K18" s="99">
        <v>-17.562462891345842</v>
      </c>
      <c r="L18" s="97">
        <v>-6.1499121441122355</v>
      </c>
      <c r="M18" s="98">
        <v>-0.31685240773327017</v>
      </c>
      <c r="N18" s="99">
        <v>-11.909804834560822</v>
      </c>
      <c r="O18" s="97">
        <v>-6.9327153956653458</v>
      </c>
      <c r="P18" s="98">
        <v>-6.3018543856074309</v>
      </c>
      <c r="Q18" s="99">
        <v>-7.7907615554796745</v>
      </c>
      <c r="R18" s="97">
        <v>-6.4595911342399948</v>
      </c>
      <c r="S18" s="98">
        <v>2.3216633793556873</v>
      </c>
      <c r="T18" s="99">
        <v>-10.780834521318006</v>
      </c>
      <c r="U18" s="97">
        <v>-6.2758019681057098</v>
      </c>
      <c r="V18" s="98">
        <v>-5.8276034283581746</v>
      </c>
      <c r="W18" s="99">
        <v>-7.0404957610706749</v>
      </c>
      <c r="X18" s="97">
        <v>-10.367827237823168</v>
      </c>
      <c r="Y18" s="98">
        <v>-5.736843282413739</v>
      </c>
      <c r="Z18" s="99">
        <v>-16.919815201569534</v>
      </c>
      <c r="AA18" s="97">
        <v>-6.1647819814789173</v>
      </c>
      <c r="AB18" s="98">
        <v>-1.6038044629276826</v>
      </c>
      <c r="AC18" s="99">
        <v>-13.128729752770663</v>
      </c>
      <c r="AD18" s="97">
        <v>-4.177782520542106</v>
      </c>
      <c r="AE18" s="98">
        <v>-8.732383694499168</v>
      </c>
      <c r="AF18" s="99">
        <v>-0.14750251424744398</v>
      </c>
      <c r="AG18" s="97">
        <v>-12.079413892908796</v>
      </c>
      <c r="AH18" s="98">
        <v>-16.314395874947728</v>
      </c>
      <c r="AI18" s="99">
        <v>-8.0627395691060144</v>
      </c>
      <c r="AJ18" s="97">
        <v>-3.0726973081853348</v>
      </c>
      <c r="AK18" s="98">
        <v>-4.310101580135461</v>
      </c>
      <c r="AL18" s="99">
        <v>-1.7366136034732471</v>
      </c>
      <c r="AM18" s="97">
        <v>-5.0756466569058079</v>
      </c>
      <c r="AN18" s="98">
        <v>3.2403240324032412</v>
      </c>
      <c r="AO18" s="99">
        <v>-14.925373134328357</v>
      </c>
    </row>
    <row r="19" spans="1:41" ht="15.75" customHeight="1" x14ac:dyDescent="0.4">
      <c r="A19" s="101"/>
      <c r="B19" s="102" t="s">
        <v>66</v>
      </c>
      <c r="C19" s="105">
        <v>-24.4950930814828</v>
      </c>
      <c r="D19" s="104">
        <v>-10.679618588439975</v>
      </c>
      <c r="E19" s="106">
        <v>-43.0946304345429</v>
      </c>
      <c r="F19" s="103">
        <v>-24.642457405795316</v>
      </c>
      <c r="G19" s="104">
        <v>-12.962374497143436</v>
      </c>
      <c r="H19" s="106">
        <v>-47.007495824864385</v>
      </c>
      <c r="I19" s="103">
        <v>-24.957286097784259</v>
      </c>
      <c r="J19" s="104">
        <v>-6.6133298189485545</v>
      </c>
      <c r="K19" s="106">
        <v>-51.5304123999776</v>
      </c>
      <c r="L19" s="103">
        <v>-22.373360977249789</v>
      </c>
      <c r="M19" s="104">
        <v>-6.986317681547316</v>
      </c>
      <c r="N19" s="106">
        <v>-37.402318330093387</v>
      </c>
      <c r="O19" s="103">
        <v>-24.862854215176245</v>
      </c>
      <c r="P19" s="104">
        <v>-8.3767905472308275</v>
      </c>
      <c r="Q19" s="106">
        <v>-46.531446419619812</v>
      </c>
      <c r="R19" s="103">
        <v>-28.614011950261052</v>
      </c>
      <c r="S19" s="104">
        <v>-17.91989934996856</v>
      </c>
      <c r="T19" s="106">
        <v>-33.667241345143992</v>
      </c>
      <c r="U19" s="103">
        <v>-26.723187602352581</v>
      </c>
      <c r="V19" s="104">
        <v>-13.346029288958617</v>
      </c>
      <c r="W19" s="106">
        <v>-49.085786274877009</v>
      </c>
      <c r="X19" s="103">
        <v>-20.078478318701787</v>
      </c>
      <c r="Y19" s="104">
        <v>-9.9210567983894613</v>
      </c>
      <c r="Z19" s="106">
        <v>-34.577507991346742</v>
      </c>
      <c r="AA19" s="103">
        <v>-21.106643112826053</v>
      </c>
      <c r="AB19" s="104">
        <v>-8.353104181297077</v>
      </c>
      <c r="AC19" s="106">
        <v>-41.250711994483936</v>
      </c>
      <c r="AD19" s="103">
        <v>-24.902250412720505</v>
      </c>
      <c r="AE19" s="104">
        <v>-14.538002980625929</v>
      </c>
      <c r="AF19" s="106">
        <v>-33.96189545676598</v>
      </c>
      <c r="AG19" s="103">
        <v>-32.849460014865983</v>
      </c>
      <c r="AH19" s="104">
        <v>-27.004082390053807</v>
      </c>
      <c r="AI19" s="106">
        <v>-38.059207806168871</v>
      </c>
      <c r="AJ19" s="103">
        <v>-14.743245661120042</v>
      </c>
      <c r="AK19" s="104">
        <v>-10.142776364150397</v>
      </c>
      <c r="AL19" s="106">
        <v>-19.460752337464648</v>
      </c>
      <c r="AM19" s="103">
        <v>-22.51622566150774</v>
      </c>
      <c r="AN19" s="104">
        <v>-5.1959890610756565</v>
      </c>
      <c r="AO19" s="106">
        <v>-43.487858719646802</v>
      </c>
    </row>
    <row r="20" spans="1:41" ht="15.75" customHeight="1" x14ac:dyDescent="0.4">
      <c r="A20" s="101"/>
      <c r="B20" s="96" t="s">
        <v>15</v>
      </c>
      <c r="C20" s="131">
        <v>-30.887587113193128</v>
      </c>
      <c r="D20" s="98">
        <v>-18.58071426192862</v>
      </c>
      <c r="E20" s="99">
        <v>-47.831768690369138</v>
      </c>
      <c r="F20" s="97">
        <v>-33.495014114295209</v>
      </c>
      <c r="G20" s="98">
        <v>-22.085223579551194</v>
      </c>
      <c r="H20" s="99">
        <v>-54.881617785593171</v>
      </c>
      <c r="I20" s="97">
        <v>-31.825812079075622</v>
      </c>
      <c r="J20" s="98">
        <v>-15.47887442022764</v>
      </c>
      <c r="K20" s="99">
        <v>-55.658881437679611</v>
      </c>
      <c r="L20" s="97">
        <v>-25.095171740098522</v>
      </c>
      <c r="M20" s="98">
        <v>-11.93729054505388</v>
      </c>
      <c r="N20" s="99">
        <v>-38.424967321773494</v>
      </c>
      <c r="O20" s="97">
        <v>-30.627340943936932</v>
      </c>
      <c r="P20" s="98">
        <v>-17.569382192056505</v>
      </c>
      <c r="Q20" s="99">
        <v>-48.929939637620592</v>
      </c>
      <c r="R20" s="97">
        <v>-35.687236219032172</v>
      </c>
      <c r="S20" s="98">
        <v>-22.806275637501592</v>
      </c>
      <c r="T20" s="99">
        <v>-41.759786281761194</v>
      </c>
      <c r="U20" s="97">
        <v>-35.27502787390393</v>
      </c>
      <c r="V20" s="98">
        <v>-25.290119862669901</v>
      </c>
      <c r="W20" s="99">
        <v>-53.037189160230326</v>
      </c>
      <c r="X20" s="97">
        <v>-21.289198606271764</v>
      </c>
      <c r="Y20" s="98">
        <v>-11.805865050360998</v>
      </c>
      <c r="Z20" s="99">
        <v>-35.597095212479822</v>
      </c>
      <c r="AA20" s="97">
        <v>-25.759726694597362</v>
      </c>
      <c r="AB20" s="98">
        <v>-10.615484412561482</v>
      </c>
      <c r="AC20" s="99">
        <v>-48.949720996815572</v>
      </c>
      <c r="AD20" s="97">
        <v>-33.326306913996653</v>
      </c>
      <c r="AE20" s="98">
        <v>-22.302943612135806</v>
      </c>
      <c r="AF20" s="99">
        <v>-42.971477504775692</v>
      </c>
      <c r="AG20" s="97">
        <v>-31.832637174862345</v>
      </c>
      <c r="AH20" s="98">
        <v>-29.670381564034731</v>
      </c>
      <c r="AI20" s="99">
        <v>-34.017175572519086</v>
      </c>
      <c r="AJ20" s="97">
        <v>-23.158531809605176</v>
      </c>
      <c r="AK20" s="98">
        <v>-23.194130925507906</v>
      </c>
      <c r="AL20" s="99">
        <v>-23.122259757061727</v>
      </c>
      <c r="AM20" s="97">
        <v>-31.065088757396452</v>
      </c>
      <c r="AN20" s="98">
        <v>-13.266239707227811</v>
      </c>
      <c r="AO20" s="99">
        <v>-51.871657754010705</v>
      </c>
    </row>
    <row r="21" spans="1:41" ht="15.75" customHeight="1" x14ac:dyDescent="0.4">
      <c r="A21" s="101"/>
      <c r="B21" s="111" t="s">
        <v>67</v>
      </c>
      <c r="C21" s="193">
        <v>-37.866241404122391</v>
      </c>
      <c r="D21" s="198">
        <v>-25.125815281153873</v>
      </c>
      <c r="E21" s="199">
        <v>-55.268218034009578</v>
      </c>
      <c r="F21" s="192">
        <v>-41.753681802845556</v>
      </c>
      <c r="G21" s="198">
        <v>-31.430352928556104</v>
      </c>
      <c r="H21" s="199">
        <v>-61.228103459179138</v>
      </c>
      <c r="I21" s="192">
        <v>-38.65914618758962</v>
      </c>
      <c r="J21" s="198">
        <v>-23.9609172500329</v>
      </c>
      <c r="K21" s="199">
        <v>-60.916844133797241</v>
      </c>
      <c r="L21" s="192">
        <v>-32.834791876109023</v>
      </c>
      <c r="M21" s="198">
        <v>-15.236875800256023</v>
      </c>
      <c r="N21" s="199">
        <v>-49.395913753758869</v>
      </c>
      <c r="O21" s="192">
        <v>-39.156688815152549</v>
      </c>
      <c r="P21" s="198">
        <v>-25.970476633800232</v>
      </c>
      <c r="Q21" s="199">
        <v>-57.868609632090958</v>
      </c>
      <c r="R21" s="192">
        <v>-44.925089681367382</v>
      </c>
      <c r="S21" s="198">
        <v>-32.308858201414601</v>
      </c>
      <c r="T21" s="199">
        <v>-50.679827930557678</v>
      </c>
      <c r="U21" s="192">
        <v>-41.51048309573325</v>
      </c>
      <c r="V21" s="198">
        <v>-30.873405299313049</v>
      </c>
      <c r="W21" s="199">
        <v>-59.180551259436328</v>
      </c>
      <c r="X21" s="192">
        <v>-26.612368595510961</v>
      </c>
      <c r="Y21" s="198">
        <v>-12.697848913357179</v>
      </c>
      <c r="Z21" s="199">
        <v>-48.326751195177721</v>
      </c>
      <c r="AA21" s="192">
        <v>-30.136247288254271</v>
      </c>
      <c r="AB21" s="198">
        <v>-15.901233634972478</v>
      </c>
      <c r="AC21" s="199">
        <v>-52.176202176202189</v>
      </c>
      <c r="AD21" s="192">
        <v>-41.119276624714161</v>
      </c>
      <c r="AE21" s="198">
        <v>-23.557342523453951</v>
      </c>
      <c r="AF21" s="199">
        <v>-55.832157064031819</v>
      </c>
      <c r="AG21" s="192">
        <v>-30.687704389754845</v>
      </c>
      <c r="AH21" s="198">
        <v>-26.421974899360613</v>
      </c>
      <c r="AI21" s="199">
        <v>-35.022620078929648</v>
      </c>
      <c r="AJ21" s="192">
        <v>-26.323183366698267</v>
      </c>
      <c r="AK21" s="198">
        <v>-24.201300537178383</v>
      </c>
      <c r="AL21" s="199">
        <v>-28.418848167539267</v>
      </c>
      <c r="AM21" s="192">
        <v>-32.070831283817014</v>
      </c>
      <c r="AN21" s="198">
        <v>-13.394495412844032</v>
      </c>
      <c r="AO21" s="199">
        <v>-53.658536585365859</v>
      </c>
    </row>
    <row r="22" spans="1:41" ht="15.75" customHeight="1" x14ac:dyDescent="0.4">
      <c r="A22" s="101"/>
      <c r="B22" s="96" t="s">
        <v>87</v>
      </c>
      <c r="C22" s="131">
        <v>-42.739208986783851</v>
      </c>
      <c r="D22" s="98">
        <v>-29.19047909547492</v>
      </c>
      <c r="E22" s="99">
        <v>-60.563749315998315</v>
      </c>
      <c r="F22" s="97">
        <v>-48.665213313174817</v>
      </c>
      <c r="G22" s="98">
        <v>-35.029565456545683</v>
      </c>
      <c r="H22" s="99">
        <v>-71.190213872766719</v>
      </c>
      <c r="I22" s="97">
        <v>-41.260950701006216</v>
      </c>
      <c r="J22" s="98">
        <v>-26.25688689606347</v>
      </c>
      <c r="K22" s="99">
        <v>-63.07638503972337</v>
      </c>
      <c r="L22" s="97">
        <v>-34.298581810952335</v>
      </c>
      <c r="M22" s="98">
        <v>-15.479840673983391</v>
      </c>
      <c r="N22" s="99">
        <v>-51.795467503610112</v>
      </c>
      <c r="O22" s="97">
        <v>-43.13780249150809</v>
      </c>
      <c r="P22" s="98">
        <v>-30.057768362086524</v>
      </c>
      <c r="Q22" s="99">
        <v>-61.129976264306542</v>
      </c>
      <c r="R22" s="97">
        <v>-47.704498402640446</v>
      </c>
      <c r="S22" s="98">
        <v>-36.848544164423778</v>
      </c>
      <c r="T22" s="99">
        <v>-52.916988927288187</v>
      </c>
      <c r="U22" s="97">
        <v>-47.229351648112925</v>
      </c>
      <c r="V22" s="98">
        <v>-36.825740778068948</v>
      </c>
      <c r="W22" s="99">
        <v>-63.908480573935357</v>
      </c>
      <c r="X22" s="97">
        <v>-37.363299160975075</v>
      </c>
      <c r="Y22" s="98">
        <v>-17.332056734430335</v>
      </c>
      <c r="Z22" s="99">
        <v>-69.321492007104808</v>
      </c>
      <c r="AA22" s="97">
        <v>-36.262347806110718</v>
      </c>
      <c r="AB22" s="98">
        <v>-22.495676466675498</v>
      </c>
      <c r="AC22" s="99">
        <v>-57.29508434714441</v>
      </c>
      <c r="AD22" s="97">
        <v>-43.650904519103172</v>
      </c>
      <c r="AE22" s="98">
        <v>-28.588840220910306</v>
      </c>
      <c r="AF22" s="99">
        <v>-56.402153935446428</v>
      </c>
      <c r="AG22" s="97">
        <v>-33.633768964999241</v>
      </c>
      <c r="AH22" s="98">
        <v>-34.217171717171723</v>
      </c>
      <c r="AI22" s="99">
        <v>-33.060272068314966</v>
      </c>
      <c r="AJ22" s="97">
        <v>-34.403234311829834</v>
      </c>
      <c r="AK22" s="98">
        <v>-33.249016301292869</v>
      </c>
      <c r="AL22" s="99">
        <v>-35.558995286005789</v>
      </c>
      <c r="AM22" s="97">
        <v>-36.194212849435999</v>
      </c>
      <c r="AN22" s="98">
        <v>-25.760286225402506</v>
      </c>
      <c r="AO22" s="99">
        <v>-48.859934853420192</v>
      </c>
    </row>
    <row r="23" spans="1:41" ht="15.75" customHeight="1" x14ac:dyDescent="0.4">
      <c r="A23" s="101"/>
      <c r="B23" s="111" t="s">
        <v>9</v>
      </c>
      <c r="C23" s="193">
        <v>-45.053957650089984</v>
      </c>
      <c r="D23" s="198">
        <v>-32.312239508156281</v>
      </c>
      <c r="E23" s="199">
        <v>-61.887090429285749</v>
      </c>
      <c r="F23" s="192">
        <v>-50.089872615336517</v>
      </c>
      <c r="G23" s="198">
        <v>-39.197064240358436</v>
      </c>
      <c r="H23" s="199">
        <v>-68.779625044216488</v>
      </c>
      <c r="I23" s="192">
        <v>-42.919989889157186</v>
      </c>
      <c r="J23" s="198">
        <v>-28.49988177406463</v>
      </c>
      <c r="K23" s="199">
        <v>-64.286882155286605</v>
      </c>
      <c r="L23" s="192">
        <v>-35.442002523814331</v>
      </c>
      <c r="M23" s="198">
        <v>-16.714151145117551</v>
      </c>
      <c r="N23" s="199">
        <v>-52.944925438430658</v>
      </c>
      <c r="O23" s="192">
        <v>-47.418912368635468</v>
      </c>
      <c r="P23" s="198">
        <v>-34.897290241138435</v>
      </c>
      <c r="Q23" s="199">
        <v>-64.370712381840178</v>
      </c>
      <c r="R23" s="192">
        <v>-50.302324075872349</v>
      </c>
      <c r="S23" s="198">
        <v>-40.328551133521415</v>
      </c>
      <c r="T23" s="199">
        <v>-55.07258859445129</v>
      </c>
      <c r="U23" s="192">
        <v>-48.985609813635293</v>
      </c>
      <c r="V23" s="198">
        <v>-39.232791285526211</v>
      </c>
      <c r="W23" s="199">
        <v>-64.578711733150442</v>
      </c>
      <c r="X23" s="192">
        <v>-37.581109565073625</v>
      </c>
      <c r="Y23" s="198">
        <v>-16.515450952209854</v>
      </c>
      <c r="Z23" s="199">
        <v>-71.011083787732986</v>
      </c>
      <c r="AA23" s="192">
        <v>-42.585499159586973</v>
      </c>
      <c r="AB23" s="198">
        <v>-30.237008127616814</v>
      </c>
      <c r="AC23" s="199">
        <v>-61.383168945030889</v>
      </c>
      <c r="AD23" s="192">
        <v>-46.231511365009247</v>
      </c>
      <c r="AE23" s="198">
        <v>-30.627545001331981</v>
      </c>
      <c r="AF23" s="199">
        <v>-59.180773117736216</v>
      </c>
      <c r="AG23" s="192">
        <v>-35.925345994544891</v>
      </c>
      <c r="AH23" s="198">
        <v>-30.710791965865326</v>
      </c>
      <c r="AI23" s="199">
        <v>-40.843066051624291</v>
      </c>
      <c r="AJ23" s="192">
        <v>-36.861326684692898</v>
      </c>
      <c r="AK23" s="198">
        <v>-35.637848493382116</v>
      </c>
      <c r="AL23" s="199">
        <v>-38.078890212288954</v>
      </c>
      <c r="AM23" s="192">
        <v>-40.656687590535981</v>
      </c>
      <c r="AN23" s="198">
        <v>-25.670840787119854</v>
      </c>
      <c r="AO23" s="199">
        <v>-58.237145855194129</v>
      </c>
    </row>
    <row r="24" spans="1:41" ht="15.75" customHeight="1" x14ac:dyDescent="0.4">
      <c r="A24" s="101"/>
      <c r="B24" s="96" t="s">
        <v>10</v>
      </c>
      <c r="C24" s="131">
        <v>-44.67192736440493</v>
      </c>
      <c r="D24" s="98">
        <v>-33.887370812819618</v>
      </c>
      <c r="E24" s="99">
        <v>-58.982857628854077</v>
      </c>
      <c r="F24" s="97">
        <v>-52.580841607891749</v>
      </c>
      <c r="G24" s="98">
        <v>-41.837274306867123</v>
      </c>
      <c r="H24" s="99">
        <v>-70.786490701301119</v>
      </c>
      <c r="I24" s="97">
        <v>-42.880026603078811</v>
      </c>
      <c r="J24" s="98">
        <v>-28.855148868705939</v>
      </c>
      <c r="K24" s="99">
        <v>-63.939942174052725</v>
      </c>
      <c r="L24" s="97">
        <v>-35.082954629476923</v>
      </c>
      <c r="M24" s="98">
        <v>-20.051022769344605</v>
      </c>
      <c r="N24" s="99">
        <v>-49.617953393670199</v>
      </c>
      <c r="O24" s="97">
        <v>-45.19585177628224</v>
      </c>
      <c r="P24" s="98">
        <v>-37.478359672106464</v>
      </c>
      <c r="Q24" s="99">
        <v>-55.587839240121454</v>
      </c>
      <c r="R24" s="97">
        <v>-42.051507367851826</v>
      </c>
      <c r="S24" s="98">
        <v>-38.655666592341831</v>
      </c>
      <c r="T24" s="99">
        <v>-43.750443680468933</v>
      </c>
      <c r="U24" s="97">
        <v>-47.167596398360857</v>
      </c>
      <c r="V24" s="98">
        <v>-39.009996447962656</v>
      </c>
      <c r="W24" s="99">
        <v>-59.948482704339987</v>
      </c>
      <c r="X24" s="97">
        <v>-37.544088649429277</v>
      </c>
      <c r="Y24" s="98">
        <v>-16.214631946792935</v>
      </c>
      <c r="Z24" s="99">
        <v>-71.748797859647851</v>
      </c>
      <c r="AA24" s="97">
        <v>-44.436540535579041</v>
      </c>
      <c r="AB24" s="98">
        <v>-36.014012641839876</v>
      </c>
      <c r="AC24" s="99">
        <v>-57.209678350753613</v>
      </c>
      <c r="AD24" s="97">
        <v>-44.641810092091227</v>
      </c>
      <c r="AE24" s="98">
        <v>-29.215745877346311</v>
      </c>
      <c r="AF24" s="99">
        <v>-57.46179108248073</v>
      </c>
      <c r="AG24" s="97">
        <v>-34.669050977231528</v>
      </c>
      <c r="AH24" s="98">
        <v>-33.626889004689964</v>
      </c>
      <c r="AI24" s="99">
        <v>-35.64395047284782</v>
      </c>
      <c r="AJ24" s="97">
        <v>-38.676745911194324</v>
      </c>
      <c r="AK24" s="98">
        <v>-34.937178754997156</v>
      </c>
      <c r="AL24" s="99">
        <v>-42.339696524718548</v>
      </c>
      <c r="AM24" s="97">
        <v>-40.249759846301636</v>
      </c>
      <c r="AN24" s="98">
        <v>-22.232223222322233</v>
      </c>
      <c r="AO24" s="99">
        <v>-60.865087538619974</v>
      </c>
    </row>
    <row r="25" spans="1:41" ht="15.75" customHeight="1" x14ac:dyDescent="0.4">
      <c r="A25" s="101"/>
      <c r="B25" s="111" t="s">
        <v>11</v>
      </c>
      <c r="C25" s="193">
        <v>-41.565454166768589</v>
      </c>
      <c r="D25" s="198">
        <v>-34.797480272030299</v>
      </c>
      <c r="E25" s="199">
        <v>-50.390635332846166</v>
      </c>
      <c r="F25" s="192">
        <v>-53.375588790726958</v>
      </c>
      <c r="G25" s="198">
        <v>-44.484784428918502</v>
      </c>
      <c r="H25" s="199">
        <v>-68.681104455392926</v>
      </c>
      <c r="I25" s="192">
        <v>-40.592698708180052</v>
      </c>
      <c r="J25" s="198">
        <v>-29.592309603816535</v>
      </c>
      <c r="K25" s="199">
        <v>-56.51514562351749</v>
      </c>
      <c r="L25" s="192">
        <v>-28.82979585789721</v>
      </c>
      <c r="M25" s="198">
        <v>-18.529173419773059</v>
      </c>
      <c r="N25" s="199">
        <v>-38.449894854066059</v>
      </c>
      <c r="O25" s="192">
        <v>-38.693333172740097</v>
      </c>
      <c r="P25" s="198">
        <v>-36.273757165713619</v>
      </c>
      <c r="Q25" s="199">
        <v>-41.767588140112586</v>
      </c>
      <c r="R25" s="192">
        <v>-35.421701065641933</v>
      </c>
      <c r="S25" s="198">
        <v>-40.334561618997498</v>
      </c>
      <c r="T25" s="199">
        <v>-32.906046901674216</v>
      </c>
      <c r="U25" s="192">
        <v>-44.636633811549899</v>
      </c>
      <c r="V25" s="198">
        <v>-38.907238087565958</v>
      </c>
      <c r="W25" s="199">
        <v>-53.472950202281375</v>
      </c>
      <c r="X25" s="192">
        <v>-30.594940035688111</v>
      </c>
      <c r="Y25" s="198">
        <v>-16.640488264596321</v>
      </c>
      <c r="Z25" s="199">
        <v>-53.02412810617809</v>
      </c>
      <c r="AA25" s="192">
        <v>-43.194336071969495</v>
      </c>
      <c r="AB25" s="198">
        <v>-37.29035689186874</v>
      </c>
      <c r="AC25" s="199">
        <v>-52.204411722078902</v>
      </c>
      <c r="AD25" s="192">
        <v>-45.014420041297676</v>
      </c>
      <c r="AE25" s="198">
        <v>-34.685405240706892</v>
      </c>
      <c r="AF25" s="199">
        <v>-53.399499118820138</v>
      </c>
      <c r="AG25" s="192">
        <v>-26.073216362441233</v>
      </c>
      <c r="AH25" s="198">
        <v>-32.321618743343983</v>
      </c>
      <c r="AI25" s="199">
        <v>-20.424569173004738</v>
      </c>
      <c r="AJ25" s="192">
        <v>-35.369540289794607</v>
      </c>
      <c r="AK25" s="198">
        <v>-36.907449209932274</v>
      </c>
      <c r="AL25" s="199">
        <v>-33.876600698486627</v>
      </c>
      <c r="AM25" s="192">
        <v>-35.407621804148583</v>
      </c>
      <c r="AN25" s="198">
        <v>-29.133154602323508</v>
      </c>
      <c r="AO25" s="199">
        <v>-42.767295597484278</v>
      </c>
    </row>
    <row r="26" spans="1:41" ht="15.75" customHeight="1" x14ac:dyDescent="0.4">
      <c r="A26" s="101"/>
      <c r="B26" s="96" t="s">
        <v>12</v>
      </c>
      <c r="C26" s="131">
        <v>-40.258862797174331</v>
      </c>
      <c r="D26" s="98">
        <v>-35.3453827291453</v>
      </c>
      <c r="E26" s="98">
        <v>-46.658942076405886</v>
      </c>
      <c r="F26" s="97">
        <v>-54.095795083759612</v>
      </c>
      <c r="G26" s="98">
        <v>-46.483854888599062</v>
      </c>
      <c r="H26" s="99">
        <v>-66.942863069583055</v>
      </c>
      <c r="I26" s="97">
        <v>-40.14920174317502</v>
      </c>
      <c r="J26" s="98">
        <v>-30.203131386731595</v>
      </c>
      <c r="K26" s="99">
        <v>-54.430133455816666</v>
      </c>
      <c r="L26" s="97">
        <v>-26.922546058842713</v>
      </c>
      <c r="M26" s="98">
        <v>-19.22678071940669</v>
      </c>
      <c r="N26" s="99">
        <v>-34.389770310621813</v>
      </c>
      <c r="O26" s="97">
        <v>-36.653671827818044</v>
      </c>
      <c r="P26" s="98">
        <v>-39.578748932521144</v>
      </c>
      <c r="Q26" s="99">
        <v>-32.835482617624749</v>
      </c>
      <c r="R26" s="97">
        <v>-32.208602860713441</v>
      </c>
      <c r="S26" s="98">
        <v>-35.374614453597786</v>
      </c>
      <c r="T26" s="99">
        <v>-30.637238278865631</v>
      </c>
      <c r="U26" s="97">
        <v>-41.746924097882186</v>
      </c>
      <c r="V26" s="98">
        <v>-36.644816362149989</v>
      </c>
      <c r="W26" s="99">
        <v>-49.580336654705626</v>
      </c>
      <c r="X26" s="97">
        <v>-28.906130720224297</v>
      </c>
      <c r="Y26" s="98">
        <v>-15.735175383511269</v>
      </c>
      <c r="Z26" s="99">
        <v>-50.293164354127981</v>
      </c>
      <c r="AA26" s="97">
        <v>-40.825425860294949</v>
      </c>
      <c r="AB26" s="98">
        <v>-37.099118485380409</v>
      </c>
      <c r="AC26" s="99">
        <v>-46.548575073203281</v>
      </c>
      <c r="AD26" s="97">
        <v>-41.872988992379369</v>
      </c>
      <c r="AE26" s="98">
        <v>-32.554428359740129</v>
      </c>
      <c r="AF26" s="99">
        <v>-49.366044422718517</v>
      </c>
      <c r="AG26" s="97">
        <v>-26.628833085710124</v>
      </c>
      <c r="AH26" s="98">
        <v>-32.659932659932679</v>
      </c>
      <c r="AI26" s="99">
        <v>-21.429543289945141</v>
      </c>
      <c r="AJ26" s="97">
        <v>-33.254223090883691</v>
      </c>
      <c r="AK26" s="98">
        <v>-38.856367789834387</v>
      </c>
      <c r="AL26" s="99">
        <v>-27.895383774924877</v>
      </c>
      <c r="AM26" s="97">
        <v>-34.372049102927292</v>
      </c>
      <c r="AN26" s="98">
        <v>-33.611342785654706</v>
      </c>
      <c r="AO26" s="99">
        <v>-35.364526659412412</v>
      </c>
    </row>
    <row r="27" spans="1:41" ht="15.75" customHeight="1" x14ac:dyDescent="0.4">
      <c r="A27" s="101"/>
      <c r="B27" s="111" t="s">
        <v>13</v>
      </c>
      <c r="C27" s="193">
        <v>-37.942282629939029</v>
      </c>
      <c r="D27" s="198">
        <v>-34.071522001012411</v>
      </c>
      <c r="E27" s="198">
        <v>-42.750799476608982</v>
      </c>
      <c r="F27" s="192">
        <v>-53.007574118156242</v>
      </c>
      <c r="G27" s="198">
        <v>-47.168692760575645</v>
      </c>
      <c r="H27" s="199">
        <v>-63.172317255450892</v>
      </c>
      <c r="I27" s="192">
        <v>-37.768859548170667</v>
      </c>
      <c r="J27" s="198">
        <v>-29.592864432233956</v>
      </c>
      <c r="K27" s="199">
        <v>-48.925625362964368</v>
      </c>
      <c r="L27" s="192">
        <v>-28.084273858484764</v>
      </c>
      <c r="M27" s="198">
        <v>-20.428780196178266</v>
      </c>
      <c r="N27" s="199">
        <v>-35.011921936362874</v>
      </c>
      <c r="O27" s="192">
        <v>-30.845222646034454</v>
      </c>
      <c r="P27" s="198">
        <v>-36.841262912847348</v>
      </c>
      <c r="Q27" s="199">
        <v>-23.743526999198682</v>
      </c>
      <c r="R27" s="192">
        <v>-31.531229221428891</v>
      </c>
      <c r="S27" s="198">
        <v>-35.87223116425232</v>
      </c>
      <c r="T27" s="199">
        <v>-29.44773991814963</v>
      </c>
      <c r="U27" s="192">
        <v>-38.503253462096296</v>
      </c>
      <c r="V27" s="198">
        <v>-32.46948777909472</v>
      </c>
      <c r="W27" s="199">
        <v>-46.726673409542407</v>
      </c>
      <c r="X27" s="192">
        <v>-25.504440178435793</v>
      </c>
      <c r="Y27" s="198">
        <v>-13.442550365286687</v>
      </c>
      <c r="Z27" s="199">
        <v>-45.507948746190849</v>
      </c>
      <c r="AA27" s="192">
        <v>-40.145283381798833</v>
      </c>
      <c r="AB27" s="198">
        <v>-35.87225929456622</v>
      </c>
      <c r="AC27" s="199">
        <v>-46.383144535055251</v>
      </c>
      <c r="AD27" s="192">
        <v>-39.17768037199383</v>
      </c>
      <c r="AE27" s="198">
        <v>-29.113112962195164</v>
      </c>
      <c r="AF27" s="199">
        <v>-47.155661786674621</v>
      </c>
      <c r="AG27" s="192">
        <v>-26.252567652049663</v>
      </c>
      <c r="AH27" s="198">
        <v>-25.943420711134202</v>
      </c>
      <c r="AI27" s="199">
        <v>-26.485914665203946</v>
      </c>
      <c r="AJ27" s="192">
        <v>-33.480236881972182</v>
      </c>
      <c r="AK27" s="198">
        <v>-39.350383992108796</v>
      </c>
      <c r="AL27" s="199">
        <v>-27.870177092451677</v>
      </c>
      <c r="AM27" s="192">
        <v>-28.697788697788695</v>
      </c>
      <c r="AN27" s="198">
        <v>-30.099502487562191</v>
      </c>
      <c r="AO27" s="199">
        <v>-26.658624849215929</v>
      </c>
    </row>
    <row r="28" spans="1:41" ht="15.75" customHeight="1" x14ac:dyDescent="0.4">
      <c r="A28" s="364" t="s">
        <v>124</v>
      </c>
      <c r="B28" s="96" t="s">
        <v>54</v>
      </c>
      <c r="C28" s="131">
        <v>-37.418670211057488</v>
      </c>
      <c r="D28" s="98">
        <v>-35.024182331146072</v>
      </c>
      <c r="E28" s="98">
        <v>-40.49099597320307</v>
      </c>
      <c r="F28" s="97">
        <v>-53.149096406365956</v>
      </c>
      <c r="G28" s="98">
        <v>-49.21923021140524</v>
      </c>
      <c r="H28" s="99">
        <v>-61.033058996314459</v>
      </c>
      <c r="I28" s="97">
        <v>-37.228732376436113</v>
      </c>
      <c r="J28" s="98">
        <v>-29.68562075898188</v>
      </c>
      <c r="K28" s="99">
        <v>-47.248734334799551</v>
      </c>
      <c r="L28" s="97">
        <v>-28.535705544973812</v>
      </c>
      <c r="M28" s="98">
        <v>-23.34432462622441</v>
      </c>
      <c r="N28" s="99">
        <v>-33.631523458091706</v>
      </c>
      <c r="O28" s="97">
        <v>-28.565842792483242</v>
      </c>
      <c r="P28" s="98">
        <v>-33.748638544640997</v>
      </c>
      <c r="Q28" s="99">
        <v>-22.562441394595499</v>
      </c>
      <c r="R28" s="97">
        <v>-32.37654433915089</v>
      </c>
      <c r="S28" s="98">
        <v>-35.251201809784135</v>
      </c>
      <c r="T28" s="99">
        <v>-31.002064160229292</v>
      </c>
      <c r="U28" s="97">
        <v>-39.942892431107126</v>
      </c>
      <c r="V28" s="98">
        <v>-37.080438992898635</v>
      </c>
      <c r="W28" s="99">
        <v>-44.095237381721219</v>
      </c>
      <c r="X28" s="97">
        <v>-22.357825868142932</v>
      </c>
      <c r="Y28" s="98">
        <v>-11.201921997440357</v>
      </c>
      <c r="Z28" s="99">
        <v>-40.763104278570118</v>
      </c>
      <c r="AA28" s="97">
        <v>-41.392968758943617</v>
      </c>
      <c r="AB28" s="98">
        <v>-38.578863394620853</v>
      </c>
      <c r="AC28" s="99">
        <v>-45.662008356144653</v>
      </c>
      <c r="AD28" s="97">
        <v>-37.998537340340533</v>
      </c>
      <c r="AE28" s="98">
        <v>-31.635854977127529</v>
      </c>
      <c r="AF28" s="99">
        <v>-43.201632350213316</v>
      </c>
      <c r="AG28" s="97">
        <v>-27.355072463768128</v>
      </c>
      <c r="AH28" s="98">
        <v>-31.967421735810643</v>
      </c>
      <c r="AI28" s="99">
        <v>-23.57384300797063</v>
      </c>
      <c r="AJ28" s="97">
        <v>-29.118261882731911</v>
      </c>
      <c r="AK28" s="98">
        <v>-36.88554260479259</v>
      </c>
      <c r="AL28" s="99">
        <v>-22.136907860489341</v>
      </c>
      <c r="AM28" s="97">
        <v>-27.89473684210526</v>
      </c>
      <c r="AN28" s="98">
        <v>-24.899598393574294</v>
      </c>
      <c r="AO28" s="99">
        <v>-32.307692307692307</v>
      </c>
    </row>
    <row r="29" spans="1:41" ht="15.75" customHeight="1" x14ac:dyDescent="0.4">
      <c r="A29" s="108"/>
      <c r="B29" s="111" t="s">
        <v>56</v>
      </c>
      <c r="C29" s="193">
        <v>-37.91129214546649</v>
      </c>
      <c r="D29" s="198">
        <v>-35.154430836582186</v>
      </c>
      <c r="E29" s="198">
        <v>-41.542597457948141</v>
      </c>
      <c r="F29" s="192">
        <v>-54.870684437749674</v>
      </c>
      <c r="G29" s="198">
        <v>-49.396351370806848</v>
      </c>
      <c r="H29" s="199">
        <v>-65.214518886988941</v>
      </c>
      <c r="I29" s="192">
        <v>-40.513973958860284</v>
      </c>
      <c r="J29" s="198">
        <v>-32.336733471468584</v>
      </c>
      <c r="K29" s="199">
        <v>-52.026748457060037</v>
      </c>
      <c r="L29" s="192">
        <v>-25.350914623875699</v>
      </c>
      <c r="M29" s="198">
        <v>-21.09957306156177</v>
      </c>
      <c r="N29" s="199">
        <v>-29.768671967576289</v>
      </c>
      <c r="O29" s="192">
        <v>-28.76506430551089</v>
      </c>
      <c r="P29" s="198">
        <v>-32.759215388988906</v>
      </c>
      <c r="Q29" s="199">
        <v>-23.928210777563564</v>
      </c>
      <c r="R29" s="192">
        <v>-32.047434989882774</v>
      </c>
      <c r="S29" s="198">
        <v>-39.869660227031012</v>
      </c>
      <c r="T29" s="199">
        <v>-28.299264256194501</v>
      </c>
      <c r="U29" s="192">
        <v>-39.688948800645022</v>
      </c>
      <c r="V29" s="198">
        <v>-37.568366554221392</v>
      </c>
      <c r="W29" s="199">
        <v>-42.924419483401891</v>
      </c>
      <c r="X29" s="192">
        <v>-22.634363686995297</v>
      </c>
      <c r="Y29" s="198">
        <v>-11.404097334049046</v>
      </c>
      <c r="Z29" s="199">
        <v>-41.157591854803023</v>
      </c>
      <c r="AA29" s="192">
        <v>-39.512455227254307</v>
      </c>
      <c r="AB29" s="198">
        <v>-37.69441202915462</v>
      </c>
      <c r="AC29" s="199">
        <v>-42.307918578656313</v>
      </c>
      <c r="AD29" s="192">
        <v>-36.137012696555793</v>
      </c>
      <c r="AE29" s="198">
        <v>-29.878879636638899</v>
      </c>
      <c r="AF29" s="199">
        <v>-41.351794613006987</v>
      </c>
      <c r="AG29" s="192">
        <v>-25.214035933920197</v>
      </c>
      <c r="AH29" s="198">
        <v>-28.852323295042972</v>
      </c>
      <c r="AI29" s="199">
        <v>-22.038032431455822</v>
      </c>
      <c r="AJ29" s="192">
        <v>-20.309546735137818</v>
      </c>
      <c r="AK29" s="198">
        <v>-18.017952273224836</v>
      </c>
      <c r="AL29" s="199">
        <v>-22.499651276328649</v>
      </c>
      <c r="AM29" s="192">
        <v>-30.495430495430497</v>
      </c>
      <c r="AN29" s="198">
        <v>-35.423452768729646</v>
      </c>
      <c r="AO29" s="199">
        <v>-23.384253819036427</v>
      </c>
    </row>
    <row r="30" spans="1:41" ht="15.75" customHeight="1" x14ac:dyDescent="0.4">
      <c r="A30" s="108"/>
      <c r="B30" s="96" t="s">
        <v>65</v>
      </c>
      <c r="C30" s="131">
        <v>-30.450191760410917</v>
      </c>
      <c r="D30" s="98">
        <v>-32.641748603984347</v>
      </c>
      <c r="E30" s="98">
        <v>-27.201218876481782</v>
      </c>
      <c r="F30" s="97">
        <v>-50.936187208569329</v>
      </c>
      <c r="G30" s="98">
        <v>-47.386843182363471</v>
      </c>
      <c r="H30" s="99">
        <v>-58.54473942969517</v>
      </c>
      <c r="I30" s="97">
        <v>-31.632871682162989</v>
      </c>
      <c r="J30" s="98">
        <v>-32.04279278273642</v>
      </c>
      <c r="K30" s="99">
        <v>-30.918038020267591</v>
      </c>
      <c r="L30" s="97">
        <v>-18.799318071115469</v>
      </c>
      <c r="M30" s="98">
        <v>-18.77101997727101</v>
      </c>
      <c r="N30" s="99">
        <v>-18.8309386139635</v>
      </c>
      <c r="O30" s="97">
        <v>-19.261777934005732</v>
      </c>
      <c r="P30" s="98">
        <v>-30.258262456794405</v>
      </c>
      <c r="Q30" s="99">
        <v>-4.0637445922299564</v>
      </c>
      <c r="R30" s="97">
        <v>-20.475059038291555</v>
      </c>
      <c r="S30" s="98">
        <v>-37.80771856551948</v>
      </c>
      <c r="T30" s="99">
        <v>-10.693078282942746</v>
      </c>
      <c r="U30" s="97">
        <v>-32.658255339654275</v>
      </c>
      <c r="V30" s="98">
        <v>-34.700043390455136</v>
      </c>
      <c r="W30" s="99">
        <v>-29.129206981158294</v>
      </c>
      <c r="X30" s="97">
        <v>-14.463238841537418</v>
      </c>
      <c r="Y30" s="98">
        <v>-3.5804109524035455</v>
      </c>
      <c r="Z30" s="99">
        <v>-31.932965149495342</v>
      </c>
      <c r="AA30" s="97">
        <v>-32.873774129957724</v>
      </c>
      <c r="AB30" s="98">
        <v>-34.913708762180541</v>
      </c>
      <c r="AC30" s="99">
        <v>-29.345876620080535</v>
      </c>
      <c r="AD30" s="97">
        <v>-26.889025001392099</v>
      </c>
      <c r="AE30" s="98">
        <v>-22.825951600182648</v>
      </c>
      <c r="AF30" s="99">
        <v>-30.175250117504849</v>
      </c>
      <c r="AG30" s="97">
        <v>-14.909212489069501</v>
      </c>
      <c r="AH30" s="98">
        <v>-23.030807660283127</v>
      </c>
      <c r="AI30" s="99">
        <v>-7.8976374179326463</v>
      </c>
      <c r="AJ30" s="97">
        <v>-13.058263432328253</v>
      </c>
      <c r="AK30" s="98">
        <v>-16.37301879837818</v>
      </c>
      <c r="AL30" s="99">
        <v>-9.5729013254786324</v>
      </c>
      <c r="AM30" s="97">
        <v>-24.370179948586124</v>
      </c>
      <c r="AN30" s="98">
        <v>-29.642545771578032</v>
      </c>
      <c r="AO30" s="99">
        <v>-16.79197994987469</v>
      </c>
    </row>
    <row r="31" spans="1:41" ht="15.75" customHeight="1" x14ac:dyDescent="0.4">
      <c r="A31" s="108"/>
      <c r="B31" s="111" t="s">
        <v>66</v>
      </c>
      <c r="C31" s="193">
        <v>-15.065861084044041</v>
      </c>
      <c r="D31" s="198">
        <v>-27.667822551511723</v>
      </c>
      <c r="E31" s="198">
        <v>11.564178033865558</v>
      </c>
      <c r="F31" s="192">
        <v>-40.587978734690502</v>
      </c>
      <c r="G31" s="198">
        <v>-42.884885771325166</v>
      </c>
      <c r="H31" s="199">
        <v>-33.364278210734611</v>
      </c>
      <c r="I31" s="192">
        <v>-13.330706052002261</v>
      </c>
      <c r="J31" s="198">
        <v>-26.066020910433551</v>
      </c>
      <c r="K31" s="199">
        <v>22.213997582408652</v>
      </c>
      <c r="L31" s="192">
        <v>-4.0921805352534646</v>
      </c>
      <c r="M31" s="198">
        <v>-15.543349711652166</v>
      </c>
      <c r="N31" s="199">
        <v>12.527095295814284</v>
      </c>
      <c r="O31" s="192">
        <v>-3.678818520489624</v>
      </c>
      <c r="P31" s="198">
        <v>-28.877681716298397</v>
      </c>
      <c r="Q31" s="199">
        <v>53.075869032165123</v>
      </c>
      <c r="R31" s="192">
        <v>4.7270739271003004</v>
      </c>
      <c r="S31" s="198">
        <v>-21.742795830778672</v>
      </c>
      <c r="T31" s="199">
        <v>20.204042003375843</v>
      </c>
      <c r="U31" s="192">
        <v>-15.528868520942151</v>
      </c>
      <c r="V31" s="198">
        <v>-29.909859088718893</v>
      </c>
      <c r="W31" s="199">
        <v>25.387457576112183</v>
      </c>
      <c r="X31" s="192">
        <v>-2.4165765166014763</v>
      </c>
      <c r="Y31" s="198">
        <v>2.9555784345729696</v>
      </c>
      <c r="Z31" s="199">
        <v>-12.975027144408269</v>
      </c>
      <c r="AA31" s="192">
        <v>-20.608988995772137</v>
      </c>
      <c r="AB31" s="198">
        <v>-31.503955597895871</v>
      </c>
      <c r="AC31" s="199">
        <v>6.2356483135173724</v>
      </c>
      <c r="AD31" s="192">
        <v>-6.7939372902927513</v>
      </c>
      <c r="AE31" s="198">
        <v>-18.31458714796409</v>
      </c>
      <c r="AF31" s="199">
        <v>6.2385954529762921</v>
      </c>
      <c r="AG31" s="192">
        <v>7.0223987498372109</v>
      </c>
      <c r="AH31" s="198">
        <v>-12.983794089609191</v>
      </c>
      <c r="AI31" s="199">
        <v>28.035511648087621</v>
      </c>
      <c r="AJ31" s="192">
        <v>-4.3525708289611886</v>
      </c>
      <c r="AK31" s="198">
        <v>-8.6289624793518644</v>
      </c>
      <c r="AL31" s="199">
        <v>0.53995680345571007</v>
      </c>
      <c r="AM31" s="192">
        <v>-8.7628865979381469</v>
      </c>
      <c r="AN31" s="198">
        <v>-24.32692307692308</v>
      </c>
      <c r="AO31" s="199">
        <v>22.8515625</v>
      </c>
    </row>
    <row r="32" spans="1:41" ht="15.75" customHeight="1" x14ac:dyDescent="0.4">
      <c r="A32" s="108"/>
      <c r="B32" s="96" t="s">
        <v>15</v>
      </c>
      <c r="C32" s="131">
        <v>-9.6724872806158722</v>
      </c>
      <c r="D32" s="98">
        <v>-21.328194103372557</v>
      </c>
      <c r="E32" s="98">
        <v>15.373183837735137</v>
      </c>
      <c r="F32" s="97">
        <v>-34.703733392906436</v>
      </c>
      <c r="G32" s="98">
        <v>-36.251752341472233</v>
      </c>
      <c r="H32" s="99">
        <v>-29.692937279028996</v>
      </c>
      <c r="I32" s="97">
        <v>-7.3642478629782682</v>
      </c>
      <c r="J32" s="98">
        <v>-19.715138208635885</v>
      </c>
      <c r="K32" s="99">
        <v>26.959955298938421</v>
      </c>
      <c r="L32" s="97">
        <v>-1.1019907176556654</v>
      </c>
      <c r="M32" s="98">
        <v>-11.032882111923648</v>
      </c>
      <c r="N32" s="99">
        <v>13.286430839172647</v>
      </c>
      <c r="O32" s="97">
        <v>2.9953704273735449</v>
      </c>
      <c r="P32" s="98">
        <v>-21.283074478332033</v>
      </c>
      <c r="Q32" s="99">
        <v>57.921691889014951</v>
      </c>
      <c r="R32" s="97">
        <v>4.682200265447567</v>
      </c>
      <c r="S32" s="98">
        <v>-13.087542456447876</v>
      </c>
      <c r="T32" s="99">
        <v>15.785780303289609</v>
      </c>
      <c r="U32" s="97">
        <v>-5.9333098357318921</v>
      </c>
      <c r="V32" s="98">
        <v>-20.332833925680095</v>
      </c>
      <c r="W32" s="99">
        <v>34.81633584302979</v>
      </c>
      <c r="X32" s="97">
        <v>-0.20601355262710452</v>
      </c>
      <c r="Y32" s="98">
        <v>2.2967305068472221</v>
      </c>
      <c r="Z32" s="99">
        <v>-5.3769054082271843</v>
      </c>
      <c r="AA32" s="97">
        <v>-21.239350786642653</v>
      </c>
      <c r="AB32" s="98">
        <v>-30.12166488794027</v>
      </c>
      <c r="AC32" s="99">
        <v>2.5752546640723573</v>
      </c>
      <c r="AD32" s="97">
        <v>6.1729370850458043</v>
      </c>
      <c r="AE32" s="98">
        <v>-10.459764546291384</v>
      </c>
      <c r="AF32" s="99">
        <v>26.000577533930102</v>
      </c>
      <c r="AG32" s="97">
        <v>4.6931030881175451</v>
      </c>
      <c r="AH32" s="98">
        <v>-8.6483582891291437</v>
      </c>
      <c r="AI32" s="99">
        <v>19.060014461315976</v>
      </c>
      <c r="AJ32" s="97">
        <v>3.8408080059303185</v>
      </c>
      <c r="AK32" s="98">
        <v>5.9331373989713221</v>
      </c>
      <c r="AL32" s="99">
        <v>1.7109199700822586</v>
      </c>
      <c r="AM32" s="97">
        <v>-0.35765379113018581</v>
      </c>
      <c r="AN32" s="98">
        <v>-17.510548523206747</v>
      </c>
      <c r="AO32" s="99">
        <v>35.777777777777771</v>
      </c>
    </row>
    <row r="33" spans="1:41" ht="15.75" customHeight="1" x14ac:dyDescent="0.4">
      <c r="A33" s="108"/>
      <c r="B33" s="111" t="s">
        <v>16</v>
      </c>
      <c r="C33" s="193">
        <v>3.5719497043144477</v>
      </c>
      <c r="D33" s="198">
        <v>-14.654736382250878</v>
      </c>
      <c r="E33" s="198">
        <v>45.243364761000549</v>
      </c>
      <c r="F33" s="192">
        <v>-22.166135050553702</v>
      </c>
      <c r="G33" s="198">
        <v>-27.3151271596609</v>
      </c>
      <c r="H33" s="199">
        <v>-4.9877670853042062</v>
      </c>
      <c r="I33" s="192">
        <v>7.8024955031052334</v>
      </c>
      <c r="J33" s="198">
        <v>-11.248347641560541</v>
      </c>
      <c r="K33" s="199">
        <v>63.930122708392645</v>
      </c>
      <c r="L33" s="192">
        <v>8.6319078368906066</v>
      </c>
      <c r="M33" s="198">
        <v>-8.146405368553344</v>
      </c>
      <c r="N33" s="199">
        <v>35.08023306044614</v>
      </c>
      <c r="O33" s="192">
        <v>20.669184921749341</v>
      </c>
      <c r="P33" s="198">
        <v>-15.032844750794272</v>
      </c>
      <c r="Q33" s="199">
        <v>109.68975674648433</v>
      </c>
      <c r="R33" s="192">
        <v>26.466714559387029</v>
      </c>
      <c r="S33" s="198">
        <v>1.2221669361860865</v>
      </c>
      <c r="T33" s="199">
        <v>42.270851179814663</v>
      </c>
      <c r="U33" s="192">
        <v>7.9700298090608745</v>
      </c>
      <c r="V33" s="198">
        <v>-13.453166178890196</v>
      </c>
      <c r="W33" s="199">
        <v>68.236836176705395</v>
      </c>
      <c r="X33" s="192">
        <v>10.895415076599747</v>
      </c>
      <c r="Y33" s="198">
        <v>4.9609682915045417</v>
      </c>
      <c r="Z33" s="199">
        <v>26.541968356127654</v>
      </c>
      <c r="AA33" s="192">
        <v>-15.297538855847282</v>
      </c>
      <c r="AB33" s="198">
        <v>-26.693773025429092</v>
      </c>
      <c r="AC33" s="199">
        <v>15.730886850152913</v>
      </c>
      <c r="AD33" s="192">
        <v>22.169517654383174</v>
      </c>
      <c r="AE33" s="198">
        <v>-6.5771677603566614</v>
      </c>
      <c r="AF33" s="199">
        <v>63.850958744915708</v>
      </c>
      <c r="AG33" s="192">
        <v>8.8817715328718627</v>
      </c>
      <c r="AH33" s="198">
        <v>-12.828269824922799</v>
      </c>
      <c r="AI33" s="199">
        <v>33.864158210502929</v>
      </c>
      <c r="AJ33" s="192">
        <v>6.2446372390122962</v>
      </c>
      <c r="AK33" s="198">
        <v>6.5087653860499639</v>
      </c>
      <c r="AL33" s="199">
        <v>5.9684025746050029</v>
      </c>
      <c r="AM33" s="192">
        <v>2.7516292541636567</v>
      </c>
      <c r="AN33" s="198">
        <v>-18.855932203389834</v>
      </c>
      <c r="AO33" s="199">
        <v>49.427917620137293</v>
      </c>
    </row>
    <row r="34" spans="1:41" ht="15.75" customHeight="1" x14ac:dyDescent="0.4">
      <c r="A34" s="360"/>
      <c r="B34" s="383" t="s">
        <v>8</v>
      </c>
      <c r="C34" s="387">
        <v>17.362023587304563</v>
      </c>
      <c r="D34" s="385">
        <v>-7.7612817896655972</v>
      </c>
      <c r="E34" s="385">
        <v>76.708176150434326</v>
      </c>
      <c r="F34" s="384">
        <v>-11.801465066995975</v>
      </c>
      <c r="G34" s="385">
        <v>-20.95604965447173</v>
      </c>
      <c r="H34" s="386">
        <v>22.302385176424199</v>
      </c>
      <c r="I34" s="384">
        <v>19.161398417007348</v>
      </c>
      <c r="J34" s="385">
        <v>-6.5179395655116874</v>
      </c>
      <c r="K34" s="386">
        <v>93.730006969637387</v>
      </c>
      <c r="L34" s="384">
        <v>15.294256090846826</v>
      </c>
      <c r="M34" s="385">
        <v>-7.014070181386689</v>
      </c>
      <c r="N34" s="386">
        <v>51.661434382737916</v>
      </c>
      <c r="O34" s="384">
        <v>35.716494526563139</v>
      </c>
      <c r="P34" s="385">
        <v>-6.6187888198757205</v>
      </c>
      <c r="Q34" s="386">
        <v>140.5021682238266</v>
      </c>
      <c r="R34" s="384">
        <v>43.567236669027665</v>
      </c>
      <c r="S34" s="385">
        <v>0.37453183520597122</v>
      </c>
      <c r="T34" s="386">
        <v>71.384013973217947</v>
      </c>
      <c r="U34" s="384">
        <v>25.526947234703236</v>
      </c>
      <c r="V34" s="385">
        <v>-4.3705080446383775</v>
      </c>
      <c r="W34" s="386">
        <v>109.42627537886405</v>
      </c>
      <c r="X34" s="384">
        <v>35.421628826781436</v>
      </c>
      <c r="Y34" s="385">
        <v>12.419532954453594</v>
      </c>
      <c r="Z34" s="386">
        <v>134.3098656785549</v>
      </c>
      <c r="AA34" s="384">
        <v>-0.54063795278429527</v>
      </c>
      <c r="AB34" s="385">
        <v>-16.88735226325343</v>
      </c>
      <c r="AC34" s="386">
        <v>44.785150938264962</v>
      </c>
      <c r="AD34" s="384">
        <v>34.499535171986359</v>
      </c>
      <c r="AE34" s="385">
        <v>2.0641100858712402</v>
      </c>
      <c r="AF34" s="386">
        <v>79.476370090969567</v>
      </c>
      <c r="AG34" s="384">
        <v>25.954428851667409</v>
      </c>
      <c r="AH34" s="385">
        <v>5.097888675623774</v>
      </c>
      <c r="AI34" s="386">
        <v>46.10249944374398</v>
      </c>
      <c r="AJ34" s="384">
        <v>22.289511763760107</v>
      </c>
      <c r="AK34" s="385">
        <v>19.073684210526309</v>
      </c>
      <c r="AL34" s="386">
        <v>25.625068238890726</v>
      </c>
      <c r="AM34" s="384">
        <v>15.60338201383551</v>
      </c>
      <c r="AN34" s="385">
        <v>-5.6626506024096361</v>
      </c>
      <c r="AO34" s="386">
        <v>53.078556263269647</v>
      </c>
    </row>
    <row r="35" spans="1:41" s="109" customFormat="1" ht="15" customHeight="1" x14ac:dyDescent="0.4">
      <c r="A35" s="108"/>
      <c r="F35" s="110"/>
      <c r="G35" s="110"/>
      <c r="H35" s="110"/>
      <c r="AO35" s="111"/>
    </row>
    <row r="36" spans="1:41" s="109" customFormat="1" x14ac:dyDescent="0.4">
      <c r="A36" s="108"/>
      <c r="B36" s="109" t="s">
        <v>84</v>
      </c>
      <c r="C36" s="140"/>
      <c r="D36" s="140"/>
      <c r="E36" s="140"/>
      <c r="F36" s="140"/>
      <c r="G36" s="140"/>
      <c r="H36" s="141"/>
      <c r="I36" s="140"/>
      <c r="J36" s="140"/>
      <c r="K36" s="140"/>
      <c r="L36" s="140"/>
      <c r="M36" s="140"/>
      <c r="N36" s="140"/>
      <c r="AO36" s="111"/>
    </row>
    <row r="37" spans="1:41" s="109" customFormat="1" x14ac:dyDescent="0.4">
      <c r="A37" s="108"/>
      <c r="B37" s="112" t="s">
        <v>17</v>
      </c>
      <c r="C37" s="140"/>
      <c r="D37" s="140"/>
      <c r="E37" s="140"/>
      <c r="F37" s="140"/>
      <c r="G37" s="140"/>
      <c r="H37" s="141"/>
      <c r="I37" s="140"/>
      <c r="J37" s="140"/>
      <c r="K37" s="140"/>
      <c r="L37" s="140"/>
      <c r="M37" s="140"/>
      <c r="N37" s="140"/>
      <c r="AO37" s="111"/>
    </row>
    <row r="38" spans="1:41" s="109" customFormat="1" x14ac:dyDescent="0.4">
      <c r="A38" s="108"/>
      <c r="B38" s="414" t="s">
        <v>73</v>
      </c>
      <c r="C38" s="415"/>
      <c r="D38" s="415"/>
      <c r="E38" s="415"/>
      <c r="F38" s="415"/>
      <c r="G38" s="415"/>
      <c r="H38" s="415"/>
      <c r="I38" s="415"/>
      <c r="J38" s="415"/>
      <c r="K38" s="415"/>
      <c r="L38" s="140"/>
      <c r="M38" s="140"/>
      <c r="N38" s="140"/>
      <c r="AO38" s="111"/>
    </row>
    <row r="39" spans="1:41" s="109" customFormat="1" x14ac:dyDescent="0.4">
      <c r="A39" s="108"/>
      <c r="B39" s="415"/>
      <c r="C39" s="415"/>
      <c r="D39" s="415"/>
      <c r="E39" s="415"/>
      <c r="F39" s="415"/>
      <c r="G39" s="415"/>
      <c r="H39" s="415"/>
      <c r="I39" s="415"/>
      <c r="J39" s="415"/>
      <c r="K39" s="415"/>
      <c r="L39" s="140"/>
      <c r="M39" s="140"/>
      <c r="N39" s="140"/>
      <c r="AO39" s="111"/>
    </row>
    <row r="40" spans="1:41" s="109" customFormat="1" x14ac:dyDescent="0.4">
      <c r="A40" s="108"/>
      <c r="B40" s="415"/>
      <c r="C40" s="415"/>
      <c r="D40" s="415"/>
      <c r="E40" s="415"/>
      <c r="F40" s="415"/>
      <c r="G40" s="415"/>
      <c r="H40" s="415"/>
      <c r="I40" s="415"/>
      <c r="J40" s="415"/>
      <c r="K40" s="415"/>
      <c r="L40" s="140"/>
      <c r="M40" s="140"/>
      <c r="N40" s="140"/>
      <c r="AO40" s="111"/>
    </row>
    <row r="41" spans="1:41" s="109" customFormat="1" x14ac:dyDescent="0.4">
      <c r="A41" s="108"/>
      <c r="B41" s="415"/>
      <c r="C41" s="415"/>
      <c r="D41" s="415"/>
      <c r="E41" s="415"/>
      <c r="F41" s="415"/>
      <c r="G41" s="415"/>
      <c r="H41" s="415"/>
      <c r="I41" s="415"/>
      <c r="J41" s="415"/>
      <c r="K41" s="415"/>
      <c r="L41" s="140"/>
      <c r="M41" s="140"/>
      <c r="N41" s="140"/>
      <c r="AO41" s="111"/>
    </row>
    <row r="42" spans="1:41" s="117" customFormat="1" x14ac:dyDescent="0.4">
      <c r="A42" s="116"/>
      <c r="B42" s="410" t="s">
        <v>18</v>
      </c>
      <c r="C42" s="410"/>
      <c r="D42" s="410"/>
      <c r="E42" s="410"/>
      <c r="F42" s="410"/>
      <c r="G42" s="120"/>
      <c r="H42" s="120"/>
      <c r="I42" s="120"/>
      <c r="J42" s="120"/>
      <c r="K42" s="120"/>
      <c r="L42" s="120"/>
      <c r="M42" s="120"/>
      <c r="N42" s="120"/>
      <c r="O42" s="112"/>
      <c r="P42" s="112"/>
      <c r="Q42" s="112"/>
      <c r="R42" s="112"/>
      <c r="S42" s="112"/>
      <c r="T42" s="112"/>
      <c r="U42" s="112"/>
      <c r="V42" s="112"/>
      <c r="W42" s="112"/>
      <c r="X42" s="112"/>
      <c r="Y42" s="112"/>
      <c r="Z42" s="112"/>
      <c r="AA42" s="112"/>
      <c r="AB42" s="136"/>
      <c r="AC42" s="136"/>
      <c r="AO42" s="118"/>
    </row>
    <row r="43" spans="1:41" s="120" customFormat="1" ht="39.75" customHeight="1" x14ac:dyDescent="0.4">
      <c r="A43" s="119"/>
      <c r="B43" s="410" t="s">
        <v>74</v>
      </c>
      <c r="C43" s="410"/>
      <c r="D43" s="410"/>
      <c r="E43" s="410"/>
      <c r="F43" s="410"/>
      <c r="G43" s="410"/>
      <c r="H43" s="410"/>
      <c r="I43" s="410"/>
      <c r="J43" s="142"/>
      <c r="K43" s="142"/>
      <c r="L43" s="142"/>
      <c r="M43" s="142"/>
      <c r="N43" s="142"/>
      <c r="O43" s="112"/>
      <c r="P43" s="112"/>
      <c r="Q43" s="112"/>
      <c r="R43" s="112"/>
      <c r="S43" s="112"/>
      <c r="T43" s="112"/>
      <c r="U43" s="112"/>
      <c r="V43" s="112"/>
      <c r="W43" s="112"/>
      <c r="X43" s="112"/>
      <c r="Y43" s="136"/>
      <c r="Z43" s="136"/>
      <c r="AO43" s="121"/>
    </row>
    <row r="44" spans="1:41" s="83" customFormat="1" ht="15" customHeight="1" x14ac:dyDescent="0.4">
      <c r="A44" s="92"/>
      <c r="B44" s="124" t="str">
        <f>'1.1 V.A Ing.real'!B42</f>
        <v>Actualizado el 15 de septiembre de 2021</v>
      </c>
      <c r="C44" s="124"/>
      <c r="D44" s="124"/>
      <c r="E44" s="124"/>
      <c r="F44" s="124"/>
      <c r="G44" s="124"/>
      <c r="H44" s="124"/>
      <c r="I44" s="124"/>
      <c r="J44" s="124"/>
      <c r="K44" s="124"/>
      <c r="L44" s="124"/>
      <c r="M44" s="124"/>
      <c r="N44" s="124"/>
      <c r="O44" s="124"/>
      <c r="P44" s="124"/>
      <c r="Q44" s="124"/>
      <c r="R44" s="124"/>
      <c r="S44" s="124"/>
      <c r="T44" s="124"/>
      <c r="U44" s="124"/>
      <c r="V44" s="124"/>
      <c r="W44" s="124"/>
      <c r="X44" s="124"/>
      <c r="Y44" s="144"/>
      <c r="Z44" s="144"/>
      <c r="AO44" s="94"/>
    </row>
    <row r="45" spans="1:41" s="83" customFormat="1" x14ac:dyDescent="0.4">
      <c r="A45" s="125"/>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7"/>
    </row>
  </sheetData>
  <mergeCells count="19">
    <mergeCell ref="AM14:AO14"/>
    <mergeCell ref="O14:Q14"/>
    <mergeCell ref="R14:T14"/>
    <mergeCell ref="U14:W14"/>
    <mergeCell ref="X14:Z14"/>
    <mergeCell ref="AA14:AC14"/>
    <mergeCell ref="AD14:AF14"/>
    <mergeCell ref="AG14:AI14"/>
    <mergeCell ref="AJ14:AL14"/>
    <mergeCell ref="F14:H14"/>
    <mergeCell ref="I14:K14"/>
    <mergeCell ref="L14:N14"/>
    <mergeCell ref="A7:J8"/>
    <mergeCell ref="B43:I43"/>
    <mergeCell ref="A14:A15"/>
    <mergeCell ref="B14:B15"/>
    <mergeCell ref="B42:F42"/>
    <mergeCell ref="B38:K41"/>
    <mergeCell ref="C14:E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5"/>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12" t="s">
        <v>4</v>
      </c>
      <c r="B7" s="412"/>
      <c r="C7" s="412"/>
      <c r="D7" s="412"/>
      <c r="E7" s="412"/>
      <c r="F7" s="412"/>
      <c r="G7" s="412"/>
      <c r="H7" s="412"/>
      <c r="I7" s="412"/>
      <c r="J7" s="412"/>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12"/>
      <c r="B8" s="412"/>
      <c r="C8" s="412"/>
      <c r="D8" s="412"/>
      <c r="E8" s="412"/>
      <c r="F8" s="412"/>
      <c r="G8" s="412"/>
      <c r="H8" s="412"/>
      <c r="I8" s="412"/>
      <c r="J8" s="412"/>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80</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'1.1 V.A Ing.real'!A12</f>
        <v>Enero 2020 - julio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7" t="s">
        <v>25</v>
      </c>
      <c r="B14" s="419" t="s">
        <v>26</v>
      </c>
      <c r="C14" s="416" t="s">
        <v>24</v>
      </c>
      <c r="D14" s="416"/>
      <c r="E14" s="416"/>
      <c r="F14" s="416" t="s">
        <v>5</v>
      </c>
      <c r="G14" s="416"/>
      <c r="H14" s="416"/>
      <c r="I14" s="416" t="s">
        <v>6</v>
      </c>
      <c r="J14" s="416"/>
      <c r="K14" s="416"/>
      <c r="L14" s="416" t="s">
        <v>20</v>
      </c>
      <c r="M14" s="416"/>
      <c r="N14" s="416"/>
      <c r="O14" s="416" t="s">
        <v>21</v>
      </c>
      <c r="P14" s="416"/>
      <c r="Q14" s="416"/>
      <c r="R14" s="416" t="s">
        <v>22</v>
      </c>
      <c r="S14" s="416"/>
      <c r="T14" s="416"/>
      <c r="U14" s="416" t="s">
        <v>3</v>
      </c>
      <c r="V14" s="416"/>
      <c r="W14" s="416"/>
      <c r="X14" s="416" t="s">
        <v>7</v>
      </c>
      <c r="Y14" s="416"/>
      <c r="Z14" s="416"/>
      <c r="AA14" s="416" t="s">
        <v>41</v>
      </c>
      <c r="AB14" s="416"/>
      <c r="AC14" s="416"/>
      <c r="AD14" s="416" t="s">
        <v>38</v>
      </c>
      <c r="AE14" s="416"/>
      <c r="AF14" s="416"/>
      <c r="AG14" s="416" t="s">
        <v>42</v>
      </c>
      <c r="AH14" s="416"/>
      <c r="AI14" s="416"/>
      <c r="AJ14" s="416" t="s">
        <v>23</v>
      </c>
      <c r="AK14" s="416"/>
      <c r="AL14" s="416"/>
      <c r="AM14" s="416" t="s">
        <v>40</v>
      </c>
      <c r="AN14" s="416"/>
      <c r="AO14" s="421"/>
    </row>
    <row r="15" spans="1:41" s="95" customFormat="1" ht="45.75" customHeight="1" x14ac:dyDescent="0.4">
      <c r="A15" s="418"/>
      <c r="B15" s="420"/>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ht="15.75" customHeight="1" x14ac:dyDescent="0.4">
      <c r="A16" s="269" t="s">
        <v>69</v>
      </c>
      <c r="B16" s="270" t="s">
        <v>54</v>
      </c>
      <c r="C16" s="271">
        <v>2.1530782032076923</v>
      </c>
      <c r="D16" s="272">
        <v>1.1209914079376437</v>
      </c>
      <c r="E16" s="273">
        <v>3.5085982648139113</v>
      </c>
      <c r="F16" s="314">
        <v>1.3476144654851918</v>
      </c>
      <c r="G16" s="272">
        <v>2.2650544545364859</v>
      </c>
      <c r="H16" s="273">
        <v>-0.44416243654820109</v>
      </c>
      <c r="I16" s="314">
        <v>3.9930470515500138</v>
      </c>
      <c r="J16" s="272">
        <v>2.2090602029343431</v>
      </c>
      <c r="K16" s="273">
        <v>6.4614258305563999</v>
      </c>
      <c r="L16" s="314">
        <v>1.6692991756280584</v>
      </c>
      <c r="M16" s="272">
        <v>3.7948717948717903</v>
      </c>
      <c r="N16" s="273">
        <v>-0.33414593140549398</v>
      </c>
      <c r="O16" s="314">
        <v>4.4874546054803455</v>
      </c>
      <c r="P16" s="272">
        <v>-0.94763237695357772</v>
      </c>
      <c r="Q16" s="273">
        <v>11.57928777963777</v>
      </c>
      <c r="R16" s="314">
        <v>4.9980791394544699</v>
      </c>
      <c r="S16" s="272">
        <v>11.140211196781745</v>
      </c>
      <c r="T16" s="273">
        <v>2.2950245269796499</v>
      </c>
      <c r="U16" s="314">
        <v>3.9868260846068093</v>
      </c>
      <c r="V16" s="272">
        <v>0.90153469345211068</v>
      </c>
      <c r="W16" s="273">
        <v>8.8133631161039219</v>
      </c>
      <c r="X16" s="314">
        <v>-6.8581622156538398</v>
      </c>
      <c r="Y16" s="272">
        <v>-0.92100286979154289</v>
      </c>
      <c r="Z16" s="273">
        <v>-15.238005526249676</v>
      </c>
      <c r="AA16" s="314">
        <v>1.9312002613830037</v>
      </c>
      <c r="AB16" s="272">
        <v>-8.7296466390918148E-2</v>
      </c>
      <c r="AC16" s="273">
        <v>5.1539207368803908</v>
      </c>
      <c r="AD16" s="314">
        <v>2.4784313725490392</v>
      </c>
      <c r="AE16" s="272">
        <v>-1.0030315505820009</v>
      </c>
      <c r="AF16" s="273">
        <v>5.5127870563673964</v>
      </c>
      <c r="AG16" s="314">
        <v>-8.2130077878341154</v>
      </c>
      <c r="AH16" s="272">
        <v>-14.400871459694986</v>
      </c>
      <c r="AI16" s="273">
        <v>-2.4307817589576453</v>
      </c>
      <c r="AJ16" s="314">
        <v>6.0587337355528126</v>
      </c>
      <c r="AK16" s="272">
        <v>-3.5000698616739045</v>
      </c>
      <c r="AL16" s="273">
        <v>16.424242424242475</v>
      </c>
      <c r="AM16" s="314">
        <v>0.96618357487923134</v>
      </c>
      <c r="AN16" s="272">
        <v>11.260053619302957</v>
      </c>
      <c r="AO16" s="273">
        <v>-11.146161934805466</v>
      </c>
    </row>
    <row r="17" spans="1:41" ht="15.75" customHeight="1" x14ac:dyDescent="0.4">
      <c r="A17" s="101"/>
      <c r="B17" s="102" t="s">
        <v>56</v>
      </c>
      <c r="C17" s="103">
        <v>2.311720700361386</v>
      </c>
      <c r="D17" s="104">
        <v>0.76653146035470243</v>
      </c>
      <c r="E17" s="106">
        <v>4.3925281192720433</v>
      </c>
      <c r="F17" s="103">
        <v>1.6994358326033687</v>
      </c>
      <c r="G17" s="105">
        <v>1.8412689514052172</v>
      </c>
      <c r="H17" s="106">
        <v>1.424574936172518</v>
      </c>
      <c r="I17" s="103">
        <v>4.0936325655459127</v>
      </c>
      <c r="J17" s="105">
        <v>2.3135881046037587</v>
      </c>
      <c r="K17" s="106">
        <v>6.6297796019505029</v>
      </c>
      <c r="L17" s="103">
        <v>2.0325112607590734</v>
      </c>
      <c r="M17" s="105">
        <v>3.9222391155674385</v>
      </c>
      <c r="N17" s="106">
        <v>0.19385067174069182</v>
      </c>
      <c r="O17" s="103">
        <v>3.5006400224584011</v>
      </c>
      <c r="P17" s="105">
        <v>-2.1374369393978632</v>
      </c>
      <c r="Q17" s="106">
        <v>11.075379943686571</v>
      </c>
      <c r="R17" s="103">
        <v>6.3337265352123806</v>
      </c>
      <c r="S17" s="105">
        <v>9.7634066095266157</v>
      </c>
      <c r="T17" s="106">
        <v>4.7668512836223753</v>
      </c>
      <c r="U17" s="103">
        <v>3.9938694845526923</v>
      </c>
      <c r="V17" s="105">
        <v>-0.97223578259332255</v>
      </c>
      <c r="W17" s="106">
        <v>12.374048316886622</v>
      </c>
      <c r="X17" s="103">
        <v>-5.5683277889397527</v>
      </c>
      <c r="Y17" s="105">
        <v>-0.5371610703101326</v>
      </c>
      <c r="Z17" s="106">
        <v>-12.841125108741169</v>
      </c>
      <c r="AA17" s="103">
        <v>1.9794187439795108</v>
      </c>
      <c r="AB17" s="105">
        <v>0.61951570366813868</v>
      </c>
      <c r="AC17" s="106">
        <v>4.1287115206814606</v>
      </c>
      <c r="AD17" s="103">
        <v>3.154003599534172</v>
      </c>
      <c r="AE17" s="105">
        <v>-0.18312943664099413</v>
      </c>
      <c r="AF17" s="106">
        <v>6.0814839350778138</v>
      </c>
      <c r="AG17" s="103">
        <v>-8.1870082776632547</v>
      </c>
      <c r="AH17" s="105">
        <v>-13.334222874552459</v>
      </c>
      <c r="AI17" s="106">
        <v>-3.3338924767256417</v>
      </c>
      <c r="AJ17" s="103">
        <v>4.6507800069496508</v>
      </c>
      <c r="AK17" s="105">
        <v>-3.5135703766042692</v>
      </c>
      <c r="AL17" s="106">
        <v>13.550705248270333</v>
      </c>
      <c r="AM17" s="103">
        <v>1.8070818070818007</v>
      </c>
      <c r="AN17" s="105">
        <v>12.306993642143516</v>
      </c>
      <c r="AO17" s="106">
        <v>-10.406761753829896</v>
      </c>
    </row>
    <row r="18" spans="1:41" ht="15.75" customHeight="1" x14ac:dyDescent="0.4">
      <c r="A18" s="101"/>
      <c r="B18" s="96" t="s">
        <v>65</v>
      </c>
      <c r="C18" s="97">
        <v>-0.66044007619799894</v>
      </c>
      <c r="D18" s="98">
        <v>-0.42970052068130871</v>
      </c>
      <c r="E18" s="99">
        <v>-0.97122164409257916</v>
      </c>
      <c r="F18" s="138">
        <v>-0.99624669140346844</v>
      </c>
      <c r="G18" s="98">
        <v>0.62371707448765079</v>
      </c>
      <c r="H18" s="99">
        <v>-4.094376741411998</v>
      </c>
      <c r="I18" s="138">
        <v>0.66544985086582908</v>
      </c>
      <c r="J18" s="98">
        <v>2.1840465290601907</v>
      </c>
      <c r="K18" s="99">
        <v>-1.4908827654857348</v>
      </c>
      <c r="L18" s="138">
        <v>-0.65018580082638611</v>
      </c>
      <c r="M18" s="98">
        <v>2.5254286104078982</v>
      </c>
      <c r="N18" s="99">
        <v>-3.7549857444297507</v>
      </c>
      <c r="O18" s="138">
        <v>2.5148287576248762E-2</v>
      </c>
      <c r="P18" s="98">
        <v>-3.5295019213014589</v>
      </c>
      <c r="Q18" s="99">
        <v>4.8204000590735152</v>
      </c>
      <c r="R18" s="138">
        <v>2.1559220920609468</v>
      </c>
      <c r="S18" s="98">
        <v>7.2500173478592611</v>
      </c>
      <c r="T18" s="99">
        <v>-0.22903888138062767</v>
      </c>
      <c r="U18" s="138">
        <v>0.53774950121165954</v>
      </c>
      <c r="V18" s="98">
        <v>-2.6106718190098133</v>
      </c>
      <c r="W18" s="99">
        <v>5.8703280290863802</v>
      </c>
      <c r="X18" s="138">
        <v>-7.1739187613428124</v>
      </c>
      <c r="Y18" s="98">
        <v>-2.2664048437244344</v>
      </c>
      <c r="Z18" s="99">
        <v>-14.217088688671598</v>
      </c>
      <c r="AA18" s="138">
        <v>-0.75290389058889629</v>
      </c>
      <c r="AB18" s="98">
        <v>-0.11970758062659348</v>
      </c>
      <c r="AC18" s="99">
        <v>-1.7421045262715706</v>
      </c>
      <c r="AD18" s="138">
        <v>0.72298819394482905</v>
      </c>
      <c r="AE18" s="98">
        <v>-3.0265611612317889</v>
      </c>
      <c r="AF18" s="99">
        <v>4.0217270812548112</v>
      </c>
      <c r="AG18" s="138">
        <v>-9.4445621443129966</v>
      </c>
      <c r="AH18" s="98">
        <v>-14.299034499353326</v>
      </c>
      <c r="AI18" s="99">
        <v>-4.8587137194731955</v>
      </c>
      <c r="AJ18" s="138">
        <v>2.0784543325526705</v>
      </c>
      <c r="AK18" s="98">
        <v>-3.7780484377196166</v>
      </c>
      <c r="AL18" s="99">
        <v>8.4423517434461637</v>
      </c>
      <c r="AM18" s="138">
        <v>-0.48828125</v>
      </c>
      <c r="AN18" s="98">
        <v>9.2665258074252854</v>
      </c>
      <c r="AO18" s="99">
        <v>-11.903920876015539</v>
      </c>
    </row>
    <row r="19" spans="1:41" ht="15.75" customHeight="1" x14ac:dyDescent="0.4">
      <c r="A19" s="101"/>
      <c r="B19" s="102" t="s">
        <v>66</v>
      </c>
      <c r="C19" s="103">
        <v>-6.6528067483039077</v>
      </c>
      <c r="D19" s="104">
        <v>-3.0063013160678609</v>
      </c>
      <c r="E19" s="106">
        <v>-11.563700866529858</v>
      </c>
      <c r="F19" s="139">
        <v>-7.0495415597882864</v>
      </c>
      <c r="G19" s="105">
        <v>-2.8553274225354919</v>
      </c>
      <c r="H19" s="106">
        <v>-15.073347973118445</v>
      </c>
      <c r="I19" s="103">
        <v>-5.708976949056666</v>
      </c>
      <c r="J19" s="105">
        <v>-1.8087152774981519E-2</v>
      </c>
      <c r="K19" s="106">
        <v>-13.829969424917344</v>
      </c>
      <c r="L19" s="103">
        <v>-6.0932521143084895</v>
      </c>
      <c r="M19" s="105">
        <v>0.14301722313667664</v>
      </c>
      <c r="N19" s="106">
        <v>-12.188935933920986</v>
      </c>
      <c r="O19" s="139">
        <v>-6.2259141947684</v>
      </c>
      <c r="P19" s="105">
        <v>-4.7368377785146016</v>
      </c>
      <c r="Q19" s="106">
        <v>-8.2215861932195331</v>
      </c>
      <c r="R19" s="103">
        <v>-5.4588083272554044</v>
      </c>
      <c r="S19" s="105">
        <v>0.9916579770594236</v>
      </c>
      <c r="T19" s="106">
        <v>-8.4857144255188093</v>
      </c>
      <c r="U19" s="103">
        <v>-6.3175310264155122</v>
      </c>
      <c r="V19" s="105">
        <v>-5.3004313473833387</v>
      </c>
      <c r="W19" s="106">
        <v>-8.0345547234911265</v>
      </c>
      <c r="X19" s="139">
        <v>-10.372636812639701</v>
      </c>
      <c r="Y19" s="105">
        <v>-4.1606260250432126</v>
      </c>
      <c r="Z19" s="106">
        <v>-19.27603552432069</v>
      </c>
      <c r="AA19" s="103">
        <v>-5.869943784112297</v>
      </c>
      <c r="AB19" s="105">
        <v>-2.1962556426250002</v>
      </c>
      <c r="AC19" s="106">
        <v>-11.624959692840687</v>
      </c>
      <c r="AD19" s="103">
        <v>-5.769662599782488</v>
      </c>
      <c r="AE19" s="105">
        <v>-5.935746299574407</v>
      </c>
      <c r="AF19" s="106">
        <v>-5.6237853037257928</v>
      </c>
      <c r="AG19" s="139">
        <v>-15.306776180698145</v>
      </c>
      <c r="AH19" s="105">
        <v>-17.409426462237356</v>
      </c>
      <c r="AI19" s="106">
        <v>-13.349193761564882</v>
      </c>
      <c r="AJ19" s="103">
        <v>-2.1977822048777074</v>
      </c>
      <c r="AK19" s="105">
        <v>-5.3622321522817762</v>
      </c>
      <c r="AL19" s="106">
        <v>1.1904986154802621</v>
      </c>
      <c r="AM19" s="103">
        <v>-5.9040137473916783</v>
      </c>
      <c r="AN19" s="105">
        <v>5.6689342403628107</v>
      </c>
      <c r="AO19" s="106">
        <v>-19.561145303719563</v>
      </c>
    </row>
    <row r="20" spans="1:41" ht="15.75" customHeight="1" x14ac:dyDescent="0.4">
      <c r="A20" s="101"/>
      <c r="B20" s="96" t="s">
        <v>15</v>
      </c>
      <c r="C20" s="97">
        <v>-11.499626857602173</v>
      </c>
      <c r="D20" s="98">
        <v>-6.1444587474130508</v>
      </c>
      <c r="E20" s="99">
        <v>-18.743519782994756</v>
      </c>
      <c r="F20" s="138">
        <v>-12.509856994631685</v>
      </c>
      <c r="G20" s="98">
        <v>-6.8036289690128875</v>
      </c>
      <c r="H20" s="99">
        <v>-23.380214503632736</v>
      </c>
      <c r="I20" s="138">
        <v>-10.912740175403368</v>
      </c>
      <c r="J20" s="98">
        <v>-3.1203583010796399</v>
      </c>
      <c r="K20" s="99">
        <v>-22.080144178988359</v>
      </c>
      <c r="L20" s="138">
        <v>-9.8245093415235569</v>
      </c>
      <c r="M20" s="98">
        <v>-2.2634737076750233</v>
      </c>
      <c r="N20" s="99">
        <v>-17.267209106541504</v>
      </c>
      <c r="O20" s="138">
        <v>-11.027295122710612</v>
      </c>
      <c r="P20" s="98">
        <v>-7.300418248560403</v>
      </c>
      <c r="Q20" s="99">
        <v>-16.066206591208509</v>
      </c>
      <c r="R20" s="138">
        <v>-11.423022480876078</v>
      </c>
      <c r="S20" s="98">
        <v>-3.7156934092867466</v>
      </c>
      <c r="T20" s="99">
        <v>-15.043030882835406</v>
      </c>
      <c r="U20" s="138">
        <v>-12.097004334490002</v>
      </c>
      <c r="V20" s="98">
        <v>-9.3516002730275822</v>
      </c>
      <c r="W20" s="99">
        <v>-16.78009099395803</v>
      </c>
      <c r="X20" s="138">
        <v>-12.528114564535143</v>
      </c>
      <c r="Y20" s="98">
        <v>-5.6955088199635568</v>
      </c>
      <c r="Z20" s="99">
        <v>-22.420348336366768</v>
      </c>
      <c r="AA20" s="138">
        <v>-9.887967917555585</v>
      </c>
      <c r="AB20" s="98">
        <v>-3.8849664198381317</v>
      </c>
      <c r="AC20" s="99">
        <v>-19.248717030671926</v>
      </c>
      <c r="AD20" s="138">
        <v>-11.292497368393262</v>
      </c>
      <c r="AE20" s="98">
        <v>-9.2106650598779751</v>
      </c>
      <c r="AF20" s="99">
        <v>-13.11964145243496</v>
      </c>
      <c r="AG20" s="138">
        <v>-18.40488340948826</v>
      </c>
      <c r="AH20" s="98">
        <v>-19.786497720322981</v>
      </c>
      <c r="AI20" s="99">
        <v>-17.098714675206651</v>
      </c>
      <c r="AJ20" s="138">
        <v>-6.4636496688837859</v>
      </c>
      <c r="AK20" s="98">
        <v>-8.9216818271424252</v>
      </c>
      <c r="AL20" s="99">
        <v>-3.8582089552238741</v>
      </c>
      <c r="AM20" s="138">
        <v>-10.918918918918919</v>
      </c>
      <c r="AN20" s="98">
        <v>1.908050154461205</v>
      </c>
      <c r="AO20" s="99">
        <v>-26.027397260273975</v>
      </c>
    </row>
    <row r="21" spans="1:41" ht="15.75" customHeight="1" x14ac:dyDescent="0.4">
      <c r="A21" s="101"/>
      <c r="B21" s="111" t="s">
        <v>67</v>
      </c>
      <c r="C21" s="192">
        <v>-15.93756588532419</v>
      </c>
      <c r="D21" s="198">
        <v>-9.3502836857289218</v>
      </c>
      <c r="E21" s="199">
        <v>-24.862691198861754</v>
      </c>
      <c r="F21" s="192">
        <v>-17.503200363318882</v>
      </c>
      <c r="G21" s="198">
        <v>-10.99683779124857</v>
      </c>
      <c r="H21" s="199">
        <v>-29.87709429284169</v>
      </c>
      <c r="I21" s="192">
        <v>-15.527529459251799</v>
      </c>
      <c r="J21" s="198">
        <v>-6.6514360806289474</v>
      </c>
      <c r="K21" s="199">
        <v>-28.364639459809549</v>
      </c>
      <c r="L21" s="192">
        <v>-13.74534419057013</v>
      </c>
      <c r="M21" s="198">
        <v>-4.4323879921270954</v>
      </c>
      <c r="N21" s="199">
        <v>-22.842624564675916</v>
      </c>
      <c r="O21" s="192">
        <v>-15.776224587048826</v>
      </c>
      <c r="P21" s="198">
        <v>-10.505867437447714</v>
      </c>
      <c r="Q21" s="199">
        <v>-22.96023339206651</v>
      </c>
      <c r="R21" s="192">
        <v>-17.069332459060117</v>
      </c>
      <c r="S21" s="198">
        <v>-8.4550485348816267</v>
      </c>
      <c r="T21" s="199">
        <v>-21.095504381136909</v>
      </c>
      <c r="U21" s="192">
        <v>-17.083467586243607</v>
      </c>
      <c r="V21" s="198">
        <v>-12.970359363523464</v>
      </c>
      <c r="W21" s="199">
        <v>-24.068030905895643</v>
      </c>
      <c r="X21" s="192">
        <v>-14.832094300745213</v>
      </c>
      <c r="Y21" s="198">
        <v>-6.8699874150141005</v>
      </c>
      <c r="Z21" s="199">
        <v>-26.501034066911501</v>
      </c>
      <c r="AA21" s="192">
        <v>-13.30656413754614</v>
      </c>
      <c r="AB21" s="198">
        <v>-5.9090272650899944</v>
      </c>
      <c r="AC21" s="199">
        <v>-24.828020300543209</v>
      </c>
      <c r="AD21" s="192">
        <v>-16.298405667176439</v>
      </c>
      <c r="AE21" s="198">
        <v>-11.568744689555343</v>
      </c>
      <c r="AF21" s="199">
        <v>-20.417212481296154</v>
      </c>
      <c r="AG21" s="192">
        <v>-20.334590893067393</v>
      </c>
      <c r="AH21" s="198">
        <v>-20.861432703447093</v>
      </c>
      <c r="AI21" s="199">
        <v>-19.83083051506458</v>
      </c>
      <c r="AJ21" s="192">
        <v>-9.8599924320233452</v>
      </c>
      <c r="AK21" s="198">
        <v>-11.45997228941129</v>
      </c>
      <c r="AL21" s="199">
        <v>-8.184445127574536</v>
      </c>
      <c r="AM21" s="192">
        <v>-14.441349934469205</v>
      </c>
      <c r="AN21" s="198">
        <v>-0.62187168208706067</v>
      </c>
      <c r="AO21" s="199">
        <v>-30.667853962600176</v>
      </c>
    </row>
    <row r="22" spans="1:41" ht="15.75" customHeight="1" x14ac:dyDescent="0.4">
      <c r="A22" s="101"/>
      <c r="B22" s="96" t="s">
        <v>87</v>
      </c>
      <c r="C22" s="97">
        <v>-19.810293006790815</v>
      </c>
      <c r="D22" s="98">
        <v>-12.186320993930655</v>
      </c>
      <c r="E22" s="99">
        <v>-30.096093753706899</v>
      </c>
      <c r="F22" s="97">
        <v>-22.137320467501056</v>
      </c>
      <c r="G22" s="98">
        <v>-14.41889153229361</v>
      </c>
      <c r="H22" s="99">
        <v>-36.506816856226322</v>
      </c>
      <c r="I22" s="97">
        <v>-19.192112005569207</v>
      </c>
      <c r="J22" s="98">
        <v>-9.4485624525716627</v>
      </c>
      <c r="K22" s="99">
        <v>-33.294457663317623</v>
      </c>
      <c r="L22" s="97">
        <v>-16.724215901678065</v>
      </c>
      <c r="M22" s="98">
        <v>-5.9992245535289479</v>
      </c>
      <c r="N22" s="99">
        <v>-27.126122709939771</v>
      </c>
      <c r="O22" s="97">
        <v>-19.728303984008377</v>
      </c>
      <c r="P22" s="98">
        <v>-13.339207659679786</v>
      </c>
      <c r="Q22" s="99">
        <v>-28.448698616294966</v>
      </c>
      <c r="R22" s="97">
        <v>-21.476295502682252</v>
      </c>
      <c r="S22" s="98">
        <v>-12.603905351535271</v>
      </c>
      <c r="T22" s="99">
        <v>-25.639276427992286</v>
      </c>
      <c r="U22" s="97">
        <v>-21.498919037843667</v>
      </c>
      <c r="V22" s="98">
        <v>-16.40020692713211</v>
      </c>
      <c r="W22" s="99">
        <v>-30.084079951591779</v>
      </c>
      <c r="X22" s="97">
        <v>-17.968267757938772</v>
      </c>
      <c r="Y22" s="98">
        <v>-8.3688214747116962</v>
      </c>
      <c r="Z22" s="99">
        <v>-32.202812584256911</v>
      </c>
      <c r="AA22" s="97">
        <v>-16.620459112947639</v>
      </c>
      <c r="AB22" s="98">
        <v>-8.2880171833389245</v>
      </c>
      <c r="AC22" s="99">
        <v>-29.561955725649746</v>
      </c>
      <c r="AD22" s="97">
        <v>-20.228197550438775</v>
      </c>
      <c r="AE22" s="98">
        <v>-13.982391703575681</v>
      </c>
      <c r="AF22" s="99">
        <v>-25.645313920041978</v>
      </c>
      <c r="AG22" s="97">
        <v>-22.067150256363423</v>
      </c>
      <c r="AH22" s="98">
        <v>-22.622734629448317</v>
      </c>
      <c r="AI22" s="99">
        <v>-21.533987408520016</v>
      </c>
      <c r="AJ22" s="97">
        <v>-13.441334591866038</v>
      </c>
      <c r="AK22" s="98">
        <v>-14.579770216704569</v>
      </c>
      <c r="AL22" s="99">
        <v>-12.256903012413911</v>
      </c>
      <c r="AM22" s="97">
        <v>-17.554572892538779</v>
      </c>
      <c r="AN22" s="98">
        <v>-4.266632084035793</v>
      </c>
      <c r="AO22" s="99">
        <v>-33.231334149326806</v>
      </c>
    </row>
    <row r="23" spans="1:41" ht="15.75" customHeight="1" x14ac:dyDescent="0.4">
      <c r="A23" s="101"/>
      <c r="B23" s="111" t="s">
        <v>9</v>
      </c>
      <c r="C23" s="192">
        <v>-22.992082385397595</v>
      </c>
      <c r="D23" s="198">
        <v>-14.703183196384762</v>
      </c>
      <c r="E23" s="199">
        <v>-34.145363488993944</v>
      </c>
      <c r="F23" s="192">
        <v>-25.713350988904548</v>
      </c>
      <c r="G23" s="198">
        <v>-17.508736629400691</v>
      </c>
      <c r="H23" s="199">
        <v>-40.827689636119672</v>
      </c>
      <c r="I23" s="192">
        <v>-22.149778557353038</v>
      </c>
      <c r="J23" s="198">
        <v>-11.843177503589796</v>
      </c>
      <c r="K23" s="199">
        <v>-37.110703434277859</v>
      </c>
      <c r="L23" s="192">
        <v>-19.070970885408677</v>
      </c>
      <c r="M23" s="198">
        <v>-7.32046935148486</v>
      </c>
      <c r="N23" s="199">
        <v>-30.414688845778116</v>
      </c>
      <c r="O23" s="192">
        <v>-23.232043261639479</v>
      </c>
      <c r="P23" s="198">
        <v>-16.058763679004805</v>
      </c>
      <c r="Q23" s="199">
        <v>-33.012657009777598</v>
      </c>
      <c r="R23" s="192">
        <v>-25.170143647362153</v>
      </c>
      <c r="S23" s="198">
        <v>-16.197075351577617</v>
      </c>
      <c r="T23" s="199">
        <v>-29.390741773019624</v>
      </c>
      <c r="U23" s="192">
        <v>-25.010031498111061</v>
      </c>
      <c r="V23" s="198">
        <v>-19.267293674903961</v>
      </c>
      <c r="W23" s="199">
        <v>-34.615502812980495</v>
      </c>
      <c r="X23" s="192">
        <v>-20.351008152587802</v>
      </c>
      <c r="Y23" s="198">
        <v>-9.3820615452511635</v>
      </c>
      <c r="Z23" s="199">
        <v>-36.750102310975251</v>
      </c>
      <c r="AA23" s="192">
        <v>-19.908968868975141</v>
      </c>
      <c r="AB23" s="198">
        <v>-11.04873108542832</v>
      </c>
      <c r="AC23" s="199">
        <v>-33.635185670566258</v>
      </c>
      <c r="AD23" s="192">
        <v>-23.528342346723086</v>
      </c>
      <c r="AE23" s="198">
        <v>-16.051216316568706</v>
      </c>
      <c r="AF23" s="199">
        <v>-29.977236196894662</v>
      </c>
      <c r="AG23" s="192">
        <v>-23.652193002726783</v>
      </c>
      <c r="AH23" s="198">
        <v>-23.540526337543334</v>
      </c>
      <c r="AI23" s="199">
        <v>-23.759139979528708</v>
      </c>
      <c r="AJ23" s="192">
        <v>-16.426528447315057</v>
      </c>
      <c r="AK23" s="198">
        <v>-17.212725128078731</v>
      </c>
      <c r="AL23" s="199">
        <v>-15.613189935434512</v>
      </c>
      <c r="AM23" s="192">
        <v>-20.486579237651668</v>
      </c>
      <c r="AN23" s="198">
        <v>-6.9770075886283811</v>
      </c>
      <c r="AO23" s="199">
        <v>-36.41340632928295</v>
      </c>
    </row>
    <row r="24" spans="1:41" ht="15.75" customHeight="1" x14ac:dyDescent="0.4">
      <c r="A24" s="101"/>
      <c r="B24" s="96" t="s">
        <v>10</v>
      </c>
      <c r="C24" s="97">
        <v>-25.410817589698087</v>
      </c>
      <c r="D24" s="98">
        <v>-16.832193733566868</v>
      </c>
      <c r="E24" s="99">
        <v>-36.936029777513767</v>
      </c>
      <c r="F24" s="97">
        <v>-28.774861472634839</v>
      </c>
      <c r="G24" s="98">
        <v>-20.207644303038485</v>
      </c>
      <c r="H24" s="99">
        <v>-44.406124196525887</v>
      </c>
      <c r="I24" s="97">
        <v>-24.436423756729642</v>
      </c>
      <c r="J24" s="98">
        <v>-13.742643298216295</v>
      </c>
      <c r="K24" s="99">
        <v>-40.01732880024619</v>
      </c>
      <c r="L24" s="97">
        <v>-20.825785805203335</v>
      </c>
      <c r="M24" s="98">
        <v>-8.7166801382091421</v>
      </c>
      <c r="N24" s="99">
        <v>-32.517762255925952</v>
      </c>
      <c r="O24" s="97">
        <v>-25.705193023965698</v>
      </c>
      <c r="P24" s="98">
        <v>-18.459303142998785</v>
      </c>
      <c r="Q24" s="99">
        <v>-35.570908820421501</v>
      </c>
      <c r="R24" s="97">
        <v>-27.01545450246492</v>
      </c>
      <c r="S24" s="98">
        <v>-18.744367194540999</v>
      </c>
      <c r="T24" s="99">
        <v>-30.932450677235291</v>
      </c>
      <c r="U24" s="97">
        <v>-27.524571084699012</v>
      </c>
      <c r="V24" s="98">
        <v>-21.458660125657246</v>
      </c>
      <c r="W24" s="99">
        <v>-37.595049390150393</v>
      </c>
      <c r="X24" s="97">
        <v>-22.200381482704078</v>
      </c>
      <c r="Y24" s="98">
        <v>-10.135249324001927</v>
      </c>
      <c r="Z24" s="99">
        <v>-40.373982218062721</v>
      </c>
      <c r="AA24" s="97">
        <v>-22.65784225354286</v>
      </c>
      <c r="AB24" s="98">
        <v>-13.825835391190511</v>
      </c>
      <c r="AC24" s="99">
        <v>-36.307635908967427</v>
      </c>
      <c r="AD24" s="97">
        <v>-25.907771962318947</v>
      </c>
      <c r="AE24" s="98">
        <v>-17.508570467116758</v>
      </c>
      <c r="AF24" s="99">
        <v>-33.121743968438636</v>
      </c>
      <c r="AG24" s="97">
        <v>-24.785693554740142</v>
      </c>
      <c r="AH24" s="98">
        <v>-24.567088661302893</v>
      </c>
      <c r="AI24" s="99">
        <v>-24.994552742124288</v>
      </c>
      <c r="AJ24" s="97">
        <v>-18.928818299552674</v>
      </c>
      <c r="AK24" s="98">
        <v>-19.15837316824701</v>
      </c>
      <c r="AL24" s="99">
        <v>-18.692793605775449</v>
      </c>
      <c r="AM24" s="97">
        <v>-22.722826086956527</v>
      </c>
      <c r="AN24" s="98">
        <v>-8.6820925553319874</v>
      </c>
      <c r="AO24" s="99">
        <v>-39.219858156028366</v>
      </c>
    </row>
    <row r="25" spans="1:41" ht="15.75" customHeight="1" x14ac:dyDescent="0.4">
      <c r="A25" s="101"/>
      <c r="B25" s="111" t="s">
        <v>11</v>
      </c>
      <c r="C25" s="192">
        <v>-27.048408465823957</v>
      </c>
      <c r="D25" s="198">
        <v>-18.632408944624103</v>
      </c>
      <c r="E25" s="199">
        <v>-38.320905208621738</v>
      </c>
      <c r="F25" s="192">
        <v>-31.279732514562919</v>
      </c>
      <c r="G25" s="198">
        <v>-22.633395485925156</v>
      </c>
      <c r="H25" s="199">
        <v>-46.961561662406815</v>
      </c>
      <c r="I25" s="192">
        <v>-26.071770262470238</v>
      </c>
      <c r="J25" s="198">
        <v>-15.343087068144513</v>
      </c>
      <c r="K25" s="199">
        <v>-41.693108074481813</v>
      </c>
      <c r="L25" s="192">
        <v>-21.62868095394186</v>
      </c>
      <c r="M25" s="198">
        <v>-9.6859665553981067</v>
      </c>
      <c r="N25" s="199">
        <v>-33.121562693445185</v>
      </c>
      <c r="O25" s="192">
        <v>-27.048674320330523</v>
      </c>
      <c r="P25" s="198">
        <v>-20.253243666198983</v>
      </c>
      <c r="Q25" s="199">
        <v>-36.234820482843809</v>
      </c>
      <c r="R25" s="192">
        <v>-27.861514436654822</v>
      </c>
      <c r="S25" s="198">
        <v>-21.021793629933995</v>
      </c>
      <c r="T25" s="199">
        <v>-31.126528680835698</v>
      </c>
      <c r="U25" s="192">
        <v>-29.290616983355335</v>
      </c>
      <c r="V25" s="198">
        <v>-23.2141943517009</v>
      </c>
      <c r="W25" s="199">
        <v>-39.301550209685146</v>
      </c>
      <c r="X25" s="192">
        <v>-23.018498596630298</v>
      </c>
      <c r="Y25" s="198">
        <v>-10.783918878402632</v>
      </c>
      <c r="Z25" s="199">
        <v>-41.563564093172168</v>
      </c>
      <c r="AA25" s="192">
        <v>-24.727261374660493</v>
      </c>
      <c r="AB25" s="198">
        <v>-16.179740598258828</v>
      </c>
      <c r="AC25" s="199">
        <v>-37.920568443837944</v>
      </c>
      <c r="AD25" s="192">
        <v>-27.861315447858072</v>
      </c>
      <c r="AE25" s="198">
        <v>-19.21694300184479</v>
      </c>
      <c r="AF25" s="199">
        <v>-35.243274017668547</v>
      </c>
      <c r="AG25" s="192">
        <v>-24.905394288400519</v>
      </c>
      <c r="AH25" s="198">
        <v>-25.269499201751799</v>
      </c>
      <c r="AI25" s="199">
        <v>-24.559304239390066</v>
      </c>
      <c r="AJ25" s="192">
        <v>-20.615612778564074</v>
      </c>
      <c r="AK25" s="198">
        <v>-20.932955298830635</v>
      </c>
      <c r="AL25" s="199">
        <v>-20.291244638287154</v>
      </c>
      <c r="AM25" s="192">
        <v>-24.007229033361011</v>
      </c>
      <c r="AN25" s="198">
        <v>-10.751424179401392</v>
      </c>
      <c r="AO25" s="199">
        <v>-39.579349904397709</v>
      </c>
    </row>
    <row r="26" spans="1:41" ht="15.75" customHeight="1" x14ac:dyDescent="0.4">
      <c r="A26" s="101"/>
      <c r="B26" s="96" t="s">
        <v>12</v>
      </c>
      <c r="C26" s="131">
        <v>-28.273978769172636</v>
      </c>
      <c r="D26" s="98">
        <v>-20.166088075150522</v>
      </c>
      <c r="E26" s="98">
        <v>-39.105664756123147</v>
      </c>
      <c r="F26" s="97">
        <v>-33.412115740412375</v>
      </c>
      <c r="G26" s="98">
        <v>-24.810119325079206</v>
      </c>
      <c r="H26" s="99">
        <v>-48.907990556686279</v>
      </c>
      <c r="I26" s="97">
        <v>-27.378733526383392</v>
      </c>
      <c r="J26" s="98">
        <v>-16.715577600755072</v>
      </c>
      <c r="K26" s="99">
        <v>-42.884515090360743</v>
      </c>
      <c r="L26" s="97">
        <v>-22.116831371159495</v>
      </c>
      <c r="M26" s="98">
        <v>-10.569085864872374</v>
      </c>
      <c r="N26" s="99">
        <v>-33.238075345587092</v>
      </c>
      <c r="O26" s="97">
        <v>-27.949479800764355</v>
      </c>
      <c r="P26" s="98">
        <v>-22.041154993933532</v>
      </c>
      <c r="Q26" s="99">
        <v>-35.910198993877493</v>
      </c>
      <c r="R26" s="97">
        <v>-28.266116711575517</v>
      </c>
      <c r="S26" s="98">
        <v>-22.389756432464026</v>
      </c>
      <c r="T26" s="99">
        <v>-31.081512330877192</v>
      </c>
      <c r="U26" s="97">
        <v>-30.461888547358495</v>
      </c>
      <c r="V26" s="98">
        <v>-24.446276641754128</v>
      </c>
      <c r="W26" s="99">
        <v>-40.306650673786656</v>
      </c>
      <c r="X26" s="97">
        <v>-23.539718836665514</v>
      </c>
      <c r="Y26" s="98">
        <v>-11.233067899300565</v>
      </c>
      <c r="Z26" s="99">
        <v>-42.307274650880665</v>
      </c>
      <c r="AA26" s="97">
        <v>-26.205884854600768</v>
      </c>
      <c r="AB26" s="98">
        <v>-18.097784700588406</v>
      </c>
      <c r="AC26" s="99">
        <v>-38.715224467235778</v>
      </c>
      <c r="AD26" s="97">
        <v>-29.170107153365045</v>
      </c>
      <c r="AE26" s="98">
        <v>-20.426096241948287</v>
      </c>
      <c r="AF26" s="99">
        <v>-36.595411094340491</v>
      </c>
      <c r="AG26" s="97">
        <v>-25.057073098581583</v>
      </c>
      <c r="AH26" s="98">
        <v>-25.890154945943433</v>
      </c>
      <c r="AI26" s="99">
        <v>-24.271974018403618</v>
      </c>
      <c r="AJ26" s="97">
        <v>-21.786946916251804</v>
      </c>
      <c r="AK26" s="98">
        <v>-22.544513909393171</v>
      </c>
      <c r="AL26" s="99">
        <v>-21.017351443345355</v>
      </c>
      <c r="AM26" s="97">
        <v>-24.97897392767031</v>
      </c>
      <c r="AN26" s="98">
        <v>-12.98743677598303</v>
      </c>
      <c r="AO26" s="99">
        <v>-39.204490467434439</v>
      </c>
    </row>
    <row r="27" spans="1:41" ht="15.75" customHeight="1" x14ac:dyDescent="0.4">
      <c r="A27" s="101"/>
      <c r="B27" s="111" t="s">
        <v>13</v>
      </c>
      <c r="C27" s="193">
        <v>-29.103959669117362</v>
      </c>
      <c r="D27" s="198">
        <v>-21.325590318304755</v>
      </c>
      <c r="E27" s="198">
        <v>-39.430491463207439</v>
      </c>
      <c r="F27" s="192">
        <v>-35.072661928289094</v>
      </c>
      <c r="G27" s="198">
        <v>-26.683525136972676</v>
      </c>
      <c r="H27" s="199">
        <v>-50.141166890749233</v>
      </c>
      <c r="I27" s="192">
        <v>-28.27621872439796</v>
      </c>
      <c r="J27" s="198">
        <v>-17.801368085899082</v>
      </c>
      <c r="K27" s="199">
        <v>-43.424338382829809</v>
      </c>
      <c r="L27" s="192">
        <v>-22.643498764747338</v>
      </c>
      <c r="M27" s="198">
        <v>-11.414056455235855</v>
      </c>
      <c r="N27" s="199">
        <v>-33.398974221033171</v>
      </c>
      <c r="O27" s="192">
        <v>-28.201698300805944</v>
      </c>
      <c r="P27" s="198">
        <v>-23.264760888595916</v>
      </c>
      <c r="Q27" s="199">
        <v>-34.778773080903221</v>
      </c>
      <c r="R27" s="192">
        <v>-28.554782140522249</v>
      </c>
      <c r="S27" s="198">
        <v>-23.583032169549433</v>
      </c>
      <c r="T27" s="199">
        <v>-30.937147770148854</v>
      </c>
      <c r="U27" s="192">
        <v>-31.144346089815468</v>
      </c>
      <c r="V27" s="198">
        <v>-25.082833143423557</v>
      </c>
      <c r="W27" s="199">
        <v>-40.908687701293744</v>
      </c>
      <c r="X27" s="192">
        <v>-23.700239212854314</v>
      </c>
      <c r="Y27" s="198">
        <v>-11.419026182614999</v>
      </c>
      <c r="Z27" s="199">
        <v>-42.556673189375992</v>
      </c>
      <c r="AA27" s="192">
        <v>-27.389669141952254</v>
      </c>
      <c r="AB27" s="198">
        <v>-19.576993256644172</v>
      </c>
      <c r="AC27" s="199">
        <v>-39.38646031800176</v>
      </c>
      <c r="AD27" s="192">
        <v>-30.037605879404062</v>
      </c>
      <c r="AE27" s="198">
        <v>-21.15351232952808</v>
      </c>
      <c r="AF27" s="199">
        <v>-37.537099893962235</v>
      </c>
      <c r="AG27" s="192">
        <v>-25.161795049824477</v>
      </c>
      <c r="AH27" s="198">
        <v>-25.89433310803657</v>
      </c>
      <c r="AI27" s="199">
        <v>-24.484649576767158</v>
      </c>
      <c r="AJ27" s="192">
        <v>-22.791154268074521</v>
      </c>
      <c r="AK27" s="198">
        <v>-23.947713648690783</v>
      </c>
      <c r="AL27" s="199">
        <v>-21.622376790916121</v>
      </c>
      <c r="AM27" s="192">
        <v>-25.286282790546576</v>
      </c>
      <c r="AN27" s="198">
        <v>-14.520202020202023</v>
      </c>
      <c r="AO27" s="199">
        <v>-38.272710983694679</v>
      </c>
    </row>
    <row r="28" spans="1:41" ht="15.75" customHeight="1" x14ac:dyDescent="0.4">
      <c r="A28" s="364" t="s">
        <v>124</v>
      </c>
      <c r="B28" s="96" t="s">
        <v>54</v>
      </c>
      <c r="C28" s="131">
        <v>-37.418670211057488</v>
      </c>
      <c r="D28" s="98">
        <v>-35.024182331146072</v>
      </c>
      <c r="E28" s="98">
        <v>-40.49099597320307</v>
      </c>
      <c r="F28" s="97">
        <v>-53.149096406365956</v>
      </c>
      <c r="G28" s="98">
        <v>-49.21923021140524</v>
      </c>
      <c r="H28" s="99">
        <v>-61.033058996314459</v>
      </c>
      <c r="I28" s="97">
        <v>-37.228732376436113</v>
      </c>
      <c r="J28" s="98">
        <v>-29.68562075898188</v>
      </c>
      <c r="K28" s="99">
        <v>-47.248734334799551</v>
      </c>
      <c r="L28" s="97">
        <v>-28.535705544973812</v>
      </c>
      <c r="M28" s="98">
        <v>-23.34432462622441</v>
      </c>
      <c r="N28" s="99">
        <v>-33.631523458091706</v>
      </c>
      <c r="O28" s="97">
        <v>-28.565842792483242</v>
      </c>
      <c r="P28" s="98">
        <v>-33.748638544640997</v>
      </c>
      <c r="Q28" s="99">
        <v>-22.562441394595499</v>
      </c>
      <c r="R28" s="97">
        <v>-32.37654433915089</v>
      </c>
      <c r="S28" s="98">
        <v>-35.251201809784135</v>
      </c>
      <c r="T28" s="99">
        <v>-31.002064160229292</v>
      </c>
      <c r="U28" s="97">
        <v>-39.942892431107126</v>
      </c>
      <c r="V28" s="98">
        <v>-37.080438992898635</v>
      </c>
      <c r="W28" s="99">
        <v>-44.095237381721219</v>
      </c>
      <c r="X28" s="97">
        <v>-22.357825868142932</v>
      </c>
      <c r="Y28" s="98">
        <v>-11.201921997440357</v>
      </c>
      <c r="Z28" s="99">
        <v>-40.763104278570118</v>
      </c>
      <c r="AA28" s="97">
        <v>-41.392968758943617</v>
      </c>
      <c r="AB28" s="98">
        <v>-38.578863394620853</v>
      </c>
      <c r="AC28" s="99">
        <v>-45.662008356144653</v>
      </c>
      <c r="AD28" s="97">
        <v>-37.998537340340533</v>
      </c>
      <c r="AE28" s="98">
        <v>-31.635854977127529</v>
      </c>
      <c r="AF28" s="99">
        <v>-43.201632350213316</v>
      </c>
      <c r="AG28" s="97">
        <v>-27.355072463768128</v>
      </c>
      <c r="AH28" s="98">
        <v>-31.967421735810643</v>
      </c>
      <c r="AI28" s="99">
        <v>-23.57384300797063</v>
      </c>
      <c r="AJ28" s="97">
        <v>-29.118261882731911</v>
      </c>
      <c r="AK28" s="98">
        <v>-36.88554260479259</v>
      </c>
      <c r="AL28" s="99">
        <v>-22.136907860489341</v>
      </c>
      <c r="AM28" s="97">
        <v>-27.89473684210526</v>
      </c>
      <c r="AN28" s="98">
        <v>-24.899598393574294</v>
      </c>
      <c r="AO28" s="99">
        <v>-32.307692307692307</v>
      </c>
    </row>
    <row r="29" spans="1:41" ht="15.75" customHeight="1" x14ac:dyDescent="0.4">
      <c r="A29" s="108"/>
      <c r="B29" s="111" t="s">
        <v>56</v>
      </c>
      <c r="C29" s="193">
        <v>-37.662851532279277</v>
      </c>
      <c r="D29" s="198">
        <v>-35.089114896816383</v>
      </c>
      <c r="E29" s="198">
        <v>-41.008352897021346</v>
      </c>
      <c r="F29" s="192">
        <v>-54.021807802266238</v>
      </c>
      <c r="G29" s="198">
        <v>-49.3081168116261</v>
      </c>
      <c r="H29" s="199">
        <v>-63.194081810269786</v>
      </c>
      <c r="I29" s="192">
        <v>-38.85595444531463</v>
      </c>
      <c r="J29" s="198">
        <v>-31.01503027525284</v>
      </c>
      <c r="K29" s="199">
        <v>-49.575234966694012</v>
      </c>
      <c r="L29" s="192">
        <v>-26.986149811506355</v>
      </c>
      <c r="M29" s="198">
        <v>-22.236242056056966</v>
      </c>
      <c r="N29" s="199">
        <v>-31.779673808341112</v>
      </c>
      <c r="O29" s="192">
        <v>-28.662963161628774</v>
      </c>
      <c r="P29" s="198">
        <v>-33.261263683431238</v>
      </c>
      <c r="Q29" s="199">
        <v>-23.22003182461102</v>
      </c>
      <c r="R29" s="192">
        <v>-32.214205151182732</v>
      </c>
      <c r="S29" s="198">
        <v>-37.531024475925001</v>
      </c>
      <c r="T29" s="199">
        <v>-29.669330482182588</v>
      </c>
      <c r="U29" s="192">
        <v>-39.817811190091312</v>
      </c>
      <c r="V29" s="198">
        <v>-37.323245689140727</v>
      </c>
      <c r="W29" s="199">
        <v>-43.527378233224276</v>
      </c>
      <c r="X29" s="192">
        <v>-22.496372565433354</v>
      </c>
      <c r="Y29" s="198">
        <v>-11.303207879079903</v>
      </c>
      <c r="Z29" s="199">
        <v>-40.960760031791231</v>
      </c>
      <c r="AA29" s="192">
        <v>-40.458582437709524</v>
      </c>
      <c r="AB29" s="198">
        <v>-38.138218278514287</v>
      </c>
      <c r="AC29" s="199">
        <v>-44.002270709305549</v>
      </c>
      <c r="AD29" s="192">
        <v>-37.073116495471417</v>
      </c>
      <c r="AE29" s="198">
        <v>-30.757882392994272</v>
      </c>
      <c r="AF29" s="199">
        <v>-42.285955161431332</v>
      </c>
      <c r="AG29" s="192">
        <v>-26.311520693992239</v>
      </c>
      <c r="AH29" s="198">
        <v>-30.422621949654882</v>
      </c>
      <c r="AI29" s="199">
        <v>-22.836319465532963</v>
      </c>
      <c r="AJ29" s="192">
        <v>-24.801649715144514</v>
      </c>
      <c r="AK29" s="198">
        <v>-27.489460677424049</v>
      </c>
      <c r="AL29" s="199">
        <v>-22.311990843600626</v>
      </c>
      <c r="AM29" s="192">
        <v>-29.191652674502279</v>
      </c>
      <c r="AN29" s="198">
        <v>-30.125353821269719</v>
      </c>
      <c r="AO29" s="199">
        <v>-27.830188679245282</v>
      </c>
    </row>
    <row r="30" spans="1:41" ht="15.75" customHeight="1" x14ac:dyDescent="0.4">
      <c r="A30" s="108"/>
      <c r="B30" s="96" t="s">
        <v>65</v>
      </c>
      <c r="C30" s="131">
        <v>-35.397563165432864</v>
      </c>
      <c r="D30" s="98">
        <v>-34.29114871063139</v>
      </c>
      <c r="E30" s="98">
        <v>-36.895934426148258</v>
      </c>
      <c r="F30" s="97">
        <v>-53.032012682202478</v>
      </c>
      <c r="G30" s="98">
        <v>-48.678422248023644</v>
      </c>
      <c r="H30" s="99">
        <v>-61.767722473604827</v>
      </c>
      <c r="I30" s="97">
        <v>-36.604653713347659</v>
      </c>
      <c r="J30" s="98">
        <v>-31.356837646499791</v>
      </c>
      <c r="K30" s="99">
        <v>-44.334281492952208</v>
      </c>
      <c r="L30" s="97">
        <v>-24.450594003394333</v>
      </c>
      <c r="M30" s="98">
        <v>-21.126081170991327</v>
      </c>
      <c r="N30" s="99">
        <v>-27.913073606405902</v>
      </c>
      <c r="O30" s="97">
        <v>-25.74914325262997</v>
      </c>
      <c r="P30" s="98">
        <v>-32.286280250616883</v>
      </c>
      <c r="Q30" s="99">
        <v>-17.632978806673894</v>
      </c>
      <c r="R30" s="97">
        <v>-28.703962431307804</v>
      </c>
      <c r="S30" s="98">
        <v>-37.620181420567036</v>
      </c>
      <c r="T30" s="99">
        <v>-24.216630902335691</v>
      </c>
      <c r="U30" s="97">
        <v>-37.571650015756632</v>
      </c>
      <c r="V30" s="98">
        <v>-36.467289752298107</v>
      </c>
      <c r="W30" s="99">
        <v>-39.292299061246403</v>
      </c>
      <c r="X30" s="97">
        <v>-19.901488998975225</v>
      </c>
      <c r="Y30" s="98">
        <v>-8.826058830244687</v>
      </c>
      <c r="Z30" s="99">
        <v>-38.011150103287804</v>
      </c>
      <c r="AA30" s="97">
        <v>-38.05269015530186</v>
      </c>
      <c r="AB30" s="98">
        <v>-37.082043492472437</v>
      </c>
      <c r="AC30" s="99">
        <v>-39.594104954606522</v>
      </c>
      <c r="AD30" s="97">
        <v>-33.860655737704946</v>
      </c>
      <c r="AE30" s="98">
        <v>-28.274992853616077</v>
      </c>
      <c r="AF30" s="99">
        <v>-38.441782646688964</v>
      </c>
      <c r="AG30" s="97">
        <v>-22.734863458513189</v>
      </c>
      <c r="AH30" s="98">
        <v>-28.085845646299113</v>
      </c>
      <c r="AI30" s="99">
        <v>-18.181546685779992</v>
      </c>
      <c r="AJ30" s="97">
        <v>-21.087850109932116</v>
      </c>
      <c r="AK30" s="98">
        <v>-23.818797010783566</v>
      </c>
      <c r="AL30" s="99">
        <v>-18.454714014129124</v>
      </c>
      <c r="AM30" s="97">
        <v>-27.657834478246645</v>
      </c>
      <c r="AN30" s="98">
        <v>-29.972375690607734</v>
      </c>
      <c r="AO30" s="99">
        <v>-24.29831595829992</v>
      </c>
    </row>
    <row r="31" spans="1:41" ht="15.75" customHeight="1" x14ac:dyDescent="0.4">
      <c r="A31" s="108"/>
      <c r="B31" s="111" t="s">
        <v>66</v>
      </c>
      <c r="C31" s="193">
        <v>-31.262927981433453</v>
      </c>
      <c r="D31" s="198">
        <v>-32.757909445080415</v>
      </c>
      <c r="E31" s="198">
        <v>-29.054758139232785</v>
      </c>
      <c r="F31" s="192">
        <v>-50.44935614915174</v>
      </c>
      <c r="G31" s="198">
        <v>-47.349201115675598</v>
      </c>
      <c r="H31" s="199">
        <v>-57.233393653864148</v>
      </c>
      <c r="I31" s="192">
        <v>-31.996532709958824</v>
      </c>
      <c r="J31" s="198">
        <v>-30.119817775947244</v>
      </c>
      <c r="K31" s="199">
        <v>-35.103898905201937</v>
      </c>
      <c r="L31" s="192">
        <v>-20.233840311288731</v>
      </c>
      <c r="M31" s="198">
        <v>-19.827319682663035</v>
      </c>
      <c r="N31" s="199">
        <v>-20.687000333572037</v>
      </c>
      <c r="O31" s="192">
        <v>-21.307492816448626</v>
      </c>
      <c r="P31" s="198">
        <v>-31.469724994079108</v>
      </c>
      <c r="Q31" s="199">
        <v>-7.1708678242636159</v>
      </c>
      <c r="R31" s="192">
        <v>-22.456988262480792</v>
      </c>
      <c r="S31" s="198">
        <v>-34.411621976025032</v>
      </c>
      <c r="T31" s="199">
        <v>-16.266274562224282</v>
      </c>
      <c r="U31" s="192">
        <v>-33.235951385426411</v>
      </c>
      <c r="V31" s="198">
        <v>-34.963901616242985</v>
      </c>
      <c r="W31" s="199">
        <v>-30.2321768984689</v>
      </c>
      <c r="X31" s="192">
        <v>-16.036757186265362</v>
      </c>
      <c r="Y31" s="198">
        <v>-6.0858087350629253</v>
      </c>
      <c r="Z31" s="199">
        <v>-32.9695885509839</v>
      </c>
      <c r="AA31" s="192">
        <v>-34.377114619353009</v>
      </c>
      <c r="AB31" s="198">
        <v>-35.763754631374397</v>
      </c>
      <c r="AC31" s="199">
        <v>-31.973118142708056</v>
      </c>
      <c r="AD31" s="192">
        <v>-28.395205943508671</v>
      </c>
      <c r="AE31" s="198">
        <v>-25.987987987987992</v>
      </c>
      <c r="AF31" s="199">
        <v>-30.502563203785638</v>
      </c>
      <c r="AG31" s="192">
        <v>-16.825390667933892</v>
      </c>
      <c r="AH31" s="198">
        <v>-24.818140564623725</v>
      </c>
      <c r="AI31" s="199">
        <v>-9.7327638804149075</v>
      </c>
      <c r="AJ31" s="192">
        <v>-17.37929366681238</v>
      </c>
      <c r="AK31" s="198">
        <v>-20.22902182399524</v>
      </c>
      <c r="AL31" s="199">
        <v>-14.525586850090299</v>
      </c>
      <c r="AM31" s="192">
        <v>-23.832507174536921</v>
      </c>
      <c r="AN31" s="198">
        <v>-28.71244635193133</v>
      </c>
      <c r="AO31" s="199">
        <v>-16.267465069860275</v>
      </c>
    </row>
    <row r="32" spans="1:41" ht="15.75" customHeight="1" x14ac:dyDescent="0.4">
      <c r="A32" s="108"/>
      <c r="B32" s="96" t="s">
        <v>15</v>
      </c>
      <c r="C32" s="131">
        <v>-27.890906956380658</v>
      </c>
      <c r="D32" s="98">
        <v>-30.760045886340947</v>
      </c>
      <c r="E32" s="98">
        <v>-23.408075568387488</v>
      </c>
      <c r="F32" s="97">
        <v>-47.978079750684998</v>
      </c>
      <c r="G32" s="98">
        <v>-45.44427844244192</v>
      </c>
      <c r="H32" s="99">
        <v>-53.849258882970894</v>
      </c>
      <c r="I32" s="97">
        <v>-28.240701635624752</v>
      </c>
      <c r="J32" s="98">
        <v>-28.298399847197775</v>
      </c>
      <c r="K32" s="99">
        <v>-28.137893203510011</v>
      </c>
      <c r="L32" s="97">
        <v>-17.113255650269842</v>
      </c>
      <c r="M32" s="98">
        <v>-18.248802023817557</v>
      </c>
      <c r="N32" s="99">
        <v>-15.792771129986228</v>
      </c>
      <c r="O32" s="97">
        <v>-17.57894314299141</v>
      </c>
      <c r="P32" s="98">
        <v>-29.660150921377337</v>
      </c>
      <c r="Q32" s="99">
        <v>0.46132380386088023</v>
      </c>
      <c r="R32" s="97">
        <v>-18.569126252855771</v>
      </c>
      <c r="S32" s="98">
        <v>-31.02992919508274</v>
      </c>
      <c r="T32" s="99">
        <v>-11.936153682516471</v>
      </c>
      <c r="U32" s="97">
        <v>-29.223589388918793</v>
      </c>
      <c r="V32" s="98">
        <v>-32.520087081425622</v>
      </c>
      <c r="W32" s="99">
        <v>-23.098511670190469</v>
      </c>
      <c r="X32" s="97">
        <v>-13.224048013745893</v>
      </c>
      <c r="Y32" s="98">
        <v>-4.5119451982011167</v>
      </c>
      <c r="Z32" s="99">
        <v>-28.556639059577872</v>
      </c>
      <c r="AA32" s="97">
        <v>-32.190558002101</v>
      </c>
      <c r="AB32" s="98">
        <v>-34.7113229257494</v>
      </c>
      <c r="AC32" s="99">
        <v>-27.511952883101898</v>
      </c>
      <c r="AD32" s="97">
        <v>-23.187985919014519</v>
      </c>
      <c r="AE32" s="98">
        <v>-23.328991795322761</v>
      </c>
      <c r="AF32" s="99">
        <v>-23.058662405843389</v>
      </c>
      <c r="AG32" s="97">
        <v>-13.455183920957092</v>
      </c>
      <c r="AH32" s="98">
        <v>-22.069532266532775</v>
      </c>
      <c r="AI32" s="99">
        <v>-5.5752766757151795</v>
      </c>
      <c r="AJ32" s="97">
        <v>-13.831460064912427</v>
      </c>
      <c r="AK32" s="98">
        <v>-15.825113632849952</v>
      </c>
      <c r="AL32" s="99">
        <v>-11.8295428083521</v>
      </c>
      <c r="AM32" s="97">
        <v>-20.211827007943516</v>
      </c>
      <c r="AN32" s="98">
        <v>-26.818830242510693</v>
      </c>
      <c r="AO32" s="99">
        <v>-9.490740740740744</v>
      </c>
    </row>
    <row r="33" spans="1:41" ht="15.75" customHeight="1" x14ac:dyDescent="0.4">
      <c r="A33" s="108"/>
      <c r="B33" s="111" t="s">
        <v>67</v>
      </c>
      <c r="C33" s="193">
        <v>-23.976636976033696</v>
      </c>
      <c r="D33" s="198">
        <v>-28.513334487557472</v>
      </c>
      <c r="E33" s="198">
        <v>-16.56082533703367</v>
      </c>
      <c r="F33" s="192">
        <v>-44.866296338283639</v>
      </c>
      <c r="G33" s="198">
        <v>-43.066103501483369</v>
      </c>
      <c r="H33" s="199">
        <v>-49.211725658236936</v>
      </c>
      <c r="I33" s="192">
        <v>-23.887557307974173</v>
      </c>
      <c r="J33" s="198">
        <v>-25.945232233485061</v>
      </c>
      <c r="K33" s="199">
        <v>-20.009605964846735</v>
      </c>
      <c r="L33" s="192">
        <v>-13.697285471035325</v>
      </c>
      <c r="M33" s="198">
        <v>-16.750811216894725</v>
      </c>
      <c r="N33" s="199">
        <v>-10.002758058326911</v>
      </c>
      <c r="O33" s="192">
        <v>-12.914243679777627</v>
      </c>
      <c r="P33" s="198">
        <v>-27.58276127314311</v>
      </c>
      <c r="Q33" s="199">
        <v>10.312730653988789</v>
      </c>
      <c r="R33" s="192">
        <v>-13.528435847473741</v>
      </c>
      <c r="S33" s="198">
        <v>-27.077060289824129</v>
      </c>
      <c r="T33" s="199">
        <v>-6.1815889550264513</v>
      </c>
      <c r="U33" s="192">
        <v>-24.7757246276743</v>
      </c>
      <c r="V33" s="198">
        <v>-29.973611491932729</v>
      </c>
      <c r="W33" s="199">
        <v>-14.659033921559361</v>
      </c>
      <c r="X33" s="192">
        <v>-9.8242012395566736</v>
      </c>
      <c r="Y33" s="198">
        <v>-3.0225129236415849</v>
      </c>
      <c r="Z33" s="199">
        <v>-22.454934220295186</v>
      </c>
      <c r="AA33" s="192">
        <v>-29.892120746079154</v>
      </c>
      <c r="AB33" s="198">
        <v>-33.504239394749035</v>
      </c>
      <c r="AC33" s="199">
        <v>-22.850474375795294</v>
      </c>
      <c r="AD33" s="192">
        <v>-17.832916815423104</v>
      </c>
      <c r="AE33" s="198">
        <v>-20.94886978306668</v>
      </c>
      <c r="AF33" s="199">
        <v>-14.817697213460225</v>
      </c>
      <c r="AG33" s="192">
        <v>-10.401965814782233</v>
      </c>
      <c r="AH33" s="198">
        <v>-20.677653902084369</v>
      </c>
      <c r="AI33" s="199">
        <v>-0.70277541384139441</v>
      </c>
      <c r="AJ33" s="192">
        <v>-11.025154089621857</v>
      </c>
      <c r="AK33" s="198">
        <v>-12.648860833355425</v>
      </c>
      <c r="AL33" s="199">
        <v>-9.3854209913083348</v>
      </c>
      <c r="AM33" s="192">
        <v>-17.175682144566771</v>
      </c>
      <c r="AN33" s="198">
        <v>-25.671550671550669</v>
      </c>
      <c r="AO33" s="199">
        <v>-2.8769586437194961</v>
      </c>
    </row>
    <row r="34" spans="1:41" ht="15.75" customHeight="1" x14ac:dyDescent="0.4">
      <c r="A34" s="360"/>
      <c r="B34" s="383" t="s">
        <v>87</v>
      </c>
      <c r="C34" s="387">
        <v>-19.711327038346649</v>
      </c>
      <c r="D34" s="385">
        <v>-26.121360020878793</v>
      </c>
      <c r="E34" s="385">
        <v>-8.8476260022606894</v>
      </c>
      <c r="F34" s="384">
        <v>-41.624464307479137</v>
      </c>
      <c r="G34" s="385">
        <v>-40.6760290756337</v>
      </c>
      <c r="H34" s="386">
        <v>-44.004432336536048</v>
      </c>
      <c r="I34" s="384">
        <v>-19.431376976399406</v>
      </c>
      <c r="J34" s="385">
        <v>-23.68801344860848</v>
      </c>
      <c r="K34" s="386">
        <v>-11.068144891925325</v>
      </c>
      <c r="L34" s="384">
        <v>-10.382168329379004</v>
      </c>
      <c r="M34" s="385">
        <v>-15.509147366992016</v>
      </c>
      <c r="N34" s="386">
        <v>-3.9680479108249234</v>
      </c>
      <c r="O34" s="384">
        <v>-7.9385162164707594</v>
      </c>
      <c r="P34" s="385">
        <v>-25.130875977425294</v>
      </c>
      <c r="Q34" s="386">
        <v>20.482350106262803</v>
      </c>
      <c r="R34" s="384">
        <v>-8.0584535970046005</v>
      </c>
      <c r="S34" s="385">
        <v>-24.178592613299323</v>
      </c>
      <c r="T34" s="386">
        <v>0.83112127113993406</v>
      </c>
      <c r="U34" s="384">
        <v>-19.8228773569883</v>
      </c>
      <c r="V34" s="385">
        <v>-27.191874790374058</v>
      </c>
      <c r="W34" s="386">
        <v>-4.9865817015589347</v>
      </c>
      <c r="X34" s="384">
        <v>-5.0153514578078928</v>
      </c>
      <c r="Y34" s="385">
        <v>-1.0266318537859198</v>
      </c>
      <c r="Z34" s="386">
        <v>-13.009321277070763</v>
      </c>
      <c r="AA34" s="384">
        <v>-26.653103758238174</v>
      </c>
      <c r="AB34" s="385">
        <v>-31.490128127777073</v>
      </c>
      <c r="AC34" s="386">
        <v>-16.871517781477451</v>
      </c>
      <c r="AD34" s="384">
        <v>-12.52185727045153</v>
      </c>
      <c r="AE34" s="385">
        <v>-18.239530809466707</v>
      </c>
      <c r="AF34" s="386">
        <v>-6.784946981772821</v>
      </c>
      <c r="AG34" s="384">
        <v>-6.3685710578850756</v>
      </c>
      <c r="AH34" s="385">
        <v>-17.787820098988615</v>
      </c>
      <c r="AI34" s="386">
        <v>4.4377830634387827</v>
      </c>
      <c r="AJ34" s="384">
        <v>-7.3411404933208413</v>
      </c>
      <c r="AK34" s="385">
        <v>-9.099474713212274</v>
      </c>
      <c r="AL34" s="386">
        <v>-5.5601946843536805</v>
      </c>
      <c r="AM34" s="384">
        <v>-13.545036608207051</v>
      </c>
      <c r="AN34" s="385">
        <v>-23.421836900568948</v>
      </c>
      <c r="AO34" s="386">
        <v>3.1622364802933012</v>
      </c>
    </row>
    <row r="35" spans="1:41" s="109" customFormat="1" ht="15" customHeight="1" x14ac:dyDescent="0.4">
      <c r="A35" s="108"/>
      <c r="F35" s="110"/>
      <c r="G35" s="110"/>
      <c r="H35" s="110"/>
      <c r="AO35" s="111"/>
    </row>
    <row r="36" spans="1:41" s="109" customFormat="1" x14ac:dyDescent="0.4">
      <c r="A36" s="108"/>
      <c r="B36" s="109" t="s">
        <v>84</v>
      </c>
      <c r="C36" s="140"/>
      <c r="D36" s="140"/>
      <c r="E36" s="140"/>
      <c r="F36" s="140"/>
      <c r="G36" s="140"/>
      <c r="H36" s="141"/>
      <c r="I36" s="140"/>
      <c r="J36" s="140"/>
      <c r="K36" s="140"/>
      <c r="L36" s="140"/>
      <c r="M36" s="140"/>
      <c r="N36" s="140"/>
      <c r="AO36" s="111"/>
    </row>
    <row r="37" spans="1:41" s="117" customFormat="1" x14ac:dyDescent="0.4">
      <c r="A37" s="116"/>
      <c r="B37" s="112" t="s">
        <v>17</v>
      </c>
      <c r="C37" s="140"/>
      <c r="D37" s="140"/>
      <c r="E37" s="140"/>
      <c r="F37" s="140"/>
      <c r="G37" s="140"/>
      <c r="H37" s="140"/>
      <c r="I37" s="140"/>
      <c r="J37" s="140"/>
      <c r="K37" s="140"/>
      <c r="L37" s="140"/>
      <c r="M37" s="140"/>
      <c r="N37" s="140"/>
      <c r="O37" s="112"/>
      <c r="P37" s="112"/>
      <c r="Q37" s="112"/>
      <c r="R37" s="112"/>
      <c r="S37" s="112"/>
      <c r="T37" s="112"/>
      <c r="U37" s="112"/>
      <c r="V37" s="112"/>
      <c r="W37" s="112"/>
      <c r="X37" s="112"/>
      <c r="Y37" s="112"/>
      <c r="Z37" s="112"/>
      <c r="AA37" s="112"/>
      <c r="AB37" s="136"/>
      <c r="AC37" s="136"/>
      <c r="AO37" s="118"/>
    </row>
    <row r="38" spans="1:41" s="117" customFormat="1" x14ac:dyDescent="0.4">
      <c r="A38" s="116"/>
      <c r="B38" s="414" t="s">
        <v>73</v>
      </c>
      <c r="C38" s="415"/>
      <c r="D38" s="415"/>
      <c r="E38" s="415"/>
      <c r="F38" s="415"/>
      <c r="G38" s="415"/>
      <c r="H38" s="415"/>
      <c r="I38" s="415"/>
      <c r="J38" s="415"/>
      <c r="K38" s="415"/>
      <c r="L38" s="140"/>
      <c r="M38" s="140"/>
      <c r="N38" s="140"/>
      <c r="O38" s="112"/>
      <c r="P38" s="112"/>
      <c r="Q38" s="112"/>
      <c r="R38" s="112"/>
      <c r="S38" s="112"/>
      <c r="T38" s="112"/>
      <c r="U38" s="112"/>
      <c r="V38" s="112"/>
      <c r="W38" s="112"/>
      <c r="X38" s="112"/>
      <c r="Y38" s="112"/>
      <c r="Z38" s="112"/>
      <c r="AA38" s="112"/>
      <c r="AB38" s="136"/>
      <c r="AC38" s="136"/>
      <c r="AO38" s="118"/>
    </row>
    <row r="39" spans="1:41" s="117" customFormat="1" x14ac:dyDescent="0.4">
      <c r="A39" s="116"/>
      <c r="B39" s="415"/>
      <c r="C39" s="415"/>
      <c r="D39" s="415"/>
      <c r="E39" s="415"/>
      <c r="F39" s="415"/>
      <c r="G39" s="415"/>
      <c r="H39" s="415"/>
      <c r="I39" s="415"/>
      <c r="J39" s="415"/>
      <c r="K39" s="415"/>
      <c r="L39" s="140"/>
      <c r="M39" s="140"/>
      <c r="N39" s="140"/>
      <c r="O39" s="112"/>
      <c r="P39" s="112"/>
      <c r="Q39" s="112"/>
      <c r="R39" s="112"/>
      <c r="S39" s="112"/>
      <c r="T39" s="112"/>
      <c r="U39" s="112"/>
      <c r="V39" s="112"/>
      <c r="W39" s="112"/>
      <c r="X39" s="112"/>
      <c r="Y39" s="112"/>
      <c r="Z39" s="112"/>
      <c r="AA39" s="112"/>
      <c r="AB39" s="136"/>
      <c r="AC39" s="136"/>
      <c r="AO39" s="118"/>
    </row>
    <row r="40" spans="1:41" s="117" customFormat="1" x14ac:dyDescent="0.4">
      <c r="A40" s="116"/>
      <c r="B40" s="415"/>
      <c r="C40" s="415"/>
      <c r="D40" s="415"/>
      <c r="E40" s="415"/>
      <c r="F40" s="415"/>
      <c r="G40" s="415"/>
      <c r="H40" s="415"/>
      <c r="I40" s="415"/>
      <c r="J40" s="415"/>
      <c r="K40" s="415"/>
      <c r="L40" s="140"/>
      <c r="M40" s="140"/>
      <c r="N40" s="140"/>
      <c r="O40" s="112"/>
      <c r="P40" s="112"/>
      <c r="Q40" s="112"/>
      <c r="R40" s="112"/>
      <c r="S40" s="112"/>
      <c r="T40" s="112"/>
      <c r="U40" s="112"/>
      <c r="V40" s="112"/>
      <c r="W40" s="112"/>
      <c r="X40" s="112"/>
      <c r="Y40" s="112"/>
      <c r="Z40" s="112"/>
      <c r="AA40" s="112"/>
      <c r="AB40" s="136"/>
      <c r="AC40" s="136"/>
      <c r="AO40" s="118"/>
    </row>
    <row r="41" spans="1:41" s="117" customFormat="1" x14ac:dyDescent="0.4">
      <c r="A41" s="116"/>
      <c r="B41" s="415"/>
      <c r="C41" s="415"/>
      <c r="D41" s="415"/>
      <c r="E41" s="415"/>
      <c r="F41" s="415"/>
      <c r="G41" s="415"/>
      <c r="H41" s="415"/>
      <c r="I41" s="415"/>
      <c r="J41" s="415"/>
      <c r="K41" s="415"/>
      <c r="L41" s="140"/>
      <c r="M41" s="140"/>
      <c r="N41" s="140"/>
      <c r="O41" s="112"/>
      <c r="P41" s="112"/>
      <c r="Q41" s="112"/>
      <c r="R41" s="112"/>
      <c r="S41" s="112"/>
      <c r="T41" s="112"/>
      <c r="U41" s="112"/>
      <c r="V41" s="112"/>
      <c r="W41" s="112"/>
      <c r="X41" s="112"/>
      <c r="Y41" s="112"/>
      <c r="Z41" s="112"/>
      <c r="AA41" s="112"/>
      <c r="AB41" s="136"/>
      <c r="AC41" s="136"/>
      <c r="AO41" s="118"/>
    </row>
    <row r="42" spans="1:41" s="120" customFormat="1" ht="33" customHeight="1" x14ac:dyDescent="0.4">
      <c r="A42" s="119"/>
      <c r="B42" s="415" t="s">
        <v>19</v>
      </c>
      <c r="C42" s="415"/>
      <c r="D42" s="415"/>
      <c r="E42" s="415"/>
      <c r="F42" s="415"/>
      <c r="G42" s="415"/>
      <c r="H42" s="415"/>
      <c r="I42" s="415"/>
      <c r="J42" s="415"/>
      <c r="K42" s="415"/>
      <c r="L42" s="415"/>
      <c r="M42" s="415"/>
      <c r="AO42" s="121"/>
    </row>
    <row r="43" spans="1:41" s="120" customFormat="1" ht="16.5" customHeight="1" x14ac:dyDescent="0.4">
      <c r="A43" s="119"/>
      <c r="B43" s="122" t="s">
        <v>74</v>
      </c>
      <c r="C43" s="122"/>
      <c r="D43" s="122"/>
      <c r="E43" s="122"/>
      <c r="F43" s="122"/>
      <c r="G43" s="122"/>
      <c r="H43" s="122"/>
      <c r="I43" s="122"/>
      <c r="J43" s="122"/>
      <c r="K43" s="122"/>
      <c r="L43" s="122"/>
      <c r="M43" s="122"/>
      <c r="N43" s="122"/>
      <c r="AO43" s="121"/>
    </row>
    <row r="44" spans="1:41" ht="15" customHeight="1" x14ac:dyDescent="0.4">
      <c r="A44" s="123"/>
      <c r="B44" s="124" t="str">
        <f>'1.1 V.A Ing.real'!B42</f>
        <v>Actualizado el 15 de septiembre de 2021</v>
      </c>
      <c r="C44" s="124"/>
      <c r="D44" s="124"/>
      <c r="E44" s="124"/>
      <c r="F44" s="124"/>
      <c r="G44" s="124"/>
      <c r="H44" s="124"/>
      <c r="I44" s="124"/>
      <c r="J44" s="124"/>
      <c r="K44" s="143"/>
      <c r="L44" s="143"/>
      <c r="M44" s="83"/>
      <c r="N44" s="83"/>
      <c r="O44" s="124"/>
      <c r="P44" s="124"/>
      <c r="Q44" s="124"/>
      <c r="R44" s="124"/>
      <c r="S44" s="124"/>
      <c r="T44" s="124"/>
      <c r="U44" s="124"/>
      <c r="V44" s="124"/>
      <c r="W44" s="124"/>
      <c r="X44" s="124"/>
      <c r="Y44" s="144"/>
      <c r="Z44" s="144"/>
      <c r="AO44" s="102"/>
    </row>
    <row r="45" spans="1:41" s="83" customFormat="1" x14ac:dyDescent="0.4">
      <c r="A45" s="125"/>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7"/>
    </row>
  </sheetData>
  <mergeCells count="18">
    <mergeCell ref="B42:M42"/>
    <mergeCell ref="AG14:AI14"/>
    <mergeCell ref="AJ14:AL14"/>
    <mergeCell ref="AM14:AO14"/>
    <mergeCell ref="U14:W14"/>
    <mergeCell ref="X14:Z14"/>
    <mergeCell ref="AA14:AC14"/>
    <mergeCell ref="AD14:AF14"/>
    <mergeCell ref="B38:K41"/>
    <mergeCell ref="C14:E14"/>
    <mergeCell ref="F14:H14"/>
    <mergeCell ref="I14:K14"/>
    <mergeCell ref="L14:N14"/>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3"/>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4140625" defaultRowHeight="16.8" x14ac:dyDescent="0.4"/>
  <cols>
    <col min="1" max="1" width="8.77734375" style="100" customWidth="1"/>
    <col min="2" max="2" width="19.77734375" style="128" bestFit="1" customWidth="1"/>
    <col min="3" max="8" width="14.6640625" style="128" customWidth="1"/>
    <col min="9" max="41" width="14.6640625" style="100" customWidth="1"/>
    <col min="42" max="16384" width="11.44140625" style="100"/>
  </cols>
  <sheetData>
    <row r="1" spans="1:41" s="83" customFormat="1" ht="12" customHeight="1" x14ac:dyDescent="0.4">
      <c r="A1" s="80"/>
      <c r="B1" s="81"/>
      <c r="C1" s="81"/>
      <c r="D1" s="81"/>
      <c r="E1" s="81"/>
      <c r="F1" s="81"/>
      <c r="G1" s="81"/>
      <c r="H1" s="81"/>
      <c r="I1" s="81"/>
      <c r="J1" s="81"/>
      <c r="K1" s="81"/>
      <c r="L1" s="82"/>
      <c r="M1" s="82"/>
    </row>
    <row r="2" spans="1:41" s="87" customFormat="1" x14ac:dyDescent="0.4">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4">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4">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4">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4">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4">
      <c r="A7" s="412" t="s">
        <v>4</v>
      </c>
      <c r="B7" s="412"/>
      <c r="C7" s="412"/>
      <c r="D7" s="412"/>
      <c r="E7" s="412"/>
      <c r="F7" s="412"/>
      <c r="G7" s="412"/>
      <c r="H7" s="412"/>
      <c r="I7" s="412"/>
      <c r="J7" s="412"/>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4">
      <c r="A8" s="412"/>
      <c r="B8" s="412"/>
      <c r="C8" s="412"/>
      <c r="D8" s="412"/>
      <c r="E8" s="412"/>
      <c r="F8" s="412"/>
      <c r="G8" s="412"/>
      <c r="H8" s="412"/>
      <c r="I8" s="412"/>
      <c r="J8" s="412"/>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4">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4">
      <c r="A10" s="90" t="s">
        <v>126</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4">
      <c r="A11" s="90" t="s">
        <v>79</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4">
      <c r="A12" s="90" t="str">
        <f>'1.3 V.12Meses Ing.real'!A12</f>
        <v>Diciembre 2020 - julio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4">
      <c r="A13" s="218"/>
      <c r="B13" s="219"/>
      <c r="C13" s="219"/>
      <c r="D13" s="219"/>
      <c r="E13" s="219"/>
      <c r="F13" s="220"/>
      <c r="G13" s="220"/>
      <c r="H13" s="220"/>
      <c r="I13" s="221"/>
      <c r="J13" s="221"/>
      <c r="K13" s="93"/>
    </row>
    <row r="14" spans="1:41" s="95" customFormat="1" ht="26.25" customHeight="1" x14ac:dyDescent="0.4">
      <c r="A14" s="417" t="s">
        <v>25</v>
      </c>
      <c r="B14" s="419" t="s">
        <v>26</v>
      </c>
      <c r="C14" s="416" t="s">
        <v>24</v>
      </c>
      <c r="D14" s="416"/>
      <c r="E14" s="416"/>
      <c r="F14" s="416" t="s">
        <v>5</v>
      </c>
      <c r="G14" s="416"/>
      <c r="H14" s="416"/>
      <c r="I14" s="416" t="s">
        <v>6</v>
      </c>
      <c r="J14" s="416"/>
      <c r="K14" s="416"/>
      <c r="L14" s="416" t="s">
        <v>20</v>
      </c>
      <c r="M14" s="416"/>
      <c r="N14" s="416"/>
      <c r="O14" s="416" t="s">
        <v>21</v>
      </c>
      <c r="P14" s="416"/>
      <c r="Q14" s="416"/>
      <c r="R14" s="416" t="s">
        <v>22</v>
      </c>
      <c r="S14" s="416"/>
      <c r="T14" s="416"/>
      <c r="U14" s="416" t="s">
        <v>3</v>
      </c>
      <c r="V14" s="416"/>
      <c r="W14" s="416"/>
      <c r="X14" s="416" t="s">
        <v>7</v>
      </c>
      <c r="Y14" s="416"/>
      <c r="Z14" s="416"/>
      <c r="AA14" s="416" t="s">
        <v>41</v>
      </c>
      <c r="AB14" s="416"/>
      <c r="AC14" s="416"/>
      <c r="AD14" s="416" t="s">
        <v>38</v>
      </c>
      <c r="AE14" s="416"/>
      <c r="AF14" s="416"/>
      <c r="AG14" s="416" t="s">
        <v>42</v>
      </c>
      <c r="AH14" s="416"/>
      <c r="AI14" s="416"/>
      <c r="AJ14" s="416" t="s">
        <v>23</v>
      </c>
      <c r="AK14" s="416"/>
      <c r="AL14" s="416"/>
      <c r="AM14" s="416" t="s">
        <v>40</v>
      </c>
      <c r="AN14" s="416"/>
      <c r="AO14" s="421"/>
    </row>
    <row r="15" spans="1:41" s="95" customFormat="1" ht="45.75" customHeight="1" x14ac:dyDescent="0.4">
      <c r="A15" s="418"/>
      <c r="B15" s="420"/>
      <c r="C15" s="298" t="s">
        <v>27</v>
      </c>
      <c r="D15" s="298" t="s">
        <v>28</v>
      </c>
      <c r="E15" s="298" t="s">
        <v>29</v>
      </c>
      <c r="F15" s="298" t="s">
        <v>27</v>
      </c>
      <c r="G15" s="298" t="s">
        <v>28</v>
      </c>
      <c r="H15" s="298" t="s">
        <v>29</v>
      </c>
      <c r="I15" s="298" t="s">
        <v>27</v>
      </c>
      <c r="J15" s="298" t="s">
        <v>28</v>
      </c>
      <c r="K15" s="298" t="s">
        <v>29</v>
      </c>
      <c r="L15" s="298" t="s">
        <v>27</v>
      </c>
      <c r="M15" s="298" t="s">
        <v>28</v>
      </c>
      <c r="N15" s="298" t="s">
        <v>29</v>
      </c>
      <c r="O15" s="298" t="s">
        <v>27</v>
      </c>
      <c r="P15" s="298" t="s">
        <v>28</v>
      </c>
      <c r="Q15" s="298" t="s">
        <v>29</v>
      </c>
      <c r="R15" s="298" t="s">
        <v>27</v>
      </c>
      <c r="S15" s="298" t="s">
        <v>28</v>
      </c>
      <c r="T15" s="298" t="s">
        <v>29</v>
      </c>
      <c r="U15" s="298" t="s">
        <v>27</v>
      </c>
      <c r="V15" s="298" t="s">
        <v>28</v>
      </c>
      <c r="W15" s="298" t="s">
        <v>29</v>
      </c>
      <c r="X15" s="298" t="s">
        <v>27</v>
      </c>
      <c r="Y15" s="298" t="s">
        <v>28</v>
      </c>
      <c r="Z15" s="298" t="s">
        <v>29</v>
      </c>
      <c r="AA15" s="298" t="s">
        <v>27</v>
      </c>
      <c r="AB15" s="298" t="s">
        <v>28</v>
      </c>
      <c r="AC15" s="298" t="s">
        <v>29</v>
      </c>
      <c r="AD15" s="298" t="s">
        <v>27</v>
      </c>
      <c r="AE15" s="298" t="s">
        <v>28</v>
      </c>
      <c r="AF15" s="298" t="s">
        <v>29</v>
      </c>
      <c r="AG15" s="298" t="s">
        <v>27</v>
      </c>
      <c r="AH15" s="298" t="s">
        <v>28</v>
      </c>
      <c r="AI15" s="298" t="s">
        <v>29</v>
      </c>
      <c r="AJ15" s="298" t="s">
        <v>27</v>
      </c>
      <c r="AK15" s="298" t="s">
        <v>28</v>
      </c>
      <c r="AL15" s="298" t="s">
        <v>29</v>
      </c>
      <c r="AM15" s="298" t="s">
        <v>27</v>
      </c>
      <c r="AN15" s="298" t="s">
        <v>28</v>
      </c>
      <c r="AO15" s="299" t="s">
        <v>29</v>
      </c>
    </row>
    <row r="16" spans="1:41" s="95" customFormat="1" ht="21" customHeight="1" x14ac:dyDescent="0.4">
      <c r="A16" s="101" t="s">
        <v>69</v>
      </c>
      <c r="B16" s="111" t="s">
        <v>13</v>
      </c>
      <c r="C16" s="192">
        <v>-29.103959669117362</v>
      </c>
      <c r="D16" s="198">
        <v>-21.325590318304755</v>
      </c>
      <c r="E16" s="198">
        <v>-39.430491463207439</v>
      </c>
      <c r="F16" s="192">
        <v>-35.072661928289094</v>
      </c>
      <c r="G16" s="198">
        <v>-26.683525136972676</v>
      </c>
      <c r="H16" s="199">
        <v>-50.141166890749233</v>
      </c>
      <c r="I16" s="192">
        <v>-28.27621872439796</v>
      </c>
      <c r="J16" s="198">
        <v>-17.801368085899082</v>
      </c>
      <c r="K16" s="199">
        <v>-43.424338382829809</v>
      </c>
      <c r="L16" s="192">
        <v>-22.643498764747338</v>
      </c>
      <c r="M16" s="198">
        <v>-11.414056455235855</v>
      </c>
      <c r="N16" s="199">
        <v>-33.398974221033171</v>
      </c>
      <c r="O16" s="192">
        <v>-28.201698300805944</v>
      </c>
      <c r="P16" s="198">
        <v>-23.264760888595916</v>
      </c>
      <c r="Q16" s="199">
        <v>-34.778773080903221</v>
      </c>
      <c r="R16" s="192">
        <v>-28.554782140522249</v>
      </c>
      <c r="S16" s="198">
        <v>-23.583032169549433</v>
      </c>
      <c r="T16" s="199">
        <v>-30.937147770148854</v>
      </c>
      <c r="U16" s="192">
        <v>-31.144346089815468</v>
      </c>
      <c r="V16" s="198">
        <v>-25.082833143423557</v>
      </c>
      <c r="W16" s="199">
        <v>-40.908687701293744</v>
      </c>
      <c r="X16" s="192">
        <v>-23.700239212854314</v>
      </c>
      <c r="Y16" s="198">
        <v>-11.419026182614999</v>
      </c>
      <c r="Z16" s="199">
        <v>-42.556673189375992</v>
      </c>
      <c r="AA16" s="192">
        <v>-27.389669141952254</v>
      </c>
      <c r="AB16" s="198">
        <v>-19.576993256644172</v>
      </c>
      <c r="AC16" s="199">
        <v>-39.38646031800176</v>
      </c>
      <c r="AD16" s="192">
        <v>-30.037605879404062</v>
      </c>
      <c r="AE16" s="198">
        <v>-21.15351232952808</v>
      </c>
      <c r="AF16" s="199">
        <v>-37.537099893962235</v>
      </c>
      <c r="AG16" s="192">
        <v>-25.161795049824477</v>
      </c>
      <c r="AH16" s="198">
        <v>-25.89433310803657</v>
      </c>
      <c r="AI16" s="199">
        <v>-24.484649576767158</v>
      </c>
      <c r="AJ16" s="192">
        <v>-22.791154268074521</v>
      </c>
      <c r="AK16" s="198">
        <v>-23.947713648690783</v>
      </c>
      <c r="AL16" s="199">
        <v>-21.622376790916121</v>
      </c>
      <c r="AM16" s="192">
        <v>-25.286282790546576</v>
      </c>
      <c r="AN16" s="198">
        <v>-14.520202020202023</v>
      </c>
      <c r="AO16" s="199">
        <v>-38.272710983694679</v>
      </c>
    </row>
    <row r="17" spans="1:41" s="95" customFormat="1" ht="18" customHeight="1" x14ac:dyDescent="0.4">
      <c r="A17" s="156" t="s">
        <v>124</v>
      </c>
      <c r="B17" s="156" t="s">
        <v>54</v>
      </c>
      <c r="C17" s="97">
        <v>-32.39532444102192</v>
      </c>
      <c r="D17" s="98">
        <v>-24.319784096315711</v>
      </c>
      <c r="E17" s="98">
        <v>-43.094971296211071</v>
      </c>
      <c r="F17" s="97">
        <v>-39.366223397239551</v>
      </c>
      <c r="G17" s="98">
        <v>-30.879075098124918</v>
      </c>
      <c r="H17" s="99">
        <v>-54.643734643734632</v>
      </c>
      <c r="I17" s="97">
        <v>-31.753051416385457</v>
      </c>
      <c r="J17" s="98">
        <v>-20.445604668150107</v>
      </c>
      <c r="K17" s="99">
        <v>-48.044347522764532</v>
      </c>
      <c r="L17" s="97">
        <v>-25.240074929194801</v>
      </c>
      <c r="M17" s="98">
        <v>-13.754723306785221</v>
      </c>
      <c r="N17" s="99">
        <v>-36.279376500980788</v>
      </c>
      <c r="O17" s="97">
        <v>-30.944571165697088</v>
      </c>
      <c r="P17" s="98">
        <v>-25.965068674757873</v>
      </c>
      <c r="Q17" s="99">
        <v>-37.509130477046362</v>
      </c>
      <c r="R17" s="97">
        <v>-31.764273398044651</v>
      </c>
      <c r="S17" s="98">
        <v>-27.408760718955804</v>
      </c>
      <c r="T17" s="99">
        <v>-33.865918598068831</v>
      </c>
      <c r="U17" s="97">
        <v>-34.772773273947209</v>
      </c>
      <c r="V17" s="98">
        <v>-28.176719576719588</v>
      </c>
      <c r="W17" s="99">
        <v>-45.328114088236305</v>
      </c>
      <c r="X17" s="97">
        <v>-25.059451311220659</v>
      </c>
      <c r="Y17" s="98">
        <v>-12.280943838829861</v>
      </c>
      <c r="Z17" s="99">
        <v>-44.940309549021592</v>
      </c>
      <c r="AA17" s="97">
        <v>-30.973873283554454</v>
      </c>
      <c r="AB17" s="98">
        <v>-22.794047641715988</v>
      </c>
      <c r="AC17" s="99">
        <v>-43.481689430022406</v>
      </c>
      <c r="AD17" s="97">
        <v>-33.402200977218897</v>
      </c>
      <c r="AE17" s="98">
        <v>-23.730071737008519</v>
      </c>
      <c r="AF17" s="99">
        <v>-41.523441229829075</v>
      </c>
      <c r="AG17" s="97">
        <v>-26.937305008149504</v>
      </c>
      <c r="AH17" s="98">
        <v>-27.475371135424698</v>
      </c>
      <c r="AI17" s="99">
        <v>-26.445514077918951</v>
      </c>
      <c r="AJ17" s="97">
        <v>-25.669973871901686</v>
      </c>
      <c r="AK17" s="98">
        <v>-26.729051367074586</v>
      </c>
      <c r="AL17" s="99">
        <v>-24.616441089812056</v>
      </c>
      <c r="AM17" s="97">
        <v>-27.712407692931919</v>
      </c>
      <c r="AN17" s="98">
        <v>-17.593818984547461</v>
      </c>
      <c r="AO17" s="99">
        <v>-40.150144717800288</v>
      </c>
    </row>
    <row r="18" spans="1:41" s="95" customFormat="1" ht="18" customHeight="1" x14ac:dyDescent="0.4">
      <c r="A18" s="108"/>
      <c r="B18" s="111" t="s">
        <v>56</v>
      </c>
      <c r="C18" s="193">
        <v>-35.676074388880053</v>
      </c>
      <c r="D18" s="198">
        <v>-27.259660045734556</v>
      </c>
      <c r="E18" s="198">
        <v>-46.784345554390036</v>
      </c>
      <c r="F18" s="192">
        <v>-43.942244806290255</v>
      </c>
      <c r="G18" s="198">
        <v>-35.061157318356749</v>
      </c>
      <c r="H18" s="199">
        <v>-59.90789870904689</v>
      </c>
      <c r="I18" s="192">
        <v>-35.432561735511506</v>
      </c>
      <c r="J18" s="198">
        <v>-23.33218415458439</v>
      </c>
      <c r="K18" s="199">
        <v>-52.805279020424287</v>
      </c>
      <c r="L18" s="192">
        <v>-27.474228151377432</v>
      </c>
      <c r="M18" s="198">
        <v>-15.847208803638303</v>
      </c>
      <c r="N18" s="199">
        <v>-38.680232143530333</v>
      </c>
      <c r="O18" s="192">
        <v>-33.448794802594193</v>
      </c>
      <c r="P18" s="198">
        <v>-28.370050274731984</v>
      </c>
      <c r="Q18" s="199">
        <v>-40.071282013746398</v>
      </c>
      <c r="R18" s="192">
        <v>-34.970801626106422</v>
      </c>
      <c r="S18" s="198">
        <v>-31.335698484911724</v>
      </c>
      <c r="T18" s="199">
        <v>-36.725994368449776</v>
      </c>
      <c r="U18" s="192">
        <v>-38.251867155053468</v>
      </c>
      <c r="V18" s="198">
        <v>-31.065776377118915</v>
      </c>
      <c r="W18" s="199">
        <v>-49.588436876698395</v>
      </c>
      <c r="X18" s="192">
        <v>-26.639378345771803</v>
      </c>
      <c r="Y18" s="198">
        <v>-13.220753063165546</v>
      </c>
      <c r="Z18" s="199">
        <v>-47.704031594633122</v>
      </c>
      <c r="AA18" s="192">
        <v>-34.3521145376981</v>
      </c>
      <c r="AB18" s="198">
        <v>-26.00190839694654</v>
      </c>
      <c r="AC18" s="199">
        <v>-47.102831334924311</v>
      </c>
      <c r="AD18" s="192">
        <v>-36.627313676960561</v>
      </c>
      <c r="AE18" s="198">
        <v>-26.26348091834415</v>
      </c>
      <c r="AF18" s="199">
        <v>-45.288514814912517</v>
      </c>
      <c r="AG18" s="192">
        <v>-28.478546144698637</v>
      </c>
      <c r="AH18" s="198">
        <v>-28.988005308715124</v>
      </c>
      <c r="AI18" s="199">
        <v>-28.016342108949921</v>
      </c>
      <c r="AJ18" s="192">
        <v>-27.53242941832481</v>
      </c>
      <c r="AK18" s="198">
        <v>-27.972897002692555</v>
      </c>
      <c r="AL18" s="199">
        <v>-27.099065529387779</v>
      </c>
      <c r="AM18" s="192">
        <v>-30.437246963562757</v>
      </c>
      <c r="AN18" s="198">
        <v>-21.630870040043682</v>
      </c>
      <c r="AO18" s="199">
        <v>-41.468308253533969</v>
      </c>
    </row>
    <row r="19" spans="1:41" s="95" customFormat="1" ht="18" customHeight="1" x14ac:dyDescent="0.4">
      <c r="A19" s="108"/>
      <c r="B19" s="96" t="s">
        <v>49</v>
      </c>
      <c r="C19" s="131">
        <v>-37.672925048740467</v>
      </c>
      <c r="D19" s="98">
        <v>-29.72177253289502</v>
      </c>
      <c r="E19" s="98">
        <v>-48.242693618606189</v>
      </c>
      <c r="F19" s="97">
        <v>-47.547915229785751</v>
      </c>
      <c r="G19" s="98">
        <v>-38.793950712720424</v>
      </c>
      <c r="H19" s="99">
        <v>-63.445761827458249</v>
      </c>
      <c r="I19" s="97">
        <v>-37.573524095677477</v>
      </c>
      <c r="J19" s="98">
        <v>-26.135449263240361</v>
      </c>
      <c r="K19" s="99">
        <v>-54.266830954917246</v>
      </c>
      <c r="L19" s="97">
        <v>-28.546798224224069</v>
      </c>
      <c r="M19" s="98">
        <v>-17.359269013939084</v>
      </c>
      <c r="N19" s="99">
        <v>-39.430109671901434</v>
      </c>
      <c r="O19" s="97">
        <v>-34.539228006626232</v>
      </c>
      <c r="P19" s="98">
        <v>-30.357357926750652</v>
      </c>
      <c r="Q19" s="99">
        <v>-39.997537056021656</v>
      </c>
      <c r="R19" s="97">
        <v>-36.176612186214619</v>
      </c>
      <c r="S19" s="98">
        <v>-34.602611209704961</v>
      </c>
      <c r="T19" s="99">
        <v>-36.944646818143376</v>
      </c>
      <c r="U19" s="97">
        <v>-40.445732195272946</v>
      </c>
      <c r="V19" s="98">
        <v>-33.48808791890967</v>
      </c>
      <c r="W19" s="99">
        <v>-51.428244541954939</v>
      </c>
      <c r="X19" s="97">
        <v>-27.109412271878121</v>
      </c>
      <c r="Y19" s="98">
        <v>-13.086415126160656</v>
      </c>
      <c r="Z19" s="99">
        <v>-49.36591024001428</v>
      </c>
      <c r="AA19" s="97">
        <v>-36.569791453070458</v>
      </c>
      <c r="AB19" s="98">
        <v>-28.736015287360118</v>
      </c>
      <c r="AC19" s="99">
        <v>-48.64667136453501</v>
      </c>
      <c r="AD19" s="97">
        <v>-38.501885622399634</v>
      </c>
      <c r="AE19" s="98">
        <v>-27.471783080343094</v>
      </c>
      <c r="AF19" s="99">
        <v>-47.65387923982626</v>
      </c>
      <c r="AG19" s="97">
        <v>-28.875106096511217</v>
      </c>
      <c r="AH19" s="98">
        <v>-29.689022169136024</v>
      </c>
      <c r="AI19" s="99">
        <v>-28.142431740972206</v>
      </c>
      <c r="AJ19" s="97">
        <v>-28.370319593057957</v>
      </c>
      <c r="AK19" s="98">
        <v>-29.030610426787995</v>
      </c>
      <c r="AL19" s="99">
        <v>-27.722166189579479</v>
      </c>
      <c r="AM19" s="97">
        <v>-32.070255326069272</v>
      </c>
      <c r="AN19" s="98">
        <v>-24.304698278992088</v>
      </c>
      <c r="AO19" s="99">
        <v>-41.949191685912233</v>
      </c>
    </row>
    <row r="20" spans="1:41" s="95" customFormat="1" ht="18" customHeight="1" x14ac:dyDescent="0.4">
      <c r="A20" s="108"/>
      <c r="B20" s="111" t="s">
        <v>14</v>
      </c>
      <c r="C20" s="193">
        <v>-37.343431697254545</v>
      </c>
      <c r="D20" s="198">
        <v>-31.169744329191051</v>
      </c>
      <c r="E20" s="198">
        <v>-45.776523757101963</v>
      </c>
      <c r="F20" s="192">
        <v>-49.040205965029493</v>
      </c>
      <c r="G20" s="198">
        <v>-41.299644024733816</v>
      </c>
      <c r="H20" s="199">
        <v>-63.487087689252533</v>
      </c>
      <c r="I20" s="192">
        <v>-37.103873727791324</v>
      </c>
      <c r="J20" s="198">
        <v>-27.744353429090161</v>
      </c>
      <c r="K20" s="199">
        <v>-51.295249550378252</v>
      </c>
      <c r="L20" s="192">
        <v>-27.463886524970547</v>
      </c>
      <c r="M20" s="198">
        <v>-18.085442332731759</v>
      </c>
      <c r="N20" s="199">
        <v>-36.824209050282953</v>
      </c>
      <c r="O20" s="192">
        <v>-33.401556907439598</v>
      </c>
      <c r="P20" s="198">
        <v>-32.075438843562686</v>
      </c>
      <c r="Q20" s="199">
        <v>-35.18877087006981</v>
      </c>
      <c r="R20" s="192">
        <v>-34.377608496677901</v>
      </c>
      <c r="S20" s="198">
        <v>-35.096583772709053</v>
      </c>
      <c r="T20" s="199">
        <v>-34.021953909667367</v>
      </c>
      <c r="U20" s="192">
        <v>-40.065842299234212</v>
      </c>
      <c r="V20" s="198">
        <v>-34.931123513726995</v>
      </c>
      <c r="W20" s="199">
        <v>-48.403916777235921</v>
      </c>
      <c r="X20" s="192">
        <v>-25.992068134490765</v>
      </c>
      <c r="Y20" s="198">
        <v>-12.143770819201949</v>
      </c>
      <c r="Z20" s="199">
        <v>-48.50777676401831</v>
      </c>
      <c r="AA20" s="192">
        <v>-36.811849523514653</v>
      </c>
      <c r="AB20" s="198">
        <v>-30.666078489663729</v>
      </c>
      <c r="AC20" s="199">
        <v>-46.548048291368737</v>
      </c>
      <c r="AD20" s="192">
        <v>-37.636490814711223</v>
      </c>
      <c r="AE20" s="198">
        <v>-27.913259933598912</v>
      </c>
      <c r="AF20" s="199">
        <v>-45.829466703569231</v>
      </c>
      <c r="AG20" s="192">
        <v>-26.217722063719005</v>
      </c>
      <c r="AH20" s="198">
        <v>-28.798860482991927</v>
      </c>
      <c r="AI20" s="199">
        <v>-23.86907866660345</v>
      </c>
      <c r="AJ20" s="192">
        <v>-27.800262671205335</v>
      </c>
      <c r="AK20" s="198">
        <v>-29.077687059345049</v>
      </c>
      <c r="AL20" s="199">
        <v>-26.537235995783025</v>
      </c>
      <c r="AM20" s="192">
        <v>-31.364671774694553</v>
      </c>
      <c r="AN20" s="198">
        <v>-25.834913227358903</v>
      </c>
      <c r="AO20" s="199">
        <v>-38.634838462275908</v>
      </c>
    </row>
    <row r="21" spans="1:41" s="95" customFormat="1" ht="18" customHeight="1" x14ac:dyDescent="0.4">
      <c r="A21" s="108"/>
      <c r="B21" s="96" t="s">
        <v>15</v>
      </c>
      <c r="C21" s="131">
        <v>-36.248440605489321</v>
      </c>
      <c r="D21" s="98">
        <v>-31.562448933923736</v>
      </c>
      <c r="E21" s="98">
        <v>-42.812020222493828</v>
      </c>
      <c r="F21" s="97">
        <v>-49.571734061652052</v>
      </c>
      <c r="G21" s="98">
        <v>-42.639515767975666</v>
      </c>
      <c r="H21" s="99">
        <v>-62.890175237389997</v>
      </c>
      <c r="I21" s="97">
        <v>-35.805751148106459</v>
      </c>
      <c r="J21" s="98">
        <v>-28.204599668784869</v>
      </c>
      <c r="K21" s="99">
        <v>-47.756702600601827</v>
      </c>
      <c r="L21" s="97">
        <v>-26.001053524154415</v>
      </c>
      <c r="M21" s="98">
        <v>-18.080197541364761</v>
      </c>
      <c r="N21" s="99">
        <v>-34.082306235876118</v>
      </c>
      <c r="O21" s="97">
        <v>-31.508189384094432</v>
      </c>
      <c r="P21" s="98">
        <v>-32.550788038128417</v>
      </c>
      <c r="Q21" s="99">
        <v>-30.067079810532604</v>
      </c>
      <c r="R21" s="97">
        <v>-32.128624948047232</v>
      </c>
      <c r="S21" s="98">
        <v>-34.713907154774738</v>
      </c>
      <c r="T21" s="99">
        <v>-30.827504211526069</v>
      </c>
      <c r="U21" s="97">
        <v>-38.585599788874958</v>
      </c>
      <c r="V21" s="98">
        <v>-34.820011468420631</v>
      </c>
      <c r="W21" s="99">
        <v>-44.82713527603417</v>
      </c>
      <c r="X21" s="97">
        <v>-24.605015651560279</v>
      </c>
      <c r="Y21" s="98">
        <v>-11.081931670486933</v>
      </c>
      <c r="Z21" s="99">
        <v>-47.103669669421755</v>
      </c>
      <c r="AA21" s="97">
        <v>-36.767677172413741</v>
      </c>
      <c r="AB21" s="98">
        <v>-32.319730107176582</v>
      </c>
      <c r="AC21" s="99">
        <v>-44.060912631782145</v>
      </c>
      <c r="AD21" s="97">
        <v>-35.489158510111338</v>
      </c>
      <c r="AE21" s="98">
        <v>-27.219873150105723</v>
      </c>
      <c r="AF21" s="99">
        <v>-42.574917508460111</v>
      </c>
      <c r="AG21" s="97">
        <v>-23.824926371699505</v>
      </c>
      <c r="AH21" s="98">
        <v>-27.376668601276865</v>
      </c>
      <c r="AI21" s="99">
        <v>-20.590148736673463</v>
      </c>
      <c r="AJ21" s="97">
        <v>-26.122158918354199</v>
      </c>
      <c r="AK21" s="98">
        <v>-27.258006367208274</v>
      </c>
      <c r="AL21" s="99">
        <v>-24.999849056603761</v>
      </c>
      <c r="AM21" s="97">
        <v>-29.547097597278338</v>
      </c>
      <c r="AN21" s="98">
        <v>-26.265752818925492</v>
      </c>
      <c r="AO21" s="99">
        <v>-34.023728131912321</v>
      </c>
    </row>
    <row r="22" spans="1:41" s="95" customFormat="1" ht="18" customHeight="1" x14ac:dyDescent="0.4">
      <c r="A22" s="108"/>
      <c r="B22" s="111" t="s">
        <v>16</v>
      </c>
      <c r="C22" s="193">
        <v>-33.863845651148324</v>
      </c>
      <c r="D22" s="198">
        <v>-31.01189227130504</v>
      </c>
      <c r="E22" s="198">
        <v>-37.973229911690566</v>
      </c>
      <c r="F22" s="192">
        <v>-48.82601985325298</v>
      </c>
      <c r="G22" s="198">
        <v>-42.702712500339857</v>
      </c>
      <c r="H22" s="199">
        <v>-60.927622827693753</v>
      </c>
      <c r="I22" s="192">
        <v>-33.151104118375443</v>
      </c>
      <c r="J22" s="198">
        <v>-27.450487003050807</v>
      </c>
      <c r="K22" s="199">
        <v>-42.431810532229605</v>
      </c>
      <c r="L22" s="192">
        <v>-23.272277159910427</v>
      </c>
      <c r="M22" s="198">
        <v>-17.602629568086158</v>
      </c>
      <c r="N22" s="199">
        <v>-29.252960623957225</v>
      </c>
      <c r="O22" s="192">
        <v>-27.96163005233706</v>
      </c>
      <c r="P22" s="198">
        <v>-31.976032515062947</v>
      </c>
      <c r="Q22" s="199">
        <v>-22.256790250373204</v>
      </c>
      <c r="R22" s="192">
        <v>-28.02784796303418</v>
      </c>
      <c r="S22" s="198">
        <v>-32.872264226024669</v>
      </c>
      <c r="T22" s="199">
        <v>-25.540412424309565</v>
      </c>
      <c r="U22" s="192">
        <v>-35.847341248853972</v>
      </c>
      <c r="V22" s="198">
        <v>-33.845739871310975</v>
      </c>
      <c r="W22" s="199">
        <v>-39.251370927855064</v>
      </c>
      <c r="X22" s="192">
        <v>-22.073327929845789</v>
      </c>
      <c r="Y22" s="198">
        <v>-9.7240473061760859</v>
      </c>
      <c r="Z22" s="199">
        <v>-43.336666854938663</v>
      </c>
      <c r="AA22" s="192">
        <v>-36.017629194340884</v>
      </c>
      <c r="AB22" s="198">
        <v>-33.33109905326468</v>
      </c>
      <c r="AC22" s="199">
        <v>-40.578004845383433</v>
      </c>
      <c r="AD22" s="192">
        <v>-31.927100434060673</v>
      </c>
      <c r="AE22" s="198">
        <v>-26.159619379481349</v>
      </c>
      <c r="AF22" s="199">
        <v>-37.01857805831041</v>
      </c>
      <c r="AG22" s="192">
        <v>-21.118117058144026</v>
      </c>
      <c r="AH22" s="198">
        <v>-26.434108172207459</v>
      </c>
      <c r="AI22" s="199">
        <v>-16.253179195595447</v>
      </c>
      <c r="AJ22" s="192">
        <v>-23.994269394401769</v>
      </c>
      <c r="AK22" s="198">
        <v>-25.26790116522184</v>
      </c>
      <c r="AL22" s="199">
        <v>-22.731099199029426</v>
      </c>
      <c r="AM22" s="192">
        <v>-27.371735992651878</v>
      </c>
      <c r="AN22" s="198">
        <v>-26.789838337182449</v>
      </c>
      <c r="AO22" s="199">
        <v>-28.199152542372886</v>
      </c>
    </row>
    <row r="23" spans="1:41" ht="15.75" customHeight="1" x14ac:dyDescent="0.4">
      <c r="A23" s="360"/>
      <c r="B23" s="383" t="s">
        <v>8</v>
      </c>
      <c r="C23" s="387">
        <v>-30.255429489015274</v>
      </c>
      <c r="D23" s="385">
        <v>-29.699142675728929</v>
      </c>
      <c r="E23" s="385">
        <v>-31.084595126072124</v>
      </c>
      <c r="F23" s="384">
        <v>-46.97641494364774</v>
      </c>
      <c r="G23" s="385">
        <v>-42.11740914916642</v>
      </c>
      <c r="H23" s="386">
        <v>-57.036690948327042</v>
      </c>
      <c r="I23" s="384">
        <v>-29.540575756723563</v>
      </c>
      <c r="J23" s="385">
        <v>-26.202833962627935</v>
      </c>
      <c r="K23" s="386">
        <v>-35.19422493526956</v>
      </c>
      <c r="L23" s="384">
        <v>-19.887574782661911</v>
      </c>
      <c r="M23" s="385">
        <v>-17.01705613851383</v>
      </c>
      <c r="N23" s="386">
        <v>-23.032329676638597</v>
      </c>
      <c r="O23" s="384">
        <v>-23.148772836745746</v>
      </c>
      <c r="P23" s="385">
        <v>-30.532771988844797</v>
      </c>
      <c r="Q23" s="386">
        <v>-12.328662426467229</v>
      </c>
      <c r="R23" s="384">
        <v>-22.612069754869545</v>
      </c>
      <c r="S23" s="385">
        <v>-30.634709227865752</v>
      </c>
      <c r="T23" s="386">
        <v>-18.418557124371482</v>
      </c>
      <c r="U23" s="384">
        <v>-31.64158568017471</v>
      </c>
      <c r="V23" s="385">
        <v>-31.837482401501116</v>
      </c>
      <c r="W23" s="386">
        <v>-31.298557249766613</v>
      </c>
      <c r="X23" s="384">
        <v>-17.340256539121079</v>
      </c>
      <c r="Y23" s="385">
        <v>-7.444113803905128</v>
      </c>
      <c r="Z23" s="386">
        <v>-35.287367347736328</v>
      </c>
      <c r="AA23" s="384">
        <v>-33.901711301137524</v>
      </c>
      <c r="AB23" s="385">
        <v>-33.163622541860875</v>
      </c>
      <c r="AC23" s="386">
        <v>-35.201550160007045</v>
      </c>
      <c r="AD23" s="384">
        <v>-27.324057434481986</v>
      </c>
      <c r="AE23" s="385">
        <v>-24.121682465269433</v>
      </c>
      <c r="AF23" s="386">
        <v>-30.230352937506812</v>
      </c>
      <c r="AG23" s="384">
        <v>-17.178645652536527</v>
      </c>
      <c r="AH23" s="385">
        <v>-23.765332930125325</v>
      </c>
      <c r="AI23" s="386">
        <v>-11.170162326186849</v>
      </c>
      <c r="AJ23" s="384">
        <v>-20.277248032821017</v>
      </c>
      <c r="AK23" s="385">
        <v>-21.828354609472999</v>
      </c>
      <c r="AL23" s="386">
        <v>-18.736102236421726</v>
      </c>
      <c r="AM23" s="384">
        <v>-24.031638418079094</v>
      </c>
      <c r="AN23" s="385">
        <v>-25.542443852303009</v>
      </c>
      <c r="AO23" s="386">
        <v>-21.824249165739708</v>
      </c>
    </row>
    <row r="24" spans="1:41" s="109" customFormat="1" ht="15" customHeight="1" x14ac:dyDescent="0.4">
      <c r="A24" s="108"/>
      <c r="F24" s="110"/>
      <c r="G24" s="110"/>
      <c r="H24" s="110"/>
      <c r="AO24" s="111"/>
    </row>
    <row r="25" spans="1:41" s="109" customFormat="1" x14ac:dyDescent="0.4">
      <c r="A25" s="108"/>
      <c r="B25" s="109" t="s">
        <v>84</v>
      </c>
      <c r="C25" s="140"/>
      <c r="D25" s="140"/>
      <c r="E25" s="140"/>
      <c r="F25" s="140"/>
      <c r="G25" s="140"/>
      <c r="H25" s="141"/>
      <c r="I25" s="140"/>
      <c r="J25" s="140"/>
      <c r="K25" s="140"/>
      <c r="L25" s="140"/>
      <c r="M25" s="140"/>
      <c r="N25" s="140"/>
      <c r="AO25" s="111"/>
    </row>
    <row r="26" spans="1:41" s="117" customFormat="1" x14ac:dyDescent="0.4">
      <c r="A26" s="116"/>
      <c r="B26" s="112" t="s">
        <v>17</v>
      </c>
      <c r="C26" s="140"/>
      <c r="D26" s="140"/>
      <c r="E26" s="140"/>
      <c r="F26" s="140"/>
      <c r="G26" s="140"/>
      <c r="H26" s="140"/>
      <c r="I26" s="140"/>
      <c r="J26" s="140"/>
      <c r="K26" s="140"/>
      <c r="L26" s="140"/>
      <c r="M26" s="140"/>
      <c r="N26" s="140"/>
      <c r="O26" s="112"/>
      <c r="P26" s="112"/>
      <c r="Q26" s="112"/>
      <c r="R26" s="112"/>
      <c r="S26" s="112"/>
      <c r="T26" s="112"/>
      <c r="U26" s="112"/>
      <c r="V26" s="112"/>
      <c r="W26" s="112"/>
      <c r="X26" s="112"/>
      <c r="Y26" s="112"/>
      <c r="Z26" s="112"/>
      <c r="AA26" s="112"/>
      <c r="AB26" s="322"/>
      <c r="AC26" s="322"/>
      <c r="AO26" s="118"/>
    </row>
    <row r="27" spans="1:41" s="117" customFormat="1" x14ac:dyDescent="0.4">
      <c r="A27" s="116"/>
      <c r="B27" s="414" t="s">
        <v>73</v>
      </c>
      <c r="C27" s="415"/>
      <c r="D27" s="415"/>
      <c r="E27" s="415"/>
      <c r="F27" s="415"/>
      <c r="G27" s="415"/>
      <c r="H27" s="415"/>
      <c r="I27" s="415"/>
      <c r="J27" s="415"/>
      <c r="K27" s="415"/>
      <c r="L27" s="140"/>
      <c r="M27" s="140"/>
      <c r="N27" s="140"/>
      <c r="O27" s="112"/>
      <c r="P27" s="112"/>
      <c r="Q27" s="112"/>
      <c r="R27" s="112"/>
      <c r="S27" s="112"/>
      <c r="T27" s="112"/>
      <c r="U27" s="112"/>
      <c r="V27" s="112"/>
      <c r="W27" s="112"/>
      <c r="X27" s="112"/>
      <c r="Y27" s="112"/>
      <c r="Z27" s="112"/>
      <c r="AA27" s="112"/>
      <c r="AB27" s="322"/>
      <c r="AC27" s="322"/>
      <c r="AO27" s="118"/>
    </row>
    <row r="28" spans="1:41" s="117" customFormat="1" x14ac:dyDescent="0.4">
      <c r="A28" s="116"/>
      <c r="B28" s="415"/>
      <c r="C28" s="415"/>
      <c r="D28" s="415"/>
      <c r="E28" s="415"/>
      <c r="F28" s="415"/>
      <c r="G28" s="415"/>
      <c r="H28" s="415"/>
      <c r="I28" s="415"/>
      <c r="J28" s="415"/>
      <c r="K28" s="415"/>
      <c r="L28" s="140"/>
      <c r="M28" s="140"/>
      <c r="N28" s="140"/>
      <c r="O28" s="112"/>
      <c r="P28" s="112"/>
      <c r="Q28" s="112"/>
      <c r="R28" s="112"/>
      <c r="S28" s="112"/>
      <c r="T28" s="112"/>
      <c r="U28" s="112"/>
      <c r="V28" s="112"/>
      <c r="W28" s="112"/>
      <c r="X28" s="112"/>
      <c r="Y28" s="112"/>
      <c r="Z28" s="112"/>
      <c r="AA28" s="112"/>
      <c r="AB28" s="322"/>
      <c r="AC28" s="322"/>
      <c r="AO28" s="118"/>
    </row>
    <row r="29" spans="1:41" s="117" customFormat="1" x14ac:dyDescent="0.4">
      <c r="A29" s="116"/>
      <c r="B29" s="415"/>
      <c r="C29" s="415"/>
      <c r="D29" s="415"/>
      <c r="E29" s="415"/>
      <c r="F29" s="415"/>
      <c r="G29" s="415"/>
      <c r="H29" s="415"/>
      <c r="I29" s="415"/>
      <c r="J29" s="415"/>
      <c r="K29" s="415"/>
      <c r="L29" s="140"/>
      <c r="M29" s="140"/>
      <c r="N29" s="140"/>
      <c r="O29" s="112"/>
      <c r="P29" s="112"/>
      <c r="Q29" s="112"/>
      <c r="R29" s="112"/>
      <c r="S29" s="112"/>
      <c r="T29" s="112"/>
      <c r="U29" s="112"/>
      <c r="V29" s="112"/>
      <c r="W29" s="112"/>
      <c r="X29" s="112"/>
      <c r="Y29" s="112"/>
      <c r="Z29" s="112"/>
      <c r="AA29" s="112"/>
      <c r="AB29" s="322"/>
      <c r="AC29" s="322"/>
      <c r="AO29" s="118"/>
    </row>
    <row r="30" spans="1:41" s="117" customFormat="1" x14ac:dyDescent="0.4">
      <c r="A30" s="116"/>
      <c r="B30" s="415"/>
      <c r="C30" s="415"/>
      <c r="D30" s="415"/>
      <c r="E30" s="415"/>
      <c r="F30" s="415"/>
      <c r="G30" s="415"/>
      <c r="H30" s="415"/>
      <c r="I30" s="415"/>
      <c r="J30" s="415"/>
      <c r="K30" s="415"/>
      <c r="L30" s="140"/>
      <c r="M30" s="140"/>
      <c r="N30" s="140"/>
      <c r="O30" s="112"/>
      <c r="P30" s="112"/>
      <c r="Q30" s="112"/>
      <c r="R30" s="112"/>
      <c r="S30" s="112"/>
      <c r="T30" s="112"/>
      <c r="U30" s="112"/>
      <c r="V30" s="112"/>
      <c r="W30" s="112"/>
      <c r="X30" s="112"/>
      <c r="Y30" s="112"/>
      <c r="Z30" s="112"/>
      <c r="AA30" s="112"/>
      <c r="AB30" s="322"/>
      <c r="AC30" s="322"/>
      <c r="AO30" s="118"/>
    </row>
    <row r="31" spans="1:41" s="120" customFormat="1" ht="16.5" customHeight="1" x14ac:dyDescent="0.4">
      <c r="A31" s="119"/>
      <c r="B31" s="122" t="s">
        <v>74</v>
      </c>
      <c r="C31" s="122"/>
      <c r="D31" s="122"/>
      <c r="E31" s="122"/>
      <c r="F31" s="122"/>
      <c r="G31" s="122"/>
      <c r="H31" s="122"/>
      <c r="I31" s="122"/>
      <c r="J31" s="122"/>
      <c r="K31" s="122"/>
      <c r="L31" s="122"/>
      <c r="M31" s="122"/>
      <c r="N31" s="122"/>
      <c r="AO31" s="121"/>
    </row>
    <row r="32" spans="1:41" ht="15" customHeight="1" x14ac:dyDescent="0.4">
      <c r="A32" s="123"/>
      <c r="B32" s="124" t="str">
        <f>'1.1 V.A Ing.real'!B42</f>
        <v>Actualizado el 15 de septiembre de 2021</v>
      </c>
      <c r="C32" s="124"/>
      <c r="D32" s="124"/>
      <c r="E32" s="124"/>
      <c r="F32" s="124"/>
      <c r="G32" s="124"/>
      <c r="H32" s="124"/>
      <c r="I32" s="124"/>
      <c r="J32" s="124"/>
      <c r="K32" s="143"/>
      <c r="L32" s="143"/>
      <c r="M32" s="83"/>
      <c r="N32" s="83"/>
      <c r="O32" s="124"/>
      <c r="P32" s="124"/>
      <c r="Q32" s="124"/>
      <c r="R32" s="124"/>
      <c r="S32" s="124"/>
      <c r="T32" s="124"/>
      <c r="U32" s="124"/>
      <c r="V32" s="124"/>
      <c r="W32" s="124"/>
      <c r="X32" s="124"/>
      <c r="Y32" s="144"/>
      <c r="Z32" s="144"/>
      <c r="AO32" s="102"/>
    </row>
    <row r="33" spans="1:41" s="83" customFormat="1" x14ac:dyDescent="0.4">
      <c r="A33" s="1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7"/>
    </row>
  </sheetData>
  <mergeCells count="17">
    <mergeCell ref="AD14:AF14"/>
    <mergeCell ref="AG14:AI14"/>
    <mergeCell ref="AJ14:AL14"/>
    <mergeCell ref="AM14:AO14"/>
    <mergeCell ref="B27:K30"/>
    <mergeCell ref="X14:Z14"/>
    <mergeCell ref="AA14:AC14"/>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9"/>
  <sheetViews>
    <sheetView showGridLines="0" zoomScale="80" zoomScaleNormal="80" zoomScaleSheetLayoutView="90" workbookViewId="0">
      <selection activeCell="A7" sqref="A7:M8"/>
    </sheetView>
  </sheetViews>
  <sheetFormatPr baseColWidth="10" defaultColWidth="11.44140625" defaultRowHeight="16.8" x14ac:dyDescent="0.4"/>
  <cols>
    <col min="1" max="1" width="8.44140625" style="100" customWidth="1"/>
    <col min="2" max="2" width="11.77734375" style="128" customWidth="1"/>
    <col min="3" max="3" width="15" style="128" customWidth="1"/>
    <col min="4" max="4" width="15.6640625" style="128" customWidth="1"/>
    <col min="5" max="5" width="14" style="128" customWidth="1"/>
    <col min="6" max="6" width="15.109375" style="128" bestFit="1" customWidth="1"/>
    <col min="7" max="7" width="11" style="128" customWidth="1"/>
    <col min="8" max="9" width="15.109375" style="128" bestFit="1" customWidth="1"/>
    <col min="10" max="10" width="17" style="128" customWidth="1"/>
    <col min="11" max="11" width="15.109375" style="128" bestFit="1" customWidth="1"/>
    <col min="12" max="12" width="16.77734375" style="100" customWidth="1"/>
    <col min="13" max="13" width="13.6640625" style="100" customWidth="1"/>
    <col min="14" max="14" width="21.33203125" style="100" customWidth="1"/>
    <col min="15" max="15" width="15.109375" style="100" bestFit="1" customWidth="1"/>
    <col min="16" max="16384" width="11.44140625" style="100"/>
  </cols>
  <sheetData>
    <row r="1" spans="1:15" s="83" customFormat="1" ht="12" customHeight="1" x14ac:dyDescent="0.4">
      <c r="A1" s="80"/>
      <c r="B1" s="81"/>
      <c r="C1" s="81"/>
      <c r="D1" s="81"/>
      <c r="E1" s="81"/>
      <c r="F1" s="81"/>
      <c r="G1" s="81"/>
      <c r="H1" s="81"/>
      <c r="I1" s="81"/>
      <c r="J1" s="81"/>
      <c r="K1" s="81"/>
      <c r="L1" s="81"/>
      <c r="M1" s="81"/>
      <c r="N1" s="81"/>
      <c r="O1" s="85"/>
    </row>
    <row r="2" spans="1:15" s="87" customFormat="1" x14ac:dyDescent="0.4">
      <c r="A2" s="84"/>
      <c r="B2" s="85"/>
      <c r="C2" s="85"/>
      <c r="D2" s="85"/>
      <c r="E2" s="85"/>
      <c r="F2" s="85"/>
      <c r="G2" s="85"/>
      <c r="H2" s="85"/>
      <c r="I2" s="85"/>
      <c r="J2" s="85"/>
      <c r="K2" s="85"/>
      <c r="L2" s="85"/>
      <c r="M2" s="85"/>
      <c r="N2" s="85"/>
      <c r="O2" s="85"/>
    </row>
    <row r="3" spans="1:15" s="87" customFormat="1" x14ac:dyDescent="0.4">
      <c r="A3" s="84"/>
      <c r="B3" s="85"/>
      <c r="C3" s="85"/>
      <c r="D3" s="85"/>
      <c r="F3" s="85"/>
      <c r="G3" s="85"/>
      <c r="H3" s="85"/>
      <c r="I3" s="85"/>
      <c r="J3" s="85"/>
      <c r="K3" s="85"/>
      <c r="L3" s="85"/>
      <c r="M3" s="85"/>
      <c r="N3" s="85"/>
      <c r="O3" s="224" t="s">
        <v>0</v>
      </c>
    </row>
    <row r="4" spans="1:15" s="87" customFormat="1" x14ac:dyDescent="0.4">
      <c r="A4" s="84"/>
      <c r="B4" s="85"/>
      <c r="C4" s="85"/>
      <c r="D4" s="85"/>
      <c r="E4" s="85"/>
      <c r="F4" s="85"/>
      <c r="G4" s="85"/>
      <c r="H4" s="85"/>
      <c r="J4" s="85"/>
      <c r="K4" s="85"/>
      <c r="L4" s="85"/>
      <c r="M4" s="85"/>
      <c r="N4" s="85"/>
      <c r="O4" s="85"/>
    </row>
    <row r="5" spans="1:15" s="87" customFormat="1" x14ac:dyDescent="0.4">
      <c r="A5" s="84"/>
      <c r="B5" s="85"/>
      <c r="C5" s="85"/>
      <c r="D5" s="85"/>
      <c r="E5" s="85"/>
      <c r="F5" s="85"/>
      <c r="G5" s="85"/>
      <c r="H5" s="85"/>
      <c r="I5" s="85"/>
      <c r="J5" s="85"/>
      <c r="K5" s="85"/>
      <c r="L5" s="85"/>
      <c r="M5" s="85"/>
      <c r="N5" s="85"/>
      <c r="O5" s="85"/>
    </row>
    <row r="6" spans="1:15" s="87" customFormat="1" x14ac:dyDescent="0.4">
      <c r="A6" s="84"/>
      <c r="B6" s="85"/>
      <c r="C6" s="85"/>
      <c r="D6" s="85"/>
      <c r="E6" s="85"/>
      <c r="F6" s="85"/>
      <c r="G6" s="85"/>
      <c r="H6" s="85"/>
      <c r="I6" s="85"/>
      <c r="J6" s="85"/>
      <c r="K6" s="85"/>
      <c r="L6" s="85"/>
      <c r="M6" s="85"/>
      <c r="N6" s="85"/>
      <c r="O6" s="85"/>
    </row>
    <row r="7" spans="1:15" s="87" customFormat="1" ht="15" customHeight="1" x14ac:dyDescent="0.4">
      <c r="A7" s="412" t="s">
        <v>4</v>
      </c>
      <c r="B7" s="412"/>
      <c r="C7" s="412"/>
      <c r="D7" s="412"/>
      <c r="E7" s="412"/>
      <c r="F7" s="412"/>
      <c r="G7" s="412"/>
      <c r="H7" s="412"/>
      <c r="I7" s="412"/>
      <c r="J7" s="412"/>
      <c r="K7" s="412"/>
      <c r="L7" s="412"/>
      <c r="M7" s="412"/>
      <c r="N7" s="197"/>
      <c r="O7" s="129"/>
    </row>
    <row r="8" spans="1:15" s="87" customFormat="1" ht="15" customHeight="1" x14ac:dyDescent="0.4">
      <c r="A8" s="412"/>
      <c r="B8" s="412"/>
      <c r="C8" s="412"/>
      <c r="D8" s="412"/>
      <c r="E8" s="412"/>
      <c r="F8" s="412"/>
      <c r="G8" s="412"/>
      <c r="H8" s="412"/>
      <c r="I8" s="412"/>
      <c r="J8" s="412"/>
      <c r="K8" s="412"/>
      <c r="L8" s="412"/>
      <c r="M8" s="412"/>
      <c r="N8" s="197"/>
      <c r="O8" s="129"/>
    </row>
    <row r="9" spans="1:15" s="89" customFormat="1" ht="15" customHeight="1" x14ac:dyDescent="0.4">
      <c r="A9" s="215"/>
      <c r="B9" s="216"/>
      <c r="C9" s="216"/>
      <c r="D9" s="216"/>
      <c r="E9" s="216"/>
      <c r="F9" s="216"/>
      <c r="G9" s="216"/>
      <c r="H9" s="216"/>
      <c r="I9" s="216"/>
      <c r="J9" s="216"/>
      <c r="K9" s="216"/>
      <c r="L9" s="216"/>
      <c r="M9" s="216"/>
      <c r="N9" s="129"/>
      <c r="O9" s="129"/>
    </row>
    <row r="10" spans="1:15" s="83" customFormat="1" ht="18" customHeight="1" x14ac:dyDescent="0.4">
      <c r="A10" s="90" t="s">
        <v>117</v>
      </c>
      <c r="B10" s="164"/>
      <c r="C10" s="164"/>
      <c r="D10" s="164"/>
      <c r="E10" s="164"/>
      <c r="F10" s="164"/>
      <c r="G10" s="164"/>
      <c r="H10" s="164"/>
      <c r="I10" s="164"/>
      <c r="J10" s="164"/>
      <c r="K10" s="164"/>
      <c r="L10" s="164"/>
      <c r="M10" s="164"/>
      <c r="N10" s="137"/>
      <c r="O10" s="226"/>
    </row>
    <row r="11" spans="1:15" s="83" customFormat="1" ht="18" customHeight="1" x14ac:dyDescent="0.4">
      <c r="A11" s="90" t="s">
        <v>77</v>
      </c>
      <c r="B11" s="164"/>
      <c r="C11" s="164"/>
      <c r="D11" s="164"/>
      <c r="E11" s="164"/>
      <c r="F11" s="164"/>
      <c r="G11" s="164"/>
      <c r="H11" s="164"/>
      <c r="I11" s="164"/>
      <c r="J11" s="164"/>
      <c r="K11" s="164"/>
      <c r="L11" s="164"/>
      <c r="M11" s="164"/>
      <c r="N11" s="137"/>
      <c r="O11" s="226"/>
    </row>
    <row r="12" spans="1:15" s="83" customFormat="1" ht="18" customHeight="1" x14ac:dyDescent="0.4">
      <c r="A12" s="90" t="str">
        <f>'1.1 V.A Ing.real'!A12</f>
        <v>Enero 2020 - julio 2021</v>
      </c>
      <c r="B12" s="91"/>
      <c r="C12" s="91"/>
      <c r="D12" s="91"/>
      <c r="E12" s="91"/>
      <c r="F12" s="91"/>
      <c r="G12" s="91"/>
      <c r="H12" s="91"/>
      <c r="I12" s="91"/>
      <c r="J12" s="91"/>
      <c r="K12" s="91"/>
      <c r="L12" s="91"/>
      <c r="M12" s="91"/>
      <c r="N12" s="226"/>
      <c r="O12" s="226"/>
    </row>
    <row r="13" spans="1:15" s="83" customFormat="1" ht="18" customHeight="1" x14ac:dyDescent="0.4">
      <c r="A13" s="218"/>
      <c r="B13" s="219"/>
      <c r="C13" s="219"/>
      <c r="D13" s="219"/>
      <c r="E13" s="219"/>
      <c r="F13" s="219"/>
      <c r="G13" s="219"/>
      <c r="H13" s="220"/>
      <c r="I13" s="220"/>
      <c r="J13" s="220"/>
      <c r="K13" s="220"/>
      <c r="L13" s="221"/>
      <c r="M13" s="221"/>
      <c r="N13" s="93"/>
      <c r="O13" s="93"/>
    </row>
    <row r="14" spans="1:15" s="95" customFormat="1" ht="51" customHeight="1" x14ac:dyDescent="0.4">
      <c r="A14" s="265" t="s">
        <v>25</v>
      </c>
      <c r="B14" s="266" t="s">
        <v>26</v>
      </c>
      <c r="C14" s="262" t="s">
        <v>59</v>
      </c>
      <c r="D14" s="262" t="s">
        <v>5</v>
      </c>
      <c r="E14" s="262" t="s">
        <v>6</v>
      </c>
      <c r="F14" s="262" t="s">
        <v>20</v>
      </c>
      <c r="G14" s="262" t="s">
        <v>21</v>
      </c>
      <c r="H14" s="262" t="s">
        <v>22</v>
      </c>
      <c r="I14" s="262" t="s">
        <v>3</v>
      </c>
      <c r="J14" s="262" t="s">
        <v>7</v>
      </c>
      <c r="K14" s="262" t="s">
        <v>41</v>
      </c>
      <c r="L14" s="262" t="s">
        <v>38</v>
      </c>
      <c r="M14" s="262" t="s">
        <v>42</v>
      </c>
      <c r="N14" s="262" t="s">
        <v>23</v>
      </c>
      <c r="O14" s="377" t="s">
        <v>158</v>
      </c>
    </row>
    <row r="15" spans="1:15" ht="15.75" customHeight="1" x14ac:dyDescent="0.4">
      <c r="A15" s="269" t="s">
        <v>52</v>
      </c>
      <c r="B15" s="270" t="s">
        <v>54</v>
      </c>
      <c r="C15" s="271">
        <v>2.3545613117096575</v>
      </c>
      <c r="D15" s="272">
        <v>4.1900928129714465</v>
      </c>
      <c r="E15" s="272">
        <v>0.66011114478776722</v>
      </c>
      <c r="F15" s="272">
        <v>1.4475290810645802</v>
      </c>
      <c r="G15" s="272">
        <v>1.2282123031319259</v>
      </c>
      <c r="H15" s="272">
        <v>4.9282955705676201</v>
      </c>
      <c r="I15" s="272">
        <v>4.1149974772010545</v>
      </c>
      <c r="J15" s="272">
        <v>3.4091138814219324</v>
      </c>
      <c r="K15" s="272">
        <v>0.94197683955434819</v>
      </c>
      <c r="L15" s="272">
        <v>-0.169922250854182</v>
      </c>
      <c r="M15" s="272">
        <v>2.5284915203305669</v>
      </c>
      <c r="N15" s="272">
        <v>2.9806048895501203</v>
      </c>
      <c r="O15" s="273">
        <v>-4.0945129508867861</v>
      </c>
    </row>
    <row r="16" spans="1:15" ht="15.75" customHeight="1" x14ac:dyDescent="0.4">
      <c r="A16" s="101"/>
      <c r="B16" s="102" t="s">
        <v>56</v>
      </c>
      <c r="C16" s="103">
        <v>1.6296647762753524</v>
      </c>
      <c r="D16" s="104">
        <v>3.271941525351818</v>
      </c>
      <c r="E16" s="105">
        <v>-1.4135093302440671</v>
      </c>
      <c r="F16" s="105">
        <v>-1.9344876039102288</v>
      </c>
      <c r="G16" s="105">
        <v>4.5087496551700301</v>
      </c>
      <c r="H16" s="105">
        <v>3.2515933665747232</v>
      </c>
      <c r="I16" s="105">
        <v>1.9777509659732573</v>
      </c>
      <c r="J16" s="105">
        <v>2.4594224649651331</v>
      </c>
      <c r="K16" s="105">
        <v>3.3475223441090884</v>
      </c>
      <c r="L16" s="105">
        <v>-1.9871009356262181</v>
      </c>
      <c r="M16" s="105">
        <v>-6.4341728359518235E-2</v>
      </c>
      <c r="N16" s="105">
        <v>2.3312690741825071</v>
      </c>
      <c r="O16" s="106">
        <v>-6.3223892649018065</v>
      </c>
    </row>
    <row r="17" spans="1:15" ht="15.75" customHeight="1" x14ac:dyDescent="0.4">
      <c r="A17" s="101"/>
      <c r="B17" s="96" t="s">
        <v>65</v>
      </c>
      <c r="C17" s="97">
        <v>-6.3929883571091972</v>
      </c>
      <c r="D17" s="98">
        <v>-3.9696922242728583</v>
      </c>
      <c r="E17" s="98">
        <v>-11.087569392166753</v>
      </c>
      <c r="F17" s="98">
        <v>-8.4108012972837329</v>
      </c>
      <c r="G17" s="98">
        <v>-6.6184711836354442</v>
      </c>
      <c r="H17" s="98">
        <v>-11.33063996808904</v>
      </c>
      <c r="I17" s="98">
        <v>-5.9000130551602581</v>
      </c>
      <c r="J17" s="98">
        <v>-1.8488878626244598</v>
      </c>
      <c r="K17" s="98">
        <v>-5.3700487010199582</v>
      </c>
      <c r="L17" s="98">
        <v>-5.085750224179586</v>
      </c>
      <c r="M17" s="98">
        <v>-5.5628984260218894</v>
      </c>
      <c r="N17" s="98">
        <v>-3.3977227934397503</v>
      </c>
      <c r="O17" s="99">
        <v>-3.4832589405514036</v>
      </c>
    </row>
    <row r="18" spans="1:15" s="109" customFormat="1" ht="15.75" customHeight="1" x14ac:dyDescent="0.4">
      <c r="A18" s="101"/>
      <c r="B18" s="102" t="s">
        <v>66</v>
      </c>
      <c r="C18" s="103">
        <v>-35.760590231531133</v>
      </c>
      <c r="D18" s="104">
        <v>-37.062550934170879</v>
      </c>
      <c r="E18" s="105">
        <v>-31.899758377539243</v>
      </c>
      <c r="F18" s="107">
        <v>-41.765538334937382</v>
      </c>
      <c r="G18" s="105">
        <v>-40.442872219645935</v>
      </c>
      <c r="H18" s="105">
        <v>-39.455121754437798</v>
      </c>
      <c r="I18" s="105">
        <v>-38.544660266368112</v>
      </c>
      <c r="J18" s="105">
        <v>-10.611081759546281</v>
      </c>
      <c r="K18" s="105">
        <v>-45.317379961095419</v>
      </c>
      <c r="L18" s="105">
        <v>-41.917008135014143</v>
      </c>
      <c r="M18" s="105">
        <v>-43.692727424570641</v>
      </c>
      <c r="N18" s="105">
        <v>-36.739321000047532</v>
      </c>
      <c r="O18" s="106">
        <v>-35.244369164868161</v>
      </c>
    </row>
    <row r="19" spans="1:15" ht="15.75" customHeight="1" x14ac:dyDescent="0.4">
      <c r="A19" s="101"/>
      <c r="B19" s="96" t="s">
        <v>15</v>
      </c>
      <c r="C19" s="97">
        <v>-36.538030301977884</v>
      </c>
      <c r="D19" s="98">
        <v>-41.437807428055763</v>
      </c>
      <c r="E19" s="98">
        <v>-40.596501613055267</v>
      </c>
      <c r="F19" s="98">
        <v>-30.603900891960812</v>
      </c>
      <c r="G19" s="98">
        <v>-31.96729855289432</v>
      </c>
      <c r="H19" s="98">
        <v>-31.717247019802276</v>
      </c>
      <c r="I19" s="98">
        <v>-35.345135311951218</v>
      </c>
      <c r="J19" s="98">
        <v>-12.835772514331477</v>
      </c>
      <c r="K19" s="98">
        <v>-45.778945835679316</v>
      </c>
      <c r="L19" s="98">
        <v>-47.753537387879717</v>
      </c>
      <c r="M19" s="98">
        <v>-35.193040209463874</v>
      </c>
      <c r="N19" s="98">
        <v>-47.635977106291826</v>
      </c>
      <c r="O19" s="99">
        <v>-51.354547181632014</v>
      </c>
    </row>
    <row r="20" spans="1:15" ht="15.75" customHeight="1" x14ac:dyDescent="0.4">
      <c r="A20" s="101"/>
      <c r="B20" s="111" t="s">
        <v>67</v>
      </c>
      <c r="C20" s="192">
        <v>-34.913041733915463</v>
      </c>
      <c r="D20" s="198">
        <v>-40.124432316437996</v>
      </c>
      <c r="E20" s="198">
        <v>-35.278975293357931</v>
      </c>
      <c r="F20" s="198">
        <v>-29.912947653171262</v>
      </c>
      <c r="G20" s="198">
        <v>-31.529228725617664</v>
      </c>
      <c r="H20" s="198">
        <v>-26.174340815412478</v>
      </c>
      <c r="I20" s="198">
        <v>-30.650444350994132</v>
      </c>
      <c r="J20" s="198">
        <v>-27.288731389683395</v>
      </c>
      <c r="K20" s="198">
        <v>-42.234370663674468</v>
      </c>
      <c r="L20" s="198">
        <v>-41.306150350219049</v>
      </c>
      <c r="M20" s="198">
        <v>-32.55496667060924</v>
      </c>
      <c r="N20" s="198">
        <v>-45.681896766101303</v>
      </c>
      <c r="O20" s="199">
        <v>-47.372118734730051</v>
      </c>
    </row>
    <row r="21" spans="1:15" ht="15.75" customHeight="1" x14ac:dyDescent="0.4">
      <c r="A21" s="101"/>
      <c r="B21" s="96" t="s">
        <v>87</v>
      </c>
      <c r="C21" s="97">
        <v>-36.585209166760357</v>
      </c>
      <c r="D21" s="98">
        <v>-42.647035935627109</v>
      </c>
      <c r="E21" s="98">
        <v>-37.730150059310553</v>
      </c>
      <c r="F21" s="98">
        <v>-31.251790818706326</v>
      </c>
      <c r="G21" s="98">
        <v>-35.739601084816265</v>
      </c>
      <c r="H21" s="98">
        <v>-28.556689092895184</v>
      </c>
      <c r="I21" s="98">
        <v>-26.277181031772223</v>
      </c>
      <c r="J21" s="98">
        <v>-37.994435684585582</v>
      </c>
      <c r="K21" s="98">
        <v>-39.03696667020504</v>
      </c>
      <c r="L21" s="98">
        <v>-36.283818649242036</v>
      </c>
      <c r="M21" s="98">
        <v>-20.267332481208722</v>
      </c>
      <c r="N21" s="98">
        <v>-40.638746602635898</v>
      </c>
      <c r="O21" s="99">
        <v>-44.657304280371527</v>
      </c>
    </row>
    <row r="22" spans="1:15" ht="15.75" customHeight="1" x14ac:dyDescent="0.4">
      <c r="A22" s="101"/>
      <c r="B22" s="111" t="s">
        <v>9</v>
      </c>
      <c r="C22" s="192">
        <v>-36.570691070063432</v>
      </c>
      <c r="D22" s="198">
        <v>-42.342023058422264</v>
      </c>
      <c r="E22" s="198">
        <v>-43.180599792906982</v>
      </c>
      <c r="F22" s="198">
        <v>-27.374454305013607</v>
      </c>
      <c r="G22" s="198">
        <v>-34.692313532284444</v>
      </c>
      <c r="H22" s="198">
        <v>-20.390347926022034</v>
      </c>
      <c r="I22" s="198">
        <v>-31.104953622885468</v>
      </c>
      <c r="J22" s="198">
        <v>-39.189913540889023</v>
      </c>
      <c r="K22" s="198">
        <v>-30.516613770166991</v>
      </c>
      <c r="L22" s="198">
        <v>-34.705760272702356</v>
      </c>
      <c r="M22" s="198">
        <v>-16.173264608149097</v>
      </c>
      <c r="N22" s="198">
        <v>-34.051846599102973</v>
      </c>
      <c r="O22" s="199">
        <v>-43.818023502438145</v>
      </c>
    </row>
    <row r="23" spans="1:15" ht="15.75" customHeight="1" x14ac:dyDescent="0.4">
      <c r="A23" s="101"/>
      <c r="B23" s="96" t="s">
        <v>10</v>
      </c>
      <c r="C23" s="97">
        <v>-29.919543412873505</v>
      </c>
      <c r="D23" s="98">
        <v>-37.612441914012336</v>
      </c>
      <c r="E23" s="98">
        <v>-38.323062104262732</v>
      </c>
      <c r="F23" s="98">
        <v>-20.641580663270719</v>
      </c>
      <c r="G23" s="98">
        <v>-19.573456955488922</v>
      </c>
      <c r="H23" s="98">
        <v>-12.950640418411352</v>
      </c>
      <c r="I23" s="98">
        <v>-22.456856319952358</v>
      </c>
      <c r="J23" s="98">
        <v>-37.70912839839724</v>
      </c>
      <c r="K23" s="98">
        <v>-24.821394084253733</v>
      </c>
      <c r="L23" s="98">
        <v>-27.778403954788999</v>
      </c>
      <c r="M23" s="98">
        <v>-9.2175623638878985</v>
      </c>
      <c r="N23" s="98">
        <v>-24.835200724618534</v>
      </c>
      <c r="O23" s="99">
        <v>-35.917770512125266</v>
      </c>
    </row>
    <row r="24" spans="1:15" ht="15.75" customHeight="1" x14ac:dyDescent="0.4">
      <c r="A24" s="101"/>
      <c r="B24" s="111" t="s">
        <v>11</v>
      </c>
      <c r="C24" s="192">
        <v>-20.601921614470552</v>
      </c>
      <c r="D24" s="198">
        <v>-31.515256579420381</v>
      </c>
      <c r="E24" s="198">
        <v>-26.065123141723678</v>
      </c>
      <c r="F24" s="198">
        <v>-12.419168655479895</v>
      </c>
      <c r="G24" s="198">
        <v>-7.5347431658203012</v>
      </c>
      <c r="H24" s="198">
        <v>-4.8144760162545763</v>
      </c>
      <c r="I24" s="198">
        <v>-17.852743676197523</v>
      </c>
      <c r="J24" s="198">
        <v>-19.220533284045928</v>
      </c>
      <c r="K24" s="198">
        <v>-19.045250830776904</v>
      </c>
      <c r="L24" s="198">
        <v>-15.482566893495841</v>
      </c>
      <c r="M24" s="198">
        <v>-1.8095744697366967</v>
      </c>
      <c r="N24" s="198">
        <v>-13.643958139699086</v>
      </c>
      <c r="O24" s="199">
        <v>-38.672382705577654</v>
      </c>
    </row>
    <row r="25" spans="1:15" ht="15.75" customHeight="1" x14ac:dyDescent="0.4">
      <c r="A25" s="101"/>
      <c r="B25" s="96" t="s">
        <v>12</v>
      </c>
      <c r="C25" s="97">
        <v>-14.933807750911898</v>
      </c>
      <c r="D25" s="98">
        <v>-21.284183529356348</v>
      </c>
      <c r="E25" s="98">
        <v>-18.489159360309383</v>
      </c>
      <c r="F25" s="98">
        <v>-4.7921503723139196</v>
      </c>
      <c r="G25" s="98">
        <v>-0.60138105753944071</v>
      </c>
      <c r="H25" s="98">
        <v>-3.4351551822556781</v>
      </c>
      <c r="I25" s="98">
        <v>-15.733254035268784</v>
      </c>
      <c r="J25" s="98">
        <v>-21.841296275019385</v>
      </c>
      <c r="K25" s="98">
        <v>-13.897168844020747</v>
      </c>
      <c r="L25" s="98">
        <v>-13.545746122529433</v>
      </c>
      <c r="M25" s="98">
        <v>-4.9624415645029067</v>
      </c>
      <c r="N25" s="98">
        <v>-7.1286523312628303</v>
      </c>
      <c r="O25" s="99">
        <v>-35.566491895592634</v>
      </c>
    </row>
    <row r="26" spans="1:15" ht="15.75" customHeight="1" x14ac:dyDescent="0.4">
      <c r="A26" s="101"/>
      <c r="B26" s="111" t="s">
        <v>13</v>
      </c>
      <c r="C26" s="192">
        <v>-11.406753479793718</v>
      </c>
      <c r="D26" s="198">
        <v>-12.351200588725641</v>
      </c>
      <c r="E26" s="198">
        <v>-14.072091068740189</v>
      </c>
      <c r="F26" s="198">
        <v>-5.1331152114232008</v>
      </c>
      <c r="G26" s="198">
        <v>-8.100765190768799</v>
      </c>
      <c r="H26" s="198">
        <v>-1.8526374763075171</v>
      </c>
      <c r="I26" s="198">
        <v>-12.743918800882525</v>
      </c>
      <c r="J26" s="198">
        <v>-8.8650963240575198</v>
      </c>
      <c r="K26" s="198">
        <v>-12.641679293433905</v>
      </c>
      <c r="L26" s="198">
        <v>-12.402303826420869</v>
      </c>
      <c r="M26" s="198">
        <v>-6.1001425809244054</v>
      </c>
      <c r="N26" s="198">
        <v>-6.2761515680649138</v>
      </c>
      <c r="O26" s="199">
        <v>-32.794609336996693</v>
      </c>
    </row>
    <row r="27" spans="1:15" ht="15.75" customHeight="1" x14ac:dyDescent="0.4">
      <c r="A27" s="156" t="s">
        <v>124</v>
      </c>
      <c r="B27" s="156" t="s">
        <v>54</v>
      </c>
      <c r="C27" s="97">
        <v>-5.9811603449653417</v>
      </c>
      <c r="D27" s="98">
        <v>-9.1599259405312985</v>
      </c>
      <c r="E27" s="98">
        <v>-9.2873924787989175</v>
      </c>
      <c r="F27" s="98">
        <v>-3.8436672908533809</v>
      </c>
      <c r="G27" s="98">
        <v>4.548093719606161</v>
      </c>
      <c r="H27" s="98">
        <v>-1.3648440323339228</v>
      </c>
      <c r="I27" s="98">
        <v>-4.9401277390291432</v>
      </c>
      <c r="J27" s="98">
        <v>-3.1746506467408842</v>
      </c>
      <c r="K27" s="98">
        <v>-8.1559710185865502</v>
      </c>
      <c r="L27" s="98">
        <v>-9.1285190164202117</v>
      </c>
      <c r="M27" s="98">
        <v>-6.0391799941568731</v>
      </c>
      <c r="N27" s="98">
        <v>-4.2417277380703888</v>
      </c>
      <c r="O27" s="99">
        <v>-21.861637296768965</v>
      </c>
    </row>
    <row r="28" spans="1:15" ht="15.75" customHeight="1" x14ac:dyDescent="0.4">
      <c r="A28" s="109"/>
      <c r="B28" s="109" t="s">
        <v>56</v>
      </c>
      <c r="C28" s="192">
        <v>-6.4354254539750189</v>
      </c>
      <c r="D28" s="198">
        <v>-8.3713295870336708</v>
      </c>
      <c r="E28" s="198">
        <v>-10.670724315031244</v>
      </c>
      <c r="F28" s="198">
        <v>-0.99212198273407326</v>
      </c>
      <c r="G28" s="198">
        <v>1.0624750537047145</v>
      </c>
      <c r="H28" s="198">
        <v>2.1627462998654368</v>
      </c>
      <c r="I28" s="198">
        <v>-3.9108814320733654</v>
      </c>
      <c r="J28" s="198">
        <v>-1.0135881377252631</v>
      </c>
      <c r="K28" s="198">
        <v>-7.4342543845076214</v>
      </c>
      <c r="L28" s="198">
        <v>-7.7214440327983525</v>
      </c>
      <c r="M28" s="198">
        <v>-2.8011121214047252</v>
      </c>
      <c r="N28" s="198">
        <v>-5.2784620538197879</v>
      </c>
      <c r="O28" s="199">
        <v>-28.471204029018761</v>
      </c>
    </row>
    <row r="29" spans="1:15" ht="15.75" customHeight="1" x14ac:dyDescent="0.4">
      <c r="A29" s="109"/>
      <c r="B29" s="156" t="s">
        <v>65</v>
      </c>
      <c r="C29" s="97">
        <v>3.0922734853903178</v>
      </c>
      <c r="D29" s="98">
        <v>-0.6219412945687619</v>
      </c>
      <c r="E29" s="98">
        <v>4.1652567749189462</v>
      </c>
      <c r="F29" s="98">
        <v>8.7826918682793362</v>
      </c>
      <c r="G29" s="98">
        <v>12.136783874301592</v>
      </c>
      <c r="H29" s="98">
        <v>14.944462891717713</v>
      </c>
      <c r="I29" s="98">
        <v>6.7202474931668421</v>
      </c>
      <c r="J29" s="98">
        <v>6.0277947333981841</v>
      </c>
      <c r="K29" s="98">
        <v>-0.4434828342770869</v>
      </c>
      <c r="L29" s="98">
        <v>-3.7126908160148409</v>
      </c>
      <c r="M29" s="98">
        <v>3.1915686317215419</v>
      </c>
      <c r="N29" s="98">
        <v>-0.20235536492715367</v>
      </c>
      <c r="O29" s="99">
        <v>-32.363600922601861</v>
      </c>
    </row>
    <row r="30" spans="1:15" ht="15.75" customHeight="1" x14ac:dyDescent="0.4">
      <c r="A30" s="109"/>
      <c r="B30" s="109" t="s">
        <v>66</v>
      </c>
      <c r="C30" s="192">
        <v>51.578344671633559</v>
      </c>
      <c r="D30" s="198">
        <v>55.558600469788864</v>
      </c>
      <c r="E30" s="198">
        <v>39.106464707104124</v>
      </c>
      <c r="F30" s="198">
        <v>73.845310326977369</v>
      </c>
      <c r="G30" s="198">
        <v>71.810780350517149</v>
      </c>
      <c r="H30" s="198">
        <v>68.713568128479892</v>
      </c>
      <c r="I30" s="198">
        <v>63.831649106970701</v>
      </c>
      <c r="J30" s="198">
        <v>17.071524649527102</v>
      </c>
      <c r="K30" s="198">
        <v>75.854048362623189</v>
      </c>
      <c r="L30" s="198">
        <v>56.13172983663268</v>
      </c>
      <c r="M30" s="198">
        <v>74.847342909115369</v>
      </c>
      <c r="N30" s="198">
        <v>50.470264814212172</v>
      </c>
      <c r="O30" s="199">
        <v>-8.3173968536279901</v>
      </c>
    </row>
    <row r="31" spans="1:15" ht="15.75" customHeight="1" x14ac:dyDescent="0.4">
      <c r="A31" s="109"/>
      <c r="B31" s="96" t="s">
        <v>15</v>
      </c>
      <c r="C31" s="131">
        <v>51.714440093199052</v>
      </c>
      <c r="D31" s="98">
        <v>66.888363126146388</v>
      </c>
      <c r="E31" s="98">
        <v>57.87074284371112</v>
      </c>
      <c r="F31" s="98">
        <v>44.182590929471878</v>
      </c>
      <c r="G31" s="98">
        <v>49.134182626655033</v>
      </c>
      <c r="H31" s="98">
        <v>53.134558608381411</v>
      </c>
      <c r="I31" s="98">
        <v>53.999274107891097</v>
      </c>
      <c r="J31" s="98">
        <v>16.287287595730437</v>
      </c>
      <c r="K31" s="98">
        <v>70.09957523141253</v>
      </c>
      <c r="L31" s="98">
        <v>73.345407690615545</v>
      </c>
      <c r="M31" s="98">
        <v>50.507245363960649</v>
      </c>
      <c r="N31" s="98">
        <v>88.084573561749167</v>
      </c>
      <c r="O31" s="99">
        <v>23.012504264062695</v>
      </c>
    </row>
    <row r="32" spans="1:15" ht="15.75" customHeight="1" x14ac:dyDescent="0.4">
      <c r="A32" s="109"/>
      <c r="B32" s="111" t="s">
        <v>67</v>
      </c>
      <c r="C32" s="193">
        <v>52.179934161667127</v>
      </c>
      <c r="D32" s="198">
        <v>67.450638477139961</v>
      </c>
      <c r="E32" s="198">
        <v>52.339887057424804</v>
      </c>
      <c r="F32" s="198">
        <v>44.394614004058639</v>
      </c>
      <c r="G32" s="198">
        <v>51.764400505196193</v>
      </c>
      <c r="H32" s="198">
        <v>44.794042459142823</v>
      </c>
      <c r="I32" s="198">
        <v>46.617553642062568</v>
      </c>
      <c r="J32" s="198">
        <v>40.103266436516158</v>
      </c>
      <c r="K32" s="198">
        <v>60.595824813189544</v>
      </c>
      <c r="L32" s="198">
        <v>64.829573113845925</v>
      </c>
      <c r="M32" s="198">
        <v>50.480225364414743</v>
      </c>
      <c r="N32" s="198">
        <v>77.589525841559407</v>
      </c>
      <c r="O32" s="199">
        <v>19.619836345839147</v>
      </c>
    </row>
    <row r="33" spans="1:15" s="109" customFormat="1" ht="15.75" customHeight="1" x14ac:dyDescent="0.4">
      <c r="A33" s="360"/>
      <c r="B33" s="383" t="s">
        <v>87</v>
      </c>
      <c r="C33" s="385">
        <v>53.100237452612035</v>
      </c>
      <c r="D33" s="385">
        <v>69.206162682876027</v>
      </c>
      <c r="E33" s="385">
        <v>57.657450011682698</v>
      </c>
      <c r="F33" s="385">
        <v>44.093862171887174</v>
      </c>
      <c r="G33" s="385">
        <v>54.814714401921051</v>
      </c>
      <c r="H33" s="385">
        <v>44.198682044838947</v>
      </c>
      <c r="I33" s="385">
        <v>32.290534477330858</v>
      </c>
      <c r="J33" s="385">
        <v>66.32033995078163</v>
      </c>
      <c r="K33" s="385">
        <v>56.620138822439699</v>
      </c>
      <c r="L33" s="385">
        <v>48.568140449396616</v>
      </c>
      <c r="M33" s="385">
        <v>32.445821345749629</v>
      </c>
      <c r="N33" s="385">
        <v>71.101528094137549</v>
      </c>
      <c r="O33" s="386">
        <v>26.844129170525079</v>
      </c>
    </row>
    <row r="34" spans="1:15" s="109" customFormat="1" ht="15" customHeight="1" x14ac:dyDescent="0.4">
      <c r="A34" s="108"/>
      <c r="H34" s="110"/>
      <c r="I34" s="110"/>
      <c r="J34" s="110"/>
      <c r="K34" s="110"/>
      <c r="O34" s="111"/>
    </row>
    <row r="35" spans="1:15" s="109" customFormat="1" x14ac:dyDescent="0.4">
      <c r="A35" s="108"/>
      <c r="B35" s="109" t="s">
        <v>84</v>
      </c>
      <c r="C35" s="140"/>
      <c r="D35" s="140"/>
      <c r="E35" s="140"/>
      <c r="F35" s="140"/>
      <c r="G35" s="140"/>
      <c r="H35" s="140"/>
      <c r="I35" s="140"/>
      <c r="J35" s="141"/>
      <c r="K35" s="141"/>
      <c r="L35" s="140"/>
      <c r="M35" s="140"/>
      <c r="N35" s="140"/>
      <c r="O35" s="158"/>
    </row>
    <row r="36" spans="1:15" s="114" customFormat="1" ht="14.25" customHeight="1" x14ac:dyDescent="0.4">
      <c r="A36" s="113"/>
      <c r="B36" s="140" t="s">
        <v>17</v>
      </c>
      <c r="C36" s="140"/>
      <c r="D36" s="140"/>
      <c r="E36" s="140"/>
      <c r="F36" s="140"/>
      <c r="G36" s="140"/>
      <c r="H36" s="140"/>
      <c r="I36" s="140"/>
      <c r="J36" s="140"/>
      <c r="K36" s="140"/>
      <c r="L36" s="140"/>
      <c r="M36" s="140"/>
      <c r="N36" s="140"/>
      <c r="O36" s="158"/>
    </row>
    <row r="37" spans="1:15" s="114" customFormat="1" ht="14.25" customHeight="1" x14ac:dyDescent="0.4">
      <c r="A37" s="113"/>
      <c r="B37" s="140" t="s">
        <v>159</v>
      </c>
      <c r="C37" s="140"/>
      <c r="D37" s="140"/>
      <c r="E37" s="140"/>
      <c r="F37" s="140"/>
      <c r="G37" s="140"/>
      <c r="H37" s="140"/>
      <c r="I37" s="140"/>
      <c r="J37" s="140"/>
      <c r="K37" s="140"/>
      <c r="L37" s="140"/>
      <c r="M37" s="140"/>
      <c r="N37" s="140"/>
      <c r="O37" s="158"/>
    </row>
    <row r="38" spans="1:15" ht="15" customHeight="1" x14ac:dyDescent="0.4">
      <c r="A38" s="123"/>
      <c r="B38" s="124" t="str">
        <f>'1.1 V.A Ing.real'!B42</f>
        <v>Actualizado el 15 de septiembre de 2021</v>
      </c>
      <c r="C38" s="124"/>
      <c r="D38" s="124"/>
      <c r="E38" s="124"/>
      <c r="F38" s="124"/>
      <c r="G38" s="124"/>
      <c r="H38" s="124"/>
      <c r="I38" s="124"/>
      <c r="J38" s="124"/>
      <c r="K38" s="124"/>
      <c r="L38" s="124"/>
      <c r="M38" s="124"/>
      <c r="N38" s="143"/>
      <c r="O38" s="200"/>
    </row>
    <row r="39" spans="1:15" s="83" customFormat="1" x14ac:dyDescent="0.4">
      <c r="A39" s="125"/>
      <c r="B39" s="126"/>
      <c r="C39" s="126"/>
      <c r="D39" s="126"/>
      <c r="E39" s="126"/>
      <c r="F39" s="126"/>
      <c r="G39" s="126"/>
      <c r="H39" s="126"/>
      <c r="I39" s="126"/>
      <c r="J39" s="126"/>
      <c r="K39" s="126"/>
      <c r="L39" s="126"/>
      <c r="M39" s="126"/>
      <c r="N39" s="126"/>
      <c r="O39" s="127"/>
    </row>
  </sheetData>
  <mergeCells count="1">
    <mergeCell ref="A7:M8"/>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8"/>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4140625" defaultRowHeight="16.8" x14ac:dyDescent="0.4"/>
  <cols>
    <col min="1" max="1" width="11.33203125" style="100" customWidth="1"/>
    <col min="2" max="2" width="11.77734375" style="128" customWidth="1"/>
    <col min="3" max="3" width="13.33203125" style="128" customWidth="1"/>
    <col min="4" max="4" width="11.6640625" style="128" customWidth="1"/>
    <col min="5" max="5" width="12.77734375" style="128" customWidth="1"/>
    <col min="6" max="6" width="14.44140625" style="128" customWidth="1"/>
    <col min="7" max="7" width="12.33203125" style="128" customWidth="1"/>
    <col min="8" max="8" width="15.109375" style="128" bestFit="1" customWidth="1"/>
    <col min="9" max="9" width="15.109375" style="100" bestFit="1" customWidth="1"/>
    <col min="10" max="10" width="13.77734375" style="100" customWidth="1"/>
    <col min="11" max="11" width="15.109375" style="100" bestFit="1" customWidth="1"/>
    <col min="12" max="14" width="14.6640625" style="100" customWidth="1"/>
    <col min="15" max="15" width="15.109375" style="100" bestFit="1" customWidth="1"/>
    <col min="16" max="16384" width="11.44140625" style="100"/>
  </cols>
  <sheetData>
    <row r="1" spans="1:15" s="145" customFormat="1" ht="12" customHeight="1" x14ac:dyDescent="0.4">
      <c r="A1" s="80"/>
      <c r="B1" s="81"/>
      <c r="C1" s="81"/>
      <c r="D1" s="81"/>
      <c r="E1" s="81"/>
      <c r="F1" s="81"/>
      <c r="G1" s="81"/>
      <c r="H1" s="81"/>
      <c r="I1" s="81"/>
      <c r="J1" s="81"/>
      <c r="K1" s="81"/>
      <c r="L1" s="83"/>
      <c r="M1" s="83"/>
      <c r="N1" s="83"/>
      <c r="O1" s="83"/>
    </row>
    <row r="2" spans="1:15" s="86" customFormat="1" x14ac:dyDescent="0.4">
      <c r="A2" s="84"/>
      <c r="B2" s="85"/>
      <c r="C2" s="85"/>
      <c r="D2" s="85"/>
      <c r="E2" s="85"/>
      <c r="F2" s="85"/>
      <c r="G2" s="85"/>
      <c r="H2" s="85"/>
      <c r="I2" s="85"/>
      <c r="J2" s="85"/>
      <c r="K2" s="85"/>
      <c r="L2" s="89"/>
      <c r="M2" s="89"/>
      <c r="N2" s="89"/>
      <c r="O2" s="130"/>
    </row>
    <row r="3" spans="1:15" s="86" customFormat="1" x14ac:dyDescent="0.4">
      <c r="A3" s="84"/>
      <c r="B3" s="85"/>
      <c r="C3" s="85"/>
      <c r="D3" s="87"/>
      <c r="E3" s="85"/>
      <c r="F3" s="85"/>
      <c r="G3" s="85"/>
      <c r="H3" s="85"/>
      <c r="I3" s="85"/>
      <c r="J3" s="85"/>
      <c r="K3" s="85"/>
      <c r="L3" s="224" t="s">
        <v>0</v>
      </c>
      <c r="M3" s="89"/>
      <c r="N3" s="89"/>
      <c r="O3" s="130"/>
    </row>
    <row r="4" spans="1:15" s="86" customFormat="1" x14ac:dyDescent="0.4">
      <c r="A4" s="84"/>
      <c r="B4" s="85"/>
      <c r="C4" s="85"/>
      <c r="D4" s="85"/>
      <c r="E4" s="85"/>
      <c r="F4" s="85"/>
      <c r="G4" s="87"/>
      <c r="H4" s="85"/>
      <c r="I4" s="85"/>
      <c r="J4" s="85"/>
      <c r="K4" s="85"/>
      <c r="L4" s="89"/>
      <c r="M4" s="89"/>
      <c r="N4" s="89"/>
      <c r="O4" s="130"/>
    </row>
    <row r="5" spans="1:15" s="86" customFormat="1" x14ac:dyDescent="0.4">
      <c r="A5" s="84"/>
      <c r="B5" s="85"/>
      <c r="C5" s="85"/>
      <c r="D5" s="85"/>
      <c r="E5" s="85"/>
      <c r="F5" s="85"/>
      <c r="G5" s="85"/>
      <c r="H5" s="85"/>
      <c r="I5" s="85"/>
      <c r="J5" s="85"/>
      <c r="K5" s="85"/>
      <c r="L5" s="89"/>
      <c r="M5" s="89"/>
      <c r="N5" s="89"/>
      <c r="O5" s="130"/>
    </row>
    <row r="6" spans="1:15" s="86" customFormat="1" x14ac:dyDescent="0.4">
      <c r="A6" s="84"/>
      <c r="B6" s="85"/>
      <c r="C6" s="85"/>
      <c r="D6" s="85"/>
      <c r="E6" s="85"/>
      <c r="F6" s="85"/>
      <c r="G6" s="85"/>
      <c r="H6" s="85"/>
      <c r="I6" s="85"/>
      <c r="J6" s="85"/>
      <c r="K6" s="85"/>
      <c r="L6" s="89"/>
      <c r="M6" s="89"/>
      <c r="N6" s="89"/>
      <c r="O6" s="130"/>
    </row>
    <row r="7" spans="1:15" s="86" customFormat="1" ht="15" customHeight="1" x14ac:dyDescent="0.4">
      <c r="A7" s="412" t="s">
        <v>4</v>
      </c>
      <c r="B7" s="412"/>
      <c r="C7" s="412"/>
      <c r="D7" s="412"/>
      <c r="E7" s="412"/>
      <c r="F7" s="412"/>
      <c r="G7" s="412"/>
      <c r="H7" s="412"/>
      <c r="I7" s="412"/>
      <c r="J7" s="412"/>
      <c r="K7" s="197"/>
      <c r="L7" s="197"/>
      <c r="M7" s="197"/>
      <c r="N7" s="197"/>
      <c r="O7" s="197"/>
    </row>
    <row r="8" spans="1:15" s="86" customFormat="1" ht="15" customHeight="1" x14ac:dyDescent="0.4">
      <c r="A8" s="412"/>
      <c r="B8" s="412"/>
      <c r="C8" s="412"/>
      <c r="D8" s="412"/>
      <c r="E8" s="412"/>
      <c r="F8" s="412"/>
      <c r="G8" s="412"/>
      <c r="H8" s="412"/>
      <c r="I8" s="412"/>
      <c r="J8" s="412"/>
      <c r="K8" s="197"/>
      <c r="L8" s="197"/>
      <c r="M8" s="197"/>
      <c r="N8" s="197"/>
      <c r="O8" s="197"/>
    </row>
    <row r="9" spans="1:15" s="86" customFormat="1" ht="15" customHeight="1" x14ac:dyDescent="0.4">
      <c r="A9" s="215"/>
      <c r="B9" s="216"/>
      <c r="C9" s="216"/>
      <c r="D9" s="216"/>
      <c r="E9" s="216"/>
      <c r="F9" s="216"/>
      <c r="G9" s="216"/>
      <c r="H9" s="216"/>
      <c r="I9" s="216"/>
      <c r="J9" s="216"/>
      <c r="K9" s="129"/>
      <c r="L9" s="130"/>
      <c r="M9" s="130"/>
      <c r="N9" s="130"/>
      <c r="O9" s="130"/>
    </row>
    <row r="10" spans="1:15" s="145" customFormat="1" ht="18" customHeight="1" x14ac:dyDescent="0.4">
      <c r="A10" s="90" t="s">
        <v>118</v>
      </c>
      <c r="B10" s="164"/>
      <c r="C10" s="164"/>
      <c r="D10" s="164"/>
      <c r="E10" s="164"/>
      <c r="F10" s="164"/>
      <c r="G10" s="164"/>
      <c r="H10" s="164"/>
      <c r="I10" s="164"/>
      <c r="J10" s="164"/>
      <c r="K10" s="137"/>
      <c r="L10" s="137"/>
      <c r="M10" s="137"/>
      <c r="N10" s="137"/>
      <c r="O10" s="83"/>
    </row>
    <row r="11" spans="1:15" s="145" customFormat="1" ht="18" customHeight="1" x14ac:dyDescent="0.4">
      <c r="A11" s="90" t="s">
        <v>77</v>
      </c>
      <c r="B11" s="164"/>
      <c r="C11" s="164"/>
      <c r="D11" s="164"/>
      <c r="E11" s="164"/>
      <c r="F11" s="164"/>
      <c r="G11" s="164"/>
      <c r="H11" s="164"/>
      <c r="I11" s="164"/>
      <c r="J11" s="164"/>
      <c r="K11" s="137"/>
      <c r="L11" s="226"/>
      <c r="M11" s="226"/>
      <c r="N11" s="226"/>
      <c r="O11" s="83"/>
    </row>
    <row r="12" spans="1:15" s="145" customFormat="1" ht="18" customHeight="1" x14ac:dyDescent="0.4">
      <c r="A12" s="90" t="str">
        <f>'1.1 V.A Ing.real'!A12</f>
        <v>Enero 2020 - julio 2021</v>
      </c>
      <c r="B12" s="91"/>
      <c r="C12" s="91"/>
      <c r="D12" s="91"/>
      <c r="E12" s="91"/>
      <c r="F12" s="91"/>
      <c r="G12" s="91"/>
      <c r="H12" s="91"/>
      <c r="I12" s="91"/>
      <c r="J12" s="91"/>
      <c r="K12" s="226"/>
      <c r="L12" s="226"/>
      <c r="M12" s="226"/>
      <c r="N12" s="226"/>
      <c r="O12" s="83"/>
    </row>
    <row r="13" spans="1:15" s="145" customFormat="1" ht="18" customHeight="1" x14ac:dyDescent="0.4">
      <c r="A13" s="218"/>
      <c r="B13" s="219"/>
      <c r="C13" s="219"/>
      <c r="D13" s="219"/>
      <c r="E13" s="219"/>
      <c r="F13" s="220"/>
      <c r="G13" s="220"/>
      <c r="H13" s="220"/>
      <c r="I13" s="221"/>
      <c r="J13" s="221"/>
      <c r="K13" s="93"/>
      <c r="L13" s="83"/>
      <c r="M13" s="83"/>
      <c r="N13" s="83"/>
      <c r="O13" s="83"/>
    </row>
    <row r="14" spans="1:15" s="95" customFormat="1" ht="49.5" customHeight="1" x14ac:dyDescent="0.4">
      <c r="A14" s="265" t="s">
        <v>25</v>
      </c>
      <c r="B14" s="266" t="s">
        <v>26</v>
      </c>
      <c r="C14" s="306" t="s">
        <v>59</v>
      </c>
      <c r="D14" s="306" t="s">
        <v>5</v>
      </c>
      <c r="E14" s="306" t="s">
        <v>6</v>
      </c>
      <c r="F14" s="306" t="s">
        <v>20</v>
      </c>
      <c r="G14" s="306" t="s">
        <v>21</v>
      </c>
      <c r="H14" s="306" t="s">
        <v>22</v>
      </c>
      <c r="I14" s="306" t="s">
        <v>3</v>
      </c>
      <c r="J14" s="306" t="s">
        <v>7</v>
      </c>
      <c r="K14" s="306" t="s">
        <v>41</v>
      </c>
      <c r="L14" s="306" t="s">
        <v>38</v>
      </c>
      <c r="M14" s="306" t="s">
        <v>42</v>
      </c>
      <c r="N14" s="306" t="s">
        <v>23</v>
      </c>
      <c r="O14" s="377" t="s">
        <v>158</v>
      </c>
    </row>
    <row r="15" spans="1:15" s="95" customFormat="1" ht="20.25" customHeight="1" x14ac:dyDescent="0.4">
      <c r="A15" s="269" t="s">
        <v>52</v>
      </c>
      <c r="B15" s="270" t="s">
        <v>54</v>
      </c>
      <c r="C15" s="271">
        <v>2.3545613117096575</v>
      </c>
      <c r="D15" s="272">
        <v>4.1900928129714465</v>
      </c>
      <c r="E15" s="272">
        <v>0.66011114478776722</v>
      </c>
      <c r="F15" s="272">
        <v>1.4475290810645802</v>
      </c>
      <c r="G15" s="272">
        <v>1.2282123031319259</v>
      </c>
      <c r="H15" s="272">
        <v>4.9282955705676201</v>
      </c>
      <c r="I15" s="272">
        <v>4.1149974772010545</v>
      </c>
      <c r="J15" s="272">
        <v>3.4091138814219324</v>
      </c>
      <c r="K15" s="272">
        <v>0.94197683955434819</v>
      </c>
      <c r="L15" s="272">
        <v>-0.169922250854182</v>
      </c>
      <c r="M15" s="272">
        <v>2.5284915203305669</v>
      </c>
      <c r="N15" s="272">
        <v>2.9806048895501203</v>
      </c>
      <c r="O15" s="273">
        <v>-4.0945129508867861</v>
      </c>
    </row>
    <row r="16" spans="1:15" s="201" customFormat="1" ht="15.75" customHeight="1" x14ac:dyDescent="0.4">
      <c r="A16" s="101"/>
      <c r="B16" s="102" t="s">
        <v>56</v>
      </c>
      <c r="C16" s="103">
        <v>1.9927392518531262</v>
      </c>
      <c r="D16" s="104">
        <v>3.7203223713172529</v>
      </c>
      <c r="E16" s="105">
        <v>-0.37654799638503489</v>
      </c>
      <c r="F16" s="105">
        <v>-0.22382462189638463</v>
      </c>
      <c r="G16" s="105">
        <v>2.8271210482671227</v>
      </c>
      <c r="H16" s="105">
        <v>4.1130466798497078</v>
      </c>
      <c r="I16" s="105">
        <v>3.0457405809486859</v>
      </c>
      <c r="J16" s="105">
        <v>2.9414894254064183</v>
      </c>
      <c r="K16" s="105">
        <v>2.1187495701876946</v>
      </c>
      <c r="L16" s="105">
        <v>-1.0777403489647952</v>
      </c>
      <c r="M16" s="105">
        <v>1.222591788734162</v>
      </c>
      <c r="N16" s="105">
        <v>2.6561218255848118</v>
      </c>
      <c r="O16" s="106">
        <v>-5.2061743413738482</v>
      </c>
    </row>
    <row r="17" spans="1:15" s="95" customFormat="1" ht="15.75" customHeight="1" x14ac:dyDescent="0.4">
      <c r="A17" s="101"/>
      <c r="B17" s="96" t="s">
        <v>65</v>
      </c>
      <c r="C17" s="97">
        <v>-0.80198679906569037</v>
      </c>
      <c r="D17" s="98">
        <v>1.0962789226689695</v>
      </c>
      <c r="E17" s="98">
        <v>-3.897760189717725</v>
      </c>
      <c r="F17" s="98">
        <v>-2.8879072484343293</v>
      </c>
      <c r="G17" s="98">
        <v>-0.29820706464738223</v>
      </c>
      <c r="H17" s="98">
        <v>-1.1070692738644139</v>
      </c>
      <c r="I17" s="98">
        <v>8.4042123037342265E-2</v>
      </c>
      <c r="J17" s="98">
        <v>1.346294250988378</v>
      </c>
      <c r="K17" s="98">
        <v>-0.36286968713797885</v>
      </c>
      <c r="L17" s="98">
        <v>-2.4079470327806773</v>
      </c>
      <c r="M17" s="98">
        <v>-1.0445152771698551</v>
      </c>
      <c r="N17" s="98">
        <v>0.63281109737742813</v>
      </c>
      <c r="O17" s="99">
        <v>-4.6380387335738238</v>
      </c>
    </row>
    <row r="18" spans="1:15" s="201" customFormat="1" ht="17.25" customHeight="1" x14ac:dyDescent="0.4">
      <c r="A18" s="101"/>
      <c r="B18" s="102" t="s">
        <v>66</v>
      </c>
      <c r="C18" s="103">
        <v>-9.6057412100337469</v>
      </c>
      <c r="D18" s="104">
        <v>-8.6234282759654732</v>
      </c>
      <c r="E18" s="105">
        <v>-10.882110146545498</v>
      </c>
      <c r="F18" s="107">
        <v>-12.530399334225494</v>
      </c>
      <c r="G18" s="105">
        <v>-10.352107163445634</v>
      </c>
      <c r="H18" s="105">
        <v>-10.897508641484544</v>
      </c>
      <c r="I18" s="105">
        <v>-9.7095422357448395</v>
      </c>
      <c r="J18" s="105">
        <v>-1.6429491289104203</v>
      </c>
      <c r="K18" s="105">
        <v>-11.569437618780942</v>
      </c>
      <c r="L18" s="105">
        <v>-12.416456541318233</v>
      </c>
      <c r="M18" s="105">
        <v>-11.669386493824408</v>
      </c>
      <c r="N18" s="105">
        <v>-8.9790672571914083</v>
      </c>
      <c r="O18" s="106">
        <v>-12.618316678735308</v>
      </c>
    </row>
    <row r="19" spans="1:15" s="95" customFormat="1" ht="16.5" customHeight="1" x14ac:dyDescent="0.4">
      <c r="A19" s="101"/>
      <c r="B19" s="96" t="s">
        <v>15</v>
      </c>
      <c r="C19" s="97">
        <v>-14.975372626996176</v>
      </c>
      <c r="D19" s="98">
        <v>-15.287132296495798</v>
      </c>
      <c r="E19" s="98">
        <v>-16.73913164213452</v>
      </c>
      <c r="F19" s="98">
        <v>-16.006942167910665</v>
      </c>
      <c r="G19" s="98">
        <v>-14.590170109324863</v>
      </c>
      <c r="H19" s="98">
        <v>-14.980723098170213</v>
      </c>
      <c r="I19" s="98">
        <v>-14.904694920070627</v>
      </c>
      <c r="J19" s="98">
        <v>-3.879959874260297</v>
      </c>
      <c r="K19" s="98">
        <v>-18.354096785867725</v>
      </c>
      <c r="L19" s="98">
        <v>-19.517000216628531</v>
      </c>
      <c r="M19" s="98">
        <v>-16.376288424815357</v>
      </c>
      <c r="N19" s="98">
        <v>-16.615169784157434</v>
      </c>
      <c r="O19" s="99">
        <v>-20.507390297020457</v>
      </c>
    </row>
    <row r="20" spans="1:15" s="95" customFormat="1" ht="16.5" customHeight="1" x14ac:dyDescent="0.4">
      <c r="A20" s="101"/>
      <c r="B20" s="111" t="s">
        <v>67</v>
      </c>
      <c r="C20" s="192">
        <v>-18.308172175462168</v>
      </c>
      <c r="D20" s="198">
        <v>-19.527921906097568</v>
      </c>
      <c r="E20" s="198">
        <v>-19.747139901534627</v>
      </c>
      <c r="F20" s="198">
        <v>-18.313384704641077</v>
      </c>
      <c r="G20" s="198">
        <v>-17.426784383709336</v>
      </c>
      <c r="H20" s="198">
        <v>-16.810341961539578</v>
      </c>
      <c r="I20" s="198">
        <v>-17.522440766407822</v>
      </c>
      <c r="J20" s="198">
        <v>-7.9183492749440587</v>
      </c>
      <c r="K20" s="198">
        <v>-22.389334204284395</v>
      </c>
      <c r="L20" s="198">
        <v>-23.135218015366409</v>
      </c>
      <c r="M20" s="198">
        <v>-19.072397685774611</v>
      </c>
      <c r="N20" s="198">
        <v>-21.501259400721352</v>
      </c>
      <c r="O20" s="199">
        <v>-25.008746648333858</v>
      </c>
    </row>
    <row r="21" spans="1:15" s="95" customFormat="1" ht="16.5" customHeight="1" x14ac:dyDescent="0.4">
      <c r="A21" s="101"/>
      <c r="B21" s="96" t="s">
        <v>87</v>
      </c>
      <c r="C21" s="97">
        <v>-20.967886299545601</v>
      </c>
      <c r="D21" s="98">
        <v>-22.986379073030271</v>
      </c>
      <c r="E21" s="98">
        <v>-22.297667462171177</v>
      </c>
      <c r="F21" s="98">
        <v>-20.194611289438956</v>
      </c>
      <c r="G21" s="98">
        <v>-20.098278399521028</v>
      </c>
      <c r="H21" s="98">
        <v>-18.499310542943448</v>
      </c>
      <c r="I21" s="98">
        <v>-18.814213495291256</v>
      </c>
      <c r="J21" s="98">
        <v>-12.303197487917517</v>
      </c>
      <c r="K21" s="98">
        <v>-24.771493381152286</v>
      </c>
      <c r="L21" s="98">
        <v>-25.00499705415179</v>
      </c>
      <c r="M21" s="98">
        <v>-19.235483392157604</v>
      </c>
      <c r="N21" s="98">
        <v>-24.161749351079632</v>
      </c>
      <c r="O21" s="99">
        <v>-27.932140327399679</v>
      </c>
    </row>
    <row r="22" spans="1:15" s="95" customFormat="1" ht="16.5" customHeight="1" x14ac:dyDescent="0.4">
      <c r="A22" s="101"/>
      <c r="B22" s="111" t="s">
        <v>9</v>
      </c>
      <c r="C22" s="192">
        <v>-22.949085094171572</v>
      </c>
      <c r="D22" s="198">
        <v>-25.498350824255411</v>
      </c>
      <c r="E22" s="198">
        <v>-24.908342237807201</v>
      </c>
      <c r="F22" s="198">
        <v>-21.084857686496527</v>
      </c>
      <c r="G22" s="198">
        <v>-21.969956204851428</v>
      </c>
      <c r="H22" s="198">
        <v>-18.73449696049958</v>
      </c>
      <c r="I22" s="198">
        <v>-20.40255220757501</v>
      </c>
      <c r="J22" s="198">
        <v>-15.685176807903556</v>
      </c>
      <c r="K22" s="198">
        <v>-25.494029341879255</v>
      </c>
      <c r="L22" s="198">
        <v>-26.230226460453377</v>
      </c>
      <c r="M22" s="198">
        <v>-18.864782280351523</v>
      </c>
      <c r="N22" s="198">
        <v>-25.407069625817911</v>
      </c>
      <c r="O22" s="199">
        <v>-29.774802455338545</v>
      </c>
    </row>
    <row r="23" spans="1:15" s="95" customFormat="1" ht="16.5" customHeight="1" x14ac:dyDescent="0.4">
      <c r="A23" s="101"/>
      <c r="B23" s="96" t="s">
        <v>10</v>
      </c>
      <c r="C23" s="97">
        <v>-23.720066034520791</v>
      </c>
      <c r="D23" s="98">
        <v>-26.872161200464728</v>
      </c>
      <c r="E23" s="98">
        <v>-26.369542374007981</v>
      </c>
      <c r="F23" s="98">
        <v>-21.036629557115294</v>
      </c>
      <c r="G23" s="98">
        <v>-21.707236336757209</v>
      </c>
      <c r="H23" s="98">
        <v>-18.095206136383069</v>
      </c>
      <c r="I23" s="98">
        <v>-20.631362836342571</v>
      </c>
      <c r="J23" s="98">
        <v>-18.080876830148306</v>
      </c>
      <c r="K23" s="98">
        <v>-25.419955944949223</v>
      </c>
      <c r="L23" s="98">
        <v>-26.402114775720808</v>
      </c>
      <c r="M23" s="98">
        <v>-17.825356966571103</v>
      </c>
      <c r="N23" s="98">
        <v>-25.343126465189304</v>
      </c>
      <c r="O23" s="99">
        <v>-30.405469642876415</v>
      </c>
    </row>
    <row r="24" spans="1:15" s="95" customFormat="1" ht="16.5" customHeight="1" x14ac:dyDescent="0.4">
      <c r="A24" s="101"/>
      <c r="B24" s="111" t="s">
        <v>11</v>
      </c>
      <c r="C24" s="192">
        <v>-23.408727983363963</v>
      </c>
      <c r="D24" s="198">
        <v>-27.349580813299866</v>
      </c>
      <c r="E24" s="198">
        <v>-26.339827019904082</v>
      </c>
      <c r="F24" s="198">
        <v>-20.187402073201955</v>
      </c>
      <c r="G24" s="198">
        <v>-20.307876914919788</v>
      </c>
      <c r="H24" s="198">
        <v>-16.767240556020425</v>
      </c>
      <c r="I24" s="198">
        <v>-20.352752459606982</v>
      </c>
      <c r="J24" s="198">
        <v>-18.193045208291213</v>
      </c>
      <c r="K24" s="198">
        <v>-24.780247928728205</v>
      </c>
      <c r="L24" s="198">
        <v>-25.320937324919878</v>
      </c>
      <c r="M24" s="198">
        <v>-16.229894187970515</v>
      </c>
      <c r="N24" s="198">
        <v>-24.167266567468094</v>
      </c>
      <c r="O24" s="199">
        <v>-31.184638681684952</v>
      </c>
    </row>
    <row r="25" spans="1:15" s="95" customFormat="1" ht="16.5" customHeight="1" x14ac:dyDescent="0.4">
      <c r="A25" s="101"/>
      <c r="B25" s="96" t="s">
        <v>12</v>
      </c>
      <c r="C25" s="97">
        <v>-22.631652922467403</v>
      </c>
      <c r="D25" s="98">
        <v>-26.785512050229087</v>
      </c>
      <c r="E25" s="98">
        <v>-25.62881774863709</v>
      </c>
      <c r="F25" s="98">
        <v>-18.788091181301404</v>
      </c>
      <c r="G25" s="98">
        <v>-18.497810359564248</v>
      </c>
      <c r="H25" s="98">
        <v>-15.545246637577891</v>
      </c>
      <c r="I25" s="98">
        <v>-19.926623796921394</v>
      </c>
      <c r="J25" s="98">
        <v>-18.532030711651359</v>
      </c>
      <c r="K25" s="98">
        <v>-23.807568114599476</v>
      </c>
      <c r="L25" s="98">
        <v>-24.25130513219521</v>
      </c>
      <c r="M25" s="98">
        <v>-15.165817349957134</v>
      </c>
      <c r="N25" s="98">
        <v>-22.620230257455141</v>
      </c>
      <c r="O25" s="99">
        <v>-31.557407614828747</v>
      </c>
    </row>
    <row r="26" spans="1:15" s="95" customFormat="1" ht="16.5" customHeight="1" x14ac:dyDescent="0.4">
      <c r="A26" s="101"/>
      <c r="B26" s="111" t="s">
        <v>13</v>
      </c>
      <c r="C26" s="192">
        <v>-21.687560767601401</v>
      </c>
      <c r="D26" s="198">
        <v>-25.5910974442072</v>
      </c>
      <c r="E26" s="198">
        <v>-24.674289181367836</v>
      </c>
      <c r="F26" s="198">
        <v>-17.654439028333748</v>
      </c>
      <c r="G26" s="198">
        <v>-17.582176764858339</v>
      </c>
      <c r="H26" s="198">
        <v>-14.392615600108371</v>
      </c>
      <c r="I26" s="198">
        <v>-19.316273079320467</v>
      </c>
      <c r="J26" s="198">
        <v>-17.690354633150839</v>
      </c>
      <c r="K26" s="198">
        <v>-22.859799528843727</v>
      </c>
      <c r="L26" s="198">
        <v>-23.265648225450231</v>
      </c>
      <c r="M26" s="198">
        <v>-14.401099134998475</v>
      </c>
      <c r="N26" s="198">
        <v>-21.240377787817977</v>
      </c>
      <c r="O26" s="199">
        <v>-31.65506992092979</v>
      </c>
    </row>
    <row r="27" spans="1:15" s="95" customFormat="1" ht="16.5" customHeight="1" x14ac:dyDescent="0.4">
      <c r="A27" s="156" t="s">
        <v>124</v>
      </c>
      <c r="B27" s="156" t="s">
        <v>54</v>
      </c>
      <c r="C27" s="97">
        <v>-5.9811603449653417</v>
      </c>
      <c r="D27" s="98">
        <v>-9.1599259405312985</v>
      </c>
      <c r="E27" s="98">
        <v>-9.2873924787989175</v>
      </c>
      <c r="F27" s="98">
        <v>-3.8436672908533809</v>
      </c>
      <c r="G27" s="98">
        <v>4.548093719606161</v>
      </c>
      <c r="H27" s="98">
        <v>-1.3648440323339228</v>
      </c>
      <c r="I27" s="98">
        <v>-4.9401277390291432</v>
      </c>
      <c r="J27" s="98">
        <v>-3.1746506467408842</v>
      </c>
      <c r="K27" s="98">
        <v>-8.1559710185865502</v>
      </c>
      <c r="L27" s="98">
        <v>-9.1285190164202117</v>
      </c>
      <c r="M27" s="98">
        <v>-6.0391799941568731</v>
      </c>
      <c r="N27" s="98">
        <v>-4.2417277380703888</v>
      </c>
      <c r="O27" s="99">
        <v>-21.861637296768965</v>
      </c>
    </row>
    <row r="28" spans="1:15" s="95" customFormat="1" ht="16.5" customHeight="1" x14ac:dyDescent="0.4">
      <c r="A28" s="109"/>
      <c r="B28" s="109" t="s">
        <v>56</v>
      </c>
      <c r="C28" s="192">
        <v>-6.2070933276686446</v>
      </c>
      <c r="D28" s="198">
        <v>-8.7581862987076704</v>
      </c>
      <c r="E28" s="198">
        <v>-9.9717592309077503</v>
      </c>
      <c r="F28" s="198">
        <v>-2.4586271892566125</v>
      </c>
      <c r="G28" s="198">
        <v>2.821446797603655</v>
      </c>
      <c r="H28" s="198">
        <v>0.33615486425271346</v>
      </c>
      <c r="I28" s="198">
        <v>-4.4305362741470677</v>
      </c>
      <c r="J28" s="198">
        <v>-2.1155347459775986</v>
      </c>
      <c r="K28" s="198">
        <v>-7.7986650134809432</v>
      </c>
      <c r="L28" s="198">
        <v>-8.4320406178995171</v>
      </c>
      <c r="M28" s="198">
        <v>-4.4290378498309302</v>
      </c>
      <c r="N28" s="198">
        <v>-4.7581603470056582</v>
      </c>
      <c r="O28" s="199">
        <v>-25.120831148990074</v>
      </c>
    </row>
    <row r="29" spans="1:15" s="95" customFormat="1" ht="16.5" customHeight="1" x14ac:dyDescent="0.4">
      <c r="A29" s="109"/>
      <c r="B29" s="156" t="s">
        <v>65</v>
      </c>
      <c r="C29" s="97">
        <v>-3.2825552677378633</v>
      </c>
      <c r="D29" s="98">
        <v>-6.1209986950254258</v>
      </c>
      <c r="E29" s="98">
        <v>-5.671961432362016</v>
      </c>
      <c r="F29" s="98">
        <v>0.99131929167770583</v>
      </c>
      <c r="G29" s="98">
        <v>5.7082887734678733</v>
      </c>
      <c r="H29" s="98">
        <v>4.7634391813283772</v>
      </c>
      <c r="I29" s="98">
        <v>-0.95954097154870022</v>
      </c>
      <c r="J29" s="98">
        <v>0.51069953472948626</v>
      </c>
      <c r="K29" s="98">
        <v>-5.4838096609927556</v>
      </c>
      <c r="L29" s="98">
        <v>-6.9087264657144543</v>
      </c>
      <c r="M29" s="98">
        <v>-1.9991674158299944</v>
      </c>
      <c r="N29" s="98">
        <v>-3.296507626716938</v>
      </c>
      <c r="O29" s="99">
        <v>-27.538073594936876</v>
      </c>
    </row>
    <row r="30" spans="1:15" s="95" customFormat="1" ht="16.5" customHeight="1" x14ac:dyDescent="0.4">
      <c r="A30" s="109"/>
      <c r="B30" s="109" t="s">
        <v>66</v>
      </c>
      <c r="C30" s="192">
        <v>6.535771137065316</v>
      </c>
      <c r="D30" s="198">
        <v>4.7001646483834314</v>
      </c>
      <c r="E30" s="198">
        <v>2.8627639572360142</v>
      </c>
      <c r="F30" s="198">
        <v>13.021323131417329</v>
      </c>
      <c r="G30" s="198">
        <v>16.706402706773705</v>
      </c>
      <c r="H30" s="198">
        <v>15.857431388305866</v>
      </c>
      <c r="I30" s="198">
        <v>10.221063268471653</v>
      </c>
      <c r="J30" s="198">
        <v>4.2732778136786331</v>
      </c>
      <c r="K30" s="198">
        <v>7.0545007241244129</v>
      </c>
      <c r="L30" s="198">
        <v>3.6818234596532884</v>
      </c>
      <c r="M30" s="198">
        <v>10.20477753339275</v>
      </c>
      <c r="N30" s="198">
        <v>6.3144558095102443</v>
      </c>
      <c r="O30" s="199">
        <v>-23.824153449831908</v>
      </c>
    </row>
    <row r="31" spans="1:15" s="95" customFormat="1" ht="16.5" customHeight="1" x14ac:dyDescent="0.4">
      <c r="A31" s="109"/>
      <c r="B31" s="156" t="s">
        <v>15</v>
      </c>
      <c r="C31" s="97">
        <v>13.258931186273815</v>
      </c>
      <c r="D31" s="98">
        <v>13.430429671157951</v>
      </c>
      <c r="E31" s="98">
        <v>10.598591010336555</v>
      </c>
      <c r="F31" s="98">
        <v>17.973681551409214</v>
      </c>
      <c r="G31" s="98">
        <v>21.770888926675937</v>
      </c>
      <c r="H31" s="98">
        <v>21.729119430460809</v>
      </c>
      <c r="I31" s="98">
        <v>16.961818581297905</v>
      </c>
      <c r="J31" s="98">
        <v>6.4506904677826382</v>
      </c>
      <c r="K31" s="98">
        <v>15.35809127074792</v>
      </c>
      <c r="L31" s="98">
        <v>12.768801630404013</v>
      </c>
      <c r="M31" s="98">
        <v>16.454406306268908</v>
      </c>
      <c r="N31" s="98">
        <v>16.457894177863921</v>
      </c>
      <c r="O31" s="99">
        <v>-17.986879927380762</v>
      </c>
    </row>
    <row r="32" spans="1:15" s="95" customFormat="1" ht="16.5" customHeight="1" x14ac:dyDescent="0.4">
      <c r="A32" s="109"/>
      <c r="B32" s="109" t="s">
        <v>67</v>
      </c>
      <c r="C32" s="192">
        <v>18.442563585551209</v>
      </c>
      <c r="D32" s="198">
        <v>20.293256331843445</v>
      </c>
      <c r="E32" s="198">
        <v>16.060239584304291</v>
      </c>
      <c r="F32" s="198">
        <v>21.733572745574236</v>
      </c>
      <c r="G32" s="198">
        <v>25.9357867424578</v>
      </c>
      <c r="H32" s="198">
        <v>25.074766783308554</v>
      </c>
      <c r="I32" s="198">
        <v>21.10735484552837</v>
      </c>
      <c r="J32" s="198">
        <v>11.03502719495102</v>
      </c>
      <c r="K32" s="198">
        <v>21.047651864783035</v>
      </c>
      <c r="L32" s="198">
        <v>19.370112871084611</v>
      </c>
      <c r="M32" s="198">
        <v>21.179999566549569</v>
      </c>
      <c r="N32" s="198">
        <v>23.568607854000724</v>
      </c>
      <c r="O32" s="199">
        <v>-13.564748680623673</v>
      </c>
    </row>
    <row r="33" spans="1:15" s="201" customFormat="1" ht="15.75" customHeight="1" x14ac:dyDescent="0.4">
      <c r="A33" s="360"/>
      <c r="B33" s="388" t="s">
        <v>87</v>
      </c>
      <c r="C33" s="384">
        <v>22.489399042524671</v>
      </c>
      <c r="D33" s="385">
        <v>25.742334121383802</v>
      </c>
      <c r="E33" s="385">
        <v>20.788219265718055</v>
      </c>
      <c r="F33" s="385">
        <v>24.534274876067453</v>
      </c>
      <c r="G33" s="385">
        <v>29.323973965718952</v>
      </c>
      <c r="H33" s="385">
        <v>27.485204091364569</v>
      </c>
      <c r="I33" s="385">
        <v>22.605762826006192</v>
      </c>
      <c r="J33" s="385">
        <v>16.733912501476354</v>
      </c>
      <c r="K33" s="385">
        <v>25.172582546802879</v>
      </c>
      <c r="L33" s="385">
        <v>22.897731925574337</v>
      </c>
      <c r="M33" s="385">
        <v>22.697924392443337</v>
      </c>
      <c r="N33" s="385">
        <v>28.740934712485977</v>
      </c>
      <c r="O33" s="386">
        <v>-8.947831286166041</v>
      </c>
    </row>
    <row r="34" spans="1:15" x14ac:dyDescent="0.4">
      <c r="A34" s="108"/>
      <c r="B34" s="109" t="s">
        <v>84</v>
      </c>
      <c r="C34" s="140"/>
      <c r="D34" s="140"/>
      <c r="E34" s="140"/>
      <c r="F34" s="140"/>
      <c r="G34" s="140"/>
      <c r="H34" s="141"/>
      <c r="I34" s="140"/>
      <c r="J34" s="140"/>
      <c r="K34" s="140"/>
      <c r="L34" s="140"/>
      <c r="M34" s="140"/>
      <c r="N34" s="140"/>
      <c r="O34" s="102"/>
    </row>
    <row r="35" spans="1:15" s="203" customFormat="1" ht="14.25" customHeight="1" x14ac:dyDescent="0.4">
      <c r="A35" s="113"/>
      <c r="B35" s="140" t="s">
        <v>17</v>
      </c>
      <c r="C35" s="140"/>
      <c r="D35" s="140"/>
      <c r="E35" s="140"/>
      <c r="F35" s="140"/>
      <c r="G35" s="140"/>
      <c r="H35" s="140"/>
      <c r="I35" s="140"/>
      <c r="J35" s="140"/>
      <c r="K35" s="140"/>
      <c r="L35" s="140"/>
      <c r="M35" s="140"/>
      <c r="N35" s="140"/>
      <c r="O35" s="202"/>
    </row>
    <row r="36" spans="1:15" s="203" customFormat="1" ht="14.25" customHeight="1" x14ac:dyDescent="0.4">
      <c r="A36" s="113"/>
      <c r="B36" s="140" t="s">
        <v>159</v>
      </c>
      <c r="C36" s="140"/>
      <c r="D36" s="140"/>
      <c r="E36" s="140"/>
      <c r="F36" s="140"/>
      <c r="G36" s="140"/>
      <c r="H36" s="140"/>
      <c r="I36" s="140"/>
      <c r="J36" s="140"/>
      <c r="K36" s="140"/>
      <c r="L36" s="140"/>
      <c r="M36" s="140"/>
      <c r="N36" s="140"/>
      <c r="O36" s="202"/>
    </row>
    <row r="37" spans="1:15" ht="15" customHeight="1" x14ac:dyDescent="0.4">
      <c r="A37" s="123"/>
      <c r="B37" s="124" t="str">
        <f>'1.1 V.A Ing.real'!B42</f>
        <v>Actualizado el 15 de septiembre de 2021</v>
      </c>
      <c r="C37" s="124"/>
      <c r="D37" s="124"/>
      <c r="E37" s="124"/>
      <c r="F37" s="124"/>
      <c r="G37" s="124"/>
      <c r="H37" s="124"/>
      <c r="I37" s="124"/>
      <c r="J37" s="124"/>
      <c r="K37" s="143"/>
      <c r="L37" s="143"/>
      <c r="M37" s="83"/>
      <c r="N37" s="83"/>
      <c r="O37" s="102"/>
    </row>
    <row r="38" spans="1:15" s="145" customFormat="1" x14ac:dyDescent="0.4">
      <c r="A38" s="125"/>
      <c r="B38" s="126"/>
      <c r="C38" s="126"/>
      <c r="D38" s="126"/>
      <c r="E38" s="126"/>
      <c r="F38" s="126"/>
      <c r="G38" s="126"/>
      <c r="H38" s="126"/>
      <c r="I38" s="126"/>
      <c r="J38" s="126"/>
      <c r="K38" s="126"/>
      <c r="L38" s="126"/>
      <c r="M38" s="126"/>
      <c r="N38" s="126"/>
      <c r="O38" s="204"/>
    </row>
  </sheetData>
  <mergeCells count="1">
    <mergeCell ref="A7:J8"/>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Martha Helena Sanchez Fernandez</dc:creator>
  <cp:lastModifiedBy>Martha Helena Sanchez Fernandez</cp:lastModifiedBy>
  <cp:lastPrinted>2015-09-21T15:03:31Z</cp:lastPrinted>
  <dcterms:created xsi:type="dcterms:W3CDTF">2013-03-07T13:49:20Z</dcterms:created>
  <dcterms:modified xsi:type="dcterms:W3CDTF">2021-09-10T20:51:59Z</dcterms:modified>
</cp:coreProperties>
</file>