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codeName="ThisWorkbook" defaultThemeVersion="124226"/>
  <mc:AlternateContent xmlns:mc="http://schemas.openxmlformats.org/markup-compatibility/2006">
    <mc:Choice Requires="x15">
      <x15ac:absPath xmlns:x15ac="http://schemas.microsoft.com/office/spreadsheetml/2010/11/ac" url="/Users/andresfabianvenegasdelgado/Documents/DANE/2022/EMA NOV 2021/Publicación_Def_Noviembre_2021/Productos_Publicación_Nov_def/"/>
    </mc:Choice>
  </mc:AlternateContent>
  <xr:revisionPtr revIDLastSave="0" documentId="13_ncr:1_{4D5ECBFD-4571-7642-BFC4-1879C88F5DB3}" xr6:coauthVersionLast="47" xr6:coauthVersionMax="47" xr10:uidLastSave="{00000000-0000-0000-0000-000000000000}"/>
  <bookViews>
    <workbookView xWindow="0" yWindow="500" windowWidth="27540" windowHeight="17500" tabRatio="729" xr2:uid="{00000000-000D-0000-FFFF-FFFF00000000}"/>
  </bookViews>
  <sheets>
    <sheet name="Contenido" sheetId="2" r:id="rId1"/>
    <sheet name="1.1 V.A Ing.real" sheetId="26" r:id="rId2"/>
    <sheet name="1.2 V.A.C Ing.real" sheetId="29" r:id="rId3"/>
    <sheet name="1.3 V.12Meses Ing.real" sheetId="61" r:id="rId4"/>
    <sheet name="2.1 V.A Per.categ" sheetId="31" r:id="rId5"/>
    <sheet name="2.2 V.A.C Per.categ" sheetId="32" r:id="rId6"/>
    <sheet name="2.3 V.12Meses Per.categ" sheetId="62" r:id="rId7"/>
    <sheet name="3.1 V.A Salarios" sheetId="54" r:id="rId8"/>
    <sheet name="3.2 V.A.C Salarios" sheetId="55" r:id="rId9"/>
    <sheet name="3.3 V.12Meses Salarios" sheetId="63" r:id="rId10"/>
    <sheet name="4.1 VAR_B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6.5 Porc Huéspedes.EMA" sheetId="65" r:id="rId20"/>
    <sheet name="7.1 Ind.Var Tarifas.acomoda" sheetId="60" r:id="rId21"/>
    <sheet name="8.1 Ind.Mes oferta.demanda" sheetId="52" r:id="rId22"/>
    <sheet name="9.1 Ind.EMA" sheetId="58" r:id="rId23"/>
    <sheet name="9.2 Ind empalmados.MMH" sheetId="48" r:id="rId24"/>
    <sheet name="10.1 Coef.Varia.Naci" sheetId="49" r:id="rId25"/>
    <sheet name="10.2 Coef.Variación.Regi" sheetId="57" r:id="rId26"/>
  </sheets>
  <externalReferences>
    <externalReference r:id="rId27"/>
    <externalReference r:id="rId28"/>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3">#REF!</definedName>
    <definedName name="_fechaActualiza" localSheetId="24">#REF!</definedName>
    <definedName name="_fechaActualiza" localSheetId="25">#REF!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 localSheetId="23">#REF!</definedName>
    <definedName name="_fechaActualiza">#REF!</definedName>
    <definedName name="_FileSalida" localSheetId="3">#REF!</definedName>
    <definedName name="_FileSalida" localSheetId="24">#REF!</definedName>
    <definedName name="_FileSalida" localSheetId="25">#REF!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 localSheetId="23">#REF!</definedName>
    <definedName name="_FileSalida">#REF!</definedName>
    <definedName name="_xlnm._FilterDatabase" localSheetId="1" hidden="1">'1.1 V.A Ing.real'!$B$14:$D$37</definedName>
    <definedName name="_xlnm._FilterDatabase" localSheetId="2" hidden="1">'1.2 V.A.C Ing.real'!$B$14:$D$37</definedName>
    <definedName name="_xlnm._FilterDatabase" localSheetId="3" hidden="1">'1.3 V.12Meses Ing.real'!$B$14:$D$26</definedName>
    <definedName name="_xlnm._FilterDatabase" localSheetId="24" hidden="1">'10.1 Coef.Varia.Naci'!#REF!</definedName>
    <definedName name="_xlnm._FilterDatabase" localSheetId="25" hidden="1">'10.2 Coef.Variación.Regi'!#REF!</definedName>
    <definedName name="_xlnm._FilterDatabase" localSheetId="4" hidden="1">'2.1 V.A Per.categ'!$B$14:$F$38</definedName>
    <definedName name="_xlnm._FilterDatabase" localSheetId="5" hidden="1">'2.2 V.A.C Per.categ'!$B$14:$F$38</definedName>
    <definedName name="_xlnm._FilterDatabase" localSheetId="6" hidden="1">'2.3 V.12Meses Per.categ'!$B$14:$F$27</definedName>
    <definedName name="_xlnm._FilterDatabase" localSheetId="7" hidden="1">'3.1 V.A Salarios'!$B$14:$H$37</definedName>
    <definedName name="_xlnm._FilterDatabase" localSheetId="8" hidden="1">'3.2 V.A.C Salarios'!$B$14:$F$37</definedName>
    <definedName name="_xlnm._FilterDatabase" localSheetId="9" hidden="1">'3.3 V.12Meses Salarios'!$B$14:$F$26</definedName>
    <definedName name="_xlnm._FilterDatabase" localSheetId="10" hidden="1">'4.1 VAR_Bienales'!$B$14:$F$26</definedName>
    <definedName name="_xlnm._FilterDatabase" localSheetId="11" hidden="1">'5.1 Porc Ocupación.escala.hab'!$B$14:$F$49</definedName>
    <definedName name="_xlnm._FilterDatabase" localSheetId="15" hidden="1">'6.1 Porc Mens Motivo.viaje.reg'!$B$14:$I$50</definedName>
    <definedName name="_xlnm._FilterDatabase" localSheetId="16" hidden="1">'6.2 Porc AC Motivo.viaje.reg'!$B$14:$I$50</definedName>
    <definedName name="_xlnm._FilterDatabase" localSheetId="17" hidden="1">'6.3 Porc Mens Motivo.viaje.R'!$B$14:$I$50</definedName>
    <definedName name="_xlnm._FilterDatabase" localSheetId="18" hidden="1">'6.4 Porc Mens Motivo.viaje.NR'!$B$14:$I$50</definedName>
    <definedName name="_xlnm._FilterDatabase" localSheetId="19" hidden="1">'6.5 Porc Huéspedes.EMA'!#REF!</definedName>
    <definedName name="_xlnm._FilterDatabase" localSheetId="20" hidden="1">'7.1 Ind.Var Tarifas.acomoda'!$B$17:$G$52</definedName>
    <definedName name="_xlnm._FilterDatabase" localSheetId="21" hidden="1">'8.1 Ind.Mes oferta.demanda'!$B$14:$G$50</definedName>
    <definedName name="_xlnm._FilterDatabase" localSheetId="22" hidden="1">'9.1 Ind.EMA'!#REF!</definedName>
    <definedName name="_xlnm._FilterDatabase" localSheetId="23" hidden="1">'9.2 Ind empalmados.MMH'!#REF!</definedName>
    <definedName name="_um" localSheetId="3">#REF!</definedName>
    <definedName name="_um" localSheetId="24">#REF!</definedName>
    <definedName name="_um" localSheetId="25">#REF!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 localSheetId="23">#REF!</definedName>
    <definedName name="_um">#REF!</definedName>
    <definedName name="_xlnm.Print_Area" localSheetId="1">'1.1 V.A Ing.real'!$B$1:$E$46</definedName>
    <definedName name="_xlnm.Print_Area" localSheetId="2">'1.2 V.A.C Ing.real'!$B$1:$E$46</definedName>
    <definedName name="_xlnm.Print_Area" localSheetId="3">'1.3 V.12Meses Ing.real'!$B$1:$E$35</definedName>
    <definedName name="_xlnm.Print_Area" localSheetId="24">'10.1 Coef.Varia.Naci'!$B$1:$G$58</definedName>
    <definedName name="_xlnm.Print_Area" localSheetId="25">'10.2 Coef.Variación.Regi'!$B$1:$G$57</definedName>
    <definedName name="_xlnm.Print_Area" localSheetId="4">'2.1 V.A Per.categ'!$B$1:$I$47</definedName>
    <definedName name="_xlnm.Print_Area" localSheetId="5">'2.2 V.A.C Per.categ'!$B$1:$I$47</definedName>
    <definedName name="_xlnm.Print_Area" localSheetId="6">'2.3 V.12Meses Per.categ'!$B$1:$I$36</definedName>
    <definedName name="_xlnm.Print_Area" localSheetId="7">'3.1 V.A Salarios'!$B$1:$L$42</definedName>
    <definedName name="_xlnm.Print_Area" localSheetId="8">'3.2 V.A.C Salarios'!$B$1:$I$41</definedName>
    <definedName name="_xlnm.Print_Area" localSheetId="9">'3.3 V.12Meses Salarios'!$B$1:$I$30</definedName>
    <definedName name="_xlnm.Print_Area" localSheetId="10">'4.1 VAR_Bienales'!$B$1:$I$36</definedName>
    <definedName name="_xlnm.Print_Area" localSheetId="11">'5.1 Porc Ocupación.escala.hab'!$B$1:$F$57</definedName>
    <definedName name="_xlnm.Print_Area" localSheetId="15">'6.1 Porc Mens Motivo.viaje.reg'!$B$1:$O$57</definedName>
    <definedName name="_xlnm.Print_Area" localSheetId="16">'6.2 Porc AC Motivo.viaje.reg'!$B$1:$O$56</definedName>
    <definedName name="_xlnm.Print_Area" localSheetId="17">'6.3 Porc Mens Motivo.viaje.R'!$B$1:$O$57</definedName>
    <definedName name="_xlnm.Print_Area" localSheetId="18">'6.4 Porc Mens Motivo.viaje.NR'!$B$1:$O$57</definedName>
    <definedName name="_xlnm.Print_Area" localSheetId="19">'6.5 Porc Huéspedes.EMA'!$B$1:$D$58</definedName>
    <definedName name="_xlnm.Print_Area" localSheetId="20">'7.1 Ind.Var Tarifas.acomoda'!$B$1:$K$57</definedName>
    <definedName name="_xlnm.Print_Area" localSheetId="21">'8.1 Ind.Mes oferta.demanda'!$B$1:$K$55</definedName>
    <definedName name="_xlnm.Print_Area" localSheetId="22">'9.1 Ind.EMA'!$B$1:$F$57</definedName>
    <definedName name="_xlnm.Print_Area" localSheetId="23">'9.2 Ind empalmados.MMH'!$B$1:$E$229</definedName>
    <definedName name="_xlnm.Print_Area" localSheetId="0">Contenido!$A$1:$B$35</definedName>
    <definedName name="Empalme3" localSheetId="2">#REF!</definedName>
    <definedName name="Empalme3" localSheetId="3">#REF!</definedName>
    <definedName name="Empalme3" localSheetId="25">#REF!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 localSheetId="22">#REF!</definedName>
    <definedName name="Empalme3">#REF!</definedName>
    <definedName name="IDX" localSheetId="0">Contenido!#REF!</definedName>
    <definedName name="tbl_mes">[2]Parametros!$H$1:$I$12</definedName>
    <definedName name="_xlnm.Print_Titles" localSheetId="19">'6.5 Porc Huéspedes.EMA'!$1:$16</definedName>
    <definedName name="_xlnm.Print_Titles" localSheetId="22">'9.1 Ind.EMA'!$1:$16</definedName>
    <definedName name="_xlnm.Print_Titles" localSheetId="23">'9.2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46" l="1"/>
  <c r="B57" i="65" l="1"/>
  <c r="A12" i="65"/>
  <c r="B56" i="38" l="1"/>
  <c r="B35" i="64" l="1"/>
  <c r="A12" i="63" l="1"/>
  <c r="A12" i="62"/>
  <c r="B58" i="49" l="1"/>
  <c r="A12" i="38" l="1"/>
  <c r="A12" i="37"/>
  <c r="A12" i="56"/>
  <c r="B29" i="63"/>
  <c r="A12" i="54"/>
  <c r="B35" i="62"/>
  <c r="A12" i="32"/>
  <c r="A12" i="31"/>
  <c r="A12" i="29"/>
  <c r="B34" i="61"/>
  <c r="A24" i="2" l="1"/>
  <c r="A11" i="57" l="1"/>
  <c r="A12" i="60"/>
  <c r="A12" i="55"/>
  <c r="A12" i="52"/>
  <c r="B59" i="60" l="1"/>
  <c r="A9" i="2" l="1"/>
  <c r="A8" i="2"/>
  <c r="B54" i="52" l="1"/>
  <c r="A12" i="50" l="1"/>
  <c r="A12" i="58"/>
  <c r="A11" i="49" l="1"/>
  <c r="B57" i="57"/>
  <c r="B56" i="58" l="1"/>
  <c r="B228" i="48" l="1"/>
  <c r="B40" i="55"/>
  <c r="B41" i="54"/>
  <c r="B56" i="37"/>
  <c r="B55" i="56"/>
  <c r="B56" i="36"/>
  <c r="B45" i="51" l="1"/>
  <c r="B56" i="50"/>
  <c r="B58" i="46"/>
  <c r="B55" i="35"/>
  <c r="B46" i="32"/>
  <c r="B45" i="29"/>
  <c r="B46" i="31"/>
  <c r="A25" i="2" l="1"/>
  <c r="A12" i="2"/>
  <c r="A11" i="2"/>
</calcChain>
</file>

<file path=xl/sharedStrings.xml><?xml version="1.0" encoding="utf-8"?>
<sst xmlns="http://schemas.openxmlformats.org/spreadsheetml/2006/main" count="2780" uniqueCount="180">
  <si>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</si>
  <si>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</si>
  <si>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</si>
  <si>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</si>
  <si>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</si>
  <si>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</si>
  <si>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</si>
  <si>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</si>
  <si>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</si>
  <si>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</si>
  <si>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</si>
  <si>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</si>
  <si>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</si>
  <si>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</si>
  <si>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</si>
  <si>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</si>
  <si>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</si>
  <si>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</si>
  <si>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</si>
  <si>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</si>
  <si>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</si>
  <si>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</si>
  <si>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</si>
  <si>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</si>
  <si>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</si>
  <si>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</si>
  <si>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</si>
  <si>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</si>
  <si>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</si>
  <si>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</si>
  <si>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</si>
  <si>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</si>
  <si>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</si>
  <si>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</si>
  <si>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</si>
  <si>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</si>
  <si>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</si>
  <si>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</si>
  <si>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</si>
  <si>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</si>
  <si>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</si>
  <si>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</si>
  <si>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</si>
  <si>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</si>
  <si>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</si>
  <si>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</si>
  <si>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</si>
  <si>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</si>
  <si>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</si>
  <si>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</si>
  <si>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</si>
  <si>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</si>
  <si>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</si>
  <si>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</si>
  <si>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</si>
  <si>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</si>
  <si>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</si>
  <si>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</si>
  <si>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</si>
  <si>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</si>
  <si>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</si>
  <si>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</si>
  <si>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</si>
  <si>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</si>
  <si>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</si>
  <si>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</si>
  <si>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</si>
  <si>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</si>
  <si>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</si>
  <si>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</si>
  <si>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</si>
  <si>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</si>
  <si>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</si>
  <si>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</si>
  <si>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</si>
  <si>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</si>
  <si>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</si>
  <si>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</si>
  <si>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</si>
  <si>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</si>
  <si>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</si>
  <si>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</si>
  <si>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</si>
  <si>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</si>
  <si>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</si>
  <si>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</si>
  <si>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</si>
  <si>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</si>
  <si>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</si>
  <si>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</si>
  <si>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</si>
  <si>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</si>
  <si>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</si>
  <si>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</si>
  <si>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</si>
  <si>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</si>
  <si>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</si>
  <si>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</si>
  <si>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</si>
  <si>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</si>
  <si>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</si>
  <si>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</si>
  <si>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</si>
  <si>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</si>
  <si>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</si>
  <si>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</si>
  <si>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</si>
  <si>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</si>
  <si>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</si>
  <si>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</si>
  <si>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</si>
  <si>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</si>
  <si>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</si>
  <si>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</si>
  <si>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</si>
  <si>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</si>
  <si>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</si>
  <si>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</si>
  <si>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</si>
  <si>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</si>
  <si>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</si>
  <si>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</si>
  <si>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</si>
  <si>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3.3 Total variaciones salarios 12 meses</t>
  </si>
  <si>
    <t>DIciembre</t>
  </si>
  <si>
    <t>Variación</t>
  </si>
  <si>
    <t>Limites</t>
  </si>
  <si>
    <t>Inferior</t>
  </si>
  <si>
    <t>Superior</t>
  </si>
  <si>
    <t>CVE</t>
  </si>
  <si>
    <t xml:space="preserve">CVE  </t>
  </si>
  <si>
    <t>Proporción</t>
  </si>
  <si>
    <t>Total de Ingresos</t>
  </si>
  <si>
    <t>Total de personal</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</si>
  <si>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</si>
  <si>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</si>
  <si>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</si>
  <si>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</si>
  <si>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</si>
  <si>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</si>
  <si>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</si>
  <si>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</si>
  <si>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</si>
  <si>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</si>
  <si>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9.2 Series índices de la Muestra Mensual de Hoteles empalmadas</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</si>
  <si>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</si>
  <si>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</si>
  <si>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</si>
  <si>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</si>
  <si>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</si>
  <si>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</si>
  <si>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</si>
  <si>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</si>
  <si>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4.1 Variaciones bienales de ingresos reales, personal ocupado y salarios</t>
  </si>
  <si>
    <t>Salarios totales reales</t>
  </si>
  <si>
    <t>Residentes</t>
  </si>
  <si>
    <t>No residentes</t>
  </si>
  <si>
    <t>6.5 Distribución porcentual de huéspedes residentes y no residentes</t>
  </si>
  <si>
    <t>9.1 Series índices ingresos nominales, ingresos reales, personal ocupado y salarios reales</t>
  </si>
  <si>
    <t>Huéspedes</t>
  </si>
  <si>
    <t>Huéspedes residentes</t>
  </si>
  <si>
    <t>Huéspedes no residentes</t>
  </si>
  <si>
    <t>10.1  Coeficientes de variación estimados
Total nacional</t>
  </si>
  <si>
    <t>Nota: Para la región San Andrés y Providencia para los meses de abril hasta agosto de 2020 no se presenta motivos de viaje para residentes y No residentes, por no tener oferta de alojamiento.</t>
  </si>
  <si>
    <t>Enero 2020 - noviembre 2021</t>
  </si>
  <si>
    <t>Diciembre 2020 - noviembre 2021</t>
  </si>
  <si>
    <t>Enero 2021 - noviembre 2021</t>
  </si>
  <si>
    <t>Enero 2019 - noviembre 2021</t>
  </si>
  <si>
    <t>Diciembre 2019 - noviembre 2021</t>
  </si>
  <si>
    <t>Julio 2004 - noviembre 2021</t>
  </si>
  <si>
    <r>
      <t xml:space="preserve">Nota metodológica: 
</t>
    </r>
    <r>
      <rPr>
        <sz val="11"/>
        <rFont val="Segoe UI"/>
      </rPr>
      <t>Variación anual = ((Valor mes año actual-valor mes año anterior)/(valor mes año anterior))*100</t>
    </r>
    <r>
      <rPr>
        <b/>
        <sz val="11"/>
        <rFont val="Segoe UI"/>
        <family val="2"/>
      </rPr>
      <t xml:space="preserve">
Regiones:</t>
    </r>
    <r>
      <rPr>
        <sz val="11"/>
        <rFont val="Segoe UI"/>
        <family val="2"/>
      </rPr>
      <t xml:space="preserve">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Nota:</t>
    </r>
    <r>
      <rPr>
        <sz val="11"/>
        <rFont val="Segoe UI"/>
      </rPr>
      <t xml:space="preserve"> San Andrés y Providencia no presenta variación anual en ingresos reales, dado que para los meses de abril hasta agosto 2020 no se presentó oferta de alojamiento en los establecimientos de la muestra.</t>
    </r>
  </si>
  <si>
    <r>
      <t xml:space="preserve">Nota metodológica: 
</t>
    </r>
    <r>
      <rPr>
        <sz val="11"/>
        <rFont val="Segoe UI"/>
      </rPr>
      <t>Variación año corrido=((valor de los meses transcurridos del año de referencia-valor de los mismos meses transcurridos del año anterior)/(valor de los meses transcurridos del año anterior))*100</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</si>
  <si>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acumulado doce meses: variación porcentual calculada entre los últimos 12 meses hasta el mes de referencia y el mismo período del año anterior</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</si>
  <si>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anual = ((Valor mes año actual-valor mes año anterior)/(valor mes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</si>
  <si>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año corrido=((valor de los meses transcurridos del año de referencia-valor de los mismos meses transcurridos del año anterior)/(valor de los meses transcurridos del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</si>
  <si>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</si>
  <si>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 xml:space="preserve">Variación anual2019_2021 =((valor del mes transcurridos del año de referencia - valor de los mismo mes transcurridos del año 2019 )/(valor del mes transcurridos del año 2019))*100
1 El resto del personal lo conforman las siguientes categorías de contratación: los Propietarios, Socios y Familiares sin remuneración, el Temporal Directo, Temporal contratado a través de Agencias y los Aprendices.
</t>
    </r>
    <r>
      <rPr>
        <b/>
        <sz val="11"/>
        <rFont val="Segoe UI"/>
        <family val="2"/>
      </rPr>
      <t xml:space="preserve">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</si>
  <si>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t>Actualizado el 14 de enero de 2022</t>
  </si>
  <si>
    <t>* Variación anual superior a 10.000%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</si>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</sst>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10"/>
      <name val="Segoe UI"/>
      <family val="2"/>
    </font>
    <font>
      <u/>
      <sz val="11"/>
      <color rgb="FF002288"/>
      <name val="Segoe UI"/>
      <family val="2"/>
    </font>
    <font>
      <sz val="11"/>
      <name val="Segoe UI"/>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indexed="65"/>
        <bgColor rgb="FF000000"/>
      </patternFill>
    </fill>
  </fills>
  <borders count="26">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84">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 xfId="39" applyFont="1" applyFill="1" applyBorder="1"/>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3" fontId="40"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1" fillId="36" borderId="14" xfId="0" applyNumberFormat="1" applyFont="1" applyFill="1" applyBorder="1" applyAlignment="1">
      <alignment horizontal="center"/>
    </xf>
    <xf numFmtId="167" fontId="41" fillId="36" borderId="0" xfId="0" applyNumberFormat="1" applyFont="1" applyFill="1" applyBorder="1" applyAlignment="1">
      <alignment horizontal="center"/>
    </xf>
    <xf numFmtId="167" fontId="41"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1" fillId="0" borderId="14" xfId="0" applyNumberFormat="1" applyFont="1" applyBorder="1" applyAlignment="1">
      <alignment horizontal="center"/>
    </xf>
    <xf numFmtId="167" fontId="41" fillId="0" borderId="0" xfId="0" applyNumberFormat="1" applyFont="1" applyBorder="1" applyAlignment="1">
      <alignment horizontal="center"/>
    </xf>
    <xf numFmtId="167" fontId="41"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2" fillId="2" borderId="0" xfId="0" applyFont="1" applyFill="1" applyBorder="1" applyAlignment="1">
      <alignment horizontal="left"/>
    </xf>
    <xf numFmtId="0" fontId="42" fillId="2" borderId="2" xfId="0" applyFont="1" applyFill="1" applyBorder="1" applyAlignment="1">
      <alignment horizontal="left"/>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0"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3" fillId="38" borderId="2" xfId="0" applyFont="1" applyFill="1" applyBorder="1" applyAlignment="1">
      <alignment horizontal="center" vertical="center" wrapText="1"/>
    </xf>
    <xf numFmtId="0" fontId="43"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4" fillId="2" borderId="0" xfId="39" applyFont="1" applyFill="1" applyBorder="1"/>
    <xf numFmtId="0" fontId="39" fillId="38" borderId="1"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1" fillId="36" borderId="12" xfId="0" applyNumberFormat="1" applyFont="1" applyFill="1" applyBorder="1" applyAlignment="1">
      <alignment horizontal="center"/>
    </xf>
    <xf numFmtId="167" fontId="41" fillId="36" borderId="1" xfId="0" applyNumberFormat="1" applyFont="1" applyFill="1" applyBorder="1" applyAlignment="1">
      <alignment horizontal="center"/>
    </xf>
    <xf numFmtId="167" fontId="41"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2"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7" fillId="37" borderId="14" xfId="0" quotePrefix="1" applyFont="1" applyFill="1" applyBorder="1" applyAlignment="1">
      <alignment vertical="center"/>
    </xf>
    <xf numFmtId="169" fontId="35" fillId="36" borderId="19" xfId="35" applyNumberFormat="1" applyFont="1" applyFill="1" applyBorder="1" applyAlignment="1">
      <alignment horizontal="center" vertical="center"/>
    </xf>
    <xf numFmtId="169" fontId="35" fillId="2" borderId="18" xfId="35" applyNumberFormat="1" applyFont="1" applyFill="1" applyBorder="1" applyAlignment="1">
      <alignment horizontal="center" vertical="center"/>
    </xf>
    <xf numFmtId="169" fontId="35" fillId="36" borderId="18" xfId="35" applyNumberFormat="1" applyFont="1" applyFill="1" applyBorder="1" applyAlignment="1">
      <alignment horizontal="center" vertical="center"/>
    </xf>
    <xf numFmtId="169" fontId="35" fillId="0" borderId="18" xfId="35" applyNumberFormat="1" applyFont="1" applyFill="1" applyBorder="1" applyAlignment="1">
      <alignment horizontal="center" vertical="center"/>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0" fontId="24" fillId="35" borderId="0" xfId="0" applyFont="1" applyFill="1" applyBorder="1"/>
    <xf numFmtId="167" fontId="35" fillId="36" borderId="12" xfId="35" applyNumberFormat="1" applyFont="1" applyFill="1" applyBorder="1" applyAlignment="1">
      <alignment horizontal="center" vertical="center"/>
    </xf>
    <xf numFmtId="167" fontId="35" fillId="36" borderId="1" xfId="35" applyNumberFormat="1" applyFont="1" applyFill="1" applyBorder="1" applyAlignment="1">
      <alignment horizontal="center" vertical="center"/>
    </xf>
    <xf numFmtId="167" fontId="35" fillId="36" borderId="19" xfId="35" applyNumberFormat="1" applyFont="1" applyFill="1" applyBorder="1" applyAlignment="1">
      <alignment horizontal="center" vertical="center"/>
    </xf>
    <xf numFmtId="167" fontId="35" fillId="36" borderId="12" xfId="39" applyNumberFormat="1" applyFont="1" applyFill="1" applyBorder="1"/>
    <xf numFmtId="167" fontId="35" fillId="36" borderId="1" xfId="39" applyNumberFormat="1" applyFont="1" applyFill="1" applyBorder="1"/>
    <xf numFmtId="167" fontId="35" fillId="36" borderId="19" xfId="39" applyNumberFormat="1" applyFont="1" applyFill="1" applyBorder="1"/>
    <xf numFmtId="167" fontId="35" fillId="2" borderId="14" xfId="35" applyNumberFormat="1" applyFont="1" applyFill="1" applyBorder="1" applyAlignment="1">
      <alignment horizontal="center" vertical="center"/>
    </xf>
    <xf numFmtId="167" fontId="35" fillId="2" borderId="0" xfId="35" applyNumberFormat="1" applyFont="1" applyFill="1" applyBorder="1" applyAlignment="1">
      <alignment horizontal="center" vertical="center"/>
    </xf>
    <xf numFmtId="167" fontId="35" fillId="2" borderId="18" xfId="35" applyNumberFormat="1" applyFont="1" applyFill="1" applyBorder="1" applyAlignment="1">
      <alignment horizontal="center" vertical="center"/>
    </xf>
    <xf numFmtId="167" fontId="35" fillId="0" borderId="14" xfId="39" applyNumberFormat="1" applyFont="1" applyFill="1" applyBorder="1"/>
    <xf numFmtId="167" fontId="35" fillId="0" borderId="0" xfId="39" applyNumberFormat="1" applyFont="1" applyFill="1" applyBorder="1"/>
    <xf numFmtId="167" fontId="35" fillId="0" borderId="18" xfId="39" applyNumberFormat="1" applyFont="1" applyFill="1" applyBorder="1"/>
    <xf numFmtId="167" fontId="35" fillId="36" borderId="14" xfId="35" applyNumberFormat="1" applyFont="1" applyFill="1" applyBorder="1" applyAlignment="1">
      <alignment horizontal="center" vertical="center"/>
    </xf>
    <xf numFmtId="167" fontId="35" fillId="36" borderId="0" xfId="35" applyNumberFormat="1" applyFont="1" applyFill="1" applyBorder="1" applyAlignment="1">
      <alignment horizontal="center" vertical="center"/>
    </xf>
    <xf numFmtId="167" fontId="35" fillId="36" borderId="18" xfId="35" applyNumberFormat="1" applyFont="1" applyFill="1" applyBorder="1" applyAlignment="1">
      <alignment horizontal="center" vertical="center"/>
    </xf>
    <xf numFmtId="167" fontId="35" fillId="36" borderId="14" xfId="39" applyNumberFormat="1" applyFont="1" applyFill="1" applyBorder="1"/>
    <xf numFmtId="167" fontId="35" fillId="36" borderId="0" xfId="39" applyNumberFormat="1" applyFont="1" applyFill="1" applyBorder="1"/>
    <xf numFmtId="167" fontId="35" fillId="36" borderId="18" xfId="39" applyNumberFormat="1" applyFont="1" applyFill="1" applyBorder="1"/>
    <xf numFmtId="167" fontId="35" fillId="0" borderId="14" xfId="35" applyNumberFormat="1" applyFont="1" applyFill="1" applyBorder="1" applyAlignment="1">
      <alignment horizontal="center" vertical="center"/>
    </xf>
    <xf numFmtId="167" fontId="35" fillId="0" borderId="0" xfId="35" applyNumberFormat="1" applyFont="1" applyFill="1" applyBorder="1" applyAlignment="1">
      <alignment horizontal="center" vertical="center"/>
    </xf>
    <xf numFmtId="167" fontId="35" fillId="0" borderId="18" xfId="35" applyNumberFormat="1" applyFont="1" applyFill="1" applyBorder="1" applyAlignment="1">
      <alignment horizontal="center" vertical="center"/>
    </xf>
    <xf numFmtId="0" fontId="25" fillId="36" borderId="14" xfId="0" applyFont="1" applyFill="1" applyBorder="1"/>
    <xf numFmtId="0" fontId="35" fillId="0" borderId="0" xfId="58" applyFont="1" applyFill="1" applyBorder="1" applyAlignment="1">
      <alignment horizontal="left" vertical="center" wrapText="1"/>
    </xf>
    <xf numFmtId="0" fontId="35" fillId="0" borderId="13" xfId="58" applyFont="1" applyFill="1" applyBorder="1" applyAlignment="1">
      <alignment horizontal="left" vertical="center" wrapText="1"/>
    </xf>
    <xf numFmtId="0" fontId="35" fillId="36" borderId="1" xfId="58" applyFont="1" applyFill="1" applyBorder="1"/>
    <xf numFmtId="0" fontId="45" fillId="0" borderId="1" xfId="0" applyFont="1" applyFill="1" applyBorder="1" applyAlignment="1">
      <alignment wrapText="1"/>
    </xf>
    <xf numFmtId="0" fontId="25" fillId="35" borderId="13" xfId="0" applyFont="1" applyFill="1" applyBorder="1"/>
    <xf numFmtId="0" fontId="35" fillId="36" borderId="14" xfId="58" applyFont="1" applyFill="1" applyBorder="1"/>
    <xf numFmtId="0" fontId="35" fillId="0" borderId="13" xfId="58" applyFont="1" applyFill="1" applyBorder="1" applyAlignment="1">
      <alignment vertical="center" wrapText="1"/>
    </xf>
    <xf numFmtId="0" fontId="35" fillId="36" borderId="14" xfId="58" applyFont="1" applyFill="1" applyBorder="1" applyAlignment="1">
      <alignment horizontal="left" vertical="center" wrapText="1"/>
    </xf>
    <xf numFmtId="0" fontId="25" fillId="0" borderId="13" xfId="0" applyFont="1" applyFill="1" applyBorder="1"/>
    <xf numFmtId="0" fontId="25" fillId="0" borderId="14" xfId="0" applyFont="1" applyFill="1" applyBorder="1"/>
    <xf numFmtId="0" fontId="45" fillId="0" borderId="12" xfId="0" applyFont="1" applyFill="1" applyBorder="1" applyAlignment="1">
      <alignment wrapText="1"/>
    </xf>
    <xf numFmtId="1" fontId="39" fillId="38" borderId="21" xfId="61" applyNumberFormat="1" applyFont="1" applyFill="1" applyBorder="1" applyAlignment="1">
      <alignment horizontal="center" vertical="center" wrapText="1"/>
    </xf>
    <xf numFmtId="0" fontId="35" fillId="0" borderId="14" xfId="58" applyFont="1" applyFill="1" applyBorder="1" applyAlignment="1">
      <alignment horizontal="left" vertical="center" wrapText="1"/>
    </xf>
    <xf numFmtId="167" fontId="35" fillId="3" borderId="0" xfId="58" applyNumberFormat="1" applyFont="1" applyFill="1"/>
    <xf numFmtId="167" fontId="35" fillId="0" borderId="14" xfId="58" applyNumberFormat="1" applyFont="1" applyBorder="1" applyAlignment="1">
      <alignment horizontal="center"/>
    </xf>
    <xf numFmtId="0" fontId="39" fillId="38" borderId="19" xfId="58" applyFont="1" applyFill="1" applyBorder="1" applyAlignment="1">
      <alignment horizontal="center" vertical="center" wrapText="1"/>
    </xf>
    <xf numFmtId="1" fontId="27" fillId="38" borderId="21" xfId="61" applyNumberFormat="1" applyFont="1" applyFill="1" applyBorder="1" applyAlignment="1">
      <alignment horizontal="center" vertical="center" wrapText="1"/>
    </xf>
    <xf numFmtId="0" fontId="35" fillId="35" borderId="13" xfId="58" applyFont="1" applyFill="1" applyBorder="1" applyAlignment="1">
      <alignment vertical="center" wrapText="1"/>
    </xf>
    <xf numFmtId="0" fontId="25" fillId="0" borderId="1" xfId="61" applyFont="1" applyFill="1" applyBorder="1"/>
    <xf numFmtId="0" fontId="25" fillId="0" borderId="1" xfId="61" applyFont="1" applyBorder="1"/>
    <xf numFmtId="0" fontId="25" fillId="0" borderId="19" xfId="61" applyFont="1" applyFill="1" applyBorder="1"/>
    <xf numFmtId="0" fontId="25" fillId="3" borderId="18" xfId="39" applyFont="1" applyFill="1" applyBorder="1"/>
    <xf numFmtId="0" fontId="25" fillId="0" borderId="18" xfId="61" applyFont="1" applyBorder="1"/>
    <xf numFmtId="0" fontId="25" fillId="3" borderId="18" xfId="58" applyFont="1" applyFill="1" applyBorder="1"/>
    <xf numFmtId="0" fontId="25" fillId="0" borderId="2" xfId="61" applyFont="1" applyBorder="1"/>
    <xf numFmtId="0" fontId="25" fillId="0" borderId="20" xfId="61" applyFont="1" applyBorder="1"/>
    <xf numFmtId="0" fontId="27" fillId="0" borderId="0" xfId="0" applyFont="1" applyFill="1" applyBorder="1" applyAlignment="1">
      <alignment vertical="center" wrapText="1"/>
    </xf>
    <xf numFmtId="4" fontId="25" fillId="0" borderId="0" xfId="61" applyNumberFormat="1" applyFont="1" applyFill="1" applyBorder="1"/>
    <xf numFmtId="0" fontId="28" fillId="0" borderId="0" xfId="0" applyFont="1" applyFill="1" applyBorder="1" applyAlignment="1">
      <alignment vertical="top"/>
    </xf>
    <xf numFmtId="1" fontId="25" fillId="0" borderId="0" xfId="61" applyNumberFormat="1" applyFont="1" applyFill="1" applyBorder="1"/>
    <xf numFmtId="1" fontId="39" fillId="38" borderId="25"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171" fontId="35" fillId="0" borderId="0" xfId="36" applyNumberFormat="1" applyFont="1" applyFill="1" applyBorder="1"/>
    <xf numFmtId="0" fontId="35" fillId="0" borderId="0" xfId="61" applyFont="1" applyBorder="1"/>
    <xf numFmtId="0" fontId="35" fillId="3" borderId="0" xfId="39" applyFont="1" applyFill="1" applyBorder="1"/>
    <xf numFmtId="0" fontId="35" fillId="3" borderId="0" xfId="39" applyFont="1" applyFill="1" applyBorder="1" applyAlignment="1">
      <alignment horizontal="left" wrapText="1"/>
    </xf>
    <xf numFmtId="172" fontId="35" fillId="0" borderId="0" xfId="0" applyNumberFormat="1" applyFont="1" applyFill="1" applyBorder="1" applyAlignment="1">
      <alignment wrapText="1"/>
    </xf>
    <xf numFmtId="0" fontId="35" fillId="36" borderId="20" xfId="58" applyFont="1" applyFill="1" applyBorder="1"/>
    <xf numFmtId="167" fontId="35" fillId="36" borderId="13" xfId="58" applyNumberFormat="1" applyFont="1" applyFill="1" applyBorder="1" applyAlignment="1">
      <alignment horizontal="center"/>
    </xf>
    <xf numFmtId="167" fontId="35" fillId="36" borderId="2" xfId="35" applyNumberFormat="1" applyFont="1" applyFill="1" applyBorder="1" applyAlignment="1">
      <alignment horizontal="center"/>
    </xf>
    <xf numFmtId="167" fontId="35" fillId="36" borderId="20" xfId="35" applyNumberFormat="1" applyFont="1" applyFill="1" applyBorder="1" applyAlignment="1">
      <alignment horizontal="center"/>
    </xf>
    <xf numFmtId="167" fontId="35" fillId="36" borderId="2" xfId="58" applyNumberFormat="1" applyFont="1" applyFill="1" applyBorder="1" applyAlignment="1">
      <alignment horizontal="center"/>
    </xf>
    <xf numFmtId="0" fontId="35" fillId="36" borderId="2" xfId="58" applyFont="1" applyFill="1" applyBorder="1"/>
    <xf numFmtId="0" fontId="35" fillId="37" borderId="0" xfId="58" applyFont="1" applyFill="1" applyBorder="1"/>
    <xf numFmtId="167" fontId="35" fillId="37" borderId="14" xfId="58" applyNumberFormat="1" applyFont="1" applyFill="1" applyBorder="1" applyAlignment="1">
      <alignment horizontal="center"/>
    </xf>
    <xf numFmtId="167" fontId="35" fillId="37" borderId="0" xfId="35" applyNumberFormat="1" applyFont="1" applyFill="1" applyBorder="1" applyAlignment="1">
      <alignment horizontal="center"/>
    </xf>
    <xf numFmtId="167" fontId="35" fillId="37" borderId="18" xfId="35" applyNumberFormat="1" applyFont="1" applyFill="1" applyBorder="1" applyAlignment="1">
      <alignment horizontal="center"/>
    </xf>
    <xf numFmtId="167" fontId="35" fillId="36" borderId="20" xfId="58" applyNumberFormat="1" applyFont="1" applyFill="1" applyBorder="1" applyAlignment="1">
      <alignment horizontal="center"/>
    </xf>
    <xf numFmtId="0" fontId="25" fillId="36" borderId="2" xfId="0" applyFont="1" applyFill="1" applyBorder="1"/>
    <xf numFmtId="169" fontId="25" fillId="36" borderId="2" xfId="35" applyNumberFormat="1" applyFont="1" applyFill="1" applyBorder="1" applyAlignment="1">
      <alignment horizontal="center" vertical="center"/>
    </xf>
    <xf numFmtId="169" fontId="25" fillId="36" borderId="20" xfId="35" applyNumberFormat="1" applyFont="1" applyFill="1" applyBorder="1" applyAlignment="1">
      <alignment horizontal="center" vertical="center"/>
    </xf>
    <xf numFmtId="167" fontId="35" fillId="36" borderId="13" xfId="35" applyNumberFormat="1" applyFont="1" applyFill="1" applyBorder="1" applyAlignment="1">
      <alignment horizontal="center" vertical="center"/>
    </xf>
    <xf numFmtId="167" fontId="35" fillId="36" borderId="2" xfId="35" applyNumberFormat="1" applyFont="1" applyFill="1" applyBorder="1" applyAlignment="1">
      <alignment horizontal="center" vertical="center"/>
    </xf>
    <xf numFmtId="167" fontId="35" fillId="36" borderId="20" xfId="35" applyNumberFormat="1" applyFont="1" applyFill="1" applyBorder="1" applyAlignment="1">
      <alignment horizontal="center" vertical="center"/>
    </xf>
    <xf numFmtId="167" fontId="35" fillId="36" borderId="13" xfId="39" applyNumberFormat="1" applyFont="1" applyFill="1" applyBorder="1"/>
    <xf numFmtId="167" fontId="35" fillId="36" borderId="2" xfId="39" applyNumberFormat="1" applyFont="1" applyFill="1" applyBorder="1"/>
    <xf numFmtId="167" fontId="35" fillId="36" borderId="20" xfId="39" applyNumberFormat="1" applyFont="1" applyFill="1" applyBorder="1"/>
    <xf numFmtId="169" fontId="35" fillId="36" borderId="2" xfId="35" applyNumberFormat="1" applyFont="1" applyFill="1" applyBorder="1" applyAlignment="1">
      <alignment horizontal="center" vertical="center"/>
    </xf>
    <xf numFmtId="169" fontId="35" fillId="36" borderId="20" xfId="35" applyNumberFormat="1" applyFont="1" applyFill="1" applyBorder="1" applyAlignment="1">
      <alignment horizontal="center" vertical="center"/>
    </xf>
    <xf numFmtId="169" fontId="35" fillId="36" borderId="13" xfId="35" applyNumberFormat="1" applyFont="1" applyFill="1" applyBorder="1" applyAlignment="1">
      <alignment horizontal="center" vertical="center"/>
    </xf>
    <xf numFmtId="167" fontId="25" fillId="0" borderId="0" xfId="61" applyNumberFormat="1" applyFont="1" applyFill="1" applyBorder="1"/>
    <xf numFmtId="169" fontId="25" fillId="0" borderId="0" xfId="61" applyNumberFormat="1" applyFont="1" applyFill="1" applyBorder="1"/>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top" wrapText="1"/>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5" fillId="3" borderId="0" xfId="58" applyFont="1" applyFill="1" applyBorder="1" applyAlignment="1">
      <alignment horizontal="left" vertical="center" wrapText="1"/>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5" fillId="40" borderId="0" xfId="0" applyFont="1" applyFill="1" applyAlignment="1">
      <alignment horizontal="left"/>
    </xf>
    <xf numFmtId="0" fontId="26" fillId="39" borderId="0" xfId="0" applyFont="1" applyFill="1" applyBorder="1" applyAlignment="1">
      <alignment horizontal="center" vertical="center"/>
    </xf>
    <xf numFmtId="0" fontId="39" fillId="38" borderId="16" xfId="58" applyFont="1" applyFill="1" applyBorder="1" applyAlignment="1">
      <alignment horizontal="center" vertical="center" wrapText="1"/>
    </xf>
    <xf numFmtId="0" fontId="27" fillId="37" borderId="0" xfId="0" applyFont="1" applyFill="1" applyBorder="1" applyAlignment="1">
      <alignment horizontal="left" vertical="center" wrapText="1"/>
    </xf>
    <xf numFmtId="1" fontId="27" fillId="38" borderId="25" xfId="61" applyNumberFormat="1"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39" fillId="38" borderId="21" xfId="58" applyFont="1" applyFill="1" applyBorder="1" applyAlignment="1">
      <alignment horizontal="center" vertical="center" wrapText="1"/>
    </xf>
    <xf numFmtId="0" fontId="39" fillId="38" borderId="12"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1" fontId="39" fillId="38" borderId="25"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16" xfId="61" applyNumberFormat="1" applyFont="1" applyFill="1" applyBorder="1" applyAlignment="1">
      <alignment horizontal="center" vertical="center" wrapText="1"/>
    </xf>
    <xf numFmtId="1" fontId="39" fillId="38" borderId="22" xfId="61" applyNumberFormat="1" applyFont="1" applyFill="1" applyBorder="1" applyAlignment="1">
      <alignment horizontal="center" vertical="center" wrapText="1"/>
    </xf>
    <xf numFmtId="1" fontId="39" fillId="38" borderId="23" xfId="61" applyNumberFormat="1" applyFont="1" applyFill="1" applyBorder="1" applyAlignment="1">
      <alignment horizontal="center" vertical="center" wrapText="1"/>
    </xf>
    <xf numFmtId="0" fontId="39" fillId="38" borderId="22" xfId="58" applyFont="1" applyFill="1" applyBorder="1" applyAlignment="1">
      <alignment horizontal="center" vertical="center" wrapText="1"/>
    </xf>
    <xf numFmtId="0" fontId="39" fillId="38" borderId="23" xfId="58" applyFont="1" applyFill="1" applyBorder="1" applyAlignment="1">
      <alignment horizontal="center" vertical="center" wrapText="1"/>
    </xf>
    <xf numFmtId="1" fontId="39" fillId="38" borderId="12"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1" fontId="39" fillId="38" borderId="24"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4" xfId="61" applyNumberFormat="1" applyFont="1" applyFill="1" applyBorder="1" applyAlignment="1">
      <alignment horizontal="center" vertical="center" wrapText="1"/>
    </xf>
    <xf numFmtId="1" fontId="39" fillId="38" borderId="1" xfId="61" applyNumberFormat="1" applyFont="1" applyFill="1" applyBorder="1" applyAlignment="1">
      <alignment horizontal="center" vertical="center" wrapText="1"/>
    </xf>
    <xf numFmtId="1" fontId="39" fillId="38" borderId="0"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4" fillId="38" borderId="21" xfId="58" applyFont="1" applyFill="1" applyBorder="1" applyAlignment="1">
      <alignment horizontal="center" vertical="center" wrapText="1"/>
    </xf>
    <xf numFmtId="0" fontId="44" fillId="38" borderId="16" xfId="58" applyFont="1" applyFill="1" applyBorder="1" applyAlignment="1">
      <alignment horizontal="center" vertical="center" wrapText="1"/>
    </xf>
    <xf numFmtId="0" fontId="44" fillId="38" borderId="17" xfId="58" applyFont="1" applyFill="1" applyBorder="1" applyAlignment="1">
      <alignment horizontal="center" vertical="center" wrapText="1"/>
    </xf>
    <xf numFmtId="0" fontId="44" fillId="38" borderId="13" xfId="58" applyFont="1" applyFill="1" applyBorder="1" applyAlignment="1">
      <alignment horizontal="center" vertical="center" wrapText="1"/>
    </xf>
    <xf numFmtId="0" fontId="44" fillId="38" borderId="2" xfId="58" applyFont="1" applyFill="1" applyBorder="1" applyAlignment="1">
      <alignment horizontal="center" vertical="center" wrapText="1"/>
    </xf>
    <xf numFmtId="0" fontId="44" fillId="38" borderId="20" xfId="58" applyFont="1" applyFill="1" applyBorder="1" applyAlignment="1">
      <alignment horizontal="center" vertical="center" wrapText="1"/>
    </xf>
    <xf numFmtId="0" fontId="44" fillId="35" borderId="0" xfId="58"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3000000}"/>
    <cellStyle name="Millares 3" xfId="37" xr:uid="{00000000-0005-0000-0000-000024000000}"/>
    <cellStyle name="Millares 4" xfId="59" xr:uid="{00000000-0005-0000-0000-000025000000}"/>
    <cellStyle name="Neutral" xfId="38" builtinId="28" customBuiltin="1"/>
    <cellStyle name="Normal" xfId="0" builtinId="0"/>
    <cellStyle name="Normal 2" xfId="39" xr:uid="{00000000-0005-0000-0000-000028000000}"/>
    <cellStyle name="Normal 2 2" xfId="40" xr:uid="{00000000-0005-0000-0000-000029000000}"/>
    <cellStyle name="Normal 2 3" xfId="60" xr:uid="{00000000-0005-0000-0000-00002A000000}"/>
    <cellStyle name="Normal 3" xfId="41" xr:uid="{00000000-0005-0000-0000-00002B000000}"/>
    <cellStyle name="Normal 4" xfId="42" xr:uid="{00000000-0005-0000-0000-00002C000000}"/>
    <cellStyle name="Normal 5" xfId="43" xr:uid="{00000000-0005-0000-0000-00002D000000}"/>
    <cellStyle name="Normal 6" xfId="44" xr:uid="{00000000-0005-0000-0000-00002E000000}"/>
    <cellStyle name="Normal 7" xfId="45" xr:uid="{00000000-0005-0000-0000-00002F000000}"/>
    <cellStyle name="Normal 8" xfId="46" xr:uid="{00000000-0005-0000-0000-000030000000}"/>
    <cellStyle name="Normal 8 2" xfId="58" xr:uid="{00000000-0005-0000-0000-000031000000}"/>
    <cellStyle name="Normal_empalme indice con trilla" xfId="62" xr:uid="{00000000-0005-0000-0000-000032000000}"/>
    <cellStyle name="Normal_empalme indice sin trilla" xfId="61" xr:uid="{00000000-0005-0000-0000-000033000000}"/>
    <cellStyle name="Notas" xfId="47" builtinId="10" customBuiltin="1"/>
    <cellStyle name="Porcentaje 2" xfId="48" xr:uid="{00000000-0005-0000-0000-000035000000}"/>
    <cellStyle name="Porcentual 2" xfId="49" xr:uid="{00000000-0005-0000-0000-000036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60112</xdr:rowOff>
    </xdr:from>
    <xdr:to>
      <xdr:col>5</xdr:col>
      <xdr:colOff>762000</xdr:colOff>
      <xdr:row>5</xdr:row>
      <xdr:rowOff>105831</xdr:rowOff>
    </xdr:to>
    <xdr:pic>
      <xdr:nvPicPr>
        <xdr:cNvPr id="2" name="Imagen 1" descr="linea">
          <a:extLst>
            <a:ext uri="{FF2B5EF4-FFF2-40B4-BE49-F238E27FC236}">
              <a16:creationId xmlns:a16="http://schemas.microsoft.com/office/drawing/2014/main" id="{981D16C0-7B6A-4440-AFE7-290B90A2D4D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44362"/>
          <a:ext cx="5159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1</xdr:row>
      <xdr:rowOff>107950</xdr:rowOff>
    </xdr:from>
    <xdr:to>
      <xdr:col>5</xdr:col>
      <xdr:colOff>738365</xdr:colOff>
      <xdr:row>4</xdr:row>
      <xdr:rowOff>32204</xdr:rowOff>
    </xdr:to>
    <xdr:pic>
      <xdr:nvPicPr>
        <xdr:cNvPr id="3" name="Imagen 2">
          <a:extLst>
            <a:ext uri="{FF2B5EF4-FFF2-40B4-BE49-F238E27FC236}">
              <a16:creationId xmlns:a16="http://schemas.microsoft.com/office/drawing/2014/main" id="{5D5F2712-582F-C040-84FC-1C695FE3728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4750" y="26670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4" name="Imagen 3">
          <a:extLst>
            <a:ext uri="{FF2B5EF4-FFF2-40B4-BE49-F238E27FC236}">
              <a16:creationId xmlns:a16="http://schemas.microsoft.com/office/drawing/2014/main" id="{A4455CC6-0E66-E24D-AC5B-5EBEA2EF1C7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975" y="278607"/>
          <a:ext cx="1060224" cy="423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532790</xdr:colOff>
      <xdr:row>1</xdr:row>
      <xdr:rowOff>134429</xdr:rowOff>
    </xdr:from>
    <xdr:to>
      <xdr:col>8</xdr:col>
      <xdr:colOff>27776</xdr:colOff>
      <xdr:row>4</xdr:row>
      <xdr:rowOff>29251</xdr:rowOff>
    </xdr:to>
    <xdr:pic>
      <xdr:nvPicPr>
        <xdr:cNvPr id="2" name="Imagen 2">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290" y="284108"/>
          <a:ext cx="2284450" cy="5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192264</xdr:colOff>
      <xdr:row>1</xdr:row>
      <xdr:rowOff>66055</xdr:rowOff>
    </xdr:from>
    <xdr:to>
      <xdr:col>6</xdr:col>
      <xdr:colOff>3322</xdr:colOff>
      <xdr:row>3</xdr:row>
      <xdr:rowOff>156165</xdr:rowOff>
    </xdr:to>
    <xdr:pic>
      <xdr:nvPicPr>
        <xdr:cNvPr id="4" name="Imagen 2">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4042" y="221277"/>
          <a:ext cx="2633280" cy="485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6</xdr:col>
      <xdr:colOff>0</xdr:colOff>
      <xdr:row>5</xdr:row>
      <xdr:rowOff>141112</xdr:rowOff>
    </xdr:to>
    <xdr:pic>
      <xdr:nvPicPr>
        <xdr:cNvPr id="6" name="Imagen 5" descr="linea">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24818"/>
          <a:ext cx="7873999" cy="61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355600</xdr:colOff>
      <xdr:row>1</xdr:row>
      <xdr:rowOff>76200</xdr:rowOff>
    </xdr:from>
    <xdr:to>
      <xdr:col>5</xdr:col>
      <xdr:colOff>987285</xdr:colOff>
      <xdr:row>4</xdr:row>
      <xdr:rowOff>454</xdr:rowOff>
    </xdr:to>
    <xdr:pic>
      <xdr:nvPicPr>
        <xdr:cNvPr id="5" name="Imagen 2">
          <a:extLst>
            <a:ext uri="{FF2B5EF4-FFF2-40B4-BE49-F238E27FC236}">
              <a16:creationId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3100" y="23495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6" name="Imagen 3">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981" y="280988"/>
          <a:ext cx="1060224" cy="44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314181</xdr:colOff>
      <xdr:row>0</xdr:row>
      <xdr:rowOff>146611</xdr:rowOff>
    </xdr:from>
    <xdr:to>
      <xdr:col>6</xdr:col>
      <xdr:colOff>789065</xdr:colOff>
      <xdr:row>4</xdr:row>
      <xdr:rowOff>26376</xdr:rowOff>
    </xdr:to>
    <xdr:pic>
      <xdr:nvPicPr>
        <xdr:cNvPr id="3" name="Imagen 2">
          <a:extLst>
            <a:ext uri="{FF2B5EF4-FFF2-40B4-BE49-F238E27FC236}">
              <a16:creationId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181" y="146611"/>
          <a:ext cx="2655333" cy="57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18357</xdr:colOff>
      <xdr:row>4</xdr:row>
      <xdr:rowOff>45968</xdr:rowOff>
    </xdr:to>
    <xdr:pic>
      <xdr:nvPicPr>
        <xdr:cNvPr id="6" name="Imagen 2">
          <a:extLst>
            <a:ext uri="{FF2B5EF4-FFF2-40B4-BE49-F238E27FC236}">
              <a16:creationId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452985</xdr:colOff>
      <xdr:row>1</xdr:row>
      <xdr:rowOff>62120</xdr:rowOff>
    </xdr:from>
    <xdr:to>
      <xdr:col>2</xdr:col>
      <xdr:colOff>253389</xdr:colOff>
      <xdr:row>3</xdr:row>
      <xdr:rowOff>145677</xdr:rowOff>
    </xdr:to>
    <xdr:pic>
      <xdr:nvPicPr>
        <xdr:cNvPr id="7" name="Imagen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985" y="219002"/>
          <a:ext cx="1077875" cy="453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8"/>
  <sheetViews>
    <sheetView showGridLines="0" tabSelected="1" zoomScale="80" zoomScaleNormal="80" workbookViewId="0">
      <selection activeCell="A3" sqref="A3:A4"/>
    </sheetView>
  </sheetViews>
  <sheetFormatPr baseColWidth="10" defaultColWidth="11.5" defaultRowHeight="13"/>
  <cols>
    <col min="1" max="1" width="109.5" style="75" customWidth="1"/>
    <col min="2" max="6" width="13.1640625" style="75" customWidth="1"/>
    <col min="7" max="56" width="13.1640625" style="3" customWidth="1"/>
    <col min="57" max="16384" width="11.5" style="3"/>
  </cols>
  <sheetData>
    <row r="1" spans="1:1" ht="36" customHeight="1"/>
    <row r="2" spans="1:1" ht="36" customHeight="1"/>
    <row r="3" spans="1:1">
      <c r="A3" s="421" t="s">
        <v>4</v>
      </c>
    </row>
    <row r="4" spans="1:1" ht="18.75" customHeight="1">
      <c r="A4" s="421"/>
    </row>
    <row r="5" spans="1:1" ht="6" customHeight="1">
      <c r="A5" s="420" t="s">
        <v>37</v>
      </c>
    </row>
    <row r="6" spans="1:1" ht="21" customHeight="1">
      <c r="A6" s="420"/>
    </row>
    <row r="7" spans="1:1" ht="6" customHeight="1">
      <c r="A7" s="420"/>
    </row>
    <row r="8" spans="1:1" ht="17.25" customHeight="1">
      <c r="A8" s="76" t="str">
        <f>'1.1 V.A Ing.real'!A10:O10</f>
        <v xml:space="preserve">1.1 Variaciones anuales de los ingresos reales 
</v>
      </c>
    </row>
    <row r="9" spans="1:1" ht="17.25" customHeight="1">
      <c r="A9" s="76" t="str">
        <f>'1.2 V.A.C Ing.real'!A10:O10</f>
        <v xml:space="preserve">1.2 Variaciones año corrido de los ingresos reales </v>
      </c>
    </row>
    <row r="10" spans="1:1" ht="17.25" customHeight="1">
      <c r="A10" s="76" t="s">
        <v>121</v>
      </c>
    </row>
    <row r="11" spans="1:1" ht="17.25" customHeight="1">
      <c r="A11" s="76" t="str">
        <f>'2.1 V.A Per.categ'!A10:N10</f>
        <v>2.1 Variaciones anuales del personal total y por categoría</v>
      </c>
    </row>
    <row r="12" spans="1:1" ht="17.25" customHeight="1">
      <c r="A12" s="76" t="str">
        <f>'2.2 V.A.C Per.categ'!A10:N10</f>
        <v>2.2 Variaciones año corrido del personal total y por categoría</v>
      </c>
    </row>
    <row r="13" spans="1:1" ht="17.25" customHeight="1">
      <c r="A13" s="76" t="s">
        <v>122</v>
      </c>
    </row>
    <row r="14" spans="1:1" ht="17.25" customHeight="1">
      <c r="A14" s="76" t="s">
        <v>113</v>
      </c>
    </row>
    <row r="15" spans="1:1" ht="17.25" customHeight="1">
      <c r="A15" s="76" t="s">
        <v>114</v>
      </c>
    </row>
    <row r="16" spans="1:1" ht="17.25" customHeight="1">
      <c r="A16" s="76" t="s">
        <v>123</v>
      </c>
    </row>
    <row r="17" spans="1:1" ht="17.25" customHeight="1">
      <c r="A17" s="76" t="s">
        <v>153</v>
      </c>
    </row>
    <row r="18" spans="1:1" ht="16.5" customHeight="1">
      <c r="A18" s="76" t="s">
        <v>134</v>
      </c>
    </row>
    <row r="19" spans="1:1" ht="16.5" customHeight="1">
      <c r="A19" s="76" t="s">
        <v>135</v>
      </c>
    </row>
    <row r="20" spans="1:1" ht="16.5" customHeight="1">
      <c r="A20" s="76" t="s">
        <v>136</v>
      </c>
    </row>
    <row r="21" spans="1:1" ht="16.5" customHeight="1">
      <c r="A21" s="76" t="s">
        <v>146</v>
      </c>
    </row>
    <row r="22" spans="1:1" ht="16.5" customHeight="1">
      <c r="A22" s="76" t="s">
        <v>147</v>
      </c>
    </row>
    <row r="23" spans="1:1" ht="16.5" customHeight="1">
      <c r="A23" s="76" t="s">
        <v>148</v>
      </c>
    </row>
    <row r="24" spans="1:1" ht="16.5" customHeight="1">
      <c r="A24" s="76" t="str">
        <f>'6.3 Porc Mens Motivo.viaje.R'!A10:W10</f>
        <v>6.3 Distribución porcentual de los motivos de viaje huéspedes residentes, mensual</v>
      </c>
    </row>
    <row r="25" spans="1:1" ht="16.5" customHeight="1">
      <c r="A25" s="76" t="str">
        <f>'6.4 Porc Mens Motivo.viaje.NR'!A10:W10</f>
        <v>6.4 Distribución porcentual de los motivos de viaje huéspedes no residentes, mensual.</v>
      </c>
    </row>
    <row r="26" spans="1:1" ht="16.5" customHeight="1">
      <c r="A26" s="76" t="s">
        <v>157</v>
      </c>
    </row>
    <row r="27" spans="1:1" ht="16.5" customHeight="1">
      <c r="A27" s="76" t="s">
        <v>149</v>
      </c>
    </row>
    <row r="28" spans="1:1" ht="16.5" customHeight="1">
      <c r="A28" s="76" t="s">
        <v>150</v>
      </c>
    </row>
    <row r="29" spans="1:1" ht="16.5" customHeight="1">
      <c r="A29" s="76" t="s">
        <v>158</v>
      </c>
    </row>
    <row r="30" spans="1:1" ht="16.5" customHeight="1">
      <c r="A30" s="76" t="s">
        <v>144</v>
      </c>
    </row>
    <row r="31" spans="1:1" ht="16.5" customHeight="1">
      <c r="A31" s="76" t="s">
        <v>151</v>
      </c>
    </row>
    <row r="32" spans="1:1" ht="16.5" customHeight="1">
      <c r="A32" s="76" t="s">
        <v>152</v>
      </c>
    </row>
    <row r="33" spans="1:6" ht="16.5" customHeight="1">
      <c r="A33" s="309"/>
    </row>
    <row r="34" spans="1:6" ht="16.5" customHeight="1">
      <c r="A34" s="77"/>
    </row>
    <row r="35" spans="1:6" ht="15.75" customHeight="1">
      <c r="A35" s="78"/>
      <c r="B35" s="3"/>
      <c r="C35" s="3"/>
      <c r="D35" s="3"/>
      <c r="E35" s="3"/>
      <c r="F35" s="3"/>
    </row>
    <row r="36" spans="1:6" ht="36" customHeight="1">
      <c r="A36" s="78"/>
      <c r="B36" s="3"/>
      <c r="C36" s="3"/>
      <c r="D36" s="3"/>
      <c r="E36" s="3"/>
      <c r="F36" s="3"/>
    </row>
    <row r="37" spans="1:6" ht="36" customHeight="1">
      <c r="A37" s="78"/>
      <c r="B37" s="3"/>
      <c r="C37" s="3"/>
      <c r="D37" s="3"/>
      <c r="E37" s="3"/>
      <c r="F37" s="3"/>
    </row>
    <row r="38" spans="1:6" ht="36" customHeight="1">
      <c r="A38" s="78"/>
      <c r="B38" s="3"/>
      <c r="C38" s="3"/>
      <c r="D38" s="3"/>
      <c r="E38" s="3"/>
      <c r="F38" s="3"/>
    </row>
    <row r="39" spans="1:6" ht="36" customHeight="1">
      <c r="A39" s="78"/>
      <c r="B39" s="3"/>
      <c r="C39" s="3"/>
      <c r="D39" s="3"/>
      <c r="E39" s="3"/>
      <c r="F39" s="3"/>
    </row>
    <row r="40" spans="1:6" ht="36" customHeight="1">
      <c r="A40" s="78"/>
      <c r="B40" s="3"/>
      <c r="C40" s="3"/>
      <c r="D40" s="3"/>
      <c r="E40" s="3"/>
      <c r="F40" s="3"/>
    </row>
    <row r="41" spans="1:6" ht="14">
      <c r="A41" s="78"/>
      <c r="B41" s="3"/>
      <c r="C41" s="3"/>
      <c r="D41" s="3"/>
      <c r="E41" s="3"/>
      <c r="F41" s="3"/>
    </row>
    <row r="42" spans="1:6" ht="14">
      <c r="A42" s="78"/>
      <c r="B42" s="3"/>
      <c r="C42" s="3"/>
      <c r="D42" s="3"/>
      <c r="E42" s="3"/>
      <c r="F42" s="3"/>
    </row>
    <row r="43" spans="1:6" ht="14">
      <c r="A43" s="78"/>
      <c r="B43" s="3"/>
      <c r="C43" s="3"/>
      <c r="D43" s="3"/>
      <c r="E43" s="3"/>
      <c r="F43" s="3"/>
    </row>
    <row r="44" spans="1:6">
      <c r="B44" s="3"/>
      <c r="C44" s="3"/>
      <c r="D44" s="3"/>
      <c r="E44" s="3"/>
      <c r="F44" s="3"/>
    </row>
    <row r="45" spans="1:6">
      <c r="A45" s="3"/>
    </row>
    <row r="46" spans="1:6">
      <c r="A46" s="79"/>
      <c r="B46" s="3"/>
      <c r="C46" s="3"/>
      <c r="D46" s="3"/>
      <c r="E46" s="3"/>
      <c r="F46" s="3"/>
    </row>
    <row r="47" spans="1:6">
      <c r="A47" s="79"/>
      <c r="B47" s="3"/>
      <c r="C47" s="3"/>
      <c r="D47" s="3"/>
      <c r="E47" s="3"/>
      <c r="F47" s="3"/>
    </row>
    <row r="48" spans="1:6">
      <c r="B48" s="3"/>
      <c r="C48" s="3"/>
      <c r="D48" s="3"/>
      <c r="E48" s="3"/>
      <c r="F48" s="3"/>
    </row>
  </sheetData>
  <mergeCells count="2">
    <mergeCell ref="A5:A7"/>
    <mergeCell ref="A3:A4"/>
  </mergeCells>
  <hyperlinks>
    <hyperlink ref="A11" location="'2.1 V.A Per.categ'!A1" display="'2.1 V.A Per.categ'!A1" xr:uid="{00000000-0004-0000-0000-000000000000}"/>
    <hyperlink ref="A12" location="'2.2 V.A.C Per.Ccateg'!A1" display="'2.2 V.A.C Per.Ccateg'!A1" xr:uid="{00000000-0004-0000-0000-000001000000}"/>
    <hyperlink ref="A8" location="'1.1 V.A Ing.real'!A1" display="'1.1 V.A Ing.real'!A1" xr:uid="{00000000-0004-0000-0000-000002000000}"/>
    <hyperlink ref="A9" location="'1.2 V.A.C Ing.real'!A1" display="'1.2 V.A.C Ing.real'!A1" xr:uid="{00000000-0004-0000-0000-000003000000}"/>
    <hyperlink ref="A14" location="'3.1 V.A Salarios'!Área_de_impresión" display="3.1 Total variaciones de salarios por región" xr:uid="{00000000-0004-0000-0000-000004000000}"/>
    <hyperlink ref="A15" location="'3.2 V.A.C Salarios'!Área_de_impresión" display="3.2 Total variaciones salarios año corrido " xr:uid="{00000000-0004-0000-0000-000005000000}"/>
    <hyperlink ref="A10" location="'1.3 V.12Meses Ing.real'!Área_de_impresión" display="1.3 Variaciones 12 meses de los ingresos reales " xr:uid="{00000000-0004-0000-0000-000006000000}"/>
    <hyperlink ref="A13" location="'2.3 V.12Meses Per.Ccateg'!Área_de_impresión" display="2.3 Variaciones 12 meses del personal total y por categoría" xr:uid="{00000000-0004-0000-0000-000007000000}"/>
    <hyperlink ref="A16" location="'3.3 V.12Meses Salarios'!Área_de_impresión" display="3.3 Total variaciones salarios 12 meses" xr:uid="{00000000-0004-0000-0000-000008000000}"/>
    <hyperlink ref="A18" location="'5.1 Porc Ocupación.escala.hab'!Área_de_impresión" display="5.1 Porcentaje de ocupación  por escala de habitación" xr:uid="{00000000-0004-0000-0000-000009000000}"/>
    <hyperlink ref="A19" location="'5.2 Porc Mens Ocupación.reg'!A1" display="5.2 Porcentaje de ocupación  mensual por región" xr:uid="{00000000-0004-0000-0000-00000A000000}"/>
    <hyperlink ref="A20" location="'5.3 Porc A.C Ocupación.reg'!A1" display="5.3 Porcentaje de ocupación año corrido* por región" xr:uid="{00000000-0004-0000-0000-00000B000000}"/>
    <hyperlink ref="A21" location="'5.4 Porc 12.meses Ocupación.reg'!A1" display="5.4 Porcentaje de ocupación 12 meses" xr:uid="{00000000-0004-0000-0000-00000C000000}"/>
    <hyperlink ref="A22" location="'6.1 Porc Mens Motivo.viaje.reg'!A1" display="6.1 Distribución porcentual de los motivo de viaje total huéspedes regional mensual" xr:uid="{00000000-0004-0000-0000-00000D000000}"/>
    <hyperlink ref="A23" location="'6.2 Porc AC Motivo.viaje.reg'!Área_de_impresión" display="6.2 Distribución porcentual de los Motivo de viaje total huéspedes regional año corrido" xr:uid="{00000000-0004-0000-0000-00000E000000}"/>
    <hyperlink ref="A24" location="'6.3 Porc Mens Motivo.viaje.R'!A1" display="'6.3 Porc Mens Motivo.viaje.R'!A1" xr:uid="{00000000-0004-0000-0000-00000F000000}"/>
    <hyperlink ref="A25" location="'6.4 Porc Mens Motivo.viaje.NR'!A1" display="'6.4 Porc Mens Motivo.viaje.NR'!A1" xr:uid="{00000000-0004-0000-0000-000010000000}"/>
    <hyperlink ref="A27" location="'7.1 Ind.Var Tarifas.acomoda'!A1" display="7.1  Tarifas" xr:uid="{00000000-0004-0000-0000-000011000000}"/>
    <hyperlink ref="A28" location="'8.1 Ind.Mes oferta.demanda'!A1" display="8.1 Índices de oferta y demanda de habitaciones y camas  por región total mes." xr:uid="{00000000-0004-0000-0000-000012000000}"/>
    <hyperlink ref="A29" location="'9.1 Ind.EMA'!A1" display="9.1 Series índices de la Encuesta Mensual de Alojamiento" xr:uid="{00000000-0004-0000-0000-000013000000}"/>
    <hyperlink ref="A30" location="'9.2 Ind empalmados.MMH'!A1" display="9.2 Series índices de la Muestra Mensual de Hoteles empalmadas" xr:uid="{00000000-0004-0000-0000-000014000000}"/>
    <hyperlink ref="A31" location="'10.1 Coef.Varia.Naci'!A1" display="10.1  Coeficientes de variación estimado porcentual Total nacional" xr:uid="{00000000-0004-0000-0000-000015000000}"/>
    <hyperlink ref="A17" location="'4.1 VAR_BIENALES'!A1" display="4.1 Variaciones bienales de ingresos reales, personal ocupado y salarios" xr:uid="{00000000-0004-0000-0000-000016000000}"/>
    <hyperlink ref="A32" location="'10.2 Coef.Variación.Regi'!A1" display="10.2  Coeficientes de variación estimado porcentual Total regional" xr:uid="{00000000-0004-0000-0000-000017000000}"/>
    <hyperlink ref="A26" location="'6.5 Porc Huéspedes.EMA'!A1" display="6.5 Distribución de huéspedes residentes y no residentes" xr:uid="{00000000-0004-0000-0000-000018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0"/>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5" defaultRowHeight="16"/>
  <cols>
    <col min="1" max="1" width="11.33203125" style="100" customWidth="1"/>
    <col min="2" max="2" width="11.83203125" style="128" customWidth="1"/>
    <col min="3" max="3" width="13.33203125" style="128" customWidth="1"/>
    <col min="4" max="4" width="11.6640625" style="128" customWidth="1"/>
    <col min="5" max="5" width="12.83203125" style="128" customWidth="1"/>
    <col min="6" max="6" width="14.5" style="128" customWidth="1"/>
    <col min="7" max="7" width="12.33203125" style="128" customWidth="1"/>
    <col min="8" max="8" width="15.1640625" style="128" bestFit="1" customWidth="1"/>
    <col min="9" max="9" width="15.1640625" style="100" bestFit="1" customWidth="1"/>
    <col min="10" max="10" width="13.83203125" style="100" customWidth="1"/>
    <col min="11" max="11" width="15.1640625" style="100" bestFit="1" customWidth="1"/>
    <col min="12" max="14" width="14.6640625" style="100" customWidth="1"/>
    <col min="15" max="15" width="15.1640625" style="100" bestFit="1" customWidth="1"/>
    <col min="16" max="16384" width="11.5" style="100"/>
  </cols>
  <sheetData>
    <row r="1" spans="1:15" s="144" customFormat="1" ht="12" customHeight="1">
      <c r="A1" s="80"/>
      <c r="B1" s="81"/>
      <c r="C1" s="81"/>
      <c r="D1" s="81"/>
      <c r="E1" s="81"/>
      <c r="F1" s="81"/>
      <c r="G1" s="81"/>
      <c r="H1" s="81"/>
      <c r="I1" s="81"/>
      <c r="J1" s="81"/>
      <c r="K1" s="81"/>
      <c r="L1" s="83"/>
      <c r="M1" s="83"/>
      <c r="N1" s="83"/>
      <c r="O1" s="83"/>
    </row>
    <row r="2" spans="1:15" s="86" customFormat="1">
      <c r="A2" s="84"/>
      <c r="B2" s="85"/>
      <c r="C2" s="85"/>
      <c r="D2" s="85"/>
      <c r="E2" s="85"/>
      <c r="F2" s="85"/>
      <c r="G2" s="85"/>
      <c r="H2" s="85"/>
      <c r="I2" s="85"/>
      <c r="J2" s="85"/>
      <c r="K2" s="85"/>
      <c r="L2" s="89"/>
      <c r="M2" s="89"/>
      <c r="N2" s="89"/>
      <c r="O2" s="130"/>
    </row>
    <row r="3" spans="1:15" s="86" customFormat="1">
      <c r="A3" s="84"/>
      <c r="B3" s="85"/>
      <c r="C3" s="85"/>
      <c r="D3" s="87"/>
      <c r="E3" s="85"/>
      <c r="F3" s="85"/>
      <c r="G3" s="85"/>
      <c r="H3" s="85"/>
      <c r="I3" s="85"/>
      <c r="J3" s="85"/>
      <c r="K3" s="85"/>
      <c r="L3" s="223" t="s">
        <v>0</v>
      </c>
      <c r="M3" s="89"/>
      <c r="N3" s="89"/>
      <c r="O3" s="130"/>
    </row>
    <row r="4" spans="1:15" s="86" customFormat="1">
      <c r="A4" s="84"/>
      <c r="B4" s="85"/>
      <c r="C4" s="85"/>
      <c r="D4" s="85"/>
      <c r="E4" s="85"/>
      <c r="F4" s="85"/>
      <c r="G4" s="87"/>
      <c r="H4" s="85"/>
      <c r="I4" s="85"/>
      <c r="J4" s="85"/>
      <c r="K4" s="85"/>
      <c r="L4" s="89"/>
      <c r="M4" s="89"/>
      <c r="N4" s="89"/>
      <c r="O4" s="130"/>
    </row>
    <row r="5" spans="1:15" s="86" customFormat="1">
      <c r="A5" s="84"/>
      <c r="B5" s="85"/>
      <c r="C5" s="85"/>
      <c r="D5" s="85"/>
      <c r="E5" s="85"/>
      <c r="F5" s="85"/>
      <c r="G5" s="85"/>
      <c r="H5" s="85"/>
      <c r="I5" s="85"/>
      <c r="J5" s="85"/>
      <c r="K5" s="85"/>
      <c r="L5" s="89"/>
      <c r="M5" s="89"/>
      <c r="N5" s="89"/>
      <c r="O5" s="130"/>
    </row>
    <row r="6" spans="1:15" s="86" customFormat="1">
      <c r="A6" s="84"/>
      <c r="B6" s="85"/>
      <c r="C6" s="85"/>
      <c r="D6" s="85"/>
      <c r="E6" s="85"/>
      <c r="F6" s="85"/>
      <c r="G6" s="85"/>
      <c r="H6" s="85"/>
      <c r="I6" s="85"/>
      <c r="J6" s="85"/>
      <c r="K6" s="85"/>
      <c r="L6" s="89"/>
      <c r="M6" s="89"/>
      <c r="N6" s="89"/>
      <c r="O6" s="130"/>
    </row>
    <row r="7" spans="1:15" s="86" customFormat="1" ht="15" customHeight="1">
      <c r="A7" s="423" t="s">
        <v>4</v>
      </c>
      <c r="B7" s="423"/>
      <c r="C7" s="423"/>
      <c r="D7" s="423"/>
      <c r="E7" s="423"/>
      <c r="F7" s="423"/>
      <c r="G7" s="423"/>
      <c r="H7" s="423"/>
      <c r="I7" s="423"/>
      <c r="J7" s="423"/>
      <c r="K7" s="196"/>
      <c r="L7" s="196"/>
      <c r="M7" s="196"/>
      <c r="N7" s="196"/>
      <c r="O7" s="196"/>
    </row>
    <row r="8" spans="1:15" s="86" customFormat="1" ht="15" customHeight="1">
      <c r="A8" s="423"/>
      <c r="B8" s="423"/>
      <c r="C8" s="423"/>
      <c r="D8" s="423"/>
      <c r="E8" s="423"/>
      <c r="F8" s="423"/>
      <c r="G8" s="423"/>
      <c r="H8" s="423"/>
      <c r="I8" s="423"/>
      <c r="J8" s="423"/>
      <c r="K8" s="196"/>
      <c r="L8" s="196"/>
      <c r="M8" s="196"/>
      <c r="N8" s="196"/>
      <c r="O8" s="196"/>
    </row>
    <row r="9" spans="1:15" s="86" customFormat="1" ht="15" customHeight="1">
      <c r="A9" s="214"/>
      <c r="B9" s="215"/>
      <c r="C9" s="215"/>
      <c r="D9" s="215"/>
      <c r="E9" s="215"/>
      <c r="F9" s="215"/>
      <c r="G9" s="215"/>
      <c r="H9" s="215"/>
      <c r="I9" s="215"/>
      <c r="J9" s="215"/>
      <c r="K9" s="129"/>
      <c r="L9" s="130"/>
      <c r="M9" s="130"/>
      <c r="N9" s="130"/>
      <c r="O9" s="130"/>
    </row>
    <row r="10" spans="1:15" s="144" customFormat="1" ht="18" customHeight="1">
      <c r="A10" s="90" t="s">
        <v>123</v>
      </c>
      <c r="B10" s="163"/>
      <c r="C10" s="163"/>
      <c r="D10" s="163"/>
      <c r="E10" s="163"/>
      <c r="F10" s="163"/>
      <c r="G10" s="163"/>
      <c r="H10" s="163"/>
      <c r="I10" s="163"/>
      <c r="J10" s="163"/>
      <c r="K10" s="137"/>
      <c r="L10" s="137"/>
      <c r="M10" s="137"/>
      <c r="N10" s="137"/>
      <c r="O10" s="83"/>
    </row>
    <row r="11" spans="1:15" s="144" customFormat="1" ht="18" customHeight="1">
      <c r="A11" s="90" t="s">
        <v>73</v>
      </c>
      <c r="B11" s="163"/>
      <c r="C11" s="163"/>
      <c r="D11" s="163"/>
      <c r="E11" s="163"/>
      <c r="F11" s="163"/>
      <c r="G11" s="163"/>
      <c r="H11" s="163"/>
      <c r="I11" s="163"/>
      <c r="J11" s="163"/>
      <c r="K11" s="137"/>
      <c r="L11" s="225"/>
      <c r="M11" s="225"/>
      <c r="N11" s="225"/>
      <c r="O11" s="83"/>
    </row>
    <row r="12" spans="1:15" s="144" customFormat="1" ht="18" customHeight="1">
      <c r="A12" s="326" t="str">
        <f>'1.3 V.12Meses Ing.real'!A12</f>
        <v>Diciembre 2020 - noviembre 2021</v>
      </c>
      <c r="B12" s="91"/>
      <c r="C12" s="91"/>
      <c r="D12" s="91"/>
      <c r="E12" s="91"/>
      <c r="F12" s="91"/>
      <c r="G12" s="91"/>
      <c r="H12" s="91"/>
      <c r="I12" s="91"/>
      <c r="J12" s="91"/>
      <c r="K12" s="225"/>
      <c r="L12" s="225"/>
      <c r="M12" s="225"/>
      <c r="N12" s="225"/>
      <c r="O12" s="83"/>
    </row>
    <row r="13" spans="1:15" s="144" customFormat="1" ht="18" customHeight="1">
      <c r="A13" s="217"/>
      <c r="B13" s="218"/>
      <c r="C13" s="218"/>
      <c r="D13" s="218"/>
      <c r="E13" s="218"/>
      <c r="F13" s="219"/>
      <c r="G13" s="219"/>
      <c r="H13" s="219"/>
      <c r="I13" s="220"/>
      <c r="J13" s="220"/>
      <c r="K13" s="93"/>
      <c r="L13" s="83"/>
      <c r="M13" s="83"/>
      <c r="N13" s="83"/>
      <c r="O13" s="83"/>
    </row>
    <row r="14" spans="1:15" s="95" customFormat="1" ht="49.5" customHeight="1">
      <c r="A14" s="264" t="s">
        <v>23</v>
      </c>
      <c r="B14" s="265" t="s">
        <v>24</v>
      </c>
      <c r="C14" s="322" t="s">
        <v>57</v>
      </c>
      <c r="D14" s="322" t="s">
        <v>5</v>
      </c>
      <c r="E14" s="322" t="s">
        <v>6</v>
      </c>
      <c r="F14" s="322" t="s">
        <v>18</v>
      </c>
      <c r="G14" s="322" t="s">
        <v>19</v>
      </c>
      <c r="H14" s="322" t="s">
        <v>20</v>
      </c>
      <c r="I14" s="322" t="s">
        <v>3</v>
      </c>
      <c r="J14" s="322" t="s">
        <v>7</v>
      </c>
      <c r="K14" s="322" t="s">
        <v>39</v>
      </c>
      <c r="L14" s="322" t="s">
        <v>36</v>
      </c>
      <c r="M14" s="322" t="s">
        <v>40</v>
      </c>
      <c r="N14" s="322" t="s">
        <v>21</v>
      </c>
      <c r="O14" s="373" t="s">
        <v>38</v>
      </c>
    </row>
    <row r="15" spans="1:15" s="95" customFormat="1" ht="18" customHeight="1">
      <c r="A15" s="101" t="s">
        <v>67</v>
      </c>
      <c r="B15" s="111" t="s">
        <v>13</v>
      </c>
      <c r="C15" s="191">
        <v>-21.659039770522888</v>
      </c>
      <c r="D15" s="197">
        <v>-25.551880250370392</v>
      </c>
      <c r="E15" s="197">
        <v>-24.689565730330539</v>
      </c>
      <c r="F15" s="197">
        <v>-17.516149374929572</v>
      </c>
      <c r="G15" s="197">
        <v>-17.462836396444199</v>
      </c>
      <c r="H15" s="197">
        <v>-14.0244084853268</v>
      </c>
      <c r="I15" s="197">
        <v>-19.333720181334844</v>
      </c>
      <c r="J15" s="197">
        <v>-17.888466805003755</v>
      </c>
      <c r="K15" s="197">
        <v>-22.871343712095474</v>
      </c>
      <c r="L15" s="197">
        <v>-23.265648225450235</v>
      </c>
      <c r="M15" s="197">
        <v>-14.401099134998463</v>
      </c>
      <c r="N15" s="197">
        <v>-21.240377787817945</v>
      </c>
      <c r="O15" s="198">
        <v>-31.393520210360343</v>
      </c>
    </row>
    <row r="16" spans="1:15" s="95" customFormat="1" ht="18" customHeight="1">
      <c r="A16" s="155" t="s">
        <v>120</v>
      </c>
      <c r="B16" s="155" t="s">
        <v>52</v>
      </c>
      <c r="C16" s="97">
        <v>-22.316043286652349</v>
      </c>
      <c r="D16" s="98">
        <v>-26.546407479967879</v>
      </c>
      <c r="E16" s="98">
        <v>-25.529594208304729</v>
      </c>
      <c r="F16" s="98">
        <v>-17.994202991790299</v>
      </c>
      <c r="G16" s="98">
        <v>-17.137553324104847</v>
      </c>
      <c r="H16" s="98">
        <v>-14.493635920127501</v>
      </c>
      <c r="I16" s="98">
        <v>-20.004868375559223</v>
      </c>
      <c r="J16" s="98">
        <v>-18.395130975413235</v>
      </c>
      <c r="K16" s="98">
        <v>-23.635471586402236</v>
      </c>
      <c r="L16" s="98">
        <v>-24.013438602683127</v>
      </c>
      <c r="M16" s="98">
        <v>-15.098540517376437</v>
      </c>
      <c r="N16" s="98">
        <v>-21.794167481249911</v>
      </c>
      <c r="O16" s="99">
        <v>-32.983396280529448</v>
      </c>
    </row>
    <row r="17" spans="1:15" s="95" customFormat="1" ht="18" customHeight="1">
      <c r="A17" s="109"/>
      <c r="B17" s="109" t="s">
        <v>54</v>
      </c>
      <c r="C17" s="191">
        <v>-22.960258046249002</v>
      </c>
      <c r="D17" s="197">
        <v>-27.477481963592169</v>
      </c>
      <c r="E17" s="197">
        <v>-26.325199301820859</v>
      </c>
      <c r="F17" s="197">
        <v>-17.978062482055019</v>
      </c>
      <c r="G17" s="197">
        <v>-17.332339565930251</v>
      </c>
      <c r="H17" s="197">
        <v>-14.533960502199244</v>
      </c>
      <c r="I17" s="197">
        <v>-20.446919695891779</v>
      </c>
      <c r="J17" s="197">
        <v>-18.640744658856811</v>
      </c>
      <c r="K17" s="197">
        <v>-24.469539970816008</v>
      </c>
      <c r="L17" s="197">
        <v>-24.517742722276974</v>
      </c>
      <c r="M17" s="197">
        <v>-15.331010184763487</v>
      </c>
      <c r="N17" s="197">
        <v>-22.388114918288288</v>
      </c>
      <c r="O17" s="198">
        <v>-34.831655015405431</v>
      </c>
    </row>
    <row r="18" spans="1:15" s="95" customFormat="1" ht="18" customHeight="1">
      <c r="A18" s="109"/>
      <c r="B18" s="155" t="s">
        <v>47</v>
      </c>
      <c r="C18" s="97">
        <v>-22.312649902036359</v>
      </c>
      <c r="D18" s="98">
        <v>-27.307584413965994</v>
      </c>
      <c r="E18" s="98">
        <v>-25.322128709907272</v>
      </c>
      <c r="F18" s="98">
        <v>-16.843690263743103</v>
      </c>
      <c r="G18" s="98">
        <v>-15.950861357904063</v>
      </c>
      <c r="H18" s="98">
        <v>-12.553400187559507</v>
      </c>
      <c r="I18" s="98">
        <v>-19.536914946001769</v>
      </c>
      <c r="J18" s="98">
        <v>-17.949633826744037</v>
      </c>
      <c r="K18" s="98">
        <v>-24.168111850207097</v>
      </c>
      <c r="L18" s="98">
        <v>-24.491561310635781</v>
      </c>
      <c r="M18" s="98">
        <v>-14.676196645211004</v>
      </c>
      <c r="N18" s="98">
        <v>-22.178270292966189</v>
      </c>
      <c r="O18" s="99">
        <v>-37.272737459002862</v>
      </c>
    </row>
    <row r="19" spans="1:15" s="95" customFormat="1" ht="18" customHeight="1">
      <c r="A19" s="109"/>
      <c r="B19" s="109" t="s">
        <v>14</v>
      </c>
      <c r="C19" s="191">
        <v>-17.035038414476318</v>
      </c>
      <c r="D19" s="197">
        <v>-22.073190520759123</v>
      </c>
      <c r="E19" s="197">
        <v>-20.893350903629702</v>
      </c>
      <c r="F19" s="197">
        <v>-10.014149639013594</v>
      </c>
      <c r="G19" s="197">
        <v>-9.3570293594951703</v>
      </c>
      <c r="H19" s="197">
        <v>-5.7033912485531584</v>
      </c>
      <c r="I19" s="197">
        <v>-13.489592373025824</v>
      </c>
      <c r="J19" s="197">
        <v>-15.684819873068063</v>
      </c>
      <c r="K19" s="197">
        <v>-17.621676504937977</v>
      </c>
      <c r="L19" s="197">
        <v>-18.830109357703183</v>
      </c>
      <c r="M19" s="197">
        <v>-7.7344405520439068</v>
      </c>
      <c r="N19" s="197">
        <v>-16.880589093492187</v>
      </c>
      <c r="O19" s="198">
        <v>-35.715999419333222</v>
      </c>
    </row>
    <row r="20" spans="1:15" s="95" customFormat="1" ht="18" customHeight="1">
      <c r="A20" s="109"/>
      <c r="B20" s="155" t="s">
        <v>15</v>
      </c>
      <c r="C20" s="97">
        <v>-11.486602752673928</v>
      </c>
      <c r="D20" s="98">
        <v>-15.823889561561035</v>
      </c>
      <c r="E20" s="98">
        <v>-14.938232650826269</v>
      </c>
      <c r="F20" s="98">
        <v>-4.9859940044360886</v>
      </c>
      <c r="G20" s="98">
        <v>-3.9904401936951657</v>
      </c>
      <c r="H20" s="98">
        <v>9.3656706660061317E-3</v>
      </c>
      <c r="I20" s="98">
        <v>-7.654476808337086</v>
      </c>
      <c r="J20" s="98">
        <v>-13.59130149306309</v>
      </c>
      <c r="K20" s="98">
        <v>-10.870874780223193</v>
      </c>
      <c r="L20" s="98">
        <v>-11.794243682508975</v>
      </c>
      <c r="M20" s="98">
        <v>-1.8300562567353575</v>
      </c>
      <c r="N20" s="98">
        <v>-9.3064718136988347</v>
      </c>
      <c r="O20" s="99">
        <v>-31.480661770728553</v>
      </c>
    </row>
    <row r="21" spans="1:15" s="95" customFormat="1" ht="18" customHeight="1">
      <c r="A21" s="109"/>
      <c r="B21" s="109" t="s">
        <v>16</v>
      </c>
      <c r="C21" s="191">
        <v>-5.5641642625056651</v>
      </c>
      <c r="D21" s="197">
        <v>-8.9881662576913861</v>
      </c>
      <c r="E21" s="197">
        <v>-9.1326246329860172</v>
      </c>
      <c r="F21" s="197">
        <v>0.49134609437748722</v>
      </c>
      <c r="G21" s="197">
        <v>1.9368101184197517</v>
      </c>
      <c r="H21" s="197">
        <v>5.1866361736567992</v>
      </c>
      <c r="I21" s="197">
        <v>-2.1987816374045126</v>
      </c>
      <c r="J21" s="197">
        <v>-8.8755568855748752</v>
      </c>
      <c r="K21" s="197">
        <v>-3.9638522634390494</v>
      </c>
      <c r="L21" s="197">
        <v>-4.7953389115585887</v>
      </c>
      <c r="M21" s="197">
        <v>4.3246566011142074</v>
      </c>
      <c r="N21" s="197">
        <v>-1.4270407902175155</v>
      </c>
      <c r="O21" s="198">
        <v>-27.239258660405945</v>
      </c>
    </row>
    <row r="22" spans="1:15" s="95" customFormat="1" ht="18" customHeight="1">
      <c r="A22" s="109"/>
      <c r="B22" s="155" t="s">
        <v>8</v>
      </c>
      <c r="C22" s="97">
        <v>1.0204566953297749</v>
      </c>
      <c r="D22" s="98">
        <v>-1.2213427134025843</v>
      </c>
      <c r="E22" s="98">
        <v>-2.4191830595022621</v>
      </c>
      <c r="F22" s="98">
        <v>6.5288742829609614</v>
      </c>
      <c r="G22" s="98">
        <v>8.9845642334018567</v>
      </c>
      <c r="H22" s="98">
        <v>10.839159859352643</v>
      </c>
      <c r="I22" s="98">
        <v>2.5651960254805983</v>
      </c>
      <c r="J22" s="98">
        <v>-2.0999518800741575</v>
      </c>
      <c r="K22" s="98">
        <v>3.0539306581831354</v>
      </c>
      <c r="L22" s="98">
        <v>1.564456715085738</v>
      </c>
      <c r="M22" s="98">
        <v>8.5582770801799555</v>
      </c>
      <c r="N22" s="98">
        <v>6.321155774829502</v>
      </c>
      <c r="O22" s="99">
        <v>-22.105612879501798</v>
      </c>
    </row>
    <row r="23" spans="1:15" s="95" customFormat="1" ht="18" customHeight="1">
      <c r="A23" s="109"/>
      <c r="B23" s="109" t="s">
        <v>9</v>
      </c>
      <c r="C23" s="191">
        <v>8.3250326019246312</v>
      </c>
      <c r="D23" s="197">
        <v>7.7299500619545602</v>
      </c>
      <c r="E23" s="197">
        <v>6.1382722554253588</v>
      </c>
      <c r="F23" s="197">
        <v>12.337156044839382</v>
      </c>
      <c r="G23" s="197">
        <v>16.586030813038182</v>
      </c>
      <c r="H23" s="197">
        <v>15.495898717116956</v>
      </c>
      <c r="I23" s="197">
        <v>8.7200938598247308</v>
      </c>
      <c r="J23" s="197">
        <v>5.2991499154653185</v>
      </c>
      <c r="K23" s="197">
        <v>8.7986288601324087</v>
      </c>
      <c r="L23" s="197">
        <v>8.2883389209491813</v>
      </c>
      <c r="M23" s="197">
        <v>12.117351351949385</v>
      </c>
      <c r="N23" s="197">
        <v>13.38582856738428</v>
      </c>
      <c r="O23" s="198">
        <v>-15.71234381687449</v>
      </c>
    </row>
    <row r="24" spans="1:15" s="95" customFormat="1" ht="18" customHeight="1">
      <c r="A24" s="109"/>
      <c r="B24" s="155" t="s">
        <v>10</v>
      </c>
      <c r="C24" s="97">
        <v>14.626793390244933</v>
      </c>
      <c r="D24" s="98">
        <v>16.7443074621916</v>
      </c>
      <c r="E24" s="98">
        <v>14.243165894258096</v>
      </c>
      <c r="F24" s="98">
        <v>16.566802480757371</v>
      </c>
      <c r="G24" s="98">
        <v>20.892699296127873</v>
      </c>
      <c r="H24" s="98">
        <v>18.304133759320756</v>
      </c>
      <c r="I24" s="98">
        <v>13.445817218310887</v>
      </c>
      <c r="J24" s="98">
        <v>12.701438459701309</v>
      </c>
      <c r="K24" s="98">
        <v>13.662726873341247</v>
      </c>
      <c r="L24" s="98">
        <v>13.912838533440183</v>
      </c>
      <c r="M24" s="98">
        <v>14.69943655952455</v>
      </c>
      <c r="N24" s="98">
        <v>18.838811117889922</v>
      </c>
      <c r="O24" s="99">
        <v>-9.9247645146531482</v>
      </c>
    </row>
    <row r="25" spans="1:15" s="95" customFormat="1" ht="18" customHeight="1">
      <c r="A25" s="109"/>
      <c r="B25" s="109" t="s">
        <v>11</v>
      </c>
      <c r="C25" s="191">
        <v>19.198578229288632</v>
      </c>
      <c r="D25" s="197">
        <v>24.58717732376936</v>
      </c>
      <c r="E25" s="197">
        <v>20.347699090788527</v>
      </c>
      <c r="F25" s="197">
        <v>19.490569405802496</v>
      </c>
      <c r="G25" s="197">
        <v>22.705296118506077</v>
      </c>
      <c r="H25" s="197">
        <v>19.866627466552519</v>
      </c>
      <c r="I25" s="197">
        <v>17.09399812774986</v>
      </c>
      <c r="J25" s="197">
        <v>16.937931517290675</v>
      </c>
      <c r="K25" s="197">
        <v>17.444401810151387</v>
      </c>
      <c r="L25" s="197">
        <v>17.435237405656778</v>
      </c>
      <c r="M25" s="197">
        <v>15.389023952225676</v>
      </c>
      <c r="N25" s="197">
        <v>21.68747269505289</v>
      </c>
      <c r="O25" s="198">
        <v>-3.1217655329576544</v>
      </c>
    </row>
    <row r="26" spans="1:15" s="200" customFormat="1" ht="15.75" customHeight="1">
      <c r="A26" s="359"/>
      <c r="B26" s="400" t="s">
        <v>12</v>
      </c>
      <c r="C26" s="396">
        <v>22.791715028434577</v>
      </c>
      <c r="D26" s="397">
        <v>30.768548715816376</v>
      </c>
      <c r="E26" s="397">
        <v>25.049810591625459</v>
      </c>
      <c r="F26" s="397">
        <v>20.483025789635299</v>
      </c>
      <c r="G26" s="397">
        <v>23.076737025635001</v>
      </c>
      <c r="H26" s="397">
        <v>21.344346531985753</v>
      </c>
      <c r="I26" s="397">
        <v>20.446093752728498</v>
      </c>
      <c r="J26" s="397">
        <v>22.294962083190633</v>
      </c>
      <c r="K26" s="397">
        <v>20.453376953055088</v>
      </c>
      <c r="L26" s="397">
        <v>20.887299988988843</v>
      </c>
      <c r="M26" s="397">
        <v>15.80160518330338</v>
      </c>
      <c r="N26" s="397">
        <v>23.132459598613806</v>
      </c>
      <c r="O26" s="398">
        <v>4.2325392545395006</v>
      </c>
    </row>
    <row r="27" spans="1:15" ht="17">
      <c r="A27" s="108"/>
      <c r="B27" s="109" t="s">
        <v>80</v>
      </c>
      <c r="C27" s="140"/>
      <c r="D27" s="140"/>
      <c r="E27" s="140"/>
      <c r="F27" s="140"/>
      <c r="G27" s="140"/>
      <c r="H27" s="141"/>
      <c r="I27" s="140"/>
      <c r="J27" s="140"/>
      <c r="K27" s="140"/>
      <c r="L27" s="140"/>
      <c r="M27" s="140"/>
      <c r="N27" s="140"/>
      <c r="O27" s="102"/>
    </row>
    <row r="28" spans="1:15" s="202" customFormat="1" ht="14.25" customHeight="1">
      <c r="A28" s="113"/>
      <c r="B28" s="140" t="s">
        <v>17</v>
      </c>
      <c r="C28" s="140"/>
      <c r="D28" s="140"/>
      <c r="E28" s="140"/>
      <c r="F28" s="140"/>
      <c r="G28" s="140"/>
      <c r="H28" s="140"/>
      <c r="I28" s="140"/>
      <c r="J28" s="140"/>
      <c r="K28" s="140"/>
      <c r="L28" s="140"/>
      <c r="M28" s="140"/>
      <c r="N28" s="140"/>
      <c r="O28" s="201"/>
    </row>
    <row r="29" spans="1:15" ht="15" customHeight="1">
      <c r="A29" s="123"/>
      <c r="B29" s="124" t="str">
        <f>'1.1 V.A Ing.real'!B45</f>
        <v>Actualizado el 14 de enero de 2022</v>
      </c>
      <c r="C29" s="124"/>
      <c r="D29" s="124"/>
      <c r="E29" s="124"/>
      <c r="F29" s="124"/>
      <c r="G29" s="124"/>
      <c r="H29" s="124"/>
      <c r="I29" s="124"/>
      <c r="J29" s="124"/>
      <c r="K29" s="142"/>
      <c r="L29" s="142"/>
      <c r="M29" s="83"/>
      <c r="N29" s="83"/>
      <c r="O29" s="102"/>
    </row>
    <row r="30" spans="1:15" s="144" customFormat="1">
      <c r="A30" s="125"/>
      <c r="B30" s="126"/>
      <c r="C30" s="126"/>
      <c r="D30" s="126"/>
      <c r="E30" s="126"/>
      <c r="F30" s="126"/>
      <c r="G30" s="126"/>
      <c r="H30" s="126"/>
      <c r="I30" s="126"/>
      <c r="J30" s="126"/>
      <c r="K30" s="126"/>
      <c r="L30" s="126"/>
      <c r="M30" s="126"/>
      <c r="N30" s="126"/>
      <c r="O30" s="203"/>
    </row>
  </sheetData>
  <mergeCells count="1">
    <mergeCell ref="A7:J8"/>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39"/>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5" defaultRowHeight="16"/>
  <cols>
    <col min="1" max="1" width="8.83203125" style="100" customWidth="1"/>
    <col min="2" max="2" width="19.83203125" style="128" bestFit="1" customWidth="1"/>
    <col min="3" max="8" width="14.6640625" style="128" customWidth="1"/>
    <col min="9" max="41" width="14.6640625" style="100" customWidth="1"/>
    <col min="42" max="16384" width="11.5" style="100"/>
  </cols>
  <sheetData>
    <row r="1" spans="1:41" s="83" customFormat="1" ht="12" customHeight="1">
      <c r="A1" s="368"/>
      <c r="B1" s="81"/>
      <c r="C1" s="81"/>
      <c r="D1" s="81"/>
      <c r="E1" s="81"/>
      <c r="F1" s="81"/>
      <c r="G1" s="81"/>
      <c r="H1" s="81"/>
      <c r="I1" s="81"/>
      <c r="J1" s="81"/>
      <c r="K1" s="81"/>
      <c r="L1" s="82"/>
      <c r="M1" s="82"/>
    </row>
    <row r="2" spans="1:41" s="87" customFormat="1">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c r="A4" s="84"/>
      <c r="B4" s="85"/>
      <c r="C4" s="85"/>
      <c r="D4" s="85"/>
      <c r="E4" s="85"/>
      <c r="F4" s="85"/>
      <c r="G4" s="85"/>
      <c r="H4" s="85"/>
      <c r="I4" s="85"/>
      <c r="J4" s="85"/>
      <c r="K4" s="85"/>
      <c r="L4" s="223"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c r="A7" s="423" t="s">
        <v>4</v>
      </c>
      <c r="B7" s="423"/>
      <c r="C7" s="423"/>
      <c r="D7" s="423"/>
      <c r="E7" s="423"/>
      <c r="F7" s="423"/>
      <c r="G7" s="423"/>
      <c r="H7" s="423"/>
      <c r="I7" s="423"/>
      <c r="J7" s="423"/>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row>
    <row r="8" spans="1:41" s="87" customFormat="1" ht="15" customHeight="1">
      <c r="A8" s="423"/>
      <c r="B8" s="423"/>
      <c r="C8" s="423"/>
      <c r="D8" s="423"/>
      <c r="E8" s="423"/>
      <c r="F8" s="423"/>
      <c r="G8" s="423"/>
      <c r="H8" s="423"/>
      <c r="I8" s="423"/>
      <c r="J8" s="423"/>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row>
    <row r="9" spans="1:41" s="89" customFormat="1" ht="15" customHeight="1">
      <c r="A9" s="214"/>
      <c r="B9" s="215"/>
      <c r="C9" s="215"/>
      <c r="D9" s="215"/>
      <c r="E9" s="215"/>
      <c r="F9" s="215"/>
      <c r="G9" s="215"/>
      <c r="H9" s="215"/>
      <c r="I9" s="215"/>
      <c r="J9" s="215"/>
      <c r="K9" s="129"/>
      <c r="L9" s="227"/>
      <c r="M9" s="227"/>
      <c r="N9" s="227"/>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c r="A10" s="90" t="s">
        <v>153</v>
      </c>
      <c r="B10" s="222"/>
      <c r="C10" s="222"/>
      <c r="D10" s="222"/>
      <c r="E10" s="222"/>
      <c r="F10" s="222"/>
      <c r="G10" s="222"/>
      <c r="H10" s="222"/>
      <c r="I10" s="222"/>
      <c r="J10" s="222"/>
      <c r="K10" s="224"/>
      <c r="L10" s="224"/>
      <c r="M10" s="224"/>
      <c r="N10" s="224"/>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c r="A11" s="90" t="s">
        <v>75</v>
      </c>
      <c r="B11" s="222"/>
      <c r="C11" s="222"/>
      <c r="D11" s="222"/>
      <c r="E11" s="222"/>
      <c r="F11" s="228"/>
      <c r="G11" s="228"/>
      <c r="H11" s="228"/>
      <c r="I11" s="228"/>
      <c r="J11" s="228"/>
      <c r="K11" s="229"/>
      <c r="L11" s="229"/>
      <c r="M11" s="229"/>
      <c r="N11" s="229"/>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c r="A12" s="326" t="s">
        <v>166</v>
      </c>
      <c r="B12" s="228"/>
      <c r="C12" s="228"/>
      <c r="D12" s="228"/>
      <c r="E12" s="228"/>
      <c r="F12" s="228"/>
      <c r="G12" s="228"/>
      <c r="H12" s="228"/>
      <c r="I12" s="228"/>
      <c r="J12" s="228"/>
      <c r="K12" s="229"/>
      <c r="L12" s="229"/>
      <c r="M12" s="229"/>
      <c r="N12" s="229"/>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c r="A13" s="217"/>
      <c r="B13" s="218"/>
      <c r="C13" s="218"/>
      <c r="D13" s="218"/>
      <c r="E13" s="218"/>
      <c r="F13" s="219"/>
      <c r="G13" s="219"/>
      <c r="H13" s="219"/>
      <c r="I13" s="220"/>
      <c r="J13" s="220"/>
      <c r="K13" s="93"/>
    </row>
    <row r="14" spans="1:41" s="95" customFormat="1" ht="26.25" customHeight="1">
      <c r="A14" s="427" t="s">
        <v>23</v>
      </c>
      <c r="B14" s="429" t="s">
        <v>24</v>
      </c>
      <c r="C14" s="431" t="s">
        <v>22</v>
      </c>
      <c r="D14" s="431"/>
      <c r="E14" s="431"/>
      <c r="F14" s="431" t="s">
        <v>5</v>
      </c>
      <c r="G14" s="431"/>
      <c r="H14" s="431"/>
      <c r="I14" s="431" t="s">
        <v>6</v>
      </c>
      <c r="J14" s="431"/>
      <c r="K14" s="431"/>
      <c r="L14" s="431" t="s">
        <v>18</v>
      </c>
      <c r="M14" s="431"/>
      <c r="N14" s="431"/>
      <c r="O14" s="431" t="s">
        <v>19</v>
      </c>
      <c r="P14" s="431"/>
      <c r="Q14" s="431"/>
      <c r="R14" s="431" t="s">
        <v>20</v>
      </c>
      <c r="S14" s="431"/>
      <c r="T14" s="431"/>
      <c r="U14" s="431" t="s">
        <v>3</v>
      </c>
      <c r="V14" s="431"/>
      <c r="W14" s="431"/>
      <c r="X14" s="431" t="s">
        <v>7</v>
      </c>
      <c r="Y14" s="431"/>
      <c r="Z14" s="431"/>
      <c r="AA14" s="431" t="s">
        <v>39</v>
      </c>
      <c r="AB14" s="431"/>
      <c r="AC14" s="431"/>
      <c r="AD14" s="431" t="s">
        <v>36</v>
      </c>
      <c r="AE14" s="431"/>
      <c r="AF14" s="431"/>
      <c r="AG14" s="431" t="s">
        <v>40</v>
      </c>
      <c r="AH14" s="431"/>
      <c r="AI14" s="431"/>
      <c r="AJ14" s="431" t="s">
        <v>21</v>
      </c>
      <c r="AK14" s="431"/>
      <c r="AL14" s="431"/>
      <c r="AM14" s="431" t="s">
        <v>38</v>
      </c>
      <c r="AN14" s="431"/>
      <c r="AO14" s="432"/>
    </row>
    <row r="15" spans="1:41" s="95" customFormat="1" ht="45.75" customHeight="1">
      <c r="A15" s="433"/>
      <c r="B15" s="434"/>
      <c r="C15" s="212" t="s">
        <v>132</v>
      </c>
      <c r="D15" s="212" t="s">
        <v>133</v>
      </c>
      <c r="E15" s="212" t="s">
        <v>66</v>
      </c>
      <c r="F15" s="212" t="s">
        <v>132</v>
      </c>
      <c r="G15" s="212" t="s">
        <v>133</v>
      </c>
      <c r="H15" s="212" t="s">
        <v>66</v>
      </c>
      <c r="I15" s="212" t="s">
        <v>132</v>
      </c>
      <c r="J15" s="212" t="s">
        <v>133</v>
      </c>
      <c r="K15" s="212" t="s">
        <v>66</v>
      </c>
      <c r="L15" s="212" t="s">
        <v>132</v>
      </c>
      <c r="M15" s="212" t="s">
        <v>133</v>
      </c>
      <c r="N15" s="212" t="s">
        <v>66</v>
      </c>
      <c r="O15" s="212" t="s">
        <v>132</v>
      </c>
      <c r="P15" s="212" t="s">
        <v>133</v>
      </c>
      <c r="Q15" s="212" t="s">
        <v>66</v>
      </c>
      <c r="R15" s="212" t="s">
        <v>132</v>
      </c>
      <c r="S15" s="212" t="s">
        <v>133</v>
      </c>
      <c r="T15" s="212" t="s">
        <v>66</v>
      </c>
      <c r="U15" s="212" t="s">
        <v>132</v>
      </c>
      <c r="V15" s="212" t="s">
        <v>133</v>
      </c>
      <c r="W15" s="212" t="s">
        <v>66</v>
      </c>
      <c r="X15" s="212" t="s">
        <v>132</v>
      </c>
      <c r="Y15" s="212" t="s">
        <v>133</v>
      </c>
      <c r="Z15" s="212" t="s">
        <v>66</v>
      </c>
      <c r="AA15" s="212" t="s">
        <v>132</v>
      </c>
      <c r="AB15" s="212" t="s">
        <v>133</v>
      </c>
      <c r="AC15" s="212" t="s">
        <v>66</v>
      </c>
      <c r="AD15" s="212" t="s">
        <v>132</v>
      </c>
      <c r="AE15" s="212" t="s">
        <v>133</v>
      </c>
      <c r="AF15" s="212" t="s">
        <v>66</v>
      </c>
      <c r="AG15" s="212" t="s">
        <v>132</v>
      </c>
      <c r="AH15" s="212" t="s">
        <v>133</v>
      </c>
      <c r="AI15" s="212" t="s">
        <v>66</v>
      </c>
      <c r="AJ15" s="212" t="s">
        <v>132</v>
      </c>
      <c r="AK15" s="212" t="s">
        <v>133</v>
      </c>
      <c r="AL15" s="212" t="s">
        <v>66</v>
      </c>
      <c r="AM15" s="212" t="s">
        <v>132</v>
      </c>
      <c r="AN15" s="212" t="s">
        <v>133</v>
      </c>
      <c r="AO15" s="213" t="s">
        <v>66</v>
      </c>
    </row>
    <row r="16" spans="1:41" s="95" customFormat="1" ht="18" customHeight="1">
      <c r="A16" s="155" t="s">
        <v>120</v>
      </c>
      <c r="B16" s="155" t="s">
        <v>52</v>
      </c>
      <c r="C16" s="97">
        <v>-41.120777218954416</v>
      </c>
      <c r="D16" s="98">
        <v>-36.107960676061488</v>
      </c>
      <c r="E16" s="98">
        <v>-3.6569962288373947</v>
      </c>
      <c r="F16" s="97">
        <v>-65.827639926961112</v>
      </c>
      <c r="G16" s="98">
        <v>-52.517726852327627</v>
      </c>
      <c r="H16" s="99">
        <v>-5.5484639715378536</v>
      </c>
      <c r="I16" s="97">
        <v>-45.431609652458363</v>
      </c>
      <c r="J16" s="98">
        <v>-34.722246125372806</v>
      </c>
      <c r="K16" s="99">
        <v>-8.6885884468238537</v>
      </c>
      <c r="L16" s="97">
        <v>-30.965919063552295</v>
      </c>
      <c r="M16" s="98">
        <v>-27.425094349787539</v>
      </c>
      <c r="N16" s="99">
        <v>-1.6270010525796574</v>
      </c>
      <c r="O16" s="97">
        <v>-10.535849999582346</v>
      </c>
      <c r="P16" s="98">
        <v>-24.958525916143937</v>
      </c>
      <c r="Q16" s="99">
        <v>6.0048744475163618</v>
      </c>
      <c r="R16" s="97">
        <v>-19.577945466928693</v>
      </c>
      <c r="S16" s="98">
        <v>-30.013956873927306</v>
      </c>
      <c r="T16" s="99">
        <v>4.29944988917077</v>
      </c>
      <c r="U16" s="97">
        <v>-41.041619294390443</v>
      </c>
      <c r="V16" s="98">
        <v>-37.707471682757898</v>
      </c>
      <c r="W16" s="99">
        <v>-0.88719895386851766</v>
      </c>
      <c r="X16" s="97">
        <v>-48.354011854952276</v>
      </c>
      <c r="Y16" s="98">
        <v>-27.682652117866123</v>
      </c>
      <c r="Z16" s="99">
        <v>0.12623577879651293</v>
      </c>
      <c r="AA16" s="97">
        <v>-44.798180962838295</v>
      </c>
      <c r="AB16" s="98">
        <v>-40.275784831834308</v>
      </c>
      <c r="AC16" s="99">
        <v>-7.2908215370680924</v>
      </c>
      <c r="AD16" s="97">
        <v>-17.242596621112803</v>
      </c>
      <c r="AE16" s="98">
        <v>-36.461873638344265</v>
      </c>
      <c r="AF16" s="99">
        <v>-9.2829298822919792</v>
      </c>
      <c r="AG16" s="97">
        <v>-18.550778339785701</v>
      </c>
      <c r="AH16" s="98">
        <v>-33.321406019785336</v>
      </c>
      <c r="AI16" s="99">
        <v>-3.6633886278760075</v>
      </c>
      <c r="AJ16" s="97">
        <v>-13.728772778806542</v>
      </c>
      <c r="AK16" s="98">
        <v>-24.823726103074829</v>
      </c>
      <c r="AL16" s="99">
        <v>-1.3875519928825852</v>
      </c>
      <c r="AM16" s="97">
        <v>-66.730560775996381</v>
      </c>
      <c r="AN16" s="98">
        <v>-26.71497584541067</v>
      </c>
      <c r="AO16" s="99">
        <v>-25.583609687882468</v>
      </c>
    </row>
    <row r="17" spans="1:41" s="95" customFormat="1" ht="18" customHeight="1">
      <c r="A17" s="109"/>
      <c r="B17" s="109" t="s">
        <v>54</v>
      </c>
      <c r="C17" s="372">
        <v>-47.126934885015444</v>
      </c>
      <c r="D17" s="197">
        <v>-36.469711493887168</v>
      </c>
      <c r="E17" s="197">
        <v>-4.7796300099503757</v>
      </c>
      <c r="F17" s="372">
        <v>-68.523724516119856</v>
      </c>
      <c r="G17" s="197">
        <v>-53.948241235915503</v>
      </c>
      <c r="H17" s="198">
        <v>-5.535362599808014</v>
      </c>
      <c r="I17" s="372">
        <v>-57.136663803928613</v>
      </c>
      <c r="J17" s="197">
        <v>-38.008152607293525</v>
      </c>
      <c r="K17" s="198">
        <v>-11.959065792715695</v>
      </c>
      <c r="L17" s="372">
        <v>-21.672016692600003</v>
      </c>
      <c r="M17" s="197">
        <v>-23.796810693416216</v>
      </c>
      <c r="N17" s="198">
        <v>-1.8113235447880127</v>
      </c>
      <c r="O17" s="372">
        <v>-16.813092687109421</v>
      </c>
      <c r="P17" s="197">
        <v>-26.770266417596066</v>
      </c>
      <c r="Q17" s="198">
        <v>5.7102936898539181</v>
      </c>
      <c r="R17" s="372">
        <v>-23.3428965842167</v>
      </c>
      <c r="S17" s="197">
        <v>-28.046685814045148</v>
      </c>
      <c r="T17" s="198">
        <v>6.3540218495093947</v>
      </c>
      <c r="U17" s="372">
        <v>-39.189546229590398</v>
      </c>
      <c r="V17" s="197">
        <v>-37.424211157296881</v>
      </c>
      <c r="W17" s="198">
        <v>-1.9086863880291127</v>
      </c>
      <c r="X17" s="372">
        <v>-38.636579081261203</v>
      </c>
      <c r="Y17" s="197">
        <v>-25.920593019225102</v>
      </c>
      <c r="Z17" s="198">
        <v>1.4209059128784007</v>
      </c>
      <c r="AA17" s="372">
        <v>-44.535425749020909</v>
      </c>
      <c r="AB17" s="197">
        <v>-38.300916346438093</v>
      </c>
      <c r="AC17" s="198">
        <v>-4.3355953670379144</v>
      </c>
      <c r="AD17" s="372">
        <v>-25.090636739415483</v>
      </c>
      <c r="AE17" s="197">
        <v>-33.680524538616872</v>
      </c>
      <c r="AF17" s="198">
        <v>-9.5551120818050173</v>
      </c>
      <c r="AG17" s="372">
        <v>-22.119970525904563</v>
      </c>
      <c r="AH17" s="197">
        <v>-31.316308223880995</v>
      </c>
      <c r="AI17" s="198">
        <v>-2.8636515658120643</v>
      </c>
      <c r="AJ17" s="372">
        <v>-5.9659756806703097</v>
      </c>
      <c r="AK17" s="197">
        <v>-17.739738634271994</v>
      </c>
      <c r="AL17" s="198">
        <v>-3.0702481330905029</v>
      </c>
      <c r="AM17" s="372">
        <v>-76.565333572245919</v>
      </c>
      <c r="AN17" s="197">
        <v>-29.382716049382708</v>
      </c>
      <c r="AO17" s="198">
        <v>-32.247358480730391</v>
      </c>
    </row>
    <row r="18" spans="1:41" s="95" customFormat="1" ht="18" customHeight="1">
      <c r="A18" s="109"/>
      <c r="B18" s="155" t="s">
        <v>47</v>
      </c>
      <c r="C18" s="97">
        <v>-36.932575538023805</v>
      </c>
      <c r="D18" s="98">
        <v>-35.101032204552077</v>
      </c>
      <c r="E18" s="98">
        <v>-3.4839276348081816</v>
      </c>
      <c r="F18" s="97">
        <v>-62.85309356582831</v>
      </c>
      <c r="G18" s="98">
        <v>-54.006396521158628</v>
      </c>
      <c r="H18" s="99">
        <v>-4.7786210990879985</v>
      </c>
      <c r="I18" s="97">
        <v>-40.629166418881603</v>
      </c>
      <c r="J18" s="98">
        <v>-35.844037222505456</v>
      </c>
      <c r="K18" s="99">
        <v>-7.3912144913827476</v>
      </c>
      <c r="L18" s="97">
        <v>1.6756915914923454</v>
      </c>
      <c r="M18" s="98">
        <v>-23.967144125939576</v>
      </c>
      <c r="N18" s="99">
        <v>-0.30860215813267589</v>
      </c>
      <c r="O18" s="97">
        <v>-22.783670676026311</v>
      </c>
      <c r="P18" s="98">
        <v>-24.685910811462573</v>
      </c>
      <c r="Q18" s="99">
        <v>4.7649644500797228</v>
      </c>
      <c r="R18" s="97">
        <v>-10.989801707958623</v>
      </c>
      <c r="S18" s="98">
        <v>-26.402748241452656</v>
      </c>
      <c r="T18" s="99">
        <v>2.58449198198476</v>
      </c>
      <c r="U18" s="97">
        <v>-31.057892975795255</v>
      </c>
      <c r="V18" s="98">
        <v>-37.060372629717506</v>
      </c>
      <c r="W18" s="99">
        <v>0.5579637749956623</v>
      </c>
      <c r="X18" s="97">
        <v>-28.969059153663412</v>
      </c>
      <c r="Y18" s="98">
        <v>-23.331542463276232</v>
      </c>
      <c r="Z18" s="99">
        <v>4.067459705564036</v>
      </c>
      <c r="AA18" s="97">
        <v>-28.071907826721244</v>
      </c>
      <c r="AB18" s="98">
        <v>-37.042721923765662</v>
      </c>
      <c r="AC18" s="99">
        <v>-5.789716291115699</v>
      </c>
      <c r="AD18" s="97">
        <v>-12.174537387549933</v>
      </c>
      <c r="AE18" s="98">
        <v>-29.943442535481879</v>
      </c>
      <c r="AF18" s="99">
        <v>-8.6096228586959089</v>
      </c>
      <c r="AG18" s="97">
        <v>-4.6436581819764511</v>
      </c>
      <c r="AH18" s="98">
        <v>-25.18768089725042</v>
      </c>
      <c r="AI18" s="99">
        <v>-2.548873515479777</v>
      </c>
      <c r="AJ18" s="97">
        <v>-7.294767219057996</v>
      </c>
      <c r="AK18" s="98">
        <v>-15.72971983153273</v>
      </c>
      <c r="AL18" s="99">
        <v>-3.5009596732054726</v>
      </c>
      <c r="AM18" s="97">
        <v>-74.961122594475825</v>
      </c>
      <c r="AN18" s="98">
        <v>-28.208882381649612</v>
      </c>
      <c r="AO18" s="99">
        <v>-34.71955184053239</v>
      </c>
    </row>
    <row r="19" spans="1:41" s="95" customFormat="1" ht="18" customHeight="1">
      <c r="A19" s="109"/>
      <c r="B19" s="109" t="s">
        <v>14</v>
      </c>
      <c r="C19" s="191">
        <v>-44.767678961467915</v>
      </c>
      <c r="D19" s="197">
        <v>-35.905696312170257</v>
      </c>
      <c r="E19" s="197">
        <v>-2.5535745275982347</v>
      </c>
      <c r="F19" s="191">
        <v>-66.675414610102976</v>
      </c>
      <c r="G19" s="197">
        <v>-55.228560768916466</v>
      </c>
      <c r="H19" s="198">
        <v>-2.0953850618100511</v>
      </c>
      <c r="I19" s="191">
        <v>-40.112828895719908</v>
      </c>
      <c r="J19" s="197">
        <v>-34.961009701533605</v>
      </c>
      <c r="K19" s="198">
        <v>-5.2855652009607184</v>
      </c>
      <c r="L19" s="191">
        <v>-30.281057312753145</v>
      </c>
      <c r="M19" s="197">
        <v>-25.677670266850949</v>
      </c>
      <c r="N19" s="198">
        <v>1.2207248177865448</v>
      </c>
      <c r="O19" s="191">
        <v>-45.444741508496541</v>
      </c>
      <c r="P19" s="197">
        <v>-27.086344570193223</v>
      </c>
      <c r="Q19" s="198">
        <v>2.5107939513754784</v>
      </c>
      <c r="R19" s="191">
        <v>-24.74119785205373</v>
      </c>
      <c r="S19" s="197">
        <v>-26.484604748769989</v>
      </c>
      <c r="T19" s="198">
        <v>3.0882871049648264</v>
      </c>
      <c r="U19" s="191">
        <v>-47.683590287383595</v>
      </c>
      <c r="V19" s="197">
        <v>-38.246576564521121</v>
      </c>
      <c r="W19" s="198">
        <v>0.81007182015979673</v>
      </c>
      <c r="X19" s="191">
        <v>-29.035015442037228</v>
      </c>
      <c r="Y19" s="197">
        <v>-22.009843043362597</v>
      </c>
      <c r="Z19" s="198">
        <v>4.6489694518185187</v>
      </c>
      <c r="AA19" s="191">
        <v>-33.463231661417801</v>
      </c>
      <c r="AB19" s="197">
        <v>-37.411592553450987</v>
      </c>
      <c r="AC19" s="198">
        <v>-3.8383989108351391</v>
      </c>
      <c r="AD19" s="191">
        <v>-21.523603433070924</v>
      </c>
      <c r="AE19" s="197">
        <v>-30.004344426101369</v>
      </c>
      <c r="AF19" s="198">
        <v>-9.3140200603269783</v>
      </c>
      <c r="AG19" s="191">
        <v>-25.460761650387653</v>
      </c>
      <c r="AH19" s="197">
        <v>-28.133881334441057</v>
      </c>
      <c r="AI19" s="198">
        <v>-1.5482300372687274</v>
      </c>
      <c r="AJ19" s="191">
        <v>-27.71083400715133</v>
      </c>
      <c r="AK19" s="197">
        <v>-18.454106280193272</v>
      </c>
      <c r="AL19" s="198">
        <v>-5.5311233610954353</v>
      </c>
      <c r="AM19" s="191">
        <v>-76.411743545429033</v>
      </c>
      <c r="AN19" s="197">
        <v>-29.306040938592158</v>
      </c>
      <c r="AO19" s="198">
        <v>-40.630351966496391</v>
      </c>
    </row>
    <row r="20" spans="1:41" s="95" customFormat="1" ht="18" customHeight="1">
      <c r="A20" s="109"/>
      <c r="B20" s="155" t="s">
        <v>15</v>
      </c>
      <c r="C20" s="97">
        <v>-51.176636232467665</v>
      </c>
      <c r="D20" s="98">
        <v>-37.599795813836835</v>
      </c>
      <c r="E20" s="98">
        <v>-3.7054765509838328</v>
      </c>
      <c r="F20" s="97">
        <v>-70.662882473236238</v>
      </c>
      <c r="G20" s="98">
        <v>-56.574727109060241</v>
      </c>
      <c r="H20" s="99">
        <v>-2.4771835429967082</v>
      </c>
      <c r="I20" s="97">
        <v>-48.287012475496283</v>
      </c>
      <c r="J20" s="98">
        <v>-36.846328256145078</v>
      </c>
      <c r="K20" s="99">
        <v>-6.2192558213784448</v>
      </c>
      <c r="L20" s="97">
        <v>-34.862809279729611</v>
      </c>
      <c r="M20" s="98">
        <v>-26.284270440873737</v>
      </c>
      <c r="N20" s="99">
        <v>3.7807452833060751E-2</v>
      </c>
      <c r="O20" s="97">
        <v>-30.370596111336667</v>
      </c>
      <c r="P20" s="98">
        <v>-27.869238408328222</v>
      </c>
      <c r="Q20" s="99">
        <v>1.4758128927655045</v>
      </c>
      <c r="R20" s="97">
        <v>-55.708122586050443</v>
      </c>
      <c r="S20" s="98">
        <v>-33.705221507807551</v>
      </c>
      <c r="T20" s="99">
        <v>5.2522503118386465</v>
      </c>
      <c r="U20" s="97">
        <v>-48.511412306580091</v>
      </c>
      <c r="V20" s="98">
        <v>-39.260915806351072</v>
      </c>
      <c r="W20" s="99">
        <v>-0.28253901830327388</v>
      </c>
      <c r="X20" s="97">
        <v>-27.7631086949233</v>
      </c>
      <c r="Y20" s="98">
        <v>-21.451353524524219</v>
      </c>
      <c r="Z20" s="99">
        <v>1.3609158968561408</v>
      </c>
      <c r="AA20" s="97">
        <v>-61.552129369827568</v>
      </c>
      <c r="AB20" s="98">
        <v>-41.556209263425046</v>
      </c>
      <c r="AC20" s="99">
        <v>-7.7701978806231082</v>
      </c>
      <c r="AD20" s="97">
        <v>-31.190803848559568</v>
      </c>
      <c r="AE20" s="98">
        <v>-29.210581787521129</v>
      </c>
      <c r="AF20" s="99">
        <v>-9.4331563810951096</v>
      </c>
      <c r="AG20" s="97">
        <v>-30.570276838200794</v>
      </c>
      <c r="AH20" s="98">
        <v>-28.633472565027606</v>
      </c>
      <c r="AI20" s="99">
        <v>-2.4608300151345075</v>
      </c>
      <c r="AJ20" s="97">
        <v>-29.333488396470674</v>
      </c>
      <c r="AK20" s="98">
        <v>-20.207198547474135</v>
      </c>
      <c r="AL20" s="99">
        <v>-1.5113508405923071</v>
      </c>
      <c r="AM20" s="97">
        <v>-79.935541619928216</v>
      </c>
      <c r="AN20" s="98">
        <v>-31.31163708086784</v>
      </c>
      <c r="AO20" s="99">
        <v>-40.160010277532479</v>
      </c>
    </row>
    <row r="21" spans="1:41" s="95" customFormat="1" ht="18" customHeight="1">
      <c r="A21" s="109"/>
      <c r="B21" s="109" t="s">
        <v>16</v>
      </c>
      <c r="C21" s="191">
        <v>-31.083072288144685</v>
      </c>
      <c r="D21" s="197">
        <v>-35.642238112580124</v>
      </c>
      <c r="E21" s="197">
        <v>-0.95154029170572141</v>
      </c>
      <c r="F21" s="191">
        <v>-59.23308955782236</v>
      </c>
      <c r="G21" s="197">
        <v>-54.66463935640202</v>
      </c>
      <c r="H21" s="198">
        <v>5.6645830885715398E-2</v>
      </c>
      <c r="I21" s="191">
        <v>-18.905857334888321</v>
      </c>
      <c r="J21" s="197">
        <v>-33.892089537012652</v>
      </c>
      <c r="K21" s="198">
        <v>-1.3712525860577363</v>
      </c>
      <c r="L21" s="191">
        <v>-21.431609262555938</v>
      </c>
      <c r="M21" s="197">
        <v>-27.13671464933347</v>
      </c>
      <c r="N21" s="198">
        <v>1.1677324572520575</v>
      </c>
      <c r="O21" s="191">
        <v>-3.2239198929784552</v>
      </c>
      <c r="P21" s="197">
        <v>-25.947594345095048</v>
      </c>
      <c r="Q21" s="198">
        <v>3.8306258362143186</v>
      </c>
      <c r="R21" s="191">
        <v>-26.762891061829141</v>
      </c>
      <c r="S21" s="197">
        <v>-31.070555578572336</v>
      </c>
      <c r="T21" s="198">
        <v>7.4277558702819713</v>
      </c>
      <c r="U21" s="191">
        <v>-34.876755784850921</v>
      </c>
      <c r="V21" s="197">
        <v>-36.991159894697788</v>
      </c>
      <c r="W21" s="198">
        <v>1.8037541825340231</v>
      </c>
      <c r="X21" s="191">
        <v>-14.083965457219705</v>
      </c>
      <c r="Y21" s="197">
        <v>-18.616481539106765</v>
      </c>
      <c r="Z21" s="198">
        <v>1.8708623904828858</v>
      </c>
      <c r="AA21" s="191">
        <v>-45.591406773156187</v>
      </c>
      <c r="AB21" s="197">
        <v>-40.823682005486631</v>
      </c>
      <c r="AC21" s="198">
        <v>-7.2307923795617128</v>
      </c>
      <c r="AD21" s="191">
        <v>-25.279162546736089</v>
      </c>
      <c r="AE21" s="197">
        <v>-28.065704261001645</v>
      </c>
      <c r="AF21" s="198">
        <v>-3.2551781781835265</v>
      </c>
      <c r="AG21" s="191">
        <v>18.448086186043522</v>
      </c>
      <c r="AH21" s="197">
        <v>-24.531544649464188</v>
      </c>
      <c r="AI21" s="198">
        <v>1.4914381511717867</v>
      </c>
      <c r="AJ21" s="191">
        <v>-9.3807387447651926</v>
      </c>
      <c r="AK21" s="197">
        <v>-21.722333438696328</v>
      </c>
      <c r="AL21" s="198">
        <v>-3.536738020790664</v>
      </c>
      <c r="AM21" s="191">
        <v>-73.664349588955034</v>
      </c>
      <c r="AN21" s="197">
        <v>-30.201672405312351</v>
      </c>
      <c r="AO21" s="198">
        <v>-37.046614558201604</v>
      </c>
    </row>
    <row r="22" spans="1:41" s="95" customFormat="1" ht="18" customHeight="1">
      <c r="A22" s="109"/>
      <c r="B22" s="155" t="s">
        <v>8</v>
      </c>
      <c r="C22" s="97">
        <v>-19.594687769510678</v>
      </c>
      <c r="D22" s="98">
        <v>-32.876474708446537</v>
      </c>
      <c r="E22" s="98">
        <v>-2.7070974879275234</v>
      </c>
      <c r="F22" s="97">
        <v>-55.819184864974744</v>
      </c>
      <c r="G22" s="98">
        <v>-54.723470231237378</v>
      </c>
      <c r="H22" s="99">
        <v>-3.2104484827006341</v>
      </c>
      <c r="I22" s="97">
        <v>-8.3839104822679307</v>
      </c>
      <c r="J22" s="98">
        <v>-29.747992707599401</v>
      </c>
      <c r="K22" s="99">
        <v>-1.9862323914969005</v>
      </c>
      <c r="L22" s="97">
        <v>0.76561481173580415</v>
      </c>
      <c r="M22" s="98">
        <v>-24.837579480081363</v>
      </c>
      <c r="N22" s="99">
        <v>-0.47173514083063139</v>
      </c>
      <c r="O22" s="97">
        <v>10.43563995499952</v>
      </c>
      <c r="P22" s="98">
        <v>-22.620096731085091</v>
      </c>
      <c r="Q22" s="99">
        <v>2.0445826045795146</v>
      </c>
      <c r="R22" s="97">
        <v>-0.32356361529670696</v>
      </c>
      <c r="S22" s="98">
        <v>-25.994757174392912</v>
      </c>
      <c r="T22" s="99">
        <v>3.7867355867784447</v>
      </c>
      <c r="U22" s="97">
        <v>-18.843369269776101</v>
      </c>
      <c r="V22" s="98">
        <v>-33.837134601836624</v>
      </c>
      <c r="W22" s="99">
        <v>-2.2700512773768056</v>
      </c>
      <c r="X22" s="97">
        <v>-4.5821998613442272</v>
      </c>
      <c r="Y22" s="98">
        <v>-15.942842282476221</v>
      </c>
      <c r="Z22" s="99">
        <v>1.4027357176680244</v>
      </c>
      <c r="AA22" s="97">
        <v>-28.39832799855203</v>
      </c>
      <c r="AB22" s="98">
        <v>-36.291220458432385</v>
      </c>
      <c r="AC22" s="99">
        <v>-4.5748076564685718</v>
      </c>
      <c r="AD22" s="97">
        <v>-8.859400008169704</v>
      </c>
      <c r="AE22" s="98">
        <v>-24.21072850457502</v>
      </c>
      <c r="AF22" s="99">
        <v>-5.3380542018135912</v>
      </c>
      <c r="AG22" s="97">
        <v>30.763993114836197</v>
      </c>
      <c r="AH22" s="98">
        <v>-16.408792749486835</v>
      </c>
      <c r="AI22" s="99">
        <v>5.6025863761387962</v>
      </c>
      <c r="AJ22" s="97">
        <v>16.044544563525886</v>
      </c>
      <c r="AK22" s="98">
        <v>-19.880471084549136</v>
      </c>
      <c r="AL22" s="99">
        <v>1.7130126441125659</v>
      </c>
      <c r="AM22" s="97">
        <v>-61.763381022540912</v>
      </c>
      <c r="AN22" s="98">
        <v>-26.238352133398735</v>
      </c>
      <c r="AO22" s="99">
        <v>-29.801039554943863</v>
      </c>
    </row>
    <row r="23" spans="1:41" s="95" customFormat="1" ht="18" customHeight="1">
      <c r="A23" s="109"/>
      <c r="B23" s="109" t="s">
        <v>9</v>
      </c>
      <c r="C23" s="191">
        <v>-21.220665437627762</v>
      </c>
      <c r="D23" s="197">
        <v>-30.892462562068847</v>
      </c>
      <c r="E23" s="197">
        <v>-0.26437694978108661</v>
      </c>
      <c r="F23" s="191">
        <v>-50.885084698543167</v>
      </c>
      <c r="G23" s="197">
        <v>-51.996300895252837</v>
      </c>
      <c r="H23" s="198">
        <v>2.5041356035796269</v>
      </c>
      <c r="I23" s="191">
        <v>-14.199255335151928</v>
      </c>
      <c r="J23" s="197">
        <v>-27.564416287061832</v>
      </c>
      <c r="K23" s="198">
        <v>-0.34618389188030285</v>
      </c>
      <c r="L23" s="191">
        <v>-4.3358901243514385</v>
      </c>
      <c r="M23" s="197">
        <v>-23.403249251317927</v>
      </c>
      <c r="N23" s="198">
        <v>3.088659606372679</v>
      </c>
      <c r="O23" s="191">
        <v>-0.30208471848722773</v>
      </c>
      <c r="P23" s="197">
        <v>-21.08742510029602</v>
      </c>
      <c r="Q23" s="198">
        <v>4.1877047702236325</v>
      </c>
      <c r="R23" s="191">
        <v>-11.432976907927417</v>
      </c>
      <c r="S23" s="197">
        <v>-25.324701762957513</v>
      </c>
      <c r="T23" s="198">
        <v>7.6907875735513942</v>
      </c>
      <c r="U23" s="191">
        <v>-21.398104401900277</v>
      </c>
      <c r="V23" s="197">
        <v>-32.09824809724239</v>
      </c>
      <c r="W23" s="198">
        <v>-1.0756773461378044</v>
      </c>
      <c r="X23" s="191">
        <v>-6.0411331684713243</v>
      </c>
      <c r="Y23" s="197">
        <v>-13.226886357061129</v>
      </c>
      <c r="Z23" s="198">
        <v>1.4453646049860547</v>
      </c>
      <c r="AA23" s="191">
        <v>-21.838834961956046</v>
      </c>
      <c r="AB23" s="197">
        <v>-34.359003656307117</v>
      </c>
      <c r="AC23" s="198">
        <v>-5.0783134672993775</v>
      </c>
      <c r="AD23" s="191">
        <v>-7.5286609319097142</v>
      </c>
      <c r="AE23" s="197">
        <v>-23.133877565109362</v>
      </c>
      <c r="AF23" s="198">
        <v>-4.1781873860523344</v>
      </c>
      <c r="AG23" s="191">
        <v>31.918624820014596</v>
      </c>
      <c r="AH23" s="197">
        <v>-15.069704010506225</v>
      </c>
      <c r="AI23" s="198">
        <v>4.8584174429883609</v>
      </c>
      <c r="AJ23" s="191">
        <v>9.2939022154522775</v>
      </c>
      <c r="AK23" s="197">
        <v>-18.987252870737837</v>
      </c>
      <c r="AL23" s="198">
        <v>-0.14749028218261628</v>
      </c>
      <c r="AM23" s="191">
        <v>-42.047109865795797</v>
      </c>
      <c r="AN23" s="197">
        <v>-25.736359246740736</v>
      </c>
      <c r="AO23" s="198">
        <v>-11.5850463073921</v>
      </c>
    </row>
    <row r="24" spans="1:41" s="95" customFormat="1" ht="18" customHeight="1">
      <c r="A24" s="109"/>
      <c r="B24" s="155" t="s">
        <v>10</v>
      </c>
      <c r="C24" s="97">
        <v>-17.122274812053128</v>
      </c>
      <c r="D24" s="98">
        <v>-28.790779399487178</v>
      </c>
      <c r="E24" s="98">
        <v>0.39478245976085624</v>
      </c>
      <c r="F24" s="97">
        <v>-47.412198955283571</v>
      </c>
      <c r="G24" s="98">
        <v>-49.585156327607748</v>
      </c>
      <c r="H24" s="99">
        <v>7.0333762771182196</v>
      </c>
      <c r="I24" s="97">
        <v>-5.7400563620664364</v>
      </c>
      <c r="J24" s="98">
        <v>-26.103460022385494</v>
      </c>
      <c r="K24" s="99">
        <v>0.17597983307240384</v>
      </c>
      <c r="L24" s="97">
        <v>3.9854783460871568</v>
      </c>
      <c r="M24" s="98">
        <v>-19.957815308289952</v>
      </c>
      <c r="N24" s="99">
        <v>-0.59324760952322864</v>
      </c>
      <c r="O24" s="97">
        <v>6.1438501584150318</v>
      </c>
      <c r="P24" s="98">
        <v>-18.607152847481643</v>
      </c>
      <c r="Q24" s="99">
        <v>2.5045822534002449</v>
      </c>
      <c r="R24" s="97">
        <v>4.4008629606645533</v>
      </c>
      <c r="S24" s="98">
        <v>-20.55341817105656</v>
      </c>
      <c r="T24" s="99">
        <v>3.4022774759312924</v>
      </c>
      <c r="U24" s="97">
        <v>-13.740264154311632</v>
      </c>
      <c r="V24" s="98">
        <v>-32.582940223569231</v>
      </c>
      <c r="W24" s="99">
        <v>1.0637349290943288</v>
      </c>
      <c r="X24" s="97">
        <v>-8.1260687610490994</v>
      </c>
      <c r="Y24" s="98">
        <v>-9.7939289582580802</v>
      </c>
      <c r="Z24" s="99">
        <v>1.2454410310763109</v>
      </c>
      <c r="AA24" s="97">
        <v>-14.895593572959942</v>
      </c>
      <c r="AB24" s="98">
        <v>-33.019495412844037</v>
      </c>
      <c r="AC24" s="99">
        <v>-4.1288648697747625</v>
      </c>
      <c r="AD24" s="97">
        <v>-3.4316383062995559</v>
      </c>
      <c r="AE24" s="98">
        <v>-20.780878143000059</v>
      </c>
      <c r="AF24" s="99">
        <v>-3.7788955252500256</v>
      </c>
      <c r="AG24" s="97">
        <v>24.175206987065721</v>
      </c>
      <c r="AH24" s="98">
        <v>-11.827523675196561</v>
      </c>
      <c r="AI24" s="99">
        <v>8.2761988650329918</v>
      </c>
      <c r="AJ24" s="97">
        <v>6.0955773996542284</v>
      </c>
      <c r="AK24" s="98">
        <v>-14.207495849376572</v>
      </c>
      <c r="AL24" s="99">
        <v>-0.22374456004456977</v>
      </c>
      <c r="AM24" s="97">
        <v>-43.355219760252126</v>
      </c>
      <c r="AN24" s="98">
        <v>-25.696445725264173</v>
      </c>
      <c r="AO24" s="99">
        <v>-7.8191606716398461</v>
      </c>
    </row>
    <row r="25" spans="1:41" s="95" customFormat="1" ht="18" customHeight="1">
      <c r="A25" s="109"/>
      <c r="B25" s="109" t="s">
        <v>11</v>
      </c>
      <c r="C25" s="191">
        <v>-3.0113713239908413</v>
      </c>
      <c r="D25" s="197">
        <v>-26.258447462622946</v>
      </c>
      <c r="E25" s="197">
        <v>0.18243354189668715</v>
      </c>
      <c r="F25" s="191">
        <v>-39.884419333710078</v>
      </c>
      <c r="G25" s="197">
        <v>-46.372180859146063</v>
      </c>
      <c r="H25" s="198">
        <v>2.5413789474913129</v>
      </c>
      <c r="I25" s="191">
        <v>12.701244942256263</v>
      </c>
      <c r="J25" s="197">
        <v>-24.254095441359659</v>
      </c>
      <c r="K25" s="198">
        <v>2.6313112939559735</v>
      </c>
      <c r="L25" s="191">
        <v>21.921239450746111</v>
      </c>
      <c r="M25" s="197">
        <v>-17.664472915156793</v>
      </c>
      <c r="N25" s="198">
        <v>2.3014698829329827</v>
      </c>
      <c r="O25" s="191">
        <v>43.307088520768076</v>
      </c>
      <c r="P25" s="197">
        <v>-17.455279803594504</v>
      </c>
      <c r="Q25" s="198">
        <v>2.2419926438491888</v>
      </c>
      <c r="R25" s="191">
        <v>15.632076780136451</v>
      </c>
      <c r="S25" s="197">
        <v>-19.34507525124145</v>
      </c>
      <c r="T25" s="198">
        <v>5.9781772731552607</v>
      </c>
      <c r="U25" s="191">
        <v>0.33072337925696971</v>
      </c>
      <c r="V25" s="197">
        <v>-29.424521299828619</v>
      </c>
      <c r="W25" s="198">
        <v>-1.6671357361543238</v>
      </c>
      <c r="X25" s="191">
        <v>-1.8472617743881758</v>
      </c>
      <c r="Y25" s="197">
        <v>-6.8623518182950205</v>
      </c>
      <c r="Z25" s="198">
        <v>3.1622914285558634</v>
      </c>
      <c r="AA25" s="191">
        <v>-11.825679725750282</v>
      </c>
      <c r="AB25" s="197">
        <v>-30.417479068700569</v>
      </c>
      <c r="AC25" s="198">
        <v>-4.8015453767903837</v>
      </c>
      <c r="AD25" s="191">
        <v>11.216633993162016</v>
      </c>
      <c r="AE25" s="197">
        <v>-16.423488455434388</v>
      </c>
      <c r="AF25" s="198">
        <v>0.55271536244865249</v>
      </c>
      <c r="AG25" s="191">
        <v>33.342750162427848</v>
      </c>
      <c r="AH25" s="197">
        <v>-10.931890579966685</v>
      </c>
      <c r="AI25" s="198">
        <v>3.3397978020933472</v>
      </c>
      <c r="AJ25" s="191">
        <v>15.132618375551488</v>
      </c>
      <c r="AK25" s="197">
        <v>-10.278327947461751</v>
      </c>
      <c r="AL25" s="198">
        <v>-2.6604296727734011</v>
      </c>
      <c r="AM25" s="191">
        <v>-32.616708470727737</v>
      </c>
      <c r="AN25" s="197">
        <v>-23.589001447178049</v>
      </c>
      <c r="AO25" s="198">
        <v>-8.7727781824313507</v>
      </c>
    </row>
    <row r="26" spans="1:41" ht="15.75" customHeight="1">
      <c r="A26" s="359"/>
      <c r="B26" s="400" t="s">
        <v>12</v>
      </c>
      <c r="C26" s="396">
        <v>-3.9832275079761503</v>
      </c>
      <c r="D26" s="397">
        <v>-24.167686080868332</v>
      </c>
      <c r="E26" s="397">
        <v>1.2634951947442463</v>
      </c>
      <c r="F26" s="396">
        <v>-31.480627601920496</v>
      </c>
      <c r="G26" s="397">
        <v>-45.372534054805001</v>
      </c>
      <c r="H26" s="398">
        <v>6.880621654289043</v>
      </c>
      <c r="I26" s="396">
        <v>4.7735799515933541</v>
      </c>
      <c r="J26" s="397">
        <v>-22.254682687674144</v>
      </c>
      <c r="K26" s="398">
        <v>2.5690467845521647</v>
      </c>
      <c r="L26" s="396">
        <v>0.77522907502640681</v>
      </c>
      <c r="M26" s="397">
        <v>-16.750514916719162</v>
      </c>
      <c r="N26" s="398">
        <v>-0.91294032218842691</v>
      </c>
      <c r="O26" s="396">
        <v>19.244036539734232</v>
      </c>
      <c r="P26" s="397">
        <v>-13.576964825653182</v>
      </c>
      <c r="Q26" s="398">
        <v>2.7680169359398432</v>
      </c>
      <c r="R26" s="396">
        <v>7.4038929465781722</v>
      </c>
      <c r="S26" s="397">
        <v>-18.455106243373244</v>
      </c>
      <c r="T26" s="398">
        <v>7.4559883848815289</v>
      </c>
      <c r="U26" s="396">
        <v>1.372172446765707</v>
      </c>
      <c r="V26" s="397">
        <v>-27.805061761016603</v>
      </c>
      <c r="W26" s="398">
        <v>-1.5834619201281153</v>
      </c>
      <c r="X26" s="396">
        <v>1.684232156891774</v>
      </c>
      <c r="Y26" s="397">
        <v>-7.5742223826113397</v>
      </c>
      <c r="Z26" s="398">
        <v>4.960700714814581</v>
      </c>
      <c r="AA26" s="396">
        <v>10.463928434776548</v>
      </c>
      <c r="AB26" s="397">
        <v>-23.663040497303257</v>
      </c>
      <c r="AC26" s="398">
        <v>-1.4380622019784739</v>
      </c>
      <c r="AD26" s="396">
        <v>6.4112612064477936</v>
      </c>
      <c r="AE26" s="397">
        <v>-10.685859441151567</v>
      </c>
      <c r="AF26" s="398">
        <v>2.781228798805202</v>
      </c>
      <c r="AG26" s="396">
        <v>23.141376566304839</v>
      </c>
      <c r="AH26" s="397">
        <v>-11.491341305989289</v>
      </c>
      <c r="AI26" s="398">
        <v>-6.5798463603082062</v>
      </c>
      <c r="AJ26" s="396">
        <v>25.22445591160065</v>
      </c>
      <c r="AK26" s="397">
        <v>-8.2542230908837606</v>
      </c>
      <c r="AL26" s="398">
        <v>-2.0211000630425802</v>
      </c>
      <c r="AM26" s="396">
        <v>-26.095746662571131</v>
      </c>
      <c r="AN26" s="397">
        <v>-23.654390934844226</v>
      </c>
      <c r="AO26" s="398">
        <v>-2.7357282788276538</v>
      </c>
    </row>
    <row r="27" spans="1:41" s="109" customFormat="1" ht="15" customHeight="1">
      <c r="A27" s="108"/>
      <c r="F27" s="110"/>
      <c r="G27" s="110"/>
      <c r="H27" s="110"/>
      <c r="AO27" s="111"/>
    </row>
    <row r="28" spans="1:41" s="109" customFormat="1" ht="17">
      <c r="A28" s="108"/>
      <c r="B28" s="109" t="s">
        <v>80</v>
      </c>
      <c r="C28" s="140"/>
      <c r="D28" s="140"/>
      <c r="E28" s="140"/>
      <c r="F28" s="140"/>
      <c r="G28" s="140"/>
      <c r="H28" s="141"/>
      <c r="I28" s="140"/>
      <c r="J28" s="140"/>
      <c r="K28" s="140"/>
      <c r="L28" s="140"/>
      <c r="M28" s="140"/>
      <c r="N28" s="140"/>
      <c r="AO28" s="111"/>
    </row>
    <row r="29" spans="1:41" s="117" customFormat="1" ht="17">
      <c r="A29" s="116"/>
      <c r="B29" s="112" t="s">
        <v>17</v>
      </c>
      <c r="C29" s="140"/>
      <c r="D29" s="140"/>
      <c r="E29" s="140"/>
      <c r="F29" s="140"/>
      <c r="G29" s="140"/>
      <c r="H29" s="140"/>
      <c r="I29" s="140"/>
      <c r="J29" s="140"/>
      <c r="K29" s="140"/>
      <c r="L29" s="140"/>
      <c r="M29" s="140"/>
      <c r="N29" s="140"/>
      <c r="O29" s="112"/>
      <c r="P29" s="112"/>
      <c r="Q29" s="112"/>
      <c r="R29" s="112"/>
      <c r="S29" s="112"/>
      <c r="T29" s="112"/>
      <c r="U29" s="112"/>
      <c r="V29" s="112"/>
      <c r="W29" s="112"/>
      <c r="X29" s="112"/>
      <c r="Y29" s="112"/>
      <c r="Z29" s="112"/>
      <c r="AA29" s="112"/>
      <c r="AB29" s="358"/>
      <c r="AC29" s="358"/>
      <c r="AO29" s="118"/>
    </row>
    <row r="30" spans="1:41" s="117" customFormat="1" ht="35" customHeight="1">
      <c r="A30" s="116"/>
      <c r="B30" s="425" t="s">
        <v>176</v>
      </c>
      <c r="C30" s="426"/>
      <c r="D30" s="426"/>
      <c r="E30" s="426"/>
      <c r="F30" s="426"/>
      <c r="G30" s="426"/>
      <c r="H30" s="426"/>
      <c r="I30" s="426"/>
      <c r="J30" s="426"/>
      <c r="K30" s="426"/>
      <c r="L30" s="140"/>
      <c r="M30" s="140"/>
      <c r="N30" s="140"/>
      <c r="O30" s="112"/>
      <c r="P30" s="112"/>
      <c r="Q30" s="112"/>
      <c r="R30" s="112"/>
      <c r="S30" s="112"/>
      <c r="T30" s="112"/>
      <c r="U30" s="112"/>
      <c r="V30" s="112"/>
      <c r="W30" s="112"/>
      <c r="X30" s="112"/>
      <c r="Y30" s="112"/>
      <c r="Z30" s="112"/>
      <c r="AA30" s="112"/>
      <c r="AB30" s="358"/>
      <c r="AC30" s="358"/>
      <c r="AO30" s="118"/>
    </row>
    <row r="31" spans="1:41" s="117" customFormat="1" ht="32" customHeight="1">
      <c r="A31" s="116"/>
      <c r="B31" s="426"/>
      <c r="C31" s="426"/>
      <c r="D31" s="426"/>
      <c r="E31" s="426"/>
      <c r="F31" s="426"/>
      <c r="G31" s="426"/>
      <c r="H31" s="426"/>
      <c r="I31" s="426"/>
      <c r="J31" s="426"/>
      <c r="K31" s="426"/>
      <c r="L31" s="140"/>
      <c r="M31" s="140"/>
      <c r="N31" s="140"/>
      <c r="O31" s="112"/>
      <c r="P31" s="112"/>
      <c r="Q31" s="112"/>
      <c r="R31" s="112"/>
      <c r="S31" s="112"/>
      <c r="T31" s="112"/>
      <c r="U31" s="112"/>
      <c r="V31" s="112"/>
      <c r="W31" s="112"/>
      <c r="X31" s="112"/>
      <c r="Y31" s="112"/>
      <c r="Z31" s="112"/>
      <c r="AA31" s="112"/>
      <c r="AB31" s="358"/>
      <c r="AC31" s="358"/>
      <c r="AO31" s="118"/>
    </row>
    <row r="32" spans="1:41" s="117" customFormat="1" ht="27" customHeight="1">
      <c r="A32" s="116"/>
      <c r="B32" s="426"/>
      <c r="C32" s="426"/>
      <c r="D32" s="426"/>
      <c r="E32" s="426"/>
      <c r="F32" s="426"/>
      <c r="G32" s="426"/>
      <c r="H32" s="426"/>
      <c r="I32" s="426"/>
      <c r="J32" s="426"/>
      <c r="K32" s="426"/>
      <c r="L32" s="140"/>
      <c r="M32" s="140"/>
      <c r="N32" s="140"/>
      <c r="O32" s="112"/>
      <c r="P32" s="112"/>
      <c r="Q32" s="112"/>
      <c r="R32" s="112"/>
      <c r="S32" s="112"/>
      <c r="T32" s="112"/>
      <c r="U32" s="112"/>
      <c r="V32" s="112"/>
      <c r="W32" s="112"/>
      <c r="X32" s="112"/>
      <c r="Y32" s="112"/>
      <c r="Z32" s="112"/>
      <c r="AA32" s="112"/>
      <c r="AB32" s="358"/>
      <c r="AC32" s="358"/>
      <c r="AO32" s="118"/>
    </row>
    <row r="33" spans="1:41" s="117" customFormat="1" ht="48" customHeight="1">
      <c r="A33" s="116"/>
      <c r="B33" s="426"/>
      <c r="C33" s="426"/>
      <c r="D33" s="426"/>
      <c r="E33" s="426"/>
      <c r="F33" s="426"/>
      <c r="G33" s="426"/>
      <c r="H33" s="426"/>
      <c r="I33" s="426"/>
      <c r="J33" s="426"/>
      <c r="K33" s="426"/>
      <c r="L33" s="140"/>
      <c r="M33" s="140"/>
      <c r="N33" s="140"/>
      <c r="O33" s="112"/>
      <c r="P33" s="112"/>
      <c r="Q33" s="112"/>
      <c r="R33" s="112"/>
      <c r="S33" s="112"/>
      <c r="T33" s="112"/>
      <c r="U33" s="112"/>
      <c r="V33" s="112"/>
      <c r="W33" s="112"/>
      <c r="X33" s="112"/>
      <c r="Y33" s="112"/>
      <c r="Z33" s="112"/>
      <c r="AA33" s="112"/>
      <c r="AB33" s="358"/>
      <c r="AC33" s="358"/>
      <c r="AO33" s="118"/>
    </row>
    <row r="34" spans="1:41" s="120" customFormat="1" ht="16.5" customHeight="1">
      <c r="A34" s="119"/>
      <c r="B34" s="426"/>
      <c r="C34" s="426"/>
      <c r="D34" s="426"/>
      <c r="E34" s="426"/>
      <c r="F34" s="426"/>
      <c r="G34" s="426"/>
      <c r="H34" s="426"/>
      <c r="I34" s="426"/>
      <c r="J34" s="426"/>
      <c r="K34" s="426"/>
      <c r="L34" s="122"/>
      <c r="M34" s="122"/>
      <c r="N34" s="122"/>
      <c r="AO34" s="121"/>
    </row>
    <row r="35" spans="1:41" ht="15" customHeight="1">
      <c r="A35" s="123"/>
      <c r="B35" s="124" t="str">
        <f>'1.1 V.A Ing.real'!B45</f>
        <v>Actualizado el 14 de enero de 2022</v>
      </c>
      <c r="C35" s="124"/>
      <c r="D35" s="124"/>
      <c r="E35" s="124"/>
      <c r="F35" s="124"/>
      <c r="G35" s="124"/>
      <c r="H35" s="124"/>
      <c r="I35" s="124"/>
      <c r="J35" s="124"/>
      <c r="K35" s="142"/>
      <c r="L35" s="142"/>
      <c r="M35" s="83"/>
      <c r="N35" s="83"/>
      <c r="O35" s="124"/>
      <c r="P35" s="124"/>
      <c r="Q35" s="124"/>
      <c r="R35" s="124"/>
      <c r="S35" s="124"/>
      <c r="T35" s="124"/>
      <c r="U35" s="124"/>
      <c r="V35" s="124"/>
      <c r="W35" s="124"/>
      <c r="X35" s="124"/>
      <c r="Y35" s="143"/>
      <c r="Z35" s="143"/>
      <c r="AO35" s="102"/>
    </row>
    <row r="36" spans="1:41" s="83" customFormat="1">
      <c r="A36" s="125"/>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7"/>
    </row>
    <row r="39" spans="1:41">
      <c r="B39" s="100"/>
      <c r="C39" s="100"/>
      <c r="D39" s="100"/>
      <c r="E39" s="100"/>
      <c r="F39" s="100"/>
      <c r="G39" s="100"/>
      <c r="H39" s="100"/>
    </row>
  </sheetData>
  <mergeCells count="18">
    <mergeCell ref="A7:J8"/>
    <mergeCell ref="A14:A15"/>
    <mergeCell ref="B14:B15"/>
    <mergeCell ref="C14:E14"/>
    <mergeCell ref="F14:H14"/>
    <mergeCell ref="I14:K14"/>
    <mergeCell ref="B34:K34"/>
    <mergeCell ref="L14:N14"/>
    <mergeCell ref="O14:Q14"/>
    <mergeCell ref="R14:T14"/>
    <mergeCell ref="U14:W14"/>
    <mergeCell ref="AD14:AF14"/>
    <mergeCell ref="AG14:AI14"/>
    <mergeCell ref="AJ14:AL14"/>
    <mergeCell ref="AM14:AO14"/>
    <mergeCell ref="B30:K33"/>
    <mergeCell ref="X14:Z14"/>
    <mergeCell ref="AA14:AC14"/>
  </mergeCells>
  <hyperlinks>
    <hyperlink ref="L4"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7"/>
  <sheetViews>
    <sheetView showGridLines="0" zoomScale="80" zoomScaleNormal="80" zoomScaleSheetLayoutView="90" workbookViewId="0">
      <pane ySplit="14" topLeftCell="A15" activePane="bottomLeft" state="frozen"/>
      <selection activeCell="C15" sqref="C15"/>
      <selection pane="bottomLeft" activeCell="A7" sqref="A7:F8"/>
    </sheetView>
  </sheetViews>
  <sheetFormatPr baseColWidth="10" defaultColWidth="11.5" defaultRowHeight="16"/>
  <cols>
    <col min="1" max="1" width="11.83203125" style="100" customWidth="1"/>
    <col min="2" max="2" width="16.1640625" style="128" customWidth="1"/>
    <col min="3" max="6" width="14.6640625" style="128" customWidth="1"/>
    <col min="7" max="16384" width="11.5" style="100"/>
  </cols>
  <sheetData>
    <row r="1" spans="1:7" s="83" customFormat="1" ht="12" customHeight="1">
      <c r="A1" s="80"/>
      <c r="B1" s="81"/>
      <c r="C1" s="81"/>
      <c r="D1" s="81"/>
      <c r="E1" s="81"/>
      <c r="F1" s="81"/>
    </row>
    <row r="2" spans="1:7" s="87" customFormat="1">
      <c r="A2" s="84"/>
      <c r="B2" s="85"/>
      <c r="C2" s="85"/>
      <c r="D2" s="85"/>
      <c r="E2" s="85"/>
      <c r="F2" s="85"/>
    </row>
    <row r="3" spans="1:7" s="87" customFormat="1">
      <c r="A3" s="84"/>
      <c r="B3" s="85"/>
      <c r="C3" s="85"/>
      <c r="D3" s="85"/>
      <c r="E3" s="85"/>
      <c r="F3" s="85"/>
    </row>
    <row r="4" spans="1:7" s="87" customFormat="1">
      <c r="A4" s="84"/>
      <c r="B4" s="85"/>
      <c r="C4" s="85"/>
      <c r="D4" s="85"/>
      <c r="E4" s="85"/>
      <c r="F4" s="85"/>
    </row>
    <row r="5" spans="1:7" s="87" customFormat="1">
      <c r="A5" s="84"/>
      <c r="B5" s="85"/>
      <c r="C5" s="85"/>
      <c r="D5" s="85"/>
      <c r="E5" s="85"/>
      <c r="G5" s="145" t="s">
        <v>0</v>
      </c>
    </row>
    <row r="6" spans="1:7" s="87" customFormat="1">
      <c r="A6" s="84"/>
      <c r="B6" s="85"/>
      <c r="C6" s="85"/>
      <c r="D6" s="85"/>
      <c r="E6" s="85"/>
      <c r="F6" s="85"/>
    </row>
    <row r="7" spans="1:7" s="87" customFormat="1" ht="15" customHeight="1">
      <c r="A7" s="423" t="s">
        <v>4</v>
      </c>
      <c r="B7" s="423"/>
      <c r="C7" s="423"/>
      <c r="D7" s="423"/>
      <c r="E7" s="423"/>
      <c r="F7" s="423"/>
    </row>
    <row r="8" spans="1:7" s="87" customFormat="1" ht="15" customHeight="1">
      <c r="A8" s="423"/>
      <c r="B8" s="423"/>
      <c r="C8" s="423"/>
      <c r="D8" s="423"/>
      <c r="E8" s="423"/>
      <c r="F8" s="423"/>
    </row>
    <row r="9" spans="1:7" s="89" customFormat="1" ht="15" customHeight="1">
      <c r="A9" s="215"/>
      <c r="B9" s="215"/>
      <c r="C9" s="215"/>
      <c r="D9" s="215"/>
      <c r="E9" s="215"/>
      <c r="F9" s="215"/>
    </row>
    <row r="10" spans="1:7" s="83" customFormat="1" ht="15" customHeight="1">
      <c r="A10" s="90" t="s">
        <v>134</v>
      </c>
      <c r="B10" s="222"/>
      <c r="C10" s="222"/>
      <c r="D10" s="222"/>
      <c r="E10" s="222"/>
      <c r="F10" s="222"/>
    </row>
    <row r="11" spans="1:7" s="83" customFormat="1" ht="15" customHeight="1">
      <c r="A11" s="90" t="s">
        <v>22</v>
      </c>
      <c r="B11" s="222"/>
      <c r="C11" s="222"/>
      <c r="D11" s="222"/>
      <c r="E11" s="222"/>
      <c r="F11" s="91"/>
    </row>
    <row r="12" spans="1:7" s="83" customFormat="1" ht="15" customHeight="1">
      <c r="A12" s="90" t="s">
        <v>167</v>
      </c>
      <c r="B12" s="91"/>
      <c r="C12" s="91"/>
      <c r="D12" s="91"/>
      <c r="E12" s="91"/>
      <c r="F12" s="91"/>
    </row>
    <row r="13" spans="1:7" s="83" customFormat="1" ht="15" customHeight="1">
      <c r="A13" s="244"/>
      <c r="B13" s="245"/>
      <c r="C13" s="245"/>
      <c r="D13" s="245"/>
      <c r="E13" s="245"/>
      <c r="F13" s="246"/>
    </row>
    <row r="14" spans="1:7" s="95" customFormat="1" ht="60.75" customHeight="1">
      <c r="A14" s="306" t="s">
        <v>23</v>
      </c>
      <c r="B14" s="307" t="s">
        <v>24</v>
      </c>
      <c r="C14" s="310" t="s">
        <v>28</v>
      </c>
      <c r="D14" s="310" t="s">
        <v>29</v>
      </c>
      <c r="E14" s="310" t="s">
        <v>30</v>
      </c>
      <c r="F14" s="311" t="s">
        <v>31</v>
      </c>
    </row>
    <row r="15" spans="1:7" ht="15.75" customHeight="1">
      <c r="A15" s="291" t="s">
        <v>68</v>
      </c>
      <c r="B15" s="312" t="s">
        <v>45</v>
      </c>
      <c r="C15" s="273">
        <v>43.746918694546409</v>
      </c>
      <c r="D15" s="274">
        <v>41.803128022695709</v>
      </c>
      <c r="E15" s="274">
        <v>48.502208087947082</v>
      </c>
      <c r="F15" s="275">
        <v>57.887687914557453</v>
      </c>
    </row>
    <row r="16" spans="1:7" ht="15.75" customHeight="1">
      <c r="A16" s="151"/>
      <c r="B16" s="86" t="s">
        <v>46</v>
      </c>
      <c r="C16" s="152">
        <v>42.447154461507033</v>
      </c>
      <c r="D16" s="153">
        <v>44.261237843661839</v>
      </c>
      <c r="E16" s="153">
        <v>52.139686419261551</v>
      </c>
      <c r="F16" s="154">
        <v>58.471328717788495</v>
      </c>
    </row>
    <row r="17" spans="1:6" ht="15.75" customHeight="1">
      <c r="A17" s="151"/>
      <c r="B17" s="147" t="s">
        <v>47</v>
      </c>
      <c r="C17" s="148">
        <v>41.849484393443163</v>
      </c>
      <c r="D17" s="149">
        <v>43.677658884434514</v>
      </c>
      <c r="E17" s="149">
        <v>50.541077913715583</v>
      </c>
      <c r="F17" s="150">
        <v>57.810290621780865</v>
      </c>
    </row>
    <row r="18" spans="1:6" ht="15.75" customHeight="1">
      <c r="A18" s="151"/>
      <c r="B18" s="86" t="s">
        <v>14</v>
      </c>
      <c r="C18" s="152">
        <v>40.62769152210825</v>
      </c>
      <c r="D18" s="153">
        <v>41.844000971991086</v>
      </c>
      <c r="E18" s="153">
        <v>48.85122773380089</v>
      </c>
      <c r="F18" s="154">
        <v>56.03263479261512</v>
      </c>
    </row>
    <row r="19" spans="1:6" ht="15.75" customHeight="1">
      <c r="A19" s="151"/>
      <c r="B19" s="147" t="s">
        <v>15</v>
      </c>
      <c r="C19" s="148">
        <v>38.842175498490342</v>
      </c>
      <c r="D19" s="149">
        <v>42.558799867822785</v>
      </c>
      <c r="E19" s="149">
        <v>50.302155663390046</v>
      </c>
      <c r="F19" s="150">
        <v>56.465518746784682</v>
      </c>
    </row>
    <row r="20" spans="1:6" ht="15.75" customHeight="1">
      <c r="A20" s="151"/>
      <c r="B20" s="86" t="s">
        <v>16</v>
      </c>
      <c r="C20" s="152">
        <v>42.67729676474535</v>
      </c>
      <c r="D20" s="153">
        <v>44.608859756394381</v>
      </c>
      <c r="E20" s="153">
        <v>52.498728332849851</v>
      </c>
      <c r="F20" s="154">
        <v>58.318918496015122</v>
      </c>
    </row>
    <row r="21" spans="1:6" ht="15.75" customHeight="1">
      <c r="A21" s="151"/>
      <c r="B21" s="147" t="s">
        <v>8</v>
      </c>
      <c r="C21" s="148">
        <v>42.740114091087314</v>
      </c>
      <c r="D21" s="149">
        <v>46.17360137918778</v>
      </c>
      <c r="E21" s="149">
        <v>55.114486328336177</v>
      </c>
      <c r="F21" s="150">
        <v>59.862763012368234</v>
      </c>
    </row>
    <row r="22" spans="1:6" ht="15.75" customHeight="1">
      <c r="A22" s="151"/>
      <c r="B22" s="86" t="s">
        <v>9</v>
      </c>
      <c r="C22" s="152">
        <v>45.681562898002944</v>
      </c>
      <c r="D22" s="153">
        <v>48.123518061827887</v>
      </c>
      <c r="E22" s="153">
        <v>57.860175394350065</v>
      </c>
      <c r="F22" s="154">
        <v>61.487085161010548</v>
      </c>
    </row>
    <row r="23" spans="1:6" ht="15.75" customHeight="1">
      <c r="A23" s="151"/>
      <c r="B23" s="147" t="s">
        <v>10</v>
      </c>
      <c r="C23" s="148">
        <v>43.308597357777991</v>
      </c>
      <c r="D23" s="149">
        <v>47.217590996370177</v>
      </c>
      <c r="E23" s="149">
        <v>55.473608666688158</v>
      </c>
      <c r="F23" s="150">
        <v>60.02024980963548</v>
      </c>
    </row>
    <row r="24" spans="1:6" ht="15.75" customHeight="1">
      <c r="A24" s="151"/>
      <c r="B24" s="130" t="s">
        <v>11</v>
      </c>
      <c r="C24" s="152">
        <v>42.184744067476046</v>
      </c>
      <c r="D24" s="153">
        <v>46.82089754847641</v>
      </c>
      <c r="E24" s="153">
        <v>56.212745292752651</v>
      </c>
      <c r="F24" s="154">
        <v>59.828950819825984</v>
      </c>
    </row>
    <row r="25" spans="1:6" ht="15.75" customHeight="1">
      <c r="A25" s="151"/>
      <c r="B25" s="147" t="s">
        <v>12</v>
      </c>
      <c r="C25" s="148">
        <v>45.121987087036082</v>
      </c>
      <c r="D25" s="149">
        <v>48.694708522557022</v>
      </c>
      <c r="E25" s="149">
        <v>60.648977629347854</v>
      </c>
      <c r="F25" s="150">
        <v>66.167736443175698</v>
      </c>
    </row>
    <row r="26" spans="1:6" ht="15.75" customHeight="1">
      <c r="A26" s="151"/>
      <c r="B26" s="130" t="s">
        <v>13</v>
      </c>
      <c r="C26" s="152">
        <v>44.237634490048151</v>
      </c>
      <c r="D26" s="153">
        <v>45.160936840603263</v>
      </c>
      <c r="E26" s="153">
        <v>54.142869270946335</v>
      </c>
      <c r="F26" s="154">
        <v>60.790497086949081</v>
      </c>
    </row>
    <row r="27" spans="1:6" ht="15.75" customHeight="1">
      <c r="A27" s="146" t="s">
        <v>67</v>
      </c>
      <c r="B27" s="155" t="s">
        <v>52</v>
      </c>
      <c r="C27" s="148">
        <v>44.902583792036175</v>
      </c>
      <c r="D27" s="149">
        <v>44.937744879288978</v>
      </c>
      <c r="E27" s="149">
        <v>56.251683212861955</v>
      </c>
      <c r="F27" s="150">
        <v>60.768544913830013</v>
      </c>
    </row>
    <row r="28" spans="1:6" ht="15.75" customHeight="1">
      <c r="A28" s="101"/>
      <c r="B28" s="100" t="s">
        <v>54</v>
      </c>
      <c r="C28" s="152">
        <v>43.721009071565774</v>
      </c>
      <c r="D28" s="153">
        <v>45.085052836355644</v>
      </c>
      <c r="E28" s="153">
        <v>57.314654993433294</v>
      </c>
      <c r="F28" s="154">
        <v>62.150085463533244</v>
      </c>
    </row>
    <row r="29" spans="1:6" ht="15.75" customHeight="1">
      <c r="A29" s="101"/>
      <c r="B29" s="155" t="s">
        <v>63</v>
      </c>
      <c r="C29" s="148">
        <v>31.1691110008741</v>
      </c>
      <c r="D29" s="149">
        <v>31.745565786361102</v>
      </c>
      <c r="E29" s="149">
        <v>38.370909115165617</v>
      </c>
      <c r="F29" s="150">
        <v>33.34823259601059</v>
      </c>
    </row>
    <row r="30" spans="1:6" ht="15.75" customHeight="1">
      <c r="A30" s="101"/>
      <c r="B30" s="100" t="s">
        <v>64</v>
      </c>
      <c r="C30" s="152">
        <v>12.879164513676203</v>
      </c>
      <c r="D30" s="153">
        <v>9.5182812634083991</v>
      </c>
      <c r="E30" s="153">
        <v>10.128516323276532</v>
      </c>
      <c r="F30" s="154">
        <v>3.3562608967552299</v>
      </c>
    </row>
    <row r="31" spans="1:6" ht="15.75" customHeight="1">
      <c r="A31" s="101"/>
      <c r="B31" s="155" t="s">
        <v>15</v>
      </c>
      <c r="C31" s="148">
        <v>15.390642152917531</v>
      </c>
      <c r="D31" s="149">
        <v>12.523617669581816</v>
      </c>
      <c r="E31" s="149">
        <v>10.60802367180051</v>
      </c>
      <c r="F31" s="150">
        <v>5.4621912131887722</v>
      </c>
    </row>
    <row r="32" spans="1:6" ht="15.75" customHeight="1">
      <c r="A32" s="101"/>
      <c r="B32" s="109" t="s">
        <v>65</v>
      </c>
      <c r="C32" s="191">
        <v>17.142728129064349</v>
      </c>
      <c r="D32" s="197">
        <v>14.003690049864581</v>
      </c>
      <c r="E32" s="197">
        <v>11.708400935704477</v>
      </c>
      <c r="F32" s="198">
        <v>6.8745838449601946</v>
      </c>
    </row>
    <row r="33" spans="1:6" ht="15.75" customHeight="1">
      <c r="A33" s="101"/>
      <c r="B33" s="155" t="s">
        <v>83</v>
      </c>
      <c r="C33" s="97">
        <v>18.336766285690452</v>
      </c>
      <c r="D33" s="98">
        <v>14.641025979855025</v>
      </c>
      <c r="E33" s="98">
        <v>12.012767840122605</v>
      </c>
      <c r="F33" s="99">
        <v>9.5264890402972409</v>
      </c>
    </row>
    <row r="34" spans="1:6" ht="15.75" customHeight="1">
      <c r="A34" s="101"/>
      <c r="B34" s="109" t="s">
        <v>9</v>
      </c>
      <c r="C34" s="191">
        <v>17.420296747757344</v>
      </c>
      <c r="D34" s="197">
        <v>16.00377925515102</v>
      </c>
      <c r="E34" s="197">
        <v>12.243413366909397</v>
      </c>
      <c r="F34" s="198">
        <v>6.0208834894877139</v>
      </c>
    </row>
    <row r="35" spans="1:6" ht="15.75" customHeight="1">
      <c r="A35" s="101"/>
      <c r="B35" s="155" t="s">
        <v>10</v>
      </c>
      <c r="C35" s="97">
        <v>21.615686056171537</v>
      </c>
      <c r="D35" s="98">
        <v>19.513349879846711</v>
      </c>
      <c r="E35" s="98">
        <v>18.193682743442164</v>
      </c>
      <c r="F35" s="99">
        <v>10.52419559775675</v>
      </c>
    </row>
    <row r="36" spans="1:6" ht="15.75" customHeight="1">
      <c r="A36" s="101"/>
      <c r="B36" s="109" t="s">
        <v>11</v>
      </c>
      <c r="C36" s="191">
        <v>28.192102036612479</v>
      </c>
      <c r="D36" s="197">
        <v>25.125310745839119</v>
      </c>
      <c r="E36" s="197">
        <v>26.152116192439941</v>
      </c>
      <c r="F36" s="198">
        <v>23.227790211365367</v>
      </c>
    </row>
    <row r="37" spans="1:6" ht="15.75" customHeight="1">
      <c r="A37" s="101"/>
      <c r="B37" s="155" t="s">
        <v>12</v>
      </c>
      <c r="C37" s="97">
        <v>31.653135889262899</v>
      </c>
      <c r="D37" s="98">
        <v>30.690158859622425</v>
      </c>
      <c r="E37" s="98">
        <v>31.497478619403072</v>
      </c>
      <c r="F37" s="99">
        <v>28.658083439420594</v>
      </c>
    </row>
    <row r="38" spans="1:6" ht="15.75" customHeight="1">
      <c r="A38" s="101"/>
      <c r="B38" s="109" t="s">
        <v>124</v>
      </c>
      <c r="C38" s="191">
        <v>31.97232112145953</v>
      </c>
      <c r="D38" s="197">
        <v>31.436788332423379</v>
      </c>
      <c r="E38" s="197">
        <v>35.37674631863041</v>
      </c>
      <c r="F38" s="198">
        <v>33.755111168559182</v>
      </c>
    </row>
    <row r="39" spans="1:6" ht="15.75" customHeight="1">
      <c r="A39" s="146" t="s">
        <v>120</v>
      </c>
      <c r="B39" s="155" t="s">
        <v>52</v>
      </c>
      <c r="C39" s="97">
        <v>29.899709939752391</v>
      </c>
      <c r="D39" s="98">
        <v>29.461543647951597</v>
      </c>
      <c r="E39" s="98">
        <v>35.26985352045984</v>
      </c>
      <c r="F39" s="99">
        <v>35.31598148059264</v>
      </c>
    </row>
    <row r="40" spans="1:6" ht="15.75" customHeight="1">
      <c r="A40" s="172"/>
      <c r="B40" s="109" t="s">
        <v>46</v>
      </c>
      <c r="C40" s="191">
        <v>30.641282089598825</v>
      </c>
      <c r="D40" s="197">
        <v>29.721669959336776</v>
      </c>
      <c r="E40" s="197">
        <v>33.609178933711959</v>
      </c>
      <c r="F40" s="198">
        <v>33.191998240700549</v>
      </c>
    </row>
    <row r="41" spans="1:6" ht="15.75" customHeight="1">
      <c r="A41" s="172"/>
      <c r="B41" s="155" t="s">
        <v>47</v>
      </c>
      <c r="C41" s="97">
        <v>32.362696170128579</v>
      </c>
      <c r="D41" s="98">
        <v>34.140075937823049</v>
      </c>
      <c r="E41" s="98">
        <v>38.274058369234623</v>
      </c>
      <c r="F41" s="99">
        <v>38.709397632413712</v>
      </c>
    </row>
    <row r="42" spans="1:6" ht="15.75" customHeight="1">
      <c r="A42" s="172"/>
      <c r="B42" s="109" t="s">
        <v>14</v>
      </c>
      <c r="C42" s="191">
        <v>28.011316750823632</v>
      </c>
      <c r="D42" s="197">
        <v>28.036855290566457</v>
      </c>
      <c r="E42" s="197">
        <v>29.409744617177004</v>
      </c>
      <c r="F42" s="198">
        <v>30.671272807792743</v>
      </c>
    </row>
    <row r="43" spans="1:6" ht="15.75" customHeight="1">
      <c r="A43" s="172"/>
      <c r="B43" s="155" t="s">
        <v>15</v>
      </c>
      <c r="C43" s="97">
        <v>23.991827117807642</v>
      </c>
      <c r="D43" s="98">
        <v>24.727610989301564</v>
      </c>
      <c r="E43" s="98">
        <v>28.54199514632387</v>
      </c>
      <c r="F43" s="99">
        <v>27.056343145864435</v>
      </c>
    </row>
    <row r="44" spans="1:6" ht="15.75" customHeight="1">
      <c r="A44" s="172"/>
      <c r="B44" s="109" t="s">
        <v>16</v>
      </c>
      <c r="C44" s="191">
        <v>32.189139881071881</v>
      </c>
      <c r="D44" s="197">
        <v>34.607168112311157</v>
      </c>
      <c r="E44" s="197">
        <v>39.664118959904151</v>
      </c>
      <c r="F44" s="198">
        <v>41.181240983498249</v>
      </c>
    </row>
    <row r="45" spans="1:6" ht="15.75" customHeight="1">
      <c r="A45" s="172"/>
      <c r="B45" s="155" t="s">
        <v>8</v>
      </c>
      <c r="C45" s="97">
        <v>37.880242019117254</v>
      </c>
      <c r="D45" s="98">
        <v>40.883197272819153</v>
      </c>
      <c r="E45" s="98">
        <v>49.050692601491775</v>
      </c>
      <c r="F45" s="99">
        <v>50.241216731499186</v>
      </c>
    </row>
    <row r="46" spans="1:6" ht="15.75" customHeight="1">
      <c r="A46" s="172"/>
      <c r="B46" s="109" t="s">
        <v>9</v>
      </c>
      <c r="C46" s="191">
        <v>38.942921452510113</v>
      </c>
      <c r="D46" s="197">
        <v>44.232833762512882</v>
      </c>
      <c r="E46" s="197">
        <v>51.456797542862311</v>
      </c>
      <c r="F46" s="198">
        <v>50.95120444921988</v>
      </c>
    </row>
    <row r="47" spans="1:6" ht="15.75" customHeight="1">
      <c r="A47" s="172"/>
      <c r="B47" s="155" t="s">
        <v>10</v>
      </c>
      <c r="C47" s="97">
        <v>39.657740431276551</v>
      </c>
      <c r="D47" s="98">
        <v>46.383372829971186</v>
      </c>
      <c r="E47" s="98">
        <v>53.877488090980549</v>
      </c>
      <c r="F47" s="99">
        <v>53.53085808236716</v>
      </c>
    </row>
    <row r="48" spans="1:6" ht="15.75" customHeight="1">
      <c r="A48" s="172"/>
      <c r="B48" s="109" t="s">
        <v>11</v>
      </c>
      <c r="C48" s="191">
        <v>43.70686661193475</v>
      </c>
      <c r="D48" s="197">
        <v>52.04051724961041</v>
      </c>
      <c r="E48" s="197">
        <v>58.851506100138415</v>
      </c>
      <c r="F48" s="198">
        <v>56.737148752503423</v>
      </c>
    </row>
    <row r="49" spans="1:6" ht="15.75" customHeight="1">
      <c r="A49" s="364"/>
      <c r="B49" s="400" t="s">
        <v>12</v>
      </c>
      <c r="C49" s="396">
        <v>45.93315088877516</v>
      </c>
      <c r="D49" s="397">
        <v>53.969786248120798</v>
      </c>
      <c r="E49" s="397">
        <v>64.036958700528359</v>
      </c>
      <c r="F49" s="398">
        <v>64.669915079054761</v>
      </c>
    </row>
    <row r="50" spans="1:6" s="109" customFormat="1" ht="15" customHeight="1">
      <c r="A50" s="108"/>
      <c r="F50" s="156"/>
    </row>
    <row r="51" spans="1:6" s="109" customFormat="1" ht="17">
      <c r="A51" s="108"/>
      <c r="B51" s="109" t="s">
        <v>80</v>
      </c>
      <c r="C51" s="140"/>
      <c r="D51" s="140"/>
      <c r="E51" s="140"/>
      <c r="F51" s="157"/>
    </row>
    <row r="52" spans="1:6" s="114" customFormat="1" ht="14.25" customHeight="1">
      <c r="A52" s="113"/>
      <c r="B52" s="140" t="s">
        <v>17</v>
      </c>
      <c r="C52" s="140"/>
      <c r="D52" s="140"/>
      <c r="E52" s="140"/>
      <c r="F52" s="157"/>
    </row>
    <row r="53" spans="1:6" s="117" customFormat="1" ht="66" customHeight="1">
      <c r="A53" s="116"/>
      <c r="B53" s="435" t="s">
        <v>82</v>
      </c>
      <c r="C53" s="435"/>
      <c r="D53" s="435"/>
      <c r="E53" s="435"/>
      <c r="F53" s="436"/>
    </row>
    <row r="54" spans="1:6" s="117" customFormat="1" ht="41.25" customHeight="1">
      <c r="A54" s="116"/>
      <c r="B54" s="435"/>
      <c r="C54" s="435"/>
      <c r="D54" s="435"/>
      <c r="E54" s="435"/>
      <c r="F54" s="436"/>
    </row>
    <row r="55" spans="1:6" ht="15" customHeight="1">
      <c r="A55" s="123"/>
      <c r="B55" s="124" t="str">
        <f>'1.1 V.A Ing.real'!B45</f>
        <v>Actualizado el 14 de enero de 2022</v>
      </c>
      <c r="C55" s="124"/>
      <c r="D55" s="124"/>
      <c r="E55" s="124"/>
      <c r="F55" s="158"/>
    </row>
    <row r="56" spans="1:6" s="83" customFormat="1" ht="15" customHeight="1">
      <c r="A56" s="92"/>
      <c r="B56" s="124"/>
      <c r="C56" s="124"/>
      <c r="D56" s="124"/>
      <c r="E56" s="124"/>
      <c r="F56" s="158"/>
    </row>
    <row r="57" spans="1:6" s="83" customFormat="1">
      <c r="A57" s="125"/>
      <c r="B57" s="126"/>
      <c r="C57" s="126"/>
      <c r="D57" s="126"/>
      <c r="E57" s="126"/>
      <c r="F57" s="127"/>
    </row>
  </sheetData>
  <mergeCells count="2">
    <mergeCell ref="A7:F8"/>
    <mergeCell ref="B53:F54"/>
  </mergeCells>
  <hyperlinks>
    <hyperlink ref="G5"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8"/>
  <sheetViews>
    <sheetView showGridLines="0" zoomScale="80" zoomScaleNormal="80" workbookViewId="0">
      <pane ySplit="14" topLeftCell="A15" activePane="bottomLeft" state="frozen"/>
      <selection pane="bottomLeft" activeCell="A7" sqref="A7:J8"/>
    </sheetView>
  </sheetViews>
  <sheetFormatPr baseColWidth="10" defaultColWidth="11.5" defaultRowHeight="16"/>
  <cols>
    <col min="1" max="1" width="9.6640625" style="100" customWidth="1"/>
    <col min="2" max="2" width="15" style="128" customWidth="1"/>
    <col min="3" max="3" width="17" style="128" customWidth="1"/>
    <col min="4" max="8" width="15" style="128" customWidth="1"/>
    <col min="9" max="9" width="15.33203125" style="128" customWidth="1"/>
    <col min="10" max="10" width="16.33203125" style="128" customWidth="1"/>
    <col min="11" max="11" width="14" style="128" customWidth="1"/>
    <col min="12" max="12" width="17.1640625" style="128" customWidth="1"/>
    <col min="13" max="13" width="13.83203125" style="128" bestFit="1" customWidth="1"/>
    <col min="14" max="14" width="18.5" style="100" customWidth="1"/>
    <col min="15" max="15" width="14.6640625" style="100" customWidth="1"/>
    <col min="16" max="16384" width="11.5" style="100"/>
  </cols>
  <sheetData>
    <row r="1" spans="1:15" s="144" customFormat="1" ht="12" customHeight="1">
      <c r="A1" s="159"/>
      <c r="B1" s="160"/>
      <c r="C1" s="160"/>
      <c r="D1" s="160"/>
      <c r="E1" s="160"/>
      <c r="F1" s="160"/>
      <c r="G1" s="160"/>
      <c r="H1" s="160"/>
      <c r="I1" s="160"/>
      <c r="J1" s="160"/>
      <c r="K1" s="160"/>
      <c r="L1" s="160"/>
      <c r="M1" s="160"/>
      <c r="N1" s="83"/>
      <c r="O1" s="83"/>
    </row>
    <row r="2" spans="1:15" s="86" customFormat="1">
      <c r="A2" s="161"/>
      <c r="B2" s="162"/>
      <c r="C2" s="162"/>
      <c r="D2" s="162"/>
      <c r="E2" s="162"/>
      <c r="F2" s="162"/>
      <c r="G2" s="162"/>
      <c r="I2" s="162"/>
      <c r="K2" s="162"/>
      <c r="L2" s="88" t="s">
        <v>0</v>
      </c>
      <c r="M2" s="162"/>
      <c r="N2" s="87"/>
      <c r="O2" s="87"/>
    </row>
    <row r="3" spans="1:15" s="86" customFormat="1">
      <c r="A3" s="161"/>
      <c r="B3" s="162"/>
      <c r="C3" s="162"/>
      <c r="D3" s="162"/>
      <c r="E3" s="162"/>
      <c r="F3" s="162"/>
      <c r="G3" s="162"/>
      <c r="H3" s="162"/>
      <c r="I3" s="162"/>
      <c r="J3" s="162"/>
      <c r="K3" s="162"/>
      <c r="L3" s="162"/>
      <c r="M3" s="162"/>
      <c r="N3" s="87"/>
      <c r="O3" s="87"/>
    </row>
    <row r="4" spans="1:15" s="86" customFormat="1">
      <c r="A4" s="161"/>
      <c r="B4" s="162"/>
      <c r="C4" s="162"/>
      <c r="D4" s="162"/>
      <c r="E4" s="162"/>
      <c r="F4" s="162"/>
      <c r="G4" s="162"/>
      <c r="H4" s="162"/>
      <c r="I4" s="162"/>
      <c r="J4" s="162"/>
      <c r="K4" s="162"/>
      <c r="L4" s="162"/>
      <c r="M4" s="162"/>
      <c r="N4" s="87"/>
      <c r="O4" s="87"/>
    </row>
    <row r="5" spans="1:15" s="86" customFormat="1">
      <c r="A5" s="161"/>
      <c r="B5" s="162"/>
      <c r="C5" s="162"/>
      <c r="D5" s="162"/>
      <c r="E5" s="162"/>
      <c r="F5" s="162"/>
      <c r="G5" s="162"/>
      <c r="H5" s="162"/>
      <c r="I5" s="162"/>
      <c r="J5" s="87"/>
      <c r="K5" s="162"/>
      <c r="L5" s="162"/>
      <c r="M5" s="162"/>
      <c r="N5" s="87"/>
      <c r="O5" s="87"/>
    </row>
    <row r="6" spans="1:15" s="86" customFormat="1">
      <c r="A6" s="161"/>
      <c r="B6" s="162"/>
      <c r="C6" s="162"/>
      <c r="D6" s="162"/>
      <c r="E6" s="162"/>
      <c r="F6" s="162"/>
      <c r="G6" s="162"/>
      <c r="H6" s="162"/>
      <c r="I6" s="162"/>
      <c r="J6" s="162"/>
      <c r="K6" s="85"/>
      <c r="L6" s="85"/>
      <c r="M6" s="85"/>
      <c r="N6" s="89"/>
      <c r="O6" s="89"/>
    </row>
    <row r="7" spans="1:15" s="86" customFormat="1" ht="15" customHeight="1">
      <c r="A7" s="423" t="s">
        <v>53</v>
      </c>
      <c r="B7" s="423"/>
      <c r="C7" s="423"/>
      <c r="D7" s="423"/>
      <c r="E7" s="423"/>
      <c r="F7" s="423"/>
      <c r="G7" s="423"/>
      <c r="H7" s="423"/>
      <c r="I7" s="423"/>
      <c r="J7" s="423"/>
      <c r="K7" s="196"/>
      <c r="L7" s="196"/>
      <c r="M7" s="196"/>
      <c r="N7" s="196"/>
      <c r="O7" s="196"/>
    </row>
    <row r="8" spans="1:15" s="86" customFormat="1" ht="15" customHeight="1">
      <c r="A8" s="423"/>
      <c r="B8" s="423"/>
      <c r="C8" s="423"/>
      <c r="D8" s="423"/>
      <c r="E8" s="423"/>
      <c r="F8" s="423"/>
      <c r="G8" s="423"/>
      <c r="H8" s="423"/>
      <c r="I8" s="423"/>
      <c r="J8" s="423"/>
      <c r="K8" s="196"/>
      <c r="L8" s="196"/>
      <c r="M8" s="196"/>
      <c r="N8" s="196"/>
      <c r="O8" s="196"/>
    </row>
    <row r="9" spans="1:15" s="86" customFormat="1" ht="15" customHeight="1">
      <c r="A9" s="234"/>
      <c r="B9" s="235"/>
      <c r="C9" s="235"/>
      <c r="D9" s="235"/>
      <c r="E9" s="235"/>
      <c r="F9" s="235"/>
      <c r="G9" s="235"/>
      <c r="H9" s="235"/>
      <c r="I9" s="235"/>
      <c r="J9" s="235"/>
      <c r="K9" s="143"/>
      <c r="L9" s="143"/>
      <c r="M9" s="143"/>
      <c r="N9" s="143"/>
      <c r="O9" s="143"/>
    </row>
    <row r="10" spans="1:15" s="86" customFormat="1" ht="15" customHeight="1">
      <c r="A10" s="236" t="s">
        <v>135</v>
      </c>
      <c r="B10" s="237"/>
      <c r="C10" s="237"/>
      <c r="D10" s="237"/>
      <c r="E10" s="237"/>
      <c r="F10" s="237"/>
      <c r="G10" s="237"/>
      <c r="H10" s="237"/>
      <c r="I10" s="237"/>
      <c r="J10" s="237"/>
      <c r="K10" s="233"/>
      <c r="L10" s="233"/>
      <c r="M10" s="233"/>
      <c r="N10" s="233"/>
      <c r="O10" s="233"/>
    </row>
    <row r="11" spans="1:15" s="144" customFormat="1" ht="18" customHeight="1">
      <c r="A11" s="90" t="s">
        <v>78</v>
      </c>
      <c r="B11" s="163"/>
      <c r="C11" s="163"/>
      <c r="D11" s="163"/>
      <c r="E11" s="163"/>
      <c r="F11" s="163"/>
      <c r="G11" s="163"/>
      <c r="H11" s="163"/>
      <c r="I11" s="163"/>
      <c r="J11" s="163"/>
      <c r="K11" s="137"/>
      <c r="L11" s="137"/>
      <c r="M11" s="137"/>
      <c r="N11" s="137"/>
      <c r="O11" s="137"/>
    </row>
    <row r="12" spans="1:15" s="144" customFormat="1" ht="18" customHeight="1">
      <c r="A12" s="90" t="str">
        <f>'5.1 Porc Ocupación.escala.hab'!A12</f>
        <v>Enero 2019 - noviembre 2021</v>
      </c>
      <c r="B12" s="91"/>
      <c r="C12" s="91"/>
      <c r="D12" s="91"/>
      <c r="E12" s="163"/>
      <c r="F12" s="163"/>
      <c r="G12" s="163"/>
      <c r="H12" s="163"/>
      <c r="I12" s="163"/>
      <c r="J12" s="163"/>
      <c r="K12" s="137"/>
      <c r="L12" s="137"/>
      <c r="M12" s="137"/>
      <c r="N12" s="137"/>
      <c r="O12" s="137"/>
    </row>
    <row r="13" spans="1:15" s="144" customFormat="1" ht="18" customHeight="1">
      <c r="A13" s="164"/>
      <c r="B13" s="163"/>
      <c r="C13" s="163"/>
      <c r="D13" s="163"/>
      <c r="E13" s="163"/>
      <c r="F13" s="163"/>
      <c r="G13" s="163"/>
      <c r="H13" s="163"/>
      <c r="I13" s="163"/>
      <c r="J13" s="163"/>
      <c r="K13" s="137"/>
      <c r="L13" s="137"/>
      <c r="M13" s="137"/>
      <c r="N13" s="137"/>
      <c r="O13" s="137"/>
    </row>
    <row r="14" spans="1:15" s="144" customFormat="1" ht="51.75" customHeight="1">
      <c r="A14" s="264" t="s">
        <v>23</v>
      </c>
      <c r="B14" s="265" t="s">
        <v>24</v>
      </c>
      <c r="C14" s="285" t="s">
        <v>22</v>
      </c>
      <c r="D14" s="285" t="s">
        <v>5</v>
      </c>
      <c r="E14" s="285" t="s">
        <v>6</v>
      </c>
      <c r="F14" s="285" t="s">
        <v>18</v>
      </c>
      <c r="G14" s="285" t="s">
        <v>19</v>
      </c>
      <c r="H14" s="285" t="s">
        <v>20</v>
      </c>
      <c r="I14" s="285" t="s">
        <v>3</v>
      </c>
      <c r="J14" s="285" t="s">
        <v>7</v>
      </c>
      <c r="K14" s="285" t="s">
        <v>39</v>
      </c>
      <c r="L14" s="285" t="s">
        <v>36</v>
      </c>
      <c r="M14" s="285" t="s">
        <v>40</v>
      </c>
      <c r="N14" s="285" t="s">
        <v>77</v>
      </c>
      <c r="O14" s="286" t="s">
        <v>38</v>
      </c>
    </row>
    <row r="15" spans="1:15" ht="15.75" customHeight="1">
      <c r="A15" s="291" t="s">
        <v>49</v>
      </c>
      <c r="B15" s="292" t="s">
        <v>45</v>
      </c>
      <c r="C15" s="287">
        <v>47.07725090902936</v>
      </c>
      <c r="D15" s="287">
        <v>44.804504543464141</v>
      </c>
      <c r="E15" s="287">
        <v>67.211303725579583</v>
      </c>
      <c r="F15" s="287">
        <v>38.31422661008655</v>
      </c>
      <c r="G15" s="287">
        <v>51.075058718927195</v>
      </c>
      <c r="H15" s="287">
        <v>49.560509298446242</v>
      </c>
      <c r="I15" s="288">
        <v>46.662411250978479</v>
      </c>
      <c r="J15" s="287">
        <v>71.543295191273259</v>
      </c>
      <c r="K15" s="287">
        <v>35.020080618103947</v>
      </c>
      <c r="L15" s="287">
        <v>38.039892793935643</v>
      </c>
      <c r="M15" s="288">
        <v>37.988931811419874</v>
      </c>
      <c r="N15" s="288">
        <v>31.219587652341492</v>
      </c>
      <c r="O15" s="289">
        <v>39.585657999980249</v>
      </c>
    </row>
    <row r="16" spans="1:15" ht="15.75" customHeight="1">
      <c r="A16" s="151"/>
      <c r="B16" s="293" t="s">
        <v>46</v>
      </c>
      <c r="C16" s="166">
        <v>48.052799877561156</v>
      </c>
      <c r="D16" s="166">
        <v>58.725595738313451</v>
      </c>
      <c r="E16" s="166">
        <v>65.323640636870323</v>
      </c>
      <c r="F16" s="166">
        <v>31.017232194990861</v>
      </c>
      <c r="G16" s="166">
        <v>45.726525420717046</v>
      </c>
      <c r="H16" s="166">
        <v>39.068687477867215</v>
      </c>
      <c r="I16" s="167">
        <v>45.553222274449951</v>
      </c>
      <c r="J16" s="166">
        <v>71.30165825877657</v>
      </c>
      <c r="K16" s="166">
        <v>38.917249086776799</v>
      </c>
      <c r="L16" s="166">
        <v>40.461185485225592</v>
      </c>
      <c r="M16" s="167">
        <v>33.181169293065302</v>
      </c>
      <c r="N16" s="167">
        <v>30.417500559550273</v>
      </c>
      <c r="O16" s="168">
        <v>46.867362081005595</v>
      </c>
    </row>
    <row r="17" spans="1:15" ht="15.75" customHeight="1">
      <c r="A17" s="151"/>
      <c r="B17" s="294" t="s">
        <v>47</v>
      </c>
      <c r="C17" s="170">
        <v>47.271480820207778</v>
      </c>
      <c r="D17" s="170">
        <v>55.613888715011761</v>
      </c>
      <c r="E17" s="170">
        <v>65.873968736606997</v>
      </c>
      <c r="F17" s="170">
        <v>30.793353633015847</v>
      </c>
      <c r="G17" s="170">
        <v>49.46863173354641</v>
      </c>
      <c r="H17" s="170">
        <v>39.481411482506871</v>
      </c>
      <c r="I17" s="170">
        <v>44.618278125359851</v>
      </c>
      <c r="J17" s="170">
        <v>69.893681526402645</v>
      </c>
      <c r="K17" s="170">
        <v>35.765243156666827</v>
      </c>
      <c r="L17" s="170">
        <v>38.732789243319239</v>
      </c>
      <c r="M17" s="170">
        <v>33.602006819615042</v>
      </c>
      <c r="N17" s="170">
        <v>30.588667439412312</v>
      </c>
      <c r="O17" s="171">
        <v>45.014363959880313</v>
      </c>
    </row>
    <row r="18" spans="1:15" ht="15.75" customHeight="1">
      <c r="A18" s="151"/>
      <c r="B18" s="293" t="s">
        <v>14</v>
      </c>
      <c r="C18" s="166">
        <v>45.680373064944689</v>
      </c>
      <c r="D18" s="166">
        <v>53.262451695042046</v>
      </c>
      <c r="E18" s="166">
        <v>56.891085418074887</v>
      </c>
      <c r="F18" s="166">
        <v>32.56868196396465</v>
      </c>
      <c r="G18" s="166">
        <v>44.551978475216224</v>
      </c>
      <c r="H18" s="166">
        <v>40.564176745227002</v>
      </c>
      <c r="I18" s="167">
        <v>43.593683111871869</v>
      </c>
      <c r="J18" s="166">
        <v>71.010904011822873</v>
      </c>
      <c r="K18" s="166">
        <v>36.246944696144787</v>
      </c>
      <c r="L18" s="166">
        <v>41.507003841748976</v>
      </c>
      <c r="M18" s="167">
        <v>38.111038066616572</v>
      </c>
      <c r="N18" s="167">
        <v>30.348440874041248</v>
      </c>
      <c r="O18" s="168">
        <v>44.912340323451218</v>
      </c>
    </row>
    <row r="19" spans="1:15" ht="15.75" customHeight="1">
      <c r="A19" s="151"/>
      <c r="B19" s="294" t="s">
        <v>15</v>
      </c>
      <c r="C19" s="170">
        <v>45.55311777435309</v>
      </c>
      <c r="D19" s="170">
        <v>58.275362934172655</v>
      </c>
      <c r="E19" s="170">
        <v>51.678780177197638</v>
      </c>
      <c r="F19" s="170">
        <v>28.073871612050581</v>
      </c>
      <c r="G19" s="170">
        <v>41.651362488297274</v>
      </c>
      <c r="H19" s="170">
        <v>39.47822667729384</v>
      </c>
      <c r="I19" s="170">
        <v>44.689158300092991</v>
      </c>
      <c r="J19" s="170">
        <v>72.393930685606222</v>
      </c>
      <c r="K19" s="170">
        <v>38.488178025248658</v>
      </c>
      <c r="L19" s="170">
        <v>38.994370978203271</v>
      </c>
      <c r="M19" s="170">
        <v>34.848159987820893</v>
      </c>
      <c r="N19" s="170">
        <v>33.441110640018138</v>
      </c>
      <c r="O19" s="171">
        <v>49.865030912274925</v>
      </c>
    </row>
    <row r="20" spans="1:15" s="109" customFormat="1" ht="15.75" customHeight="1">
      <c r="A20" s="172"/>
      <c r="B20" s="295" t="s">
        <v>16</v>
      </c>
      <c r="C20" s="166">
        <v>48.245083278904865</v>
      </c>
      <c r="D20" s="166">
        <v>57.035709775806573</v>
      </c>
      <c r="E20" s="166">
        <v>52.00779593137311</v>
      </c>
      <c r="F20" s="166">
        <v>39.430105680289088</v>
      </c>
      <c r="G20" s="166">
        <v>46.824913493918807</v>
      </c>
      <c r="H20" s="166">
        <v>44.290256362631204</v>
      </c>
      <c r="I20" s="167">
        <v>48.444631642117159</v>
      </c>
      <c r="J20" s="166">
        <v>72.345819342089356</v>
      </c>
      <c r="K20" s="166">
        <v>39.977721744332023</v>
      </c>
      <c r="L20" s="166">
        <v>43.55289185002237</v>
      </c>
      <c r="M20" s="167">
        <v>31.509214469490509</v>
      </c>
      <c r="N20" s="167">
        <v>35.549226847362206</v>
      </c>
      <c r="O20" s="168">
        <v>51.585872576177294</v>
      </c>
    </row>
    <row r="21" spans="1:15" ht="15.75" customHeight="1">
      <c r="A21" s="151"/>
      <c r="B21" s="294" t="s">
        <v>8</v>
      </c>
      <c r="C21" s="170">
        <v>49.442265491421402</v>
      </c>
      <c r="D21" s="170">
        <v>59.187644280873712</v>
      </c>
      <c r="E21" s="170">
        <v>58.624364954852723</v>
      </c>
      <c r="F21" s="170">
        <v>36.797819092716495</v>
      </c>
      <c r="G21" s="170">
        <v>48.488851612770688</v>
      </c>
      <c r="H21" s="170">
        <v>43.731396438533551</v>
      </c>
      <c r="I21" s="170">
        <v>49.638359864245238</v>
      </c>
      <c r="J21" s="170">
        <v>73.334959078365557</v>
      </c>
      <c r="K21" s="170">
        <v>41.640077590748781</v>
      </c>
      <c r="L21" s="170">
        <v>40.850367565196493</v>
      </c>
      <c r="M21" s="170">
        <v>30.546865257220649</v>
      </c>
      <c r="N21" s="170">
        <v>32.322387724067873</v>
      </c>
      <c r="O21" s="171">
        <v>54.841540615694079</v>
      </c>
    </row>
    <row r="22" spans="1:15" ht="15.75" customHeight="1">
      <c r="A22" s="151"/>
      <c r="B22" s="293" t="s">
        <v>9</v>
      </c>
      <c r="C22" s="174">
        <v>51.761378060540736</v>
      </c>
      <c r="D22" s="174">
        <v>59.711529144358977</v>
      </c>
      <c r="E22" s="174">
        <v>63.798309604190081</v>
      </c>
      <c r="F22" s="174">
        <v>37.359725506538403</v>
      </c>
      <c r="G22" s="174">
        <v>51.826227451745218</v>
      </c>
      <c r="H22" s="174">
        <v>47.678343261799135</v>
      </c>
      <c r="I22" s="175">
        <v>52.877619230308113</v>
      </c>
      <c r="J22" s="174">
        <v>76.55995639614801</v>
      </c>
      <c r="K22" s="174">
        <v>43.301814787167125</v>
      </c>
      <c r="L22" s="174">
        <v>44.961286152078131</v>
      </c>
      <c r="M22" s="175">
        <v>30.318560023490956</v>
      </c>
      <c r="N22" s="174">
        <v>32.42397354008321</v>
      </c>
      <c r="O22" s="176">
        <v>51.474653037077267</v>
      </c>
    </row>
    <row r="23" spans="1:15" ht="15.75" customHeight="1">
      <c r="A23" s="151"/>
      <c r="B23" s="294" t="s">
        <v>10</v>
      </c>
      <c r="C23" s="170">
        <v>50.0411439672692</v>
      </c>
      <c r="D23" s="170">
        <v>61.857671570931814</v>
      </c>
      <c r="E23" s="170">
        <v>57.01385432376324</v>
      </c>
      <c r="F23" s="170">
        <v>34.568291379369121</v>
      </c>
      <c r="G23" s="170">
        <v>48.199832218136002</v>
      </c>
      <c r="H23" s="170">
        <v>44.791189861029331</v>
      </c>
      <c r="I23" s="170">
        <v>48.262520909091741</v>
      </c>
      <c r="J23" s="170">
        <v>76.419761143762841</v>
      </c>
      <c r="K23" s="170">
        <v>43.857181044563525</v>
      </c>
      <c r="L23" s="170">
        <v>44.608531875799599</v>
      </c>
      <c r="M23" s="170">
        <v>33.453136799709121</v>
      </c>
      <c r="N23" s="170">
        <v>32.461600232713437</v>
      </c>
      <c r="O23" s="171">
        <v>52.58716104039847</v>
      </c>
    </row>
    <row r="24" spans="1:15" ht="15.75" customHeight="1">
      <c r="A24" s="151"/>
      <c r="B24" s="295" t="s">
        <v>11</v>
      </c>
      <c r="C24" s="174">
        <v>49.616036164479297</v>
      </c>
      <c r="D24" s="174">
        <v>60.823348846080755</v>
      </c>
      <c r="E24" s="174">
        <v>55.550844953299915</v>
      </c>
      <c r="F24" s="174">
        <v>37.106404108631779</v>
      </c>
      <c r="G24" s="174">
        <v>47.334795653176968</v>
      </c>
      <c r="H24" s="174">
        <v>43.978189213879375</v>
      </c>
      <c r="I24" s="175">
        <v>47.127152743506471</v>
      </c>
      <c r="J24" s="174">
        <v>74.420635525991599</v>
      </c>
      <c r="K24" s="174">
        <v>42.962661609260593</v>
      </c>
      <c r="L24" s="174">
        <v>44.730647467748256</v>
      </c>
      <c r="M24" s="175">
        <v>35.477294769056279</v>
      </c>
      <c r="N24" s="174">
        <v>36.651452485976179</v>
      </c>
      <c r="O24" s="176">
        <v>54.863190951120941</v>
      </c>
    </row>
    <row r="25" spans="1:15" ht="15.75" customHeight="1">
      <c r="A25" s="151"/>
      <c r="B25" s="294" t="s">
        <v>12</v>
      </c>
      <c r="C25" s="170">
        <v>53.280748896897201</v>
      </c>
      <c r="D25" s="170">
        <v>64.8865649620966</v>
      </c>
      <c r="E25" s="170">
        <v>66.527276176662639</v>
      </c>
      <c r="F25" s="170">
        <v>37.600931577482697</v>
      </c>
      <c r="G25" s="170">
        <v>53.124727499716336</v>
      </c>
      <c r="H25" s="170">
        <v>44.408284757825776</v>
      </c>
      <c r="I25" s="170">
        <v>50.800296952878838</v>
      </c>
      <c r="J25" s="170">
        <v>75.587634551429943</v>
      </c>
      <c r="K25" s="170">
        <v>43.766116091201809</v>
      </c>
      <c r="L25" s="170">
        <v>45.708899202833678</v>
      </c>
      <c r="M25" s="170">
        <v>36.974080827917263</v>
      </c>
      <c r="N25" s="170">
        <v>34.337166818477819</v>
      </c>
      <c r="O25" s="171">
        <v>57.785575968466482</v>
      </c>
    </row>
    <row r="26" spans="1:15" ht="15.75" customHeight="1">
      <c r="A26" s="151"/>
      <c r="B26" s="295" t="s">
        <v>13</v>
      </c>
      <c r="C26" s="174">
        <v>49.775091738759237</v>
      </c>
      <c r="D26" s="174">
        <v>48.834048754923053</v>
      </c>
      <c r="E26" s="174">
        <v>65.432769837755544</v>
      </c>
      <c r="F26" s="174">
        <v>39.115594590507087</v>
      </c>
      <c r="G26" s="174">
        <v>53.44666890827888</v>
      </c>
      <c r="H26" s="174">
        <v>44.322453748540902</v>
      </c>
      <c r="I26" s="175">
        <v>52.848952202908563</v>
      </c>
      <c r="J26" s="174">
        <v>74.089583408210686</v>
      </c>
      <c r="K26" s="174">
        <v>40.258227824699034</v>
      </c>
      <c r="L26" s="174">
        <v>42.097558749584657</v>
      </c>
      <c r="M26" s="175">
        <v>39.719546483414994</v>
      </c>
      <c r="N26" s="174">
        <v>33.316550457969079</v>
      </c>
      <c r="O26" s="176">
        <v>49.568884630959296</v>
      </c>
    </row>
    <row r="27" spans="1:15" ht="15.75" customHeight="1">
      <c r="A27" s="146" t="s">
        <v>50</v>
      </c>
      <c r="B27" s="96" t="s">
        <v>52</v>
      </c>
      <c r="C27" s="170">
        <v>50.256674881142722</v>
      </c>
      <c r="D27" s="170">
        <v>47.248005434660243</v>
      </c>
      <c r="E27" s="170">
        <v>72.190292200670754</v>
      </c>
      <c r="F27" s="170">
        <v>39.83797848571259</v>
      </c>
      <c r="G27" s="170">
        <v>55.117835575800193</v>
      </c>
      <c r="H27" s="170">
        <v>55.227662235267111</v>
      </c>
      <c r="I27" s="170">
        <v>50.705839036220382</v>
      </c>
      <c r="J27" s="170">
        <v>71.810149736665636</v>
      </c>
      <c r="K27" s="170">
        <v>36.939248821621327</v>
      </c>
      <c r="L27" s="170">
        <v>41.42328985794159</v>
      </c>
      <c r="M27" s="170">
        <v>37.738240492642525</v>
      </c>
      <c r="N27" s="170">
        <v>35.628050651555775</v>
      </c>
      <c r="O27" s="171">
        <v>44.084203448821398</v>
      </c>
    </row>
    <row r="28" spans="1:15" ht="15.75" customHeight="1">
      <c r="A28" s="101"/>
      <c r="B28" s="102" t="s">
        <v>54</v>
      </c>
      <c r="C28" s="174">
        <v>50.683893909273841</v>
      </c>
      <c r="D28" s="174">
        <v>61.136734681829147</v>
      </c>
      <c r="E28" s="174">
        <v>69.24776480215391</v>
      </c>
      <c r="F28" s="174">
        <v>31.334139895639847</v>
      </c>
      <c r="G28" s="174">
        <v>51.358084822165374</v>
      </c>
      <c r="H28" s="174">
        <v>39.927160754698498</v>
      </c>
      <c r="I28" s="175">
        <v>49.493723105452574</v>
      </c>
      <c r="J28" s="174">
        <v>75.634759058806694</v>
      </c>
      <c r="K28" s="174">
        <v>39.545602035780433</v>
      </c>
      <c r="L28" s="174">
        <v>39.374845999507201</v>
      </c>
      <c r="M28" s="175">
        <v>37.608739286311305</v>
      </c>
      <c r="N28" s="174">
        <v>30.369334091656906</v>
      </c>
      <c r="O28" s="176">
        <v>47.172209277695401</v>
      </c>
    </row>
    <row r="29" spans="1:15" ht="15.75" customHeight="1">
      <c r="A29" s="101"/>
      <c r="B29" s="96" t="s">
        <v>63</v>
      </c>
      <c r="C29" s="170">
        <v>32.761552946872989</v>
      </c>
      <c r="D29" s="170">
        <v>37.545358358154033</v>
      </c>
      <c r="E29" s="170">
        <v>36.920561155002659</v>
      </c>
      <c r="F29" s="170">
        <v>20.521753445875198</v>
      </c>
      <c r="G29" s="170">
        <v>31.260175191123381</v>
      </c>
      <c r="H29" s="170">
        <v>29.81660638192449</v>
      </c>
      <c r="I29" s="170">
        <v>30.581262514287591</v>
      </c>
      <c r="J29" s="170">
        <v>62.66641492275356</v>
      </c>
      <c r="K29" s="170">
        <v>28.704412667329024</v>
      </c>
      <c r="L29" s="170">
        <v>28.407672858540113</v>
      </c>
      <c r="M29" s="170">
        <v>31.647756796745114</v>
      </c>
      <c r="N29" s="170">
        <v>25.119243436662288</v>
      </c>
      <c r="O29" s="171">
        <v>35.57202907749609</v>
      </c>
    </row>
    <row r="30" spans="1:15" ht="15.75" customHeight="1">
      <c r="A30" s="101"/>
      <c r="B30" s="102" t="s">
        <v>64</v>
      </c>
      <c r="C30" s="174">
        <v>8.8571185143468387</v>
      </c>
      <c r="D30" s="174">
        <v>8.7766727179664183</v>
      </c>
      <c r="E30" s="174">
        <v>5.603586403485366</v>
      </c>
      <c r="F30" s="174">
        <v>7.0003918668277612</v>
      </c>
      <c r="G30" s="174">
        <v>9.3129093866628399</v>
      </c>
      <c r="H30" s="174">
        <v>11.840151883494247</v>
      </c>
      <c r="I30" s="175">
        <v>9.6944658247333919</v>
      </c>
      <c r="J30" s="174" t="s">
        <v>104</v>
      </c>
      <c r="K30" s="174">
        <v>7.736762752299482</v>
      </c>
      <c r="L30" s="174">
        <v>12.225020930936816</v>
      </c>
      <c r="M30" s="175">
        <v>9.4956641368237147</v>
      </c>
      <c r="N30" s="174">
        <v>8.4601867153876693</v>
      </c>
      <c r="O30" s="176">
        <v>24.34056007226739</v>
      </c>
    </row>
    <row r="31" spans="1:15" ht="15.75" customHeight="1">
      <c r="A31" s="101"/>
      <c r="B31" s="96" t="s">
        <v>15</v>
      </c>
      <c r="C31" s="170">
        <v>11.26021568418645</v>
      </c>
      <c r="D31" s="170">
        <v>10.055220477633593</v>
      </c>
      <c r="E31" s="170">
        <v>13.478204031831979</v>
      </c>
      <c r="F31" s="170">
        <v>12.028620295265959</v>
      </c>
      <c r="G31" s="170">
        <v>9.0772606599814818</v>
      </c>
      <c r="H31" s="170">
        <v>11.484788416899017</v>
      </c>
      <c r="I31" s="170">
        <v>13.849316590092752</v>
      </c>
      <c r="J31" s="170" t="s">
        <v>104</v>
      </c>
      <c r="K31" s="170">
        <v>10.447960631241289</v>
      </c>
      <c r="L31" s="170">
        <v>11.489354423992951</v>
      </c>
      <c r="M31" s="170">
        <v>8.105863717138325</v>
      </c>
      <c r="N31" s="170">
        <v>17.121447429725119</v>
      </c>
      <c r="O31" s="171">
        <v>29.603399433427764</v>
      </c>
    </row>
    <row r="32" spans="1:15" ht="15.75" customHeight="1">
      <c r="A32" s="101"/>
      <c r="B32" s="111" t="s">
        <v>65</v>
      </c>
      <c r="C32" s="197">
        <v>12.713057476078856</v>
      </c>
      <c r="D32" s="197">
        <v>11.801438545907684</v>
      </c>
      <c r="E32" s="197">
        <v>15.752580381673722</v>
      </c>
      <c r="F32" s="197">
        <v>9.1694963799100009</v>
      </c>
      <c r="G32" s="197">
        <v>10.786248506250196</v>
      </c>
      <c r="H32" s="197">
        <v>9.2255834532972631</v>
      </c>
      <c r="I32" s="197">
        <v>15.369311430594053</v>
      </c>
      <c r="J32" s="197" t="s">
        <v>104</v>
      </c>
      <c r="K32" s="197">
        <v>12.115263441795362</v>
      </c>
      <c r="L32" s="197">
        <v>13.155807426685096</v>
      </c>
      <c r="M32" s="197">
        <v>12.909865675170089</v>
      </c>
      <c r="N32" s="197">
        <v>17.97315015949431</v>
      </c>
      <c r="O32" s="198">
        <v>25.949468085106375</v>
      </c>
    </row>
    <row r="33" spans="1:15" ht="15.75" customHeight="1">
      <c r="A33" s="101"/>
      <c r="B33" s="96" t="s">
        <v>83</v>
      </c>
      <c r="C33" s="98">
        <v>14.053146075945838</v>
      </c>
      <c r="D33" s="98">
        <v>10.048759518753076</v>
      </c>
      <c r="E33" s="98">
        <v>17.758599465015266</v>
      </c>
      <c r="F33" s="98">
        <v>10.716128087637276</v>
      </c>
      <c r="G33" s="98">
        <v>14.014140877435798</v>
      </c>
      <c r="H33" s="98">
        <v>10.141390533812322</v>
      </c>
      <c r="I33" s="98">
        <v>20.197584807123487</v>
      </c>
      <c r="J33" s="98" t="s">
        <v>104</v>
      </c>
      <c r="K33" s="98">
        <v>14.089959509779311</v>
      </c>
      <c r="L33" s="98">
        <v>12.672523191319659</v>
      </c>
      <c r="M33" s="98">
        <v>16.051902889256475</v>
      </c>
      <c r="N33" s="98">
        <v>19.017199461564097</v>
      </c>
      <c r="O33" s="99">
        <v>31.511088189788552</v>
      </c>
    </row>
    <row r="34" spans="1:15" ht="15.75" customHeight="1">
      <c r="A34" s="101"/>
      <c r="B34" s="111" t="s">
        <v>9</v>
      </c>
      <c r="C34" s="197">
        <v>13.576261248089491</v>
      </c>
      <c r="D34" s="197">
        <v>10.034896524393799</v>
      </c>
      <c r="E34" s="197">
        <v>9.2816506731811064</v>
      </c>
      <c r="F34" s="197">
        <v>13.533000291237183</v>
      </c>
      <c r="G34" s="197">
        <v>13.684508933183022</v>
      </c>
      <c r="H34" s="197">
        <v>12.10185969934828</v>
      </c>
      <c r="I34" s="197">
        <v>17.800137382033586</v>
      </c>
      <c r="J34" s="197" t="s">
        <v>104</v>
      </c>
      <c r="K34" s="197">
        <v>13.63837589281731</v>
      </c>
      <c r="L34" s="197">
        <v>13.566934119197738</v>
      </c>
      <c r="M34" s="197">
        <v>17.637568087865965</v>
      </c>
      <c r="N34" s="197">
        <v>16.591447881491334</v>
      </c>
      <c r="O34" s="198">
        <v>35.520059092377998</v>
      </c>
    </row>
    <row r="35" spans="1:15" ht="15.75" customHeight="1">
      <c r="A35" s="101"/>
      <c r="B35" s="96" t="s">
        <v>10</v>
      </c>
      <c r="C35" s="97">
        <v>17.934149914027284</v>
      </c>
      <c r="D35" s="98">
        <v>13.019532422967696</v>
      </c>
      <c r="E35" s="98">
        <v>8.8357661603450399</v>
      </c>
      <c r="F35" s="98">
        <v>19.286774132891164</v>
      </c>
      <c r="G35" s="98">
        <v>19.352166618159785</v>
      </c>
      <c r="H35" s="98">
        <v>21.460317324258764</v>
      </c>
      <c r="I35" s="98">
        <v>22.238407816792265</v>
      </c>
      <c r="J35" s="98">
        <v>0.83333333333333359</v>
      </c>
      <c r="K35" s="98">
        <v>18.51974848464992</v>
      </c>
      <c r="L35" s="98">
        <v>20.766260246215062</v>
      </c>
      <c r="M35" s="98">
        <v>25.194424771665194</v>
      </c>
      <c r="N35" s="98">
        <v>23.638328003911369</v>
      </c>
      <c r="O35" s="99">
        <v>29.141202959150856</v>
      </c>
    </row>
    <row r="36" spans="1:15" ht="15.75" customHeight="1">
      <c r="A36" s="101"/>
      <c r="B36" s="111" t="s">
        <v>11</v>
      </c>
      <c r="C36" s="191">
        <v>25.809958389253964</v>
      </c>
      <c r="D36" s="197">
        <v>19.349052749970628</v>
      </c>
      <c r="E36" s="197">
        <v>23.109353008396777</v>
      </c>
      <c r="F36" s="197">
        <v>28.843595217143822</v>
      </c>
      <c r="G36" s="197">
        <v>28.15060442749412</v>
      </c>
      <c r="H36" s="197">
        <v>33.274457115697807</v>
      </c>
      <c r="I36" s="197">
        <v>27.107908692849595</v>
      </c>
      <c r="J36" s="197">
        <v>20.393188801928591</v>
      </c>
      <c r="K36" s="197">
        <v>26.177644838249375</v>
      </c>
      <c r="L36" s="197">
        <v>28.318166664424194</v>
      </c>
      <c r="M36" s="197">
        <v>34.800554158324758</v>
      </c>
      <c r="N36" s="197">
        <v>26.503510356697277</v>
      </c>
      <c r="O36" s="198">
        <v>25.960295475530927</v>
      </c>
    </row>
    <row r="37" spans="1:15" ht="15.75" customHeight="1">
      <c r="A37" s="101"/>
      <c r="B37" s="96" t="s">
        <v>12</v>
      </c>
      <c r="C37" s="97">
        <v>30.657788240865305</v>
      </c>
      <c r="D37" s="98">
        <v>25.87087614978855</v>
      </c>
      <c r="E37" s="98">
        <v>29.760832602555443</v>
      </c>
      <c r="F37" s="98">
        <v>29.777266612987404</v>
      </c>
      <c r="G37" s="98">
        <v>33.240682360773789</v>
      </c>
      <c r="H37" s="98">
        <v>34.134990302493158</v>
      </c>
      <c r="I37" s="98">
        <v>31.981303686315638</v>
      </c>
      <c r="J37" s="98">
        <v>34.127774788690843</v>
      </c>
      <c r="K37" s="98">
        <v>30.422750152637619</v>
      </c>
      <c r="L37" s="98">
        <v>33.013667013284817</v>
      </c>
      <c r="M37" s="98">
        <v>34.642936697670898</v>
      </c>
      <c r="N37" s="98">
        <v>33.536076140493385</v>
      </c>
      <c r="O37" s="99">
        <v>32.285849503076214</v>
      </c>
    </row>
    <row r="38" spans="1:15" ht="15.75" customHeight="1">
      <c r="A38" s="101"/>
      <c r="B38" s="111" t="s">
        <v>13</v>
      </c>
      <c r="C38" s="191">
        <v>32.783766700285462</v>
      </c>
      <c r="D38" s="197">
        <v>26.027208192684942</v>
      </c>
      <c r="E38" s="197">
        <v>35.220978629187755</v>
      </c>
      <c r="F38" s="197">
        <v>30.352045085429378</v>
      </c>
      <c r="G38" s="197">
        <v>37.496187832178784</v>
      </c>
      <c r="H38" s="197">
        <v>35.750727288681304</v>
      </c>
      <c r="I38" s="197">
        <v>36.693032298924621</v>
      </c>
      <c r="J38" s="197">
        <v>39.044602722976975</v>
      </c>
      <c r="K38" s="197">
        <v>30.802796174203181</v>
      </c>
      <c r="L38" s="197">
        <v>31.467240707309077</v>
      </c>
      <c r="M38" s="197">
        <v>34.451300001936715</v>
      </c>
      <c r="N38" s="197">
        <v>34.975531418370231</v>
      </c>
      <c r="O38" s="198">
        <v>26.12271964106834</v>
      </c>
    </row>
    <row r="39" spans="1:15" ht="15.75" customHeight="1">
      <c r="A39" s="155" t="s">
        <v>120</v>
      </c>
      <c r="B39" s="155" t="s">
        <v>52</v>
      </c>
      <c r="C39" s="97">
        <v>31.921742035155255</v>
      </c>
      <c r="D39" s="98">
        <v>20.633424796034312</v>
      </c>
      <c r="E39" s="98">
        <v>43.148346945237456</v>
      </c>
      <c r="F39" s="98">
        <v>28.415236086295725</v>
      </c>
      <c r="G39" s="98">
        <v>42.441536945602671</v>
      </c>
      <c r="H39" s="98">
        <v>36.470090413416862</v>
      </c>
      <c r="I39" s="98">
        <v>33.807589300438998</v>
      </c>
      <c r="J39" s="98">
        <v>45.033653120582407</v>
      </c>
      <c r="K39" s="98">
        <v>23.004982318650683</v>
      </c>
      <c r="L39" s="98">
        <v>29.223806483717642</v>
      </c>
      <c r="M39" s="98">
        <v>31.830373285610317</v>
      </c>
      <c r="N39" s="98">
        <v>30.730472499389514</v>
      </c>
      <c r="O39" s="99">
        <v>25.002526911608633</v>
      </c>
    </row>
    <row r="40" spans="1:15" ht="15.75" customHeight="1">
      <c r="A40" s="109"/>
      <c r="B40" s="109" t="s">
        <v>46</v>
      </c>
      <c r="C40" s="191">
        <v>31.499437466225633</v>
      </c>
      <c r="D40" s="197">
        <v>24.071176928524</v>
      </c>
      <c r="E40" s="197">
        <v>34.848467186804058</v>
      </c>
      <c r="F40" s="197">
        <v>26.311059340794081</v>
      </c>
      <c r="G40" s="197">
        <v>35.779491309087639</v>
      </c>
      <c r="H40" s="197">
        <v>30.541558178074023</v>
      </c>
      <c r="I40" s="197">
        <v>35.991555156657952</v>
      </c>
      <c r="J40" s="197">
        <v>49.715612723183405</v>
      </c>
      <c r="K40" s="197">
        <v>27.965372126654103</v>
      </c>
      <c r="L40" s="197">
        <v>32.347373919049261</v>
      </c>
      <c r="M40" s="197">
        <v>30.240651037720895</v>
      </c>
      <c r="N40" s="197">
        <v>31.237624269230377</v>
      </c>
      <c r="O40" s="198">
        <v>28.87164970617744</v>
      </c>
    </row>
    <row r="41" spans="1:15" ht="15.75" customHeight="1">
      <c r="A41" s="109"/>
      <c r="B41" s="155" t="s">
        <v>47</v>
      </c>
      <c r="C41" s="97">
        <v>35.318372100804943</v>
      </c>
      <c r="D41" s="98">
        <v>25.956022939786795</v>
      </c>
      <c r="E41" s="98">
        <v>45.561538252541126</v>
      </c>
      <c r="F41" s="98">
        <v>30.792195251133677</v>
      </c>
      <c r="G41" s="98">
        <v>38.917066934865375</v>
      </c>
      <c r="H41" s="98">
        <v>33.985958058864405</v>
      </c>
      <c r="I41" s="98">
        <v>37.93373148916681</v>
      </c>
      <c r="J41" s="98">
        <v>52.814266084130395</v>
      </c>
      <c r="K41" s="98">
        <v>33.425270728759997</v>
      </c>
      <c r="L41" s="98">
        <v>34.995957027283723</v>
      </c>
      <c r="M41" s="98">
        <v>34.859721570724439</v>
      </c>
      <c r="N41" s="98">
        <v>31.543332326775225</v>
      </c>
      <c r="O41" s="99">
        <v>24.423210667956816</v>
      </c>
    </row>
    <row r="42" spans="1:15" ht="15.75" customHeight="1">
      <c r="A42" s="109"/>
      <c r="B42" s="109" t="s">
        <v>14</v>
      </c>
      <c r="C42" s="191">
        <v>28.891680334035499</v>
      </c>
      <c r="D42" s="197">
        <v>22.508868806864875</v>
      </c>
      <c r="E42" s="197">
        <v>35.97654049699009</v>
      </c>
      <c r="F42" s="197">
        <v>24.40646456449814</v>
      </c>
      <c r="G42" s="197">
        <v>25.590364564367192</v>
      </c>
      <c r="H42" s="197">
        <v>31.262200981070809</v>
      </c>
      <c r="I42" s="197">
        <v>28.045257865385796</v>
      </c>
      <c r="J42" s="197">
        <v>53.716977475162018</v>
      </c>
      <c r="K42" s="197">
        <v>29.014690782645161</v>
      </c>
      <c r="L42" s="197">
        <v>32.545237331942879</v>
      </c>
      <c r="M42" s="197">
        <v>30.699263183046625</v>
      </c>
      <c r="N42" s="197">
        <v>25.408504489286127</v>
      </c>
      <c r="O42" s="198">
        <v>26.652661064425779</v>
      </c>
    </row>
    <row r="43" spans="1:15" ht="15.75" customHeight="1">
      <c r="A43" s="109"/>
      <c r="B43" s="155" t="s">
        <v>15</v>
      </c>
      <c r="C43" s="97">
        <v>25.678645430976101</v>
      </c>
      <c r="D43" s="98">
        <v>22.789914811134619</v>
      </c>
      <c r="E43" s="98">
        <v>27.854991397139795</v>
      </c>
      <c r="F43" s="98">
        <v>18.529061248340795</v>
      </c>
      <c r="G43" s="98">
        <v>28.291550986598821</v>
      </c>
      <c r="H43" s="98">
        <v>19.003850312640047</v>
      </c>
      <c r="I43" s="98">
        <v>29.180140476786686</v>
      </c>
      <c r="J43" s="98">
        <v>51.602974609703715</v>
      </c>
      <c r="K43" s="98">
        <v>17.794850620815755</v>
      </c>
      <c r="L43" s="98">
        <v>27.909792861552518</v>
      </c>
      <c r="M43" s="98">
        <v>25.716354515989799</v>
      </c>
      <c r="N43" s="98">
        <v>23.154836042961797</v>
      </c>
      <c r="O43" s="99">
        <v>19.906026926899795</v>
      </c>
    </row>
    <row r="44" spans="1:15" ht="15.75" customHeight="1">
      <c r="A44" s="109"/>
      <c r="B44" s="109" t="s">
        <v>16</v>
      </c>
      <c r="C44" s="191">
        <v>36.253891649537174</v>
      </c>
      <c r="D44" s="197">
        <v>28.975599853918951</v>
      </c>
      <c r="E44" s="197">
        <v>45.477611530087088</v>
      </c>
      <c r="F44" s="197">
        <v>31.162796415356439</v>
      </c>
      <c r="G44" s="197">
        <v>44.059506138722256</v>
      </c>
      <c r="H44" s="197">
        <v>32.200327010403392</v>
      </c>
      <c r="I44" s="197">
        <v>37.104074394831635</v>
      </c>
      <c r="J44" s="197">
        <v>65.387927765465278</v>
      </c>
      <c r="K44" s="197">
        <v>25.805829551887555</v>
      </c>
      <c r="L44" s="197">
        <v>32.861181670034021</v>
      </c>
      <c r="M44" s="197">
        <v>36.554703294265778</v>
      </c>
      <c r="N44" s="197">
        <v>31.443652006565912</v>
      </c>
      <c r="O44" s="198">
        <v>29.999390504053153</v>
      </c>
    </row>
    <row r="45" spans="1:15" ht="15.75" customHeight="1">
      <c r="A45" s="109"/>
      <c r="B45" s="155" t="s">
        <v>8</v>
      </c>
      <c r="C45" s="97">
        <v>43.421884553133182</v>
      </c>
      <c r="D45" s="98">
        <v>33.854047227061599</v>
      </c>
      <c r="E45" s="98">
        <v>56.146160880441585</v>
      </c>
      <c r="F45" s="98">
        <v>35.563659508040089</v>
      </c>
      <c r="G45" s="98">
        <v>52.076942856784257</v>
      </c>
      <c r="H45" s="98">
        <v>41.133115221146241</v>
      </c>
      <c r="I45" s="98">
        <v>48.487104936425197</v>
      </c>
      <c r="J45" s="98">
        <v>70.320652754791027</v>
      </c>
      <c r="K45" s="98">
        <v>33.763189595852204</v>
      </c>
      <c r="L45" s="98">
        <v>37.809899743863291</v>
      </c>
      <c r="M45" s="98">
        <v>36.945079532171931</v>
      </c>
      <c r="N45" s="98">
        <v>35.492776674385844</v>
      </c>
      <c r="O45" s="99">
        <v>38.500816464062623</v>
      </c>
    </row>
    <row r="46" spans="1:15" ht="15.75" customHeight="1">
      <c r="A46" s="109"/>
      <c r="B46" s="109" t="s">
        <v>9</v>
      </c>
      <c r="C46" s="191">
        <v>45.299392172710739</v>
      </c>
      <c r="D46" s="197">
        <v>38.426952004139054</v>
      </c>
      <c r="E46" s="197">
        <v>57.499572448764411</v>
      </c>
      <c r="F46" s="197">
        <v>34.196107511729195</v>
      </c>
      <c r="G46" s="197">
        <v>52.777680690770225</v>
      </c>
      <c r="H46" s="197">
        <v>41.314565366042849</v>
      </c>
      <c r="I46" s="197">
        <v>50.236673486892279</v>
      </c>
      <c r="J46" s="197">
        <v>70.954870425288476</v>
      </c>
      <c r="K46" s="197">
        <v>36.467676598383576</v>
      </c>
      <c r="L46" s="197">
        <v>41.870345951591695</v>
      </c>
      <c r="M46" s="197">
        <v>38.222434552095827</v>
      </c>
      <c r="N46" s="197">
        <v>36.318567389255421</v>
      </c>
      <c r="O46" s="198">
        <v>42.853703831075045</v>
      </c>
    </row>
    <row r="47" spans="1:15" ht="15.75" customHeight="1">
      <c r="A47" s="109"/>
      <c r="B47" s="155" t="s">
        <v>10</v>
      </c>
      <c r="C47" s="97">
        <v>47.108990248370759</v>
      </c>
      <c r="D47" s="98">
        <v>42.587706175805998</v>
      </c>
      <c r="E47" s="98">
        <v>57.753606907038979</v>
      </c>
      <c r="F47" s="98">
        <v>37.347838445282761</v>
      </c>
      <c r="G47" s="98">
        <v>52.56050058612324</v>
      </c>
      <c r="H47" s="98">
        <v>40.451308483396062</v>
      </c>
      <c r="I47" s="98">
        <v>51.956234635226913</v>
      </c>
      <c r="J47" s="98">
        <v>71.32698173916674</v>
      </c>
      <c r="K47" s="98">
        <v>39.375005547346994</v>
      </c>
      <c r="L47" s="98">
        <v>42.926434158070862</v>
      </c>
      <c r="M47" s="98">
        <v>42.082264228440543</v>
      </c>
      <c r="N47" s="98">
        <v>36.942264018259266</v>
      </c>
      <c r="O47" s="99">
        <v>40.957433773617254</v>
      </c>
    </row>
    <row r="48" spans="1:15" ht="15.75" customHeight="1">
      <c r="A48" s="109"/>
      <c r="B48" s="109" t="s">
        <v>11</v>
      </c>
      <c r="C48" s="191">
        <v>51.61234205847375</v>
      </c>
      <c r="D48" s="197">
        <v>47.555001452148815</v>
      </c>
      <c r="E48" s="197">
        <v>65.154621915133362</v>
      </c>
      <c r="F48" s="197">
        <v>44.680365780346072</v>
      </c>
      <c r="G48" s="197">
        <v>60.955851003575425</v>
      </c>
      <c r="H48" s="197">
        <v>48.663572791259448</v>
      </c>
      <c r="I48" s="197">
        <v>52.780884665270477</v>
      </c>
      <c r="J48" s="197">
        <v>72.526370286708769</v>
      </c>
      <c r="K48" s="197">
        <v>39.322811154788141</v>
      </c>
      <c r="L48" s="197">
        <v>48.132790652090797</v>
      </c>
      <c r="M48" s="197">
        <v>41.071137170429935</v>
      </c>
      <c r="N48" s="197">
        <v>40.324067088492065</v>
      </c>
      <c r="O48" s="198">
        <v>40.317065589058117</v>
      </c>
    </row>
    <row r="49" spans="1:15" ht="15.75" customHeight="1">
      <c r="A49" s="359"/>
      <c r="B49" s="400" t="s">
        <v>12</v>
      </c>
      <c r="C49" s="396">
        <v>55.562463258741651</v>
      </c>
      <c r="D49" s="397">
        <v>54.88976686734663</v>
      </c>
      <c r="E49" s="397">
        <v>72.096680119214241</v>
      </c>
      <c r="F49" s="397">
        <v>42.492480753418803</v>
      </c>
      <c r="G49" s="397">
        <v>60.054278890867351</v>
      </c>
      <c r="H49" s="397">
        <v>47.37802514702728</v>
      </c>
      <c r="I49" s="397">
        <v>59.55559195103379</v>
      </c>
      <c r="J49" s="397">
        <v>76.255791209793088</v>
      </c>
      <c r="K49" s="397">
        <v>48.920833382317149</v>
      </c>
      <c r="L49" s="397">
        <v>47.583075075824439</v>
      </c>
      <c r="M49" s="397">
        <v>41.415293089620683</v>
      </c>
      <c r="N49" s="397">
        <v>44.410348207816561</v>
      </c>
      <c r="O49" s="398">
        <v>42.725080858570998</v>
      </c>
    </row>
    <row r="50" spans="1:15" s="177" customFormat="1" ht="19.5" customHeight="1">
      <c r="A50" s="290"/>
      <c r="B50" s="109" t="s">
        <v>80</v>
      </c>
      <c r="E50" s="59"/>
      <c r="F50" s="59"/>
      <c r="G50" s="59"/>
      <c r="H50" s="59"/>
      <c r="I50" s="59"/>
      <c r="J50" s="59"/>
      <c r="K50" s="59"/>
      <c r="L50" s="59"/>
      <c r="M50" s="59"/>
      <c r="N50" s="59"/>
      <c r="O50" s="60"/>
    </row>
    <row r="51" spans="1:15" s="179" customFormat="1" ht="14.25" customHeight="1">
      <c r="A51" s="178"/>
      <c r="B51" s="177" t="s">
        <v>17</v>
      </c>
      <c r="C51" s="177"/>
      <c r="D51" s="177"/>
      <c r="E51" s="59"/>
      <c r="F51" s="59"/>
      <c r="G51" s="59"/>
      <c r="H51" s="59"/>
      <c r="I51" s="59"/>
      <c r="J51" s="59"/>
      <c r="K51" s="59"/>
      <c r="L51" s="59"/>
      <c r="M51" s="59"/>
      <c r="N51" s="59"/>
      <c r="O51" s="60"/>
    </row>
    <row r="52" spans="1:15" s="179" customFormat="1" ht="11.25" customHeight="1">
      <c r="A52" s="178"/>
      <c r="B52" s="437" t="s">
        <v>84</v>
      </c>
      <c r="C52" s="437"/>
      <c r="D52" s="437"/>
      <c r="E52" s="437"/>
      <c r="F52" s="437"/>
      <c r="G52" s="437"/>
      <c r="H52" s="437"/>
      <c r="I52" s="437"/>
      <c r="J52" s="437"/>
      <c r="K52" s="437"/>
      <c r="L52" s="437"/>
      <c r="M52" s="437"/>
      <c r="N52" s="437"/>
      <c r="O52" s="438"/>
    </row>
    <row r="53" spans="1:15" s="179" customFormat="1" ht="11.25" customHeight="1">
      <c r="A53" s="178"/>
      <c r="B53" s="437"/>
      <c r="C53" s="437"/>
      <c r="D53" s="437"/>
      <c r="E53" s="437"/>
      <c r="F53" s="437"/>
      <c r="G53" s="437"/>
      <c r="H53" s="437"/>
      <c r="I53" s="437"/>
      <c r="J53" s="437"/>
      <c r="K53" s="437"/>
      <c r="L53" s="437"/>
      <c r="M53" s="437"/>
      <c r="N53" s="437"/>
      <c r="O53" s="438"/>
    </row>
    <row r="54" spans="1:15" s="181" customFormat="1" ht="11.25" customHeight="1">
      <c r="A54" s="180"/>
      <c r="B54" s="437"/>
      <c r="C54" s="437"/>
      <c r="D54" s="437"/>
      <c r="E54" s="437"/>
      <c r="F54" s="437"/>
      <c r="G54" s="437"/>
      <c r="H54" s="437"/>
      <c r="I54" s="437"/>
      <c r="J54" s="437"/>
      <c r="K54" s="437"/>
      <c r="L54" s="437"/>
      <c r="M54" s="437"/>
      <c r="N54" s="437"/>
      <c r="O54" s="438"/>
    </row>
    <row r="55" spans="1:15" s="181" customFormat="1" ht="11.25" customHeight="1">
      <c r="A55" s="180"/>
      <c r="B55" s="437"/>
      <c r="C55" s="437"/>
      <c r="D55" s="437"/>
      <c r="E55" s="437"/>
      <c r="F55" s="437"/>
      <c r="G55" s="437"/>
      <c r="H55" s="437"/>
      <c r="I55" s="437"/>
      <c r="J55" s="437"/>
      <c r="K55" s="437"/>
      <c r="L55" s="437"/>
      <c r="M55" s="437"/>
      <c r="N55" s="437"/>
      <c r="O55" s="438"/>
    </row>
    <row r="56" spans="1:15" s="181" customFormat="1" ht="11.25" customHeight="1">
      <c r="A56" s="180"/>
      <c r="B56" s="426" t="s">
        <v>111</v>
      </c>
      <c r="C56" s="426"/>
      <c r="D56" s="426"/>
      <c r="E56" s="426"/>
      <c r="F56" s="426"/>
      <c r="G56" s="426"/>
      <c r="H56" s="426"/>
      <c r="I56" s="426"/>
      <c r="J56" s="426"/>
      <c r="K56" s="426"/>
      <c r="L56" s="426"/>
      <c r="M56" s="426"/>
      <c r="N56" s="426"/>
      <c r="O56" s="263"/>
    </row>
    <row r="57" spans="1:15" s="181" customFormat="1" ht="11.25" customHeight="1">
      <c r="A57" s="180"/>
      <c r="B57" s="426"/>
      <c r="C57" s="426"/>
      <c r="D57" s="426"/>
      <c r="E57" s="426"/>
      <c r="F57" s="426"/>
      <c r="G57" s="426"/>
      <c r="H57" s="426"/>
      <c r="I57" s="426"/>
      <c r="J57" s="426"/>
      <c r="K57" s="426"/>
      <c r="L57" s="426"/>
      <c r="M57" s="426"/>
      <c r="N57" s="426"/>
      <c r="O57" s="263"/>
    </row>
    <row r="58" spans="1:15" s="177" customFormat="1" ht="15" customHeight="1">
      <c r="A58" s="182"/>
      <c r="B58" s="183" t="str">
        <f>'1.1 V.A Ing.real'!B45</f>
        <v>Actualizado el 14 de enero de 2022</v>
      </c>
      <c r="C58" s="183"/>
      <c r="D58" s="183"/>
      <c r="E58" s="61"/>
      <c r="F58" s="61"/>
      <c r="G58" s="61"/>
      <c r="H58" s="61"/>
      <c r="I58" s="61"/>
      <c r="J58" s="61"/>
      <c r="K58" s="61"/>
      <c r="L58" s="61"/>
      <c r="M58" s="61"/>
      <c r="N58" s="61"/>
      <c r="O58" s="62"/>
    </row>
  </sheetData>
  <mergeCells count="3">
    <mergeCell ref="B52:O55"/>
    <mergeCell ref="A7:J8"/>
    <mergeCell ref="B56:N57"/>
  </mergeCells>
  <hyperlinks>
    <hyperlink ref="L2" location="Contenido!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6"/>
  <sheetViews>
    <sheetView showGridLines="0" zoomScale="80" zoomScaleNormal="80" workbookViewId="0">
      <pane ySplit="14" topLeftCell="A15" activePane="bottomLeft" state="frozen"/>
      <selection pane="bottomLeft" activeCell="A7" sqref="A7:J8"/>
    </sheetView>
  </sheetViews>
  <sheetFormatPr baseColWidth="10" defaultColWidth="11.5" defaultRowHeight="16"/>
  <cols>
    <col min="1" max="1" width="11.5" style="100" customWidth="1"/>
    <col min="2" max="2" width="15" style="128" customWidth="1"/>
    <col min="3" max="3" width="17" style="128" customWidth="1"/>
    <col min="4" max="8" width="15" style="128" customWidth="1"/>
    <col min="9" max="9" width="15.33203125" style="128" customWidth="1"/>
    <col min="10" max="10" width="17.6640625" style="128" customWidth="1"/>
    <col min="11" max="11" width="14" style="128" customWidth="1"/>
    <col min="12" max="12" width="17.1640625" style="128" customWidth="1"/>
    <col min="13" max="13" width="13.83203125" style="128" bestFit="1" customWidth="1"/>
    <col min="14" max="14" width="17.83203125" style="100" customWidth="1"/>
    <col min="15" max="15" width="14.6640625" style="100" customWidth="1"/>
    <col min="16" max="16384" width="11.5" style="100"/>
  </cols>
  <sheetData>
    <row r="1" spans="1:15" s="144" customFormat="1" ht="12" customHeight="1">
      <c r="A1" s="159"/>
      <c r="B1" s="160"/>
      <c r="C1" s="160"/>
      <c r="D1" s="160"/>
      <c r="E1" s="160"/>
      <c r="F1" s="160"/>
      <c r="G1" s="160"/>
      <c r="H1" s="160"/>
      <c r="I1" s="160"/>
      <c r="J1" s="160"/>
      <c r="K1" s="160"/>
      <c r="L1" s="160"/>
      <c r="M1" s="160"/>
      <c r="N1" s="83"/>
      <c r="O1" s="83"/>
    </row>
    <row r="2" spans="1:15" s="86" customFormat="1">
      <c r="A2" s="161"/>
      <c r="B2" s="162"/>
      <c r="C2" s="162"/>
      <c r="D2" s="162"/>
      <c r="E2" s="162"/>
      <c r="F2" s="162"/>
      <c r="G2" s="162"/>
      <c r="I2" s="162"/>
      <c r="J2" s="162"/>
      <c r="K2" s="162"/>
      <c r="L2" s="88" t="s">
        <v>0</v>
      </c>
      <c r="M2" s="162"/>
      <c r="N2" s="87"/>
      <c r="O2" s="87"/>
    </row>
    <row r="3" spans="1:15" s="86" customFormat="1">
      <c r="A3" s="161"/>
      <c r="B3" s="162"/>
      <c r="C3" s="162"/>
      <c r="D3" s="162"/>
      <c r="E3" s="162"/>
      <c r="F3" s="162"/>
      <c r="G3" s="162"/>
      <c r="H3" s="162"/>
      <c r="I3" s="162"/>
      <c r="J3" s="162"/>
      <c r="K3" s="162"/>
      <c r="L3" s="162"/>
      <c r="M3" s="162"/>
      <c r="N3" s="87"/>
      <c r="O3" s="87"/>
    </row>
    <row r="4" spans="1:15" s="86" customFormat="1">
      <c r="A4" s="161"/>
      <c r="B4" s="162"/>
      <c r="C4" s="162"/>
      <c r="D4" s="162"/>
      <c r="E4" s="162"/>
      <c r="F4" s="162"/>
      <c r="G4" s="162"/>
      <c r="H4" s="162"/>
      <c r="I4" s="162"/>
      <c r="J4" s="162"/>
      <c r="K4" s="162"/>
      <c r="L4" s="162"/>
      <c r="M4" s="162"/>
      <c r="N4" s="87"/>
      <c r="O4" s="87"/>
    </row>
    <row r="5" spans="1:15" s="86" customFormat="1">
      <c r="A5" s="161"/>
      <c r="B5" s="162"/>
      <c r="C5" s="162"/>
      <c r="D5" s="162"/>
      <c r="E5" s="162"/>
      <c r="F5" s="162"/>
      <c r="G5" s="162"/>
      <c r="H5" s="162"/>
      <c r="I5" s="162"/>
      <c r="J5" s="87"/>
      <c r="K5" s="162"/>
      <c r="L5" s="162"/>
      <c r="M5" s="162"/>
      <c r="N5" s="87"/>
      <c r="O5" s="87"/>
    </row>
    <row r="6" spans="1:15" s="86" customFormat="1">
      <c r="A6" s="161"/>
      <c r="B6" s="162"/>
      <c r="C6" s="162"/>
      <c r="D6" s="162"/>
      <c r="E6" s="162"/>
      <c r="F6" s="162"/>
      <c r="G6" s="162"/>
      <c r="H6" s="162"/>
      <c r="I6" s="162"/>
      <c r="J6" s="162"/>
      <c r="K6" s="85"/>
      <c r="L6" s="85"/>
      <c r="M6" s="85"/>
      <c r="N6" s="89"/>
      <c r="O6" s="89"/>
    </row>
    <row r="7" spans="1:15" s="86" customFormat="1" ht="15" customHeight="1">
      <c r="A7" s="423" t="s">
        <v>53</v>
      </c>
      <c r="B7" s="423"/>
      <c r="C7" s="423"/>
      <c r="D7" s="423"/>
      <c r="E7" s="423"/>
      <c r="F7" s="423"/>
      <c r="G7" s="423"/>
      <c r="H7" s="423"/>
      <c r="I7" s="423"/>
      <c r="J7" s="423"/>
      <c r="K7" s="196"/>
      <c r="L7" s="196"/>
      <c r="M7" s="196"/>
      <c r="N7" s="196"/>
      <c r="O7" s="196"/>
    </row>
    <row r="8" spans="1:15" s="86" customFormat="1" ht="15" customHeight="1">
      <c r="A8" s="423"/>
      <c r="B8" s="423"/>
      <c r="C8" s="423"/>
      <c r="D8" s="423"/>
      <c r="E8" s="423"/>
      <c r="F8" s="423"/>
      <c r="G8" s="423"/>
      <c r="H8" s="423"/>
      <c r="I8" s="423"/>
      <c r="J8" s="423"/>
      <c r="K8" s="196"/>
      <c r="L8" s="196"/>
      <c r="M8" s="196"/>
      <c r="N8" s="196"/>
      <c r="O8" s="196"/>
    </row>
    <row r="9" spans="1:15" s="86" customFormat="1" ht="15" customHeight="1">
      <c r="A9" s="239"/>
      <c r="B9" s="235"/>
      <c r="C9" s="235"/>
      <c r="D9" s="235"/>
      <c r="E9" s="235"/>
      <c r="F9" s="235"/>
      <c r="G9" s="235"/>
      <c r="H9" s="235"/>
      <c r="I9" s="235"/>
      <c r="J9" s="235"/>
      <c r="K9" s="143"/>
      <c r="L9" s="143"/>
      <c r="M9" s="143"/>
      <c r="N9" s="143"/>
      <c r="O9" s="143"/>
    </row>
    <row r="10" spans="1:15" s="86" customFormat="1" ht="15" customHeight="1">
      <c r="A10" s="237" t="s">
        <v>136</v>
      </c>
      <c r="B10" s="237"/>
      <c r="C10" s="237"/>
      <c r="D10" s="237"/>
      <c r="E10" s="237"/>
      <c r="F10" s="237"/>
      <c r="G10" s="237"/>
      <c r="H10" s="237"/>
      <c r="I10" s="237"/>
      <c r="J10" s="237"/>
      <c r="K10" s="233"/>
      <c r="L10" s="233"/>
      <c r="M10" s="233"/>
      <c r="N10" s="233"/>
      <c r="O10" s="233"/>
    </row>
    <row r="11" spans="1:15" s="144" customFormat="1" ht="18" customHeight="1">
      <c r="A11" s="222" t="s">
        <v>73</v>
      </c>
      <c r="B11" s="163"/>
      <c r="C11" s="163"/>
      <c r="D11" s="163"/>
      <c r="E11" s="163"/>
      <c r="F11" s="163"/>
      <c r="G11" s="163"/>
      <c r="H11" s="163"/>
      <c r="I11" s="163"/>
      <c r="J11" s="163"/>
      <c r="K11" s="137"/>
      <c r="L11" s="137"/>
      <c r="M11" s="137"/>
      <c r="N11" s="137"/>
      <c r="O11" s="137"/>
    </row>
    <row r="12" spans="1:15" s="144" customFormat="1" ht="18" customHeight="1">
      <c r="A12" s="222" t="str">
        <f>'5.1 Porc Ocupación.escala.hab'!A12</f>
        <v>Enero 2019 - noviembre 2021</v>
      </c>
      <c r="B12" s="91"/>
      <c r="C12" s="91"/>
      <c r="D12" s="91"/>
      <c r="E12" s="163"/>
      <c r="F12" s="163"/>
      <c r="G12" s="163"/>
      <c r="H12" s="163"/>
      <c r="I12" s="163"/>
      <c r="J12" s="163"/>
      <c r="K12" s="137"/>
      <c r="L12" s="137"/>
      <c r="M12" s="137"/>
      <c r="N12" s="137"/>
      <c r="O12" s="137"/>
    </row>
    <row r="13" spans="1:15" s="144" customFormat="1" ht="18" customHeight="1">
      <c r="A13" s="238"/>
      <c r="B13" s="238"/>
      <c r="C13" s="238"/>
      <c r="D13" s="238"/>
      <c r="E13" s="238"/>
      <c r="F13" s="238"/>
      <c r="G13" s="238"/>
      <c r="H13" s="238"/>
      <c r="I13" s="238"/>
      <c r="J13" s="238"/>
      <c r="K13" s="240"/>
      <c r="L13" s="240"/>
      <c r="M13" s="240"/>
      <c r="N13" s="240"/>
      <c r="O13" s="240"/>
    </row>
    <row r="14" spans="1:15" s="144" customFormat="1" ht="54">
      <c r="A14" s="264" t="s">
        <v>23</v>
      </c>
      <c r="B14" s="265" t="s">
        <v>24</v>
      </c>
      <c r="C14" s="285" t="s">
        <v>22</v>
      </c>
      <c r="D14" s="285" t="s">
        <v>5</v>
      </c>
      <c r="E14" s="285" t="s">
        <v>6</v>
      </c>
      <c r="F14" s="285" t="s">
        <v>18</v>
      </c>
      <c r="G14" s="285" t="s">
        <v>19</v>
      </c>
      <c r="H14" s="285" t="s">
        <v>20</v>
      </c>
      <c r="I14" s="285" t="s">
        <v>3</v>
      </c>
      <c r="J14" s="285" t="s">
        <v>7</v>
      </c>
      <c r="K14" s="285" t="s">
        <v>39</v>
      </c>
      <c r="L14" s="285" t="s">
        <v>36</v>
      </c>
      <c r="M14" s="285" t="s">
        <v>40</v>
      </c>
      <c r="N14" s="285" t="s">
        <v>21</v>
      </c>
      <c r="O14" s="286" t="s">
        <v>38</v>
      </c>
    </row>
    <row r="15" spans="1:15" ht="15.75" customHeight="1">
      <c r="A15" s="291" t="s">
        <v>49</v>
      </c>
      <c r="B15" s="312" t="s">
        <v>45</v>
      </c>
      <c r="C15" s="314">
        <v>47.07725090902936</v>
      </c>
      <c r="D15" s="287">
        <v>44.804504543464141</v>
      </c>
      <c r="E15" s="287">
        <v>67.211303725579583</v>
      </c>
      <c r="F15" s="287">
        <v>38.31422661008655</v>
      </c>
      <c r="G15" s="287">
        <v>51.075058718927195</v>
      </c>
      <c r="H15" s="287">
        <v>49.560509298446242</v>
      </c>
      <c r="I15" s="288">
        <v>46.662411250978479</v>
      </c>
      <c r="J15" s="287">
        <v>71.543295191273259</v>
      </c>
      <c r="K15" s="287">
        <v>35.020080618103947</v>
      </c>
      <c r="L15" s="287">
        <v>38.039892793935643</v>
      </c>
      <c r="M15" s="288">
        <v>37.988931811419874</v>
      </c>
      <c r="N15" s="288">
        <v>31.219587652341492</v>
      </c>
      <c r="O15" s="289">
        <v>39.585657999980249</v>
      </c>
    </row>
    <row r="16" spans="1:15" ht="15.75" customHeight="1">
      <c r="A16" s="151"/>
      <c r="B16" s="86" t="s">
        <v>46</v>
      </c>
      <c r="C16" s="165">
        <v>47.542134122720277</v>
      </c>
      <c r="D16" s="166">
        <v>51.451337761257882</v>
      </c>
      <c r="E16" s="166">
        <v>66.31107328705798</v>
      </c>
      <c r="F16" s="166">
        <v>34.86633029003788</v>
      </c>
      <c r="G16" s="166">
        <v>48.532108037885877</v>
      </c>
      <c r="H16" s="166">
        <v>44.594046309414438</v>
      </c>
      <c r="I16" s="167">
        <v>46.134314475324047</v>
      </c>
      <c r="J16" s="166">
        <v>71.427654032872596</v>
      </c>
      <c r="K16" s="166">
        <v>36.875818907059283</v>
      </c>
      <c r="L16" s="166">
        <v>39.18805918053296</v>
      </c>
      <c r="M16" s="167">
        <v>35.612382667374966</v>
      </c>
      <c r="N16" s="167">
        <v>30.83890381018761</v>
      </c>
      <c r="O16" s="168">
        <v>43.044936423435992</v>
      </c>
    </row>
    <row r="17" spans="1:15" ht="15.75" customHeight="1">
      <c r="A17" s="151"/>
      <c r="B17" s="147" t="s">
        <v>47</v>
      </c>
      <c r="C17" s="169">
        <v>47.448784941431136</v>
      </c>
      <c r="D17" s="170">
        <v>52.886152369947645</v>
      </c>
      <c r="E17" s="170">
        <v>66.161221645756157</v>
      </c>
      <c r="F17" s="170">
        <v>33.466806541976638</v>
      </c>
      <c r="G17" s="170">
        <v>48.854060180761323</v>
      </c>
      <c r="H17" s="170">
        <v>42.821216261211809</v>
      </c>
      <c r="I17" s="170">
        <v>45.607309175229531</v>
      </c>
      <c r="J17" s="170">
        <v>70.903019492585955</v>
      </c>
      <c r="K17" s="170">
        <v>36.493524991805792</v>
      </c>
      <c r="L17" s="170">
        <v>39.031018227459377</v>
      </c>
      <c r="M17" s="170">
        <v>34.903986557990287</v>
      </c>
      <c r="N17" s="170">
        <v>30.752933326220095</v>
      </c>
      <c r="O17" s="171">
        <v>43.719933495959346</v>
      </c>
    </row>
    <row r="18" spans="1:15" ht="15.75" customHeight="1">
      <c r="A18" s="151"/>
      <c r="B18" s="86" t="s">
        <v>14</v>
      </c>
      <c r="C18" s="165">
        <v>47.005929138034368</v>
      </c>
      <c r="D18" s="166">
        <v>52.980667689021722</v>
      </c>
      <c r="E18" s="166">
        <v>63.853473223333744</v>
      </c>
      <c r="F18" s="166">
        <v>33.241278890693494</v>
      </c>
      <c r="G18" s="166">
        <v>47.776894738304598</v>
      </c>
      <c r="H18" s="166">
        <v>42.255658348141495</v>
      </c>
      <c r="I18" s="167">
        <v>45.096944938247027</v>
      </c>
      <c r="J18" s="166">
        <v>70.929622809528723</v>
      </c>
      <c r="K18" s="166">
        <v>36.431868281073903</v>
      </c>
      <c r="L18" s="166">
        <v>39.656069138702748</v>
      </c>
      <c r="M18" s="167">
        <v>35.670517025076798</v>
      </c>
      <c r="N18" s="167">
        <v>30.652180278903906</v>
      </c>
      <c r="O18" s="168">
        <v>44.023051005940623</v>
      </c>
    </row>
    <row r="19" spans="1:15" ht="15.75" customHeight="1">
      <c r="A19" s="151"/>
      <c r="B19" s="147" t="s">
        <v>15</v>
      </c>
      <c r="C19" s="169">
        <v>46.707285447303875</v>
      </c>
      <c r="D19" s="170">
        <v>54.071903872330203</v>
      </c>
      <c r="E19" s="170">
        <v>61.36657415067112</v>
      </c>
      <c r="F19" s="170">
        <v>32.171886708001402</v>
      </c>
      <c r="G19" s="170">
        <v>46.51745314227361</v>
      </c>
      <c r="H19" s="170">
        <v>41.683774541640098</v>
      </c>
      <c r="I19" s="170">
        <v>45.012429728175697</v>
      </c>
      <c r="J19" s="170">
        <v>71.227684318796619</v>
      </c>
      <c r="K19" s="170">
        <v>36.853513108054926</v>
      </c>
      <c r="L19" s="170">
        <v>39.519574987027447</v>
      </c>
      <c r="M19" s="170">
        <v>35.507773991598071</v>
      </c>
      <c r="N19" s="170">
        <v>31.223801178719096</v>
      </c>
      <c r="O19" s="171">
        <v>45.238157526679409</v>
      </c>
    </row>
    <row r="20" spans="1:15" ht="15.75" customHeight="1">
      <c r="A20" s="151"/>
      <c r="B20" s="86" t="s">
        <v>16</v>
      </c>
      <c r="C20" s="184">
        <v>46.96337719567768</v>
      </c>
      <c r="D20" s="185">
        <v>54.565498057748549</v>
      </c>
      <c r="E20" s="185">
        <v>59.801193650182974</v>
      </c>
      <c r="F20" s="185">
        <v>33.386700392336905</v>
      </c>
      <c r="G20" s="185">
        <v>46.568940314321885</v>
      </c>
      <c r="H20" s="185">
        <v>42.117449865804289</v>
      </c>
      <c r="I20" s="186">
        <v>45.587525874569344</v>
      </c>
      <c r="J20" s="185">
        <v>71.413329761486878</v>
      </c>
      <c r="K20" s="185">
        <v>37.370084392293407</v>
      </c>
      <c r="L20" s="185">
        <v>40.191791785491887</v>
      </c>
      <c r="M20" s="186">
        <v>34.871807398738518</v>
      </c>
      <c r="N20" s="186">
        <v>31.937352732338059</v>
      </c>
      <c r="O20" s="187">
        <v>46.311114232632512</v>
      </c>
    </row>
    <row r="21" spans="1:15" ht="15.75" customHeight="1">
      <c r="A21" s="151"/>
      <c r="B21" s="147" t="s">
        <v>8</v>
      </c>
      <c r="C21" s="169">
        <v>47.327538727135135</v>
      </c>
      <c r="D21" s="170">
        <v>55.240858451467879</v>
      </c>
      <c r="E21" s="170">
        <v>59.627873737902355</v>
      </c>
      <c r="F21" s="170">
        <v>33.8893509796427</v>
      </c>
      <c r="G21" s="170">
        <v>46.853327698464177</v>
      </c>
      <c r="H21" s="170">
        <v>42.354446040002301</v>
      </c>
      <c r="I21" s="170">
        <v>46.187525848401293</v>
      </c>
      <c r="J21" s="170">
        <v>71.692672021602874</v>
      </c>
      <c r="K21" s="170">
        <v>37.996408089506346</v>
      </c>
      <c r="L21" s="170">
        <v>40.288507734471033</v>
      </c>
      <c r="M21" s="170">
        <v>34.249873398368919</v>
      </c>
      <c r="N21" s="170">
        <v>31.993438402702616</v>
      </c>
      <c r="O21" s="171">
        <v>47.548015264228709</v>
      </c>
    </row>
    <row r="22" spans="1:15" ht="15.75" customHeight="1">
      <c r="A22" s="151"/>
      <c r="B22" s="86" t="s">
        <v>9</v>
      </c>
      <c r="C22" s="173">
        <v>47.894094835978763</v>
      </c>
      <c r="D22" s="174">
        <v>55.808528681429152</v>
      </c>
      <c r="E22" s="174">
        <v>60.158635589925517</v>
      </c>
      <c r="F22" s="174">
        <v>34.333482875760694</v>
      </c>
      <c r="G22" s="174">
        <v>47.494295594213241</v>
      </c>
      <c r="H22" s="174">
        <v>43.032712350161411</v>
      </c>
      <c r="I22" s="175">
        <v>47.050286638912851</v>
      </c>
      <c r="J22" s="174">
        <v>72.305726319418753</v>
      </c>
      <c r="K22" s="174">
        <v>38.677675386633823</v>
      </c>
      <c r="L22" s="174">
        <v>40.885200397638975</v>
      </c>
      <c r="M22" s="175">
        <v>33.756131940068428</v>
      </c>
      <c r="N22" s="174">
        <v>32.048513997070302</v>
      </c>
      <c r="O22" s="176">
        <v>48.052514448202047</v>
      </c>
    </row>
    <row r="23" spans="1:15" ht="15.75" customHeight="1">
      <c r="A23" s="151"/>
      <c r="B23" s="147" t="s">
        <v>10</v>
      </c>
      <c r="C23" s="169">
        <v>48.130814123572335</v>
      </c>
      <c r="D23" s="170">
        <v>56.473721866299691</v>
      </c>
      <c r="E23" s="170">
        <v>59.813042162217585</v>
      </c>
      <c r="F23" s="170">
        <v>34.35949741107666</v>
      </c>
      <c r="G23" s="170">
        <v>47.572600278600312</v>
      </c>
      <c r="H23" s="170">
        <v>43.226152785036611</v>
      </c>
      <c r="I23" s="170">
        <v>47.185172192946077</v>
      </c>
      <c r="J23" s="170">
        <v>72.756576787249188</v>
      </c>
      <c r="K23" s="170">
        <v>39.245667874349053</v>
      </c>
      <c r="L23" s="170">
        <v>41.294760927495695</v>
      </c>
      <c r="M23" s="170">
        <v>33.723286009754567</v>
      </c>
      <c r="N23" s="170">
        <v>32.093676948844198</v>
      </c>
      <c r="O23" s="171">
        <v>48.560274600150066</v>
      </c>
    </row>
    <row r="24" spans="1:15" ht="15.75" customHeight="1">
      <c r="A24" s="151"/>
      <c r="B24" s="130" t="s">
        <v>11</v>
      </c>
      <c r="C24" s="173">
        <v>48.282538532069161</v>
      </c>
      <c r="D24" s="174">
        <v>56.916377987284257</v>
      </c>
      <c r="E24" s="174">
        <v>59.379020337222642</v>
      </c>
      <c r="F24" s="174">
        <v>34.642301147210119</v>
      </c>
      <c r="G24" s="174">
        <v>47.548323968049743</v>
      </c>
      <c r="H24" s="174">
        <v>43.303105653571329</v>
      </c>
      <c r="I24" s="175">
        <v>47.179159118908991</v>
      </c>
      <c r="J24" s="174">
        <v>72.923287979857406</v>
      </c>
      <c r="K24" s="174">
        <v>39.623712694318925</v>
      </c>
      <c r="L24" s="174">
        <v>41.645300074090073</v>
      </c>
      <c r="M24" s="175">
        <v>33.899493649235424</v>
      </c>
      <c r="N24" s="174">
        <v>32.560052781210821</v>
      </c>
      <c r="O24" s="176">
        <v>49.206117468991053</v>
      </c>
    </row>
    <row r="25" spans="1:15" ht="15.75" customHeight="1">
      <c r="A25" s="151"/>
      <c r="B25" s="147" t="s">
        <v>12</v>
      </c>
      <c r="C25" s="169">
        <v>48.733868898042687</v>
      </c>
      <c r="D25" s="170">
        <v>57.6381242618586</v>
      </c>
      <c r="E25" s="170">
        <v>60.027540183949078</v>
      </c>
      <c r="F25" s="170">
        <v>34.908868683596801</v>
      </c>
      <c r="G25" s="170">
        <v>48.050689264171282</v>
      </c>
      <c r="H25" s="170">
        <v>43.402125586847667</v>
      </c>
      <c r="I25" s="170">
        <v>47.50968282839731</v>
      </c>
      <c r="J25" s="170">
        <v>73.162711191283051</v>
      </c>
      <c r="K25" s="170">
        <v>39.993969383852566</v>
      </c>
      <c r="L25" s="170">
        <v>42.011454375804099</v>
      </c>
      <c r="M25" s="170">
        <v>34.171917988238675</v>
      </c>
      <c r="N25" s="170">
        <v>32.720292911344842</v>
      </c>
      <c r="O25" s="171">
        <v>49.993415236961248</v>
      </c>
    </row>
    <row r="26" spans="1:15" ht="15.75" customHeight="1">
      <c r="A26" s="151"/>
      <c r="B26" s="130" t="s">
        <v>13</v>
      </c>
      <c r="C26" s="173">
        <v>48.822125313754384</v>
      </c>
      <c r="D26" s="174">
        <v>56.891725402766994</v>
      </c>
      <c r="E26" s="174">
        <v>60.489714215859344</v>
      </c>
      <c r="F26" s="174">
        <v>35.260526693560941</v>
      </c>
      <c r="G26" s="174">
        <v>48.503769592556651</v>
      </c>
      <c r="H26" s="174">
        <v>43.480575090841363</v>
      </c>
      <c r="I26" s="175">
        <v>47.966955391576157</v>
      </c>
      <c r="J26" s="174">
        <v>73.240502344451428</v>
      </c>
      <c r="K26" s="174">
        <v>40.016351023119206</v>
      </c>
      <c r="L26" s="174">
        <v>42.018819612022718</v>
      </c>
      <c r="M26" s="175">
        <v>34.632678649272975</v>
      </c>
      <c r="N26" s="174">
        <v>32.771283999052805</v>
      </c>
      <c r="O26" s="176">
        <v>49.957888002750707</v>
      </c>
    </row>
    <row r="27" spans="1:15" ht="15.75" customHeight="1">
      <c r="A27" s="146" t="s">
        <v>50</v>
      </c>
      <c r="B27" s="155" t="s">
        <v>52</v>
      </c>
      <c r="C27" s="169">
        <v>50.256674881142722</v>
      </c>
      <c r="D27" s="170">
        <v>47.248005434660243</v>
      </c>
      <c r="E27" s="170">
        <v>72.190292200670754</v>
      </c>
      <c r="F27" s="170">
        <v>39.83797848571259</v>
      </c>
      <c r="G27" s="170">
        <v>55.117835575800193</v>
      </c>
      <c r="H27" s="170">
        <v>55.227662235267111</v>
      </c>
      <c r="I27" s="170">
        <v>50.705839036220382</v>
      </c>
      <c r="J27" s="170">
        <v>71.810149736665636</v>
      </c>
      <c r="K27" s="170">
        <v>36.939248821621327</v>
      </c>
      <c r="L27" s="170">
        <v>41.42328985794159</v>
      </c>
      <c r="M27" s="170">
        <v>37.738240492642525</v>
      </c>
      <c r="N27" s="170">
        <v>35.628050651555775</v>
      </c>
      <c r="O27" s="171">
        <v>44.084203448821398</v>
      </c>
    </row>
    <row r="28" spans="1:15" ht="15.75" customHeight="1">
      <c r="A28" s="101"/>
      <c r="B28" s="100" t="s">
        <v>54</v>
      </c>
      <c r="C28" s="173">
        <v>50.463213420488678</v>
      </c>
      <c r="D28" s="174">
        <v>53.987592134321794</v>
      </c>
      <c r="E28" s="174">
        <v>70.768106433531003</v>
      </c>
      <c r="F28" s="174">
        <v>35.752563801323589</v>
      </c>
      <c r="G28" s="174">
        <v>53.305673143877449</v>
      </c>
      <c r="H28" s="174">
        <v>47.895534250949773</v>
      </c>
      <c r="I28" s="175">
        <v>50.120432188074759</v>
      </c>
      <c r="J28" s="174">
        <v>73.656802593890859</v>
      </c>
      <c r="K28" s="174">
        <v>38.204158412992435</v>
      </c>
      <c r="L28" s="174">
        <v>40.430355547826025</v>
      </c>
      <c r="M28" s="175">
        <v>37.675124503074358</v>
      </c>
      <c r="N28" s="174">
        <v>33.081709377179543</v>
      </c>
      <c r="O28" s="176">
        <v>45.575180510953366</v>
      </c>
    </row>
    <row r="29" spans="1:15" ht="15.75" customHeight="1">
      <c r="A29" s="101"/>
      <c r="B29" s="155" t="s">
        <v>63</v>
      </c>
      <c r="C29" s="169">
        <v>45.184138674886889</v>
      </c>
      <c r="D29" s="170">
        <v>48.973777709429392</v>
      </c>
      <c r="E29" s="170">
        <v>59.975228683745947</v>
      </c>
      <c r="F29" s="170">
        <v>31.555641242944919</v>
      </c>
      <c r="G29" s="170">
        <v>46.805669450425619</v>
      </c>
      <c r="H29" s="170">
        <v>43.154932819518727</v>
      </c>
      <c r="I29" s="170">
        <v>43.990898306361046</v>
      </c>
      <c r="J29" s="170">
        <v>70.701302493811411</v>
      </c>
      <c r="K29" s="170">
        <v>35.50094744158924</v>
      </c>
      <c r="L29" s="170">
        <v>36.751780990994206</v>
      </c>
      <c r="M29" s="170">
        <v>35.835258293363658</v>
      </c>
      <c r="N29" s="170">
        <v>30.851265198777011</v>
      </c>
      <c r="O29" s="171">
        <v>42.581981458985069</v>
      </c>
    </row>
    <row r="30" spans="1:15" ht="15.75" customHeight="1">
      <c r="A30" s="101"/>
      <c r="B30" s="100" t="s">
        <v>64</v>
      </c>
      <c r="C30" s="173">
        <v>41.580594074867008</v>
      </c>
      <c r="D30" s="174">
        <v>42.679515350835608</v>
      </c>
      <c r="E30" s="174">
        <v>54.654025045957219</v>
      </c>
      <c r="F30" s="174">
        <v>30.335989380869801</v>
      </c>
      <c r="G30" s="174">
        <v>44.114045511432117</v>
      </c>
      <c r="H30" s="174">
        <v>41.42553166569207</v>
      </c>
      <c r="I30" s="175">
        <v>40.255641804165172</v>
      </c>
      <c r="J30" s="174">
        <v>70.701302493811411</v>
      </c>
      <c r="K30" s="174">
        <v>33.000340413922217</v>
      </c>
      <c r="L30" s="174">
        <v>34.149203730010079</v>
      </c>
      <c r="M30" s="175">
        <v>32.957571559304512</v>
      </c>
      <c r="N30" s="174">
        <v>29.392717334434657</v>
      </c>
      <c r="O30" s="176">
        <v>41.241114619335526</v>
      </c>
    </row>
    <row r="31" spans="1:15" ht="15.75" customHeight="1">
      <c r="A31" s="101"/>
      <c r="B31" s="155" t="s">
        <v>15</v>
      </c>
      <c r="C31" s="169">
        <v>38.720314617191683</v>
      </c>
      <c r="D31" s="170">
        <v>38.388032350442309</v>
      </c>
      <c r="E31" s="170">
        <v>52.137904578250193</v>
      </c>
      <c r="F31" s="170">
        <v>29.052848035778808</v>
      </c>
      <c r="G31" s="170">
        <v>41.469678277433445</v>
      </c>
      <c r="H31" s="170">
        <v>39.208701338581513</v>
      </c>
      <c r="I31" s="170">
        <v>37.431003117804003</v>
      </c>
      <c r="J31" s="170">
        <v>70.701302493811411</v>
      </c>
      <c r="K31" s="170">
        <v>30.472174747917752</v>
      </c>
      <c r="L31" s="170">
        <v>31.975692604507955</v>
      </c>
      <c r="M31" s="170">
        <v>29.76979993559473</v>
      </c>
      <c r="N31" s="170">
        <v>28.959690514696341</v>
      </c>
      <c r="O31" s="171">
        <v>40.621296846366874</v>
      </c>
    </row>
    <row r="32" spans="1:15" ht="15.75" customHeight="1">
      <c r="A32" s="101"/>
      <c r="B32" s="111" t="s">
        <v>65</v>
      </c>
      <c r="C32" s="191">
        <v>36.105103462624598</v>
      </c>
      <c r="D32" s="197">
        <v>35.250006421924773</v>
      </c>
      <c r="E32" s="197">
        <v>50.085946480076281</v>
      </c>
      <c r="F32" s="197">
        <v>27.248079616400005</v>
      </c>
      <c r="G32" s="197">
        <v>38.757126353684498</v>
      </c>
      <c r="H32" s="197">
        <v>36.634345123907373</v>
      </c>
      <c r="I32" s="197">
        <v>34.931589253098998</v>
      </c>
      <c r="J32" s="197">
        <v>70.701302493811411</v>
      </c>
      <c r="K32" s="197">
        <v>28.277605883153242</v>
      </c>
      <c r="L32" s="197">
        <v>29.495852975827923</v>
      </c>
      <c r="M32" s="197">
        <v>27.543956481535457</v>
      </c>
      <c r="N32" s="197">
        <v>28.240850170900277</v>
      </c>
      <c r="O32" s="198">
        <v>39.070559761174557</v>
      </c>
    </row>
    <row r="33" spans="1:15" ht="15.75" customHeight="1">
      <c r="A33" s="101"/>
      <c r="B33" s="96" t="s">
        <v>83</v>
      </c>
      <c r="C33" s="97">
        <v>33.738580594601117</v>
      </c>
      <c r="D33" s="98">
        <v>32.370523530930498</v>
      </c>
      <c r="E33" s="98">
        <v>48.576331418513369</v>
      </c>
      <c r="F33" s="98">
        <v>25.458919986659513</v>
      </c>
      <c r="G33" s="98">
        <v>36.321410301942386</v>
      </c>
      <c r="H33" s="98">
        <v>33.538153541862961</v>
      </c>
      <c r="I33" s="98">
        <v>33.166876736573322</v>
      </c>
      <c r="J33" s="98">
        <v>70.701302493811411</v>
      </c>
      <c r="K33" s="98">
        <v>26.483763779306599</v>
      </c>
      <c r="L33" s="98">
        <v>26.917036630405157</v>
      </c>
      <c r="M33" s="98">
        <v>25.990668974453655</v>
      </c>
      <c r="N33" s="98">
        <v>27.409064771400271</v>
      </c>
      <c r="O33" s="99">
        <v>38.327490805305672</v>
      </c>
    </row>
    <row r="34" spans="1:15" ht="15.75" customHeight="1">
      <c r="A34" s="101"/>
      <c r="B34" s="111" t="s">
        <v>9</v>
      </c>
      <c r="C34" s="191">
        <v>31.586471975737545</v>
      </c>
      <c r="D34" s="197">
        <v>29.863807525624857</v>
      </c>
      <c r="E34" s="197">
        <v>46.224312779165473</v>
      </c>
      <c r="F34" s="197">
        <v>24.150962700158313</v>
      </c>
      <c r="G34" s="197">
        <v>34.241022945861324</v>
      </c>
      <c r="H34" s="197">
        <v>30.920829268448244</v>
      </c>
      <c r="I34" s="197">
        <v>31.342043146281195</v>
      </c>
      <c r="J34" s="197">
        <v>70.701302493811411</v>
      </c>
      <c r="K34" s="197">
        <v>24.967117681175026</v>
      </c>
      <c r="L34" s="197">
        <v>24.970218346425757</v>
      </c>
      <c r="M34" s="197">
        <v>25.008541131045089</v>
      </c>
      <c r="N34" s="197">
        <v>26.250442733322409</v>
      </c>
      <c r="O34" s="198">
        <v>38.049711883026568</v>
      </c>
    </row>
    <row r="35" spans="1:15" ht="15.75" customHeight="1">
      <c r="A35" s="101"/>
      <c r="B35" s="96" t="s">
        <v>10</v>
      </c>
      <c r="C35" s="97">
        <v>29.95416372294974</v>
      </c>
      <c r="D35" s="98">
        <v>27.968811135324888</v>
      </c>
      <c r="E35" s="98">
        <v>41.61878268528924</v>
      </c>
      <c r="F35" s="98">
        <v>23.581969837537095</v>
      </c>
      <c r="G35" s="98">
        <v>32.522594747909302</v>
      </c>
      <c r="H35" s="98">
        <v>29.639674764000471</v>
      </c>
      <c r="I35" s="98">
        <v>30.211284961232128</v>
      </c>
      <c r="J35" s="98">
        <v>70.525423375801424</v>
      </c>
      <c r="K35" s="98">
        <v>24.140940430230255</v>
      </c>
      <c r="L35" s="98">
        <v>24.381719307769703</v>
      </c>
      <c r="M35" s="98">
        <v>25.031542252508842</v>
      </c>
      <c r="N35" s="98">
        <v>25.913537762889025</v>
      </c>
      <c r="O35" s="99">
        <v>37.040127175707006</v>
      </c>
    </row>
    <row r="36" spans="1:15" ht="15.75" customHeight="1">
      <c r="A36" s="101"/>
      <c r="B36" s="111" t="s">
        <v>11</v>
      </c>
      <c r="C36" s="191">
        <v>29.421484444987058</v>
      </c>
      <c r="D36" s="197">
        <v>26.98335855749994</v>
      </c>
      <c r="E36" s="197">
        <v>38.933567577505421</v>
      </c>
      <c r="F36" s="197">
        <v>24.321397645944639</v>
      </c>
      <c r="G36" s="197">
        <v>31.889926485284278</v>
      </c>
      <c r="H36" s="197">
        <v>30.130184609151193</v>
      </c>
      <c r="I36" s="197">
        <v>29.825674502239348</v>
      </c>
      <c r="J36" s="197">
        <v>64.664358271900809</v>
      </c>
      <c r="K36" s="197">
        <v>24.391372067259969</v>
      </c>
      <c r="L36" s="197">
        <v>24.889669188095819</v>
      </c>
      <c r="M36" s="197">
        <v>26.227447551862504</v>
      </c>
      <c r="N36" s="197">
        <v>25.99674473248718</v>
      </c>
      <c r="O36" s="198">
        <v>35.75167551025887</v>
      </c>
    </row>
    <row r="37" spans="1:15" ht="15.75" customHeight="1">
      <c r="A37" s="101"/>
      <c r="B37" s="96" t="s">
        <v>12</v>
      </c>
      <c r="C37" s="97">
        <v>29.564930773390632</v>
      </c>
      <c r="D37" s="98">
        <v>26.865958628530816</v>
      </c>
      <c r="E37" s="98">
        <v>37.814114814639673</v>
      </c>
      <c r="F37" s="98">
        <v>25.027154963961078</v>
      </c>
      <c r="G37" s="98">
        <v>32.069072932455754</v>
      </c>
      <c r="H37" s="98">
        <v>30.620710198148441</v>
      </c>
      <c r="I37" s="98">
        <v>30.062837043914342</v>
      </c>
      <c r="J37" s="98">
        <v>60.624197158013999</v>
      </c>
      <c r="K37" s="98">
        <v>25.048237217312622</v>
      </c>
      <c r="L37" s="98">
        <v>25.821438221765224</v>
      </c>
      <c r="M37" s="98">
        <v>27.144329066418152</v>
      </c>
      <c r="N37" s="98">
        <v>26.977144463489065</v>
      </c>
      <c r="O37" s="99">
        <v>35.398561497970825</v>
      </c>
    </row>
    <row r="38" spans="1:15" ht="15.75" customHeight="1">
      <c r="A38" s="101"/>
      <c r="B38" s="111" t="s">
        <v>13</v>
      </c>
      <c r="C38" s="191">
        <v>29.918458021846774</v>
      </c>
      <c r="D38" s="197">
        <v>26.782764073901799</v>
      </c>
      <c r="E38" s="197">
        <v>37.512316879795847</v>
      </c>
      <c r="F38" s="197">
        <v>25.680469973705939</v>
      </c>
      <c r="G38" s="197">
        <v>32.738822690325101</v>
      </c>
      <c r="H38" s="197">
        <v>31.213078426217013</v>
      </c>
      <c r="I38" s="197">
        <v>30.727266805437544</v>
      </c>
      <c r="J38" s="197">
        <v>56.742079275044624</v>
      </c>
      <c r="K38" s="197">
        <v>25.639290278324101</v>
      </c>
      <c r="L38" s="197">
        <v>26.414759204564056</v>
      </c>
      <c r="M38" s="197">
        <v>27.883142559803655</v>
      </c>
      <c r="N38" s="197">
        <v>27.964659140955082</v>
      </c>
      <c r="O38" s="198">
        <v>34.449940264222597</v>
      </c>
    </row>
    <row r="39" spans="1:15" ht="15.75" customHeight="1">
      <c r="A39" s="155" t="s">
        <v>120</v>
      </c>
      <c r="B39" s="155" t="s">
        <v>52</v>
      </c>
      <c r="C39" s="97">
        <v>31.921742035155255</v>
      </c>
      <c r="D39" s="98">
        <v>20.633424796034312</v>
      </c>
      <c r="E39" s="98">
        <v>43.148346945237456</v>
      </c>
      <c r="F39" s="98">
        <v>28.415236086295725</v>
      </c>
      <c r="G39" s="98">
        <v>42.441536945602671</v>
      </c>
      <c r="H39" s="98">
        <v>36.470090413416862</v>
      </c>
      <c r="I39" s="98">
        <v>33.807589300438998</v>
      </c>
      <c r="J39" s="98">
        <v>45.033653120582407</v>
      </c>
      <c r="K39" s="98">
        <v>23.004982318650683</v>
      </c>
      <c r="L39" s="98">
        <v>29.223806483717642</v>
      </c>
      <c r="M39" s="98">
        <v>31.830373285610317</v>
      </c>
      <c r="N39" s="98">
        <v>30.730472499389514</v>
      </c>
      <c r="O39" s="99">
        <v>25.002526911608633</v>
      </c>
    </row>
    <row r="40" spans="1:15" ht="15.75" customHeight="1">
      <c r="A40" s="109"/>
      <c r="B40" s="109" t="s">
        <v>46</v>
      </c>
      <c r="C40" s="191">
        <v>31.71924803020924</v>
      </c>
      <c r="D40" s="197">
        <v>22.299660871265548</v>
      </c>
      <c r="E40" s="197">
        <v>39.12629088750915</v>
      </c>
      <c r="F40" s="197">
        <v>27.407476349454001</v>
      </c>
      <c r="G40" s="197">
        <v>39.280915402569804</v>
      </c>
      <c r="H40" s="197">
        <v>33.647308558567424</v>
      </c>
      <c r="I40" s="197">
        <v>34.854739715335398</v>
      </c>
      <c r="J40" s="197">
        <v>47.317461969218591</v>
      </c>
      <c r="K40" s="197">
        <v>25.362788494821061</v>
      </c>
      <c r="L40" s="197">
        <v>30.70173046049938</v>
      </c>
      <c r="M40" s="197">
        <v>31.066603270213641</v>
      </c>
      <c r="N40" s="197">
        <v>30.976820636260658</v>
      </c>
      <c r="O40" s="198">
        <v>26.602649595447676</v>
      </c>
    </row>
    <row r="41" spans="1:15" ht="15.75" customHeight="1">
      <c r="A41" s="109"/>
      <c r="B41" s="155" t="s">
        <v>47</v>
      </c>
      <c r="C41" s="97">
        <v>32.968092054528441</v>
      </c>
      <c r="D41" s="98">
        <v>23.573658456701121</v>
      </c>
      <c r="E41" s="98">
        <v>41.382421432278093</v>
      </c>
      <c r="F41" s="98">
        <v>28.593332969352598</v>
      </c>
      <c r="G41" s="98">
        <v>39.157374774932073</v>
      </c>
      <c r="H41" s="98">
        <v>33.763745496493001</v>
      </c>
      <c r="I41" s="98">
        <v>35.930869281706315</v>
      </c>
      <c r="J41" s="98">
        <v>49.248211443851247</v>
      </c>
      <c r="K41" s="98">
        <v>28.151265042031607</v>
      </c>
      <c r="L41" s="98">
        <v>32.164347158495694</v>
      </c>
      <c r="M41" s="98">
        <v>32.396771757851511</v>
      </c>
      <c r="N41" s="98">
        <v>31.174333071753153</v>
      </c>
      <c r="O41" s="99">
        <v>25.885851242628263</v>
      </c>
    </row>
    <row r="42" spans="1:15" ht="15.75" customHeight="1">
      <c r="A42" s="109"/>
      <c r="B42" s="109" t="s">
        <v>14</v>
      </c>
      <c r="C42" s="191">
        <v>31.937509037400968</v>
      </c>
      <c r="D42" s="197">
        <v>23.306802476231841</v>
      </c>
      <c r="E42" s="197">
        <v>39.976092264073245</v>
      </c>
      <c r="F42" s="197">
        <v>27.529128511933145</v>
      </c>
      <c r="G42" s="197">
        <v>35.776262582946295</v>
      </c>
      <c r="H42" s="197">
        <v>33.137333417362761</v>
      </c>
      <c r="I42" s="197">
        <v>33.940760210952973</v>
      </c>
      <c r="J42" s="197">
        <v>50.41202988113691</v>
      </c>
      <c r="K42" s="197">
        <v>28.369259076289062</v>
      </c>
      <c r="L42" s="197">
        <v>32.259428511464499</v>
      </c>
      <c r="M42" s="197">
        <v>31.966016464074325</v>
      </c>
      <c r="N42" s="197">
        <v>29.702142482207091</v>
      </c>
      <c r="O42" s="198">
        <v>26.071538931136619</v>
      </c>
    </row>
    <row r="43" spans="1:15" ht="15.75" customHeight="1">
      <c r="A43" s="109"/>
      <c r="B43" s="155" t="s">
        <v>15</v>
      </c>
      <c r="C43" s="97">
        <v>30.648953144386713</v>
      </c>
      <c r="D43" s="98">
        <v>23.201229180827394</v>
      </c>
      <c r="E43" s="98">
        <v>37.394523629594161</v>
      </c>
      <c r="F43" s="98">
        <v>25.697353445818184</v>
      </c>
      <c r="G43" s="98">
        <v>34.234568337140601</v>
      </c>
      <c r="H43" s="98">
        <v>30.240076809606208</v>
      </c>
      <c r="I43" s="98">
        <v>32.962152810001371</v>
      </c>
      <c r="J43" s="98">
        <v>50.664688765410787</v>
      </c>
      <c r="K43" s="98">
        <v>26.22307303662615</v>
      </c>
      <c r="L43" s="98">
        <v>31.376569570361056</v>
      </c>
      <c r="M43" s="98">
        <v>30.681346342509592</v>
      </c>
      <c r="N43" s="98">
        <v>28.337926979454739</v>
      </c>
      <c r="O43" s="99">
        <v>24.837537074099966</v>
      </c>
    </row>
    <row r="44" spans="1:15" ht="15.75" customHeight="1">
      <c r="A44" s="109"/>
      <c r="B44" s="109" t="s">
        <v>16</v>
      </c>
      <c r="C44" s="191">
        <v>31.589762431553879</v>
      </c>
      <c r="D44" s="197">
        <v>24.157637796951644</v>
      </c>
      <c r="E44" s="197">
        <v>38.773676096214302</v>
      </c>
      <c r="F44" s="197">
        <v>26.624701822608259</v>
      </c>
      <c r="G44" s="197">
        <v>35.899591718557851</v>
      </c>
      <c r="H44" s="197">
        <v>30.566706777003713</v>
      </c>
      <c r="I44" s="197">
        <v>33.65283101605494</v>
      </c>
      <c r="J44" s="197">
        <v>53.17132649901297</v>
      </c>
      <c r="K44" s="197">
        <v>26.152966457881455</v>
      </c>
      <c r="L44" s="197">
        <v>31.623610826371049</v>
      </c>
      <c r="M44" s="197">
        <v>31.657837400704953</v>
      </c>
      <c r="N44" s="197">
        <v>28.860769484996744</v>
      </c>
      <c r="O44" s="198">
        <v>25.689991846923476</v>
      </c>
    </row>
    <row r="45" spans="1:15" ht="15.75" customHeight="1">
      <c r="A45" s="109"/>
      <c r="B45" s="155" t="s">
        <v>8</v>
      </c>
      <c r="C45" s="97">
        <v>33.340852703603623</v>
      </c>
      <c r="D45" s="98">
        <v>25.578023971630166</v>
      </c>
      <c r="E45" s="98">
        <v>41.39006682036495</v>
      </c>
      <c r="F45" s="98">
        <v>27.956308179439045</v>
      </c>
      <c r="G45" s="98">
        <v>38.314876409255149</v>
      </c>
      <c r="H45" s="98">
        <v>32.119824249738826</v>
      </c>
      <c r="I45" s="98">
        <v>35.811573505043093</v>
      </c>
      <c r="J45" s="98">
        <v>55.752547431843681</v>
      </c>
      <c r="K45" s="98">
        <v>27.291664940727525</v>
      </c>
      <c r="L45" s="98">
        <v>32.525031615020154</v>
      </c>
      <c r="M45" s="98">
        <v>32.435152619765176</v>
      </c>
      <c r="N45" s="98">
        <v>29.841015076018905</v>
      </c>
      <c r="O45" s="99">
        <v>27.773001403411175</v>
      </c>
    </row>
    <row r="46" spans="1:15" ht="15.75" customHeight="1">
      <c r="A46" s="109"/>
      <c r="B46" s="109" t="s">
        <v>9</v>
      </c>
      <c r="C46" s="191">
        <v>34.895337715405155</v>
      </c>
      <c r="D46" s="197">
        <v>27.241016756878754</v>
      </c>
      <c r="E46" s="197">
        <v>43.519418794681989</v>
      </c>
      <c r="F46" s="197">
        <v>28.770304801566574</v>
      </c>
      <c r="G46" s="197">
        <v>40.191361796144527</v>
      </c>
      <c r="H46" s="197">
        <v>33.314288520881178</v>
      </c>
      <c r="I46" s="197">
        <v>37.666624121136721</v>
      </c>
      <c r="J46" s="197">
        <v>57.733330012205137</v>
      </c>
      <c r="K46" s="197">
        <v>28.485439395066905</v>
      </c>
      <c r="L46" s="197">
        <v>33.721895304801272</v>
      </c>
      <c r="M46" s="197">
        <v>33.194951098609863</v>
      </c>
      <c r="N46" s="197">
        <v>30.672105573562156</v>
      </c>
      <c r="O46" s="198">
        <v>30.114704374572806</v>
      </c>
    </row>
    <row r="47" spans="1:15" ht="15.75" customHeight="1">
      <c r="A47" s="109"/>
      <c r="B47" s="155" t="s">
        <v>10</v>
      </c>
      <c r="C47" s="97">
        <v>36.257915035609571</v>
      </c>
      <c r="D47" s="98">
        <v>28.93362813365788</v>
      </c>
      <c r="E47" s="98">
        <v>45.148672507645379</v>
      </c>
      <c r="F47" s="98">
        <v>29.736589697102055</v>
      </c>
      <c r="G47" s="98">
        <v>41.577197236955399</v>
      </c>
      <c r="H47" s="98">
        <v>34.115906325343403</v>
      </c>
      <c r="I47" s="98">
        <v>39.196902333394753</v>
      </c>
      <c r="J47" s="98">
        <v>59.263321417031825</v>
      </c>
      <c r="K47" s="98">
        <v>29.713522138223794</v>
      </c>
      <c r="L47" s="98">
        <v>34.74684142000168</v>
      </c>
      <c r="M47" s="98">
        <v>34.222208277567177</v>
      </c>
      <c r="N47" s="98">
        <v>31.367055072383192</v>
      </c>
      <c r="O47" s="99">
        <v>31.490070033540245</v>
      </c>
    </row>
    <row r="48" spans="1:15" ht="15.75" customHeight="1">
      <c r="A48" s="109"/>
      <c r="B48" s="109" t="s">
        <v>11</v>
      </c>
      <c r="C48" s="191">
        <v>37.859919786032741</v>
      </c>
      <c r="D48" s="197">
        <v>30.838230055930207</v>
      </c>
      <c r="E48" s="197">
        <v>47.273182292959696</v>
      </c>
      <c r="F48" s="197">
        <v>31.314516212396313</v>
      </c>
      <c r="G48" s="197">
        <v>43.580846903240385</v>
      </c>
      <c r="H48" s="197">
        <v>35.618687017092746</v>
      </c>
      <c r="I48" s="197">
        <v>40.597348406708811</v>
      </c>
      <c r="J48" s="197">
        <v>60.642961552568579</v>
      </c>
      <c r="K48" s="197">
        <v>30.77001791241663</v>
      </c>
      <c r="L48" s="197">
        <v>36.120221104855773</v>
      </c>
      <c r="M48" s="197">
        <v>34.924538532288807</v>
      </c>
      <c r="N48" s="197">
        <v>32.298806448524907</v>
      </c>
      <c r="O48" s="198">
        <v>32.539968367647361</v>
      </c>
    </row>
    <row r="49" spans="1:15" ht="15.75" customHeight="1">
      <c r="A49" s="359"/>
      <c r="B49" s="400" t="s">
        <v>12</v>
      </c>
      <c r="C49" s="396">
        <v>39.480276034915043</v>
      </c>
      <c r="D49" s="397">
        <v>33.014613150108858</v>
      </c>
      <c r="E49" s="397">
        <v>49.575808932993375</v>
      </c>
      <c r="F49" s="397">
        <v>32.362752672376921</v>
      </c>
      <c r="G49" s="397">
        <v>45.097179233838879</v>
      </c>
      <c r="H49" s="397">
        <v>36.687715288583803</v>
      </c>
      <c r="I49" s="397">
        <v>42.275748957856408</v>
      </c>
      <c r="J49" s="397">
        <v>62.084064353544576</v>
      </c>
      <c r="K49" s="397">
        <v>32.428026989154198</v>
      </c>
      <c r="L49" s="397">
        <v>37.163618656435162</v>
      </c>
      <c r="M49" s="397">
        <v>35.554757418161962</v>
      </c>
      <c r="N49" s="397">
        <v>33.392211260775561</v>
      </c>
      <c r="O49" s="398">
        <v>33.602153834831782</v>
      </c>
    </row>
    <row r="50" spans="1:15" s="177" customFormat="1" ht="19.5" customHeight="1">
      <c r="A50" s="290"/>
      <c r="B50" s="109" t="s">
        <v>80</v>
      </c>
      <c r="E50" s="59"/>
      <c r="F50" s="59"/>
      <c r="G50" s="59"/>
      <c r="H50" s="59"/>
      <c r="I50" s="59"/>
      <c r="J50" s="59"/>
      <c r="K50" s="59"/>
      <c r="L50" s="59"/>
      <c r="M50" s="59"/>
      <c r="N50" s="59"/>
      <c r="O50" s="60"/>
    </row>
    <row r="51" spans="1:15" s="179" customFormat="1" ht="14.25" customHeight="1">
      <c r="A51" s="178"/>
      <c r="B51" s="177" t="s">
        <v>17</v>
      </c>
      <c r="C51" s="177"/>
      <c r="D51" s="177"/>
      <c r="E51" s="59"/>
      <c r="F51" s="59"/>
      <c r="G51" s="59"/>
      <c r="H51" s="59"/>
      <c r="I51" s="59"/>
      <c r="J51" s="59"/>
      <c r="K51" s="59"/>
      <c r="L51" s="59"/>
      <c r="M51" s="59"/>
      <c r="N51" s="59"/>
      <c r="O51" s="60"/>
    </row>
    <row r="52" spans="1:15" s="179" customFormat="1" ht="14.25" customHeight="1">
      <c r="A52" s="178"/>
      <c r="B52" s="439" t="s">
        <v>85</v>
      </c>
      <c r="C52" s="439"/>
      <c r="D52" s="439"/>
      <c r="E52" s="439"/>
      <c r="F52" s="439"/>
      <c r="G52" s="439"/>
      <c r="H52" s="439"/>
      <c r="I52" s="439"/>
      <c r="J52" s="439"/>
      <c r="K52" s="439"/>
      <c r="L52" s="439"/>
      <c r="M52" s="439"/>
      <c r="N52" s="439"/>
      <c r="O52" s="263"/>
    </row>
    <row r="53" spans="1:15" s="179" customFormat="1" ht="14.25" customHeight="1">
      <c r="A53" s="178"/>
      <c r="B53" s="439"/>
      <c r="C53" s="439"/>
      <c r="D53" s="439"/>
      <c r="E53" s="439"/>
      <c r="F53" s="439"/>
      <c r="G53" s="439"/>
      <c r="H53" s="439"/>
      <c r="I53" s="439"/>
      <c r="J53" s="439"/>
      <c r="K53" s="439"/>
      <c r="L53" s="439"/>
      <c r="M53" s="439"/>
      <c r="N53" s="439"/>
      <c r="O53" s="263"/>
    </row>
    <row r="54" spans="1:15" s="179" customFormat="1" ht="26.5" customHeight="1">
      <c r="A54" s="178"/>
      <c r="B54" s="439"/>
      <c r="C54" s="439"/>
      <c r="D54" s="439"/>
      <c r="E54" s="439"/>
      <c r="F54" s="439"/>
      <c r="G54" s="439"/>
      <c r="H54" s="439"/>
      <c r="I54" s="439"/>
      <c r="J54" s="439"/>
      <c r="K54" s="439"/>
      <c r="L54" s="439"/>
      <c r="M54" s="439"/>
      <c r="N54" s="439"/>
      <c r="O54" s="263"/>
    </row>
    <row r="55" spans="1:15" s="179" customFormat="1" ht="34.5" customHeight="1">
      <c r="A55" s="178"/>
      <c r="B55" s="437" t="s">
        <v>119</v>
      </c>
      <c r="C55" s="437"/>
      <c r="D55" s="437"/>
      <c r="E55" s="437"/>
      <c r="F55" s="437"/>
      <c r="G55" s="437"/>
      <c r="H55" s="437"/>
      <c r="I55" s="437"/>
      <c r="J55" s="437"/>
      <c r="K55" s="437"/>
      <c r="L55" s="437"/>
      <c r="M55" s="437"/>
      <c r="N55" s="437"/>
      <c r="O55" s="263"/>
    </row>
    <row r="56" spans="1:15" s="177" customFormat="1" ht="15" customHeight="1">
      <c r="A56" s="182"/>
      <c r="B56" s="183" t="str">
        <f>'1.1 V.A Ing.real'!B45</f>
        <v>Actualizado el 14 de enero de 2022</v>
      </c>
      <c r="C56" s="183"/>
      <c r="D56" s="183"/>
      <c r="E56" s="61"/>
      <c r="F56" s="61"/>
      <c r="G56" s="61"/>
      <c r="H56" s="61"/>
      <c r="I56" s="61"/>
      <c r="J56" s="61"/>
      <c r="K56" s="61"/>
      <c r="L56" s="61"/>
      <c r="M56" s="61"/>
      <c r="N56" s="61"/>
      <c r="O56" s="62"/>
    </row>
  </sheetData>
  <mergeCells count="3">
    <mergeCell ref="A7:J8"/>
    <mergeCell ref="B52:N54"/>
    <mergeCell ref="B55:N55"/>
  </mergeCells>
  <hyperlinks>
    <hyperlink ref="L2" location="Contenido!A1" display="Inicio" xr:uid="{00000000-0004-0000-0D00-000000000000}"/>
    <hyperlink ref="A10:O10" location="'Ocupación mensual Nacional'!A1" display="3.2  Ocupación  Mensual por escala de habitación"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5"/>
  <sheetViews>
    <sheetView showGridLines="0" zoomScale="80" zoomScaleNormal="80" workbookViewId="0">
      <pane ySplit="14" topLeftCell="A15" activePane="bottomLeft" state="frozen"/>
      <selection activeCell="C15" sqref="C15"/>
      <selection pane="bottomLeft" activeCell="A7" sqref="A7:J8"/>
    </sheetView>
  </sheetViews>
  <sheetFormatPr baseColWidth="10" defaultColWidth="11.5" defaultRowHeight="16"/>
  <cols>
    <col min="1" max="1" width="9.6640625" style="100" customWidth="1"/>
    <col min="2" max="2" width="15" style="128" customWidth="1"/>
    <col min="3" max="3" width="17" style="128" customWidth="1"/>
    <col min="4" max="8" width="15" style="128" customWidth="1"/>
    <col min="9" max="10" width="15.33203125" style="128" customWidth="1"/>
    <col min="11" max="11" width="14" style="128" customWidth="1"/>
    <col min="12" max="13" width="13.83203125" style="128" bestFit="1" customWidth="1"/>
    <col min="14" max="15" width="14.6640625" style="100" customWidth="1"/>
    <col min="16" max="16384" width="11.5" style="100"/>
  </cols>
  <sheetData>
    <row r="1" spans="1:15" s="144" customFormat="1" ht="12" customHeight="1">
      <c r="A1" s="159"/>
      <c r="B1" s="160"/>
      <c r="C1" s="160"/>
      <c r="D1" s="160"/>
      <c r="E1" s="160"/>
      <c r="F1" s="160"/>
      <c r="G1" s="160"/>
      <c r="H1" s="160"/>
      <c r="I1" s="160"/>
      <c r="J1" s="160"/>
      <c r="K1" s="85"/>
      <c r="L1" s="85"/>
      <c r="M1" s="85"/>
      <c r="N1" s="83"/>
      <c r="O1" s="83"/>
    </row>
    <row r="2" spans="1:15" s="86" customFormat="1">
      <c r="A2" s="161"/>
      <c r="B2" s="162"/>
      <c r="C2" s="162"/>
      <c r="D2" s="162"/>
      <c r="E2" s="162"/>
      <c r="F2" s="162"/>
      <c r="G2" s="162"/>
      <c r="I2" s="162"/>
      <c r="J2" s="162"/>
      <c r="K2" s="85"/>
      <c r="L2" s="223" t="s">
        <v>0</v>
      </c>
      <c r="M2" s="85"/>
      <c r="N2" s="130"/>
      <c r="O2" s="130"/>
    </row>
    <row r="3" spans="1:15" s="86" customFormat="1">
      <c r="A3" s="161"/>
      <c r="B3" s="162"/>
      <c r="C3" s="162"/>
      <c r="D3" s="162"/>
      <c r="E3" s="162"/>
      <c r="F3" s="162"/>
      <c r="G3" s="162"/>
      <c r="H3" s="162"/>
      <c r="I3" s="162"/>
      <c r="J3" s="162"/>
      <c r="K3" s="85"/>
      <c r="L3" s="85"/>
      <c r="M3" s="85"/>
      <c r="N3" s="130"/>
      <c r="O3" s="130"/>
    </row>
    <row r="4" spans="1:15" s="86" customFormat="1">
      <c r="A4" s="161"/>
      <c r="B4" s="162"/>
      <c r="C4" s="162"/>
      <c r="D4" s="162"/>
      <c r="E4" s="162"/>
      <c r="F4" s="162"/>
      <c r="G4" s="162"/>
      <c r="H4" s="162"/>
      <c r="I4" s="162"/>
      <c r="J4" s="162"/>
      <c r="K4" s="85"/>
      <c r="L4" s="85"/>
      <c r="M4" s="85"/>
      <c r="N4" s="130"/>
      <c r="O4" s="130"/>
    </row>
    <row r="5" spans="1:15" s="86" customFormat="1">
      <c r="A5" s="161"/>
      <c r="B5" s="162"/>
      <c r="C5" s="162"/>
      <c r="D5" s="162"/>
      <c r="E5" s="162"/>
      <c r="F5" s="162"/>
      <c r="G5" s="162"/>
      <c r="H5" s="162"/>
      <c r="I5" s="162"/>
      <c r="J5" s="87"/>
      <c r="K5" s="85"/>
      <c r="L5" s="85"/>
      <c r="M5" s="85"/>
      <c r="N5" s="130"/>
      <c r="O5" s="130"/>
    </row>
    <row r="6" spans="1:15" s="86" customFormat="1">
      <c r="A6" s="161"/>
      <c r="B6" s="162"/>
      <c r="C6" s="162"/>
      <c r="D6" s="162"/>
      <c r="E6" s="162"/>
      <c r="F6" s="162"/>
      <c r="G6" s="162"/>
      <c r="H6" s="162"/>
      <c r="I6" s="162"/>
      <c r="J6" s="162"/>
      <c r="K6" s="85"/>
      <c r="L6" s="85"/>
      <c r="M6" s="85"/>
      <c r="N6" s="130"/>
      <c r="O6" s="130"/>
    </row>
    <row r="7" spans="1:15" s="86" customFormat="1" ht="15" customHeight="1">
      <c r="A7" s="423" t="s">
        <v>53</v>
      </c>
      <c r="B7" s="423"/>
      <c r="C7" s="423"/>
      <c r="D7" s="423"/>
      <c r="E7" s="423"/>
      <c r="F7" s="423"/>
      <c r="G7" s="423"/>
      <c r="H7" s="423"/>
      <c r="I7" s="423"/>
      <c r="J7" s="423"/>
      <c r="K7" s="196"/>
      <c r="L7" s="196"/>
      <c r="M7" s="196"/>
      <c r="N7" s="196"/>
      <c r="O7" s="196"/>
    </row>
    <row r="8" spans="1:15" s="86" customFormat="1" ht="15" customHeight="1">
      <c r="A8" s="423"/>
      <c r="B8" s="423"/>
      <c r="C8" s="423"/>
      <c r="D8" s="423"/>
      <c r="E8" s="423"/>
      <c r="F8" s="423"/>
      <c r="G8" s="423"/>
      <c r="H8" s="423"/>
      <c r="I8" s="423"/>
      <c r="J8" s="423"/>
      <c r="K8" s="196"/>
      <c r="L8" s="196"/>
      <c r="M8" s="196"/>
      <c r="N8" s="196"/>
      <c r="O8" s="196"/>
    </row>
    <row r="9" spans="1:15" s="86" customFormat="1" ht="15" customHeight="1">
      <c r="A9" s="234"/>
      <c r="B9" s="235"/>
      <c r="C9" s="235"/>
      <c r="D9" s="235"/>
      <c r="E9" s="235"/>
      <c r="F9" s="235"/>
      <c r="G9" s="235"/>
      <c r="H9" s="235"/>
      <c r="I9" s="235"/>
      <c r="J9" s="235"/>
      <c r="K9" s="143"/>
      <c r="L9" s="143"/>
      <c r="M9" s="143"/>
      <c r="N9" s="143"/>
      <c r="O9" s="143"/>
    </row>
    <row r="10" spans="1:15" s="86" customFormat="1" ht="15" customHeight="1">
      <c r="A10" s="90" t="s">
        <v>137</v>
      </c>
      <c r="B10" s="163"/>
      <c r="C10" s="163"/>
      <c r="D10" s="163"/>
      <c r="E10" s="163"/>
      <c r="F10" s="91"/>
      <c r="G10" s="91"/>
      <c r="H10" s="91"/>
      <c r="I10" s="91"/>
      <c r="J10" s="91"/>
      <c r="K10" s="225"/>
      <c r="L10" s="225"/>
      <c r="M10" s="225"/>
      <c r="N10" s="225"/>
      <c r="O10" s="225"/>
    </row>
    <row r="11" spans="1:15" s="144" customFormat="1" ht="18" customHeight="1">
      <c r="A11" s="90" t="s">
        <v>73</v>
      </c>
      <c r="B11" s="163"/>
      <c r="C11" s="163"/>
      <c r="D11" s="163"/>
      <c r="E11" s="163"/>
      <c r="F11" s="163"/>
      <c r="G11" s="163"/>
      <c r="H11" s="163"/>
      <c r="I11" s="163"/>
      <c r="J11" s="163"/>
      <c r="K11" s="137"/>
      <c r="L11" s="137"/>
      <c r="M11" s="137"/>
      <c r="N11" s="137"/>
      <c r="O11" s="137"/>
    </row>
    <row r="12" spans="1:15" s="144" customFormat="1" ht="18" customHeight="1">
      <c r="A12" s="90" t="s">
        <v>168</v>
      </c>
      <c r="B12" s="91"/>
      <c r="C12" s="91"/>
      <c r="D12" s="91"/>
      <c r="E12" s="163"/>
      <c r="F12" s="163"/>
      <c r="G12" s="163"/>
      <c r="H12" s="163"/>
      <c r="I12" s="163"/>
      <c r="J12" s="163"/>
      <c r="K12" s="137"/>
      <c r="L12" s="137"/>
      <c r="M12" s="137"/>
      <c r="N12" s="137"/>
      <c r="O12" s="137"/>
    </row>
    <row r="13" spans="1:15" s="144" customFormat="1" ht="18" customHeight="1">
      <c r="A13" s="188"/>
      <c r="B13" s="91"/>
      <c r="C13" s="91"/>
      <c r="D13" s="91"/>
      <c r="E13" s="91"/>
      <c r="F13" s="91"/>
      <c r="G13" s="91"/>
      <c r="H13" s="91"/>
      <c r="I13" s="91"/>
      <c r="J13" s="91"/>
      <c r="K13" s="225"/>
      <c r="L13" s="225"/>
      <c r="M13" s="225"/>
      <c r="N13" s="225"/>
      <c r="O13" s="225"/>
    </row>
    <row r="14" spans="1:15" s="144" customFormat="1" ht="46.5" customHeight="1">
      <c r="A14" s="264" t="s">
        <v>23</v>
      </c>
      <c r="B14" s="265" t="s">
        <v>24</v>
      </c>
      <c r="C14" s="285" t="s">
        <v>57</v>
      </c>
      <c r="D14" s="285" t="s">
        <v>5</v>
      </c>
      <c r="E14" s="285" t="s">
        <v>6</v>
      </c>
      <c r="F14" s="285" t="s">
        <v>18</v>
      </c>
      <c r="G14" s="285" t="s">
        <v>19</v>
      </c>
      <c r="H14" s="285" t="s">
        <v>20</v>
      </c>
      <c r="I14" s="285" t="s">
        <v>3</v>
      </c>
      <c r="J14" s="285" t="s">
        <v>7</v>
      </c>
      <c r="K14" s="285" t="s">
        <v>39</v>
      </c>
      <c r="L14" s="285" t="s">
        <v>36</v>
      </c>
      <c r="M14" s="285" t="s">
        <v>40</v>
      </c>
      <c r="N14" s="285" t="s">
        <v>21</v>
      </c>
      <c r="O14" s="286" t="s">
        <v>38</v>
      </c>
    </row>
    <row r="15" spans="1:15" ht="15.75" customHeight="1">
      <c r="A15" s="315" t="s">
        <v>49</v>
      </c>
      <c r="B15" s="316" t="s">
        <v>13</v>
      </c>
      <c r="C15" s="317">
        <v>48.822125313754384</v>
      </c>
      <c r="D15" s="318">
        <v>56.891725402766994</v>
      </c>
      <c r="E15" s="318">
        <v>60.489714215859344</v>
      </c>
      <c r="F15" s="318">
        <v>35.260526693560941</v>
      </c>
      <c r="G15" s="318">
        <v>48.503769592556651</v>
      </c>
      <c r="H15" s="318">
        <v>43.480575090841363</v>
      </c>
      <c r="I15" s="319">
        <v>47.966955391576157</v>
      </c>
      <c r="J15" s="319">
        <v>73.240502344451428</v>
      </c>
      <c r="K15" s="319">
        <v>40.016351023119206</v>
      </c>
      <c r="L15" s="319">
        <v>42.018819612022718</v>
      </c>
      <c r="M15" s="319">
        <v>34.632678649272975</v>
      </c>
      <c r="N15" s="318">
        <v>32.771283999052805</v>
      </c>
      <c r="O15" s="320">
        <v>49.957888002750707</v>
      </c>
    </row>
    <row r="16" spans="1:15" ht="15.75" customHeight="1">
      <c r="A16" s="146" t="s">
        <v>50</v>
      </c>
      <c r="B16" s="155" t="s">
        <v>52</v>
      </c>
      <c r="C16" s="169">
        <v>49.090924817987805</v>
      </c>
      <c r="D16" s="170">
        <v>57.090652789404082</v>
      </c>
      <c r="E16" s="170">
        <v>60.922403964555365</v>
      </c>
      <c r="F16" s="170">
        <v>35.388320297657685</v>
      </c>
      <c r="G16" s="170">
        <v>48.85820861365211</v>
      </c>
      <c r="H16" s="170">
        <v>43.969521554120817</v>
      </c>
      <c r="I16" s="170">
        <v>48.308293022061747</v>
      </c>
      <c r="J16" s="170">
        <v>73.265400794410269</v>
      </c>
      <c r="K16" s="170">
        <v>40.179837456278499</v>
      </c>
      <c r="L16" s="170">
        <v>42.302510954361729</v>
      </c>
      <c r="M16" s="170">
        <v>34.607830581795774</v>
      </c>
      <c r="N16" s="170">
        <v>33.138373904075003</v>
      </c>
      <c r="O16" s="171">
        <v>50.335114438191475</v>
      </c>
    </row>
    <row r="17" spans="1:15" ht="15.75" customHeight="1">
      <c r="A17" s="101"/>
      <c r="B17" s="100" t="s">
        <v>54</v>
      </c>
      <c r="C17" s="173">
        <v>49.296593910535663</v>
      </c>
      <c r="D17" s="174">
        <v>57.287801710818599</v>
      </c>
      <c r="E17" s="174">
        <v>61.248447389456047</v>
      </c>
      <c r="F17" s="174">
        <v>35.403452463407099</v>
      </c>
      <c r="G17" s="174">
        <v>49.295756078794291</v>
      </c>
      <c r="H17" s="174">
        <v>44.024023816588141</v>
      </c>
      <c r="I17" s="175">
        <v>48.607832907641559</v>
      </c>
      <c r="J17" s="175">
        <v>73.606696511215105</v>
      </c>
      <c r="K17" s="175">
        <v>40.226467001700371</v>
      </c>
      <c r="L17" s="175">
        <v>42.206369281836253</v>
      </c>
      <c r="M17" s="175">
        <v>34.964399933940122</v>
      </c>
      <c r="N17" s="174">
        <v>33.135249370957446</v>
      </c>
      <c r="O17" s="176">
        <v>50.350925519666681</v>
      </c>
    </row>
    <row r="18" spans="1:15" ht="15.75" customHeight="1">
      <c r="A18" s="101"/>
      <c r="B18" s="155" t="s">
        <v>63</v>
      </c>
      <c r="C18" s="169">
        <v>48.299909399848225</v>
      </c>
      <c r="D18" s="170">
        <v>55.990774846177686</v>
      </c>
      <c r="E18" s="170">
        <v>58.963736039501519</v>
      </c>
      <c r="F18" s="170">
        <v>34.860344837671171</v>
      </c>
      <c r="G18" s="170">
        <v>48.012099047811887</v>
      </c>
      <c r="H18" s="170">
        <v>43.572361911616753</v>
      </c>
      <c r="I18" s="170">
        <v>47.578489851501807</v>
      </c>
      <c r="J18" s="170">
        <v>73.258708821751028</v>
      </c>
      <c r="K18" s="170">
        <v>39.846522315994797</v>
      </c>
      <c r="L18" s="170">
        <v>41.48164000874425</v>
      </c>
      <c r="M18" s="170">
        <v>34.848839462959873</v>
      </c>
      <c r="N18" s="170">
        <v>32.849235025019922</v>
      </c>
      <c r="O18" s="171">
        <v>49.767694765812571</v>
      </c>
    </row>
    <row r="19" spans="1:15" ht="15.75" customHeight="1">
      <c r="A19" s="101"/>
      <c r="B19" s="100" t="s">
        <v>64</v>
      </c>
      <c r="C19" s="173">
        <v>47.43754408401751</v>
      </c>
      <c r="D19" s="174">
        <v>54.045475098817079</v>
      </c>
      <c r="E19" s="174">
        <v>57.64779093681728</v>
      </c>
      <c r="F19" s="174">
        <v>34.707965617449148</v>
      </c>
      <c r="G19" s="174">
        <v>47.553722044039809</v>
      </c>
      <c r="H19" s="174">
        <v>43.390328203638063</v>
      </c>
      <c r="I19" s="175">
        <v>46.744334905587429</v>
      </c>
      <c r="J19" s="175">
        <v>73.464790021358539</v>
      </c>
      <c r="K19" s="175">
        <v>39.377364652103751</v>
      </c>
      <c r="L19" s="175">
        <v>40.592845555194621</v>
      </c>
      <c r="M19" s="175">
        <v>33.776925705391598</v>
      </c>
      <c r="N19" s="174">
        <v>32.662493042462962</v>
      </c>
      <c r="O19" s="176">
        <v>49.698614054177881</v>
      </c>
    </row>
    <row r="20" spans="1:15" ht="15.75" customHeight="1">
      <c r="A20" s="101"/>
      <c r="B20" s="155" t="s">
        <v>15</v>
      </c>
      <c r="C20" s="169">
        <v>46.498289167756333</v>
      </c>
      <c r="D20" s="170">
        <v>51.591539518194438</v>
      </c>
      <c r="E20" s="170">
        <v>57.335760261778006</v>
      </c>
      <c r="F20" s="170">
        <v>34.900393869794847</v>
      </c>
      <c r="G20" s="170">
        <v>47.204303474073683</v>
      </c>
      <c r="H20" s="170">
        <v>43.072133793323808</v>
      </c>
      <c r="I20" s="170">
        <v>45.746313786314701</v>
      </c>
      <c r="J20" s="170">
        <v>73.577227874523302</v>
      </c>
      <c r="K20" s="170">
        <v>38.405696131103262</v>
      </c>
      <c r="L20" s="170">
        <v>39.808364630499717</v>
      </c>
      <c r="M20" s="170">
        <v>32.54814254127583</v>
      </c>
      <c r="N20" s="170">
        <v>32.421668926598159</v>
      </c>
      <c r="O20" s="171">
        <v>49.351706105474683</v>
      </c>
    </row>
    <row r="21" spans="1:15" ht="15.75" customHeight="1">
      <c r="A21" s="101"/>
      <c r="B21" s="111" t="s">
        <v>65</v>
      </c>
      <c r="C21" s="191">
        <v>45.006540695178209</v>
      </c>
      <c r="D21" s="197">
        <v>49.095960551297033</v>
      </c>
      <c r="E21" s="197">
        <v>56.998460312289822</v>
      </c>
      <c r="F21" s="197">
        <v>33.591745124304886</v>
      </c>
      <c r="G21" s="197">
        <v>46.038675974200309</v>
      </c>
      <c r="H21" s="197">
        <v>41.911718916184086</v>
      </c>
      <c r="I21" s="197">
        <v>44.10228662388085</v>
      </c>
      <c r="J21" s="197">
        <v>73.718159585094583</v>
      </c>
      <c r="K21" s="197">
        <v>37.023631116678189</v>
      </c>
      <c r="L21" s="197">
        <v>38.024806349989653</v>
      </c>
      <c r="M21" s="197">
        <v>31.582784799467724</v>
      </c>
      <c r="N21" s="197">
        <v>31.76508176569132</v>
      </c>
      <c r="O21" s="198">
        <v>48.208939336158842</v>
      </c>
    </row>
    <row r="22" spans="1:15" ht="15.75" customHeight="1">
      <c r="A22" s="101"/>
      <c r="B22" s="96" t="s">
        <v>83</v>
      </c>
      <c r="C22" s="97">
        <v>42.991257145510346</v>
      </c>
      <c r="D22" s="98">
        <v>45.849897793687262</v>
      </c>
      <c r="E22" s="98">
        <v>56.018802570167246</v>
      </c>
      <c r="F22" s="98">
        <v>32.160890271484952</v>
      </c>
      <c r="G22" s="98">
        <v>44.360938760671871</v>
      </c>
      <c r="H22" s="98">
        <v>40.108599655518113</v>
      </c>
      <c r="I22" s="98">
        <v>42.150219441424497</v>
      </c>
      <c r="J22" s="98">
        <v>73.769056479243801</v>
      </c>
      <c r="K22" s="98">
        <v>35.16618805622489</v>
      </c>
      <c r="L22" s="98">
        <v>35.825973749165769</v>
      </c>
      <c r="M22" s="98">
        <v>30.657465005804056</v>
      </c>
      <c r="N22" s="98">
        <v>31.231545088137842</v>
      </c>
      <c r="O22" s="99">
        <v>46.750138401307431</v>
      </c>
    </row>
    <row r="23" spans="1:15" ht="15.75" customHeight="1">
      <c r="A23" s="101"/>
      <c r="B23" s="111" t="s">
        <v>9</v>
      </c>
      <c r="C23" s="191">
        <v>40.267381013510153</v>
      </c>
      <c r="D23" s="197">
        <v>42.047046360057514</v>
      </c>
      <c r="E23" s="197">
        <v>53.635561152623559</v>
      </c>
      <c r="F23" s="197">
        <v>30.469948737703703</v>
      </c>
      <c r="G23" s="197">
        <v>41.972268151752338</v>
      </c>
      <c r="H23" s="197">
        <v>37.41427020153705</v>
      </c>
      <c r="I23" s="197">
        <v>39.338105309674205</v>
      </c>
      <c r="J23" s="197">
        <v>73.345867855849022</v>
      </c>
      <c r="K23" s="197">
        <v>32.825177084446686</v>
      </c>
      <c r="L23" s="197">
        <v>32.965467261010694</v>
      </c>
      <c r="M23" s="197">
        <v>29.807063775366728</v>
      </c>
      <c r="N23" s="197">
        <v>30.308636368779553</v>
      </c>
      <c r="O23" s="198">
        <v>45.598149528508365</v>
      </c>
    </row>
    <row r="24" spans="1:15" ht="15.75" customHeight="1">
      <c r="A24" s="101"/>
      <c r="B24" s="96" t="s">
        <v>10</v>
      </c>
      <c r="C24" s="97">
        <v>37.411561551542007</v>
      </c>
      <c r="D24" s="98">
        <v>37.747748443952823</v>
      </c>
      <c r="E24" s="98">
        <v>49.865030067108989</v>
      </c>
      <c r="F24" s="98">
        <v>29.146457003927463</v>
      </c>
      <c r="G24" s="98">
        <v>39.569950384438357</v>
      </c>
      <c r="H24" s="98">
        <v>35.16185884776543</v>
      </c>
      <c r="I24" s="98">
        <v>36.95372932422147</v>
      </c>
      <c r="J24" s="98">
        <v>72.725641786915375</v>
      </c>
      <c r="K24" s="98">
        <v>30.383462865885196</v>
      </c>
      <c r="L24" s="98">
        <v>30.604194734786507</v>
      </c>
      <c r="M24" s="98">
        <v>29.03349695844889</v>
      </c>
      <c r="N24" s="98">
        <v>29.515723369161005</v>
      </c>
      <c r="O24" s="99">
        <v>43.562803140157008</v>
      </c>
    </row>
    <row r="25" spans="1:15" ht="15.75" customHeight="1">
      <c r="A25" s="101"/>
      <c r="B25" s="111" t="s">
        <v>11</v>
      </c>
      <c r="C25" s="191">
        <v>34.778042706142664</v>
      </c>
      <c r="D25" s="197">
        <v>33.540744390784859</v>
      </c>
      <c r="E25" s="197">
        <v>46.260958755444733</v>
      </c>
      <c r="F25" s="197">
        <v>28.029193803822945</v>
      </c>
      <c r="G25" s="197">
        <v>37.328782805288739</v>
      </c>
      <c r="H25" s="197">
        <v>33.811057200172037</v>
      </c>
      <c r="I25" s="197">
        <v>34.830566751429132</v>
      </c>
      <c r="J25" s="197">
        <v>68.695594702821822</v>
      </c>
      <c r="K25" s="197">
        <v>28.493440632170099</v>
      </c>
      <c r="L25" s="197">
        <v>28.872621390221799</v>
      </c>
      <c r="M25" s="197">
        <v>28.869022980229811</v>
      </c>
      <c r="N25" s="197">
        <v>28.194104259663725</v>
      </c>
      <c r="O25" s="198">
        <v>40.530765969121795</v>
      </c>
    </row>
    <row r="26" spans="1:15" ht="15.75" customHeight="1">
      <c r="A26" s="101"/>
      <c r="B26" s="96" t="s">
        <v>12</v>
      </c>
      <c r="C26" s="97">
        <v>32.098414132417851</v>
      </c>
      <c r="D26" s="98">
        <v>29.353344095280178</v>
      </c>
      <c r="E26" s="98">
        <v>41.738923388930012</v>
      </c>
      <c r="F26" s="98">
        <v>26.940592813189216</v>
      </c>
      <c r="G26" s="98">
        <v>34.842710574068406</v>
      </c>
      <c r="H26" s="98">
        <v>32.470093694552197</v>
      </c>
      <c r="I26" s="98">
        <v>32.731298768410454</v>
      </c>
      <c r="J26" s="98">
        <v>63.633456119288361</v>
      </c>
      <c r="K26" s="98">
        <v>26.890876915478497</v>
      </c>
      <c r="L26" s="98">
        <v>27.562202647353178</v>
      </c>
      <c r="M26" s="98">
        <v>28.544958115961599</v>
      </c>
      <c r="N26" s="98">
        <v>27.912414547593205</v>
      </c>
      <c r="O26" s="99">
        <v>37.381812049365251</v>
      </c>
    </row>
    <row r="27" spans="1:15" ht="15.75" customHeight="1">
      <c r="A27" s="101"/>
      <c r="B27" s="111" t="s">
        <v>13</v>
      </c>
      <c r="C27" s="191">
        <v>29.918458021846774</v>
      </c>
      <c r="D27" s="197">
        <v>26.782764073901799</v>
      </c>
      <c r="E27" s="197">
        <v>37.512316879795847</v>
      </c>
      <c r="F27" s="197">
        <v>25.680469973705939</v>
      </c>
      <c r="G27" s="197">
        <v>32.738822690325101</v>
      </c>
      <c r="H27" s="197">
        <v>31.213078426217013</v>
      </c>
      <c r="I27" s="197">
        <v>30.727266805437544</v>
      </c>
      <c r="J27" s="197">
        <v>56.742079275044624</v>
      </c>
      <c r="K27" s="197">
        <v>25.639290278324101</v>
      </c>
      <c r="L27" s="197">
        <v>26.414759204564056</v>
      </c>
      <c r="M27" s="197">
        <v>27.883142559803655</v>
      </c>
      <c r="N27" s="197">
        <v>27.964659140955082</v>
      </c>
      <c r="O27" s="198">
        <v>34.449940264222597</v>
      </c>
    </row>
    <row r="28" spans="1:15" ht="15.75" customHeight="1">
      <c r="A28" s="155" t="s">
        <v>120</v>
      </c>
      <c r="B28" s="155" t="s">
        <v>52</v>
      </c>
      <c r="C28" s="97">
        <v>27.494707949747578</v>
      </c>
      <c r="D28" s="98">
        <v>23.781548589048803</v>
      </c>
      <c r="E28" s="98">
        <v>32.968670324351301</v>
      </c>
      <c r="F28" s="98">
        <v>24.021252235863969</v>
      </c>
      <c r="G28" s="98">
        <v>30.939967342568792</v>
      </c>
      <c r="H28" s="98">
        <v>28.447074103091374</v>
      </c>
      <c r="I28" s="98">
        <v>28.62121358791962</v>
      </c>
      <c r="J28" s="98">
        <v>50.539954840527344</v>
      </c>
      <c r="K28" s="98">
        <v>23.938025090629925</v>
      </c>
      <c r="L28" s="98">
        <v>25.090993864034381</v>
      </c>
      <c r="M28" s="98">
        <v>27.17877961934046</v>
      </c>
      <c r="N28" s="98">
        <v>27.174904970200263</v>
      </c>
      <c r="O28" s="99">
        <v>31.883695146811625</v>
      </c>
    </row>
    <row r="29" spans="1:15" ht="15.75" customHeight="1">
      <c r="A29" s="109"/>
      <c r="B29" s="109" t="s">
        <v>46</v>
      </c>
      <c r="C29" s="191">
        <v>25.039347680799516</v>
      </c>
      <c r="D29" s="197">
        <v>19.591820857732035</v>
      </c>
      <c r="E29" s="197">
        <v>27.931825126147942</v>
      </c>
      <c r="F29" s="197">
        <v>23.318085994691906</v>
      </c>
      <c r="G29" s="197">
        <v>28.896781297707911</v>
      </c>
      <c r="H29" s="197">
        <v>27.153757599292224</v>
      </c>
      <c r="I29" s="197">
        <v>26.927833382220765</v>
      </c>
      <c r="J29" s="197">
        <v>44.542673638252154</v>
      </c>
      <c r="K29" s="197">
        <v>22.440576377059671</v>
      </c>
      <c r="L29" s="197">
        <v>24.32303732806642</v>
      </c>
      <c r="M29" s="197">
        <v>26.340832829318728</v>
      </c>
      <c r="N29" s="197">
        <v>27.212496275535319</v>
      </c>
      <c r="O29" s="198">
        <v>29.335452044398071</v>
      </c>
    </row>
    <row r="30" spans="1:15" ht="15.75" customHeight="1">
      <c r="A30" s="109"/>
      <c r="B30" s="155" t="s">
        <v>47</v>
      </c>
      <c r="C30" s="97">
        <v>25.399689033194193</v>
      </c>
      <c r="D30" s="98">
        <v>18.415252394018577</v>
      </c>
      <c r="E30" s="98">
        <v>28.992281530708876</v>
      </c>
      <c r="F30" s="98">
        <v>24.564490995155193</v>
      </c>
      <c r="G30" s="98">
        <v>29.883864299212032</v>
      </c>
      <c r="H30" s="98">
        <v>27.712240879206945</v>
      </c>
      <c r="I30" s="98">
        <v>27.728126982155125</v>
      </c>
      <c r="J30" s="98">
        <v>43.340865464795755</v>
      </c>
      <c r="K30" s="98">
        <v>23.014454182521231</v>
      </c>
      <c r="L30" s="98">
        <v>25.047065706092621</v>
      </c>
      <c r="M30" s="98">
        <v>26.757463092859247</v>
      </c>
      <c r="N30" s="98">
        <v>28.014239782642111</v>
      </c>
      <c r="O30" s="99">
        <v>27.96061134675444</v>
      </c>
    </row>
    <row r="31" spans="1:15" ht="15.75" customHeight="1">
      <c r="A31" s="109"/>
      <c r="B31" s="109" t="s">
        <v>64</v>
      </c>
      <c r="C31" s="191">
        <v>26.384881319351361</v>
      </c>
      <c r="D31" s="197">
        <v>19.382172634317655</v>
      </c>
      <c r="E31" s="197">
        <v>30.886901966609759</v>
      </c>
      <c r="F31" s="197">
        <v>24.855292299881015</v>
      </c>
      <c r="G31" s="197">
        <v>29.945238115648287</v>
      </c>
      <c r="H31" s="197">
        <v>28.399485487283993</v>
      </c>
      <c r="I31" s="197">
        <v>28.482311953157762</v>
      </c>
      <c r="J31" s="197">
        <v>45.224138267254446</v>
      </c>
      <c r="K31" s="197">
        <v>24.095357122061419</v>
      </c>
      <c r="L31" s="197">
        <v>26.18521072103804</v>
      </c>
      <c r="M31" s="197">
        <v>27.782459176269946</v>
      </c>
      <c r="N31" s="197">
        <v>28.204991500869575</v>
      </c>
      <c r="O31" s="198">
        <v>27.954675824418263</v>
      </c>
    </row>
    <row r="32" spans="1:15" ht="15.75" customHeight="1">
      <c r="A32" s="109"/>
      <c r="B32" s="155" t="s">
        <v>15</v>
      </c>
      <c r="C32" s="97">
        <v>26.866343427247809</v>
      </c>
      <c r="D32" s="98">
        <v>20.221531965658436</v>
      </c>
      <c r="E32" s="98">
        <v>31.003889752394038</v>
      </c>
      <c r="F32" s="98">
        <v>24.508690892482178</v>
      </c>
      <c r="G32" s="98">
        <v>30.341145774567821</v>
      </c>
      <c r="H32" s="98">
        <v>27.896011760124455</v>
      </c>
      <c r="I32" s="98">
        <v>29.159277993961375</v>
      </c>
      <c r="J32" s="98">
        <v>46.232063547173091</v>
      </c>
      <c r="K32" s="98">
        <v>24.079943134613888</v>
      </c>
      <c r="L32" s="98">
        <v>26.804781045077402</v>
      </c>
      <c r="M32" s="98">
        <v>28.506273606135807</v>
      </c>
      <c r="N32" s="98">
        <v>27.797202910698726</v>
      </c>
      <c r="O32" s="99">
        <v>27.158865623571671</v>
      </c>
    </row>
    <row r="33" spans="1:15" ht="15.75" customHeight="1">
      <c r="A33" s="109"/>
      <c r="B33" s="109" t="s">
        <v>65</v>
      </c>
      <c r="C33" s="191">
        <v>28.330226760618704</v>
      </c>
      <c r="D33" s="197">
        <v>21.454310265600597</v>
      </c>
      <c r="E33" s="197">
        <v>32.867630425074047</v>
      </c>
      <c r="F33" s="197">
        <v>25.66229305421658</v>
      </c>
      <c r="G33" s="197">
        <v>32.337331866395942</v>
      </c>
      <c r="H33" s="197">
        <v>28.878169909460993</v>
      </c>
      <c r="I33" s="197">
        <v>30.528872309718505</v>
      </c>
      <c r="J33" s="197">
        <v>48.771425941494762</v>
      </c>
      <c r="K33" s="197">
        <v>24.825904463386724</v>
      </c>
      <c r="L33" s="197">
        <v>27.979408279220905</v>
      </c>
      <c r="M33" s="197">
        <v>30.067821822073459</v>
      </c>
      <c r="N33" s="197">
        <v>28.38658681937218</v>
      </c>
      <c r="O33" s="198">
        <v>27.474489830639961</v>
      </c>
    </row>
    <row r="34" spans="1:15" ht="15.75" customHeight="1">
      <c r="A34" s="109"/>
      <c r="B34" s="155" t="s">
        <v>83</v>
      </c>
      <c r="C34" s="97">
        <v>30.399841367324825</v>
      </c>
      <c r="D34" s="98">
        <v>23.214327260203753</v>
      </c>
      <c r="E34" s="98">
        <v>35.45930547064625</v>
      </c>
      <c r="F34" s="98">
        <v>27.22679016316166</v>
      </c>
      <c r="G34" s="98">
        <v>34.937914363928535</v>
      </c>
      <c r="H34" s="98">
        <v>30.859436377577545</v>
      </c>
      <c r="I34" s="98">
        <v>32.69004886310011</v>
      </c>
      <c r="J34" s="98">
        <v>51.383954716717376</v>
      </c>
      <c r="K34" s="98">
        <v>26.261179719540344</v>
      </c>
      <c r="L34" s="98">
        <v>29.812784443809335</v>
      </c>
      <c r="M34" s="98">
        <v>31.555236541282905</v>
      </c>
      <c r="N34" s="98">
        <v>29.374872932612249</v>
      </c>
      <c r="O34" s="99">
        <v>28.37254184188366</v>
      </c>
    </row>
    <row r="35" spans="1:15" ht="15.75" customHeight="1">
      <c r="A35" s="109"/>
      <c r="B35" s="109" t="s">
        <v>9</v>
      </c>
      <c r="C35" s="191">
        <v>32.582517896565463</v>
      </c>
      <c r="D35" s="197">
        <v>25.372679518603725</v>
      </c>
      <c r="E35" s="197">
        <v>38.15467377951849</v>
      </c>
      <c r="F35" s="197">
        <v>28.480043970848996</v>
      </c>
      <c r="G35" s="197">
        <v>37.351531247071023</v>
      </c>
      <c r="H35" s="197">
        <v>32.783852151581577</v>
      </c>
      <c r="I35" s="197">
        <v>35.125698357255125</v>
      </c>
      <c r="J35" s="197">
        <v>53.491314574933241</v>
      </c>
      <c r="K35" s="197">
        <v>27.91394831919256</v>
      </c>
      <c r="L35" s="197">
        <v>31.993367662201351</v>
      </c>
      <c r="M35" s="197">
        <v>32.976027538377529</v>
      </c>
      <c r="N35" s="197">
        <v>30.543387392306553</v>
      </c>
      <c r="O35" s="198">
        <v>29.539743525405708</v>
      </c>
    </row>
    <row r="36" spans="1:15" ht="15.75" customHeight="1">
      <c r="A36" s="109"/>
      <c r="B36" s="155" t="s">
        <v>10</v>
      </c>
      <c r="C36" s="97">
        <v>34.72790167623662</v>
      </c>
      <c r="D36" s="98">
        <v>27.661207310836676</v>
      </c>
      <c r="E36" s="98">
        <v>41.52129733732837</v>
      </c>
      <c r="F36" s="98">
        <v>29.725887640781401</v>
      </c>
      <c r="G36" s="98">
        <v>39.569428413750437</v>
      </c>
      <c r="H36" s="98">
        <v>34.191001910582152</v>
      </c>
      <c r="I36" s="98">
        <v>37.409647111344754</v>
      </c>
      <c r="J36" s="98">
        <v>55.219579357562111</v>
      </c>
      <c r="K36" s="98">
        <v>29.578378684153609</v>
      </c>
      <c r="L36" s="98">
        <v>33.786441142389243</v>
      </c>
      <c r="M36" s="98">
        <v>34.318667959240841</v>
      </c>
      <c r="N36" s="98">
        <v>31.48198607515296</v>
      </c>
      <c r="O36" s="99">
        <v>30.672055994579019</v>
      </c>
    </row>
    <row r="37" spans="1:15" ht="15.75" customHeight="1">
      <c r="A37" s="109"/>
      <c r="B37" s="401" t="s">
        <v>11</v>
      </c>
      <c r="C37" s="402">
        <v>36.884289354478945</v>
      </c>
      <c r="D37" s="403">
        <v>30.016554795539001</v>
      </c>
      <c r="E37" s="403">
        <v>45.050433097185149</v>
      </c>
      <c r="F37" s="403">
        <v>31.118872097351321</v>
      </c>
      <c r="G37" s="403">
        <v>42.268710308141003</v>
      </c>
      <c r="H37" s="403">
        <v>35.513451701180117</v>
      </c>
      <c r="I37" s="403">
        <v>39.576418913217957</v>
      </c>
      <c r="J37" s="403">
        <v>57.962492065264598</v>
      </c>
      <c r="K37" s="403">
        <v>30.7455332382522</v>
      </c>
      <c r="L37" s="403">
        <v>35.464071537580608</v>
      </c>
      <c r="M37" s="403">
        <v>34.864987485081059</v>
      </c>
      <c r="N37" s="403">
        <v>32.613087991217782</v>
      </c>
      <c r="O37" s="404">
        <v>31.995229789065075</v>
      </c>
    </row>
    <row r="38" spans="1:15" ht="15.75" customHeight="1">
      <c r="A38" s="359"/>
      <c r="B38" s="400" t="s">
        <v>12</v>
      </c>
      <c r="C38" s="396">
        <v>38.932852262792913</v>
      </c>
      <c r="D38" s="397">
        <v>32.415081630106805</v>
      </c>
      <c r="E38" s="397">
        <v>48.462999081370512</v>
      </c>
      <c r="F38" s="397">
        <v>32.199604188362322</v>
      </c>
      <c r="G38" s="397">
        <v>44.47132181797128</v>
      </c>
      <c r="H38" s="397">
        <v>36.60988479602625</v>
      </c>
      <c r="I38" s="397">
        <v>41.816696922818124</v>
      </c>
      <c r="J38" s="397">
        <v>60.515033942645104</v>
      </c>
      <c r="K38" s="397">
        <v>32.295136779268255</v>
      </c>
      <c r="L38" s="397">
        <v>36.677331413099601</v>
      </c>
      <c r="M38" s="397">
        <v>35.467828778186522</v>
      </c>
      <c r="N38" s="397">
        <v>33.521532875257655</v>
      </c>
      <c r="O38" s="398">
        <v>33.003937181140799</v>
      </c>
    </row>
    <row r="39" spans="1:15" s="177" customFormat="1" ht="18.75" customHeight="1">
      <c r="A39" s="290"/>
      <c r="B39" s="109" t="s">
        <v>80</v>
      </c>
      <c r="E39" s="59"/>
      <c r="F39" s="59"/>
      <c r="G39" s="59"/>
      <c r="H39" s="59"/>
      <c r="I39" s="59"/>
      <c r="J39" s="59"/>
      <c r="K39" s="59"/>
      <c r="L39" s="59"/>
      <c r="M39" s="59"/>
      <c r="N39" s="59"/>
      <c r="O39" s="60"/>
    </row>
    <row r="40" spans="1:15" s="179" customFormat="1" ht="14.25" customHeight="1">
      <c r="A40" s="178"/>
      <c r="B40" s="177" t="s">
        <v>17</v>
      </c>
      <c r="C40" s="177"/>
      <c r="D40" s="177"/>
      <c r="E40" s="59"/>
      <c r="F40" s="59"/>
      <c r="G40" s="59"/>
      <c r="H40" s="59"/>
      <c r="I40" s="59"/>
      <c r="J40" s="59"/>
      <c r="K40" s="59"/>
      <c r="L40" s="59"/>
      <c r="M40" s="59"/>
      <c r="N40" s="59"/>
      <c r="O40" s="60"/>
    </row>
    <row r="41" spans="1:15" s="179" customFormat="1" ht="12" customHeight="1">
      <c r="A41" s="178"/>
      <c r="B41" s="437" t="s">
        <v>84</v>
      </c>
      <c r="C41" s="437"/>
      <c r="D41" s="437"/>
      <c r="E41" s="437"/>
      <c r="F41" s="437"/>
      <c r="G41" s="437"/>
      <c r="H41" s="437"/>
      <c r="I41" s="437"/>
      <c r="J41" s="437"/>
      <c r="K41" s="437"/>
      <c r="L41" s="437"/>
      <c r="M41" s="437"/>
      <c r="N41" s="437"/>
      <c r="O41" s="189"/>
    </row>
    <row r="42" spans="1:15" s="179" customFormat="1" ht="12" customHeight="1">
      <c r="A42" s="178"/>
      <c r="B42" s="437"/>
      <c r="C42" s="437"/>
      <c r="D42" s="437"/>
      <c r="E42" s="437"/>
      <c r="F42" s="437"/>
      <c r="G42" s="437"/>
      <c r="H42" s="437"/>
      <c r="I42" s="437"/>
      <c r="J42" s="437"/>
      <c r="K42" s="437"/>
      <c r="L42" s="437"/>
      <c r="M42" s="437"/>
      <c r="N42" s="437"/>
      <c r="O42" s="189"/>
    </row>
    <row r="43" spans="1:15" s="179" customFormat="1" ht="12" customHeight="1">
      <c r="A43" s="178"/>
      <c r="B43" s="437"/>
      <c r="C43" s="437"/>
      <c r="D43" s="437"/>
      <c r="E43" s="437"/>
      <c r="F43" s="437"/>
      <c r="G43" s="437"/>
      <c r="H43" s="437"/>
      <c r="I43" s="437"/>
      <c r="J43" s="437"/>
      <c r="K43" s="437"/>
      <c r="L43" s="437"/>
      <c r="M43" s="437"/>
      <c r="N43" s="437"/>
      <c r="O43" s="189"/>
    </row>
    <row r="44" spans="1:15" s="181" customFormat="1" ht="12" customHeight="1">
      <c r="A44" s="180"/>
      <c r="B44" s="437"/>
      <c r="C44" s="437"/>
      <c r="D44" s="437"/>
      <c r="E44" s="437"/>
      <c r="F44" s="437"/>
      <c r="G44" s="437"/>
      <c r="H44" s="437"/>
      <c r="I44" s="437"/>
      <c r="J44" s="437"/>
      <c r="K44" s="437"/>
      <c r="L44" s="437"/>
      <c r="M44" s="437"/>
      <c r="N44" s="437"/>
      <c r="O44" s="189"/>
    </row>
    <row r="45" spans="1:15" s="177" customFormat="1" ht="15" customHeight="1">
      <c r="A45" s="182"/>
      <c r="B45" s="183" t="str">
        <f>'1.1 V.A Ing.real'!B45</f>
        <v>Actualizado el 14 de enero de 2022</v>
      </c>
      <c r="C45" s="183"/>
      <c r="D45" s="183"/>
      <c r="E45" s="61"/>
      <c r="F45" s="61"/>
      <c r="G45" s="61"/>
      <c r="H45" s="61"/>
      <c r="I45" s="61"/>
      <c r="J45" s="61"/>
      <c r="K45" s="61"/>
      <c r="L45" s="61"/>
      <c r="M45" s="61"/>
      <c r="N45" s="61"/>
      <c r="O45" s="62"/>
    </row>
  </sheetData>
  <mergeCells count="2">
    <mergeCell ref="B41:N44"/>
    <mergeCell ref="A7:J8"/>
  </mergeCells>
  <hyperlinks>
    <hyperlink ref="L2" location="Contenido!A1" display="Inicio"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57"/>
  <sheetViews>
    <sheetView showGridLines="0" zoomScale="80" zoomScaleNormal="80" zoomScaleSheetLayoutView="90" workbookViewId="0">
      <pane ySplit="15" topLeftCell="A16" activePane="bottomLeft" state="frozen"/>
      <selection pane="bottomLeft" activeCell="A7" sqref="A7:K8"/>
    </sheetView>
  </sheetViews>
  <sheetFormatPr baseColWidth="10" defaultColWidth="11.5" defaultRowHeight="16"/>
  <cols>
    <col min="1" max="1" width="10.1640625" style="100" customWidth="1"/>
    <col min="2" max="2" width="19.83203125" style="128" bestFit="1" customWidth="1"/>
    <col min="3" max="3" width="16.33203125" style="128" customWidth="1"/>
    <col min="4" max="4" width="13.6640625" style="128" customWidth="1"/>
    <col min="5" max="5" width="13.33203125" style="128" bestFit="1" customWidth="1"/>
    <col min="6" max="6" width="19.5" style="128" customWidth="1"/>
    <col min="7" max="7" width="13.83203125" style="128" customWidth="1"/>
    <col min="8" max="8" width="14" style="128" customWidth="1"/>
    <col min="9" max="9" width="16.5" style="128" customWidth="1"/>
    <col min="10" max="10" width="14.5" style="128" customWidth="1"/>
    <col min="11" max="11" width="12.1640625" style="128" bestFit="1" customWidth="1"/>
    <col min="12" max="12" width="18.6640625" style="128" customWidth="1"/>
    <col min="13" max="13" width="13.5" style="128" customWidth="1"/>
    <col min="14" max="14" width="12.1640625" style="128" bestFit="1" customWidth="1"/>
    <col min="15" max="15" width="16.1640625" style="100" customWidth="1"/>
    <col min="16" max="16" width="14.5" style="100" customWidth="1"/>
    <col min="17" max="17" width="12.1640625" style="100" bestFit="1" customWidth="1"/>
    <col min="18" max="18" width="19" style="100" customWidth="1"/>
    <col min="19" max="19" width="13.83203125" style="100" customWidth="1"/>
    <col min="20" max="20" width="12.1640625" style="100" bestFit="1" customWidth="1"/>
    <col min="21" max="21" width="16.5" style="100" customWidth="1"/>
    <col min="22" max="23" width="14.6640625" style="100" customWidth="1"/>
    <col min="24" max="24" width="18.6640625" style="100" customWidth="1"/>
    <col min="25" max="26" width="14.6640625" style="100" customWidth="1"/>
    <col min="27" max="27" width="16.5" style="100" customWidth="1"/>
    <col min="28" max="29" width="14.6640625" style="100" customWidth="1"/>
    <col min="30" max="30" width="19.33203125" style="100" customWidth="1"/>
    <col min="31" max="32" width="14.6640625" style="100" customWidth="1"/>
    <col min="33" max="33" width="16.5" style="100" customWidth="1"/>
    <col min="34" max="35" width="14.6640625" style="100" customWidth="1"/>
    <col min="36" max="36" width="19" style="100" customWidth="1"/>
    <col min="37" max="38" width="14.6640625" style="100" customWidth="1"/>
    <col min="39" max="39" width="17" style="100" customWidth="1"/>
    <col min="40" max="41" width="14.6640625" style="100" customWidth="1"/>
    <col min="42" max="42" width="19" style="100" customWidth="1"/>
    <col min="43" max="44" width="14.6640625" style="100" customWidth="1"/>
    <col min="45" max="45" width="16.83203125" style="100" customWidth="1"/>
    <col min="46" max="47" width="14.6640625" style="100" customWidth="1"/>
    <col min="48" max="48" width="19.1640625" style="100" customWidth="1"/>
    <col min="49" max="50" width="14.6640625" style="100" customWidth="1"/>
    <col min="51" max="51" width="16.6640625" style="100" customWidth="1"/>
    <col min="52" max="53" width="14.6640625" style="100" customWidth="1"/>
    <col min="54" max="54" width="20.1640625" style="100" customWidth="1"/>
    <col min="55" max="56" width="14.6640625" style="100" customWidth="1"/>
    <col min="57" max="57" width="16.5" style="100" customWidth="1"/>
    <col min="58" max="58" width="14.6640625" style="100" customWidth="1"/>
    <col min="59" max="59" width="12.83203125" style="100" customWidth="1"/>
    <col min="60" max="60" width="19.6640625" style="100" customWidth="1"/>
    <col min="61" max="62" width="14.6640625" style="100" customWidth="1"/>
    <col min="63" max="63" width="16.5" style="100" customWidth="1"/>
    <col min="64" max="64" width="13.5" style="100" customWidth="1"/>
    <col min="65" max="65" width="14.6640625" style="100" customWidth="1"/>
    <col min="66" max="66" width="19.5" style="100" customWidth="1"/>
    <col min="67" max="68" width="14.6640625" style="100" customWidth="1"/>
    <col min="69" max="69" width="16.1640625" style="100" customWidth="1"/>
    <col min="70" max="71" width="14.6640625" style="100" customWidth="1"/>
    <col min="72" max="72" width="19.6640625" style="100" customWidth="1"/>
    <col min="73" max="74" width="14.6640625" style="100" customWidth="1"/>
    <col min="75" max="75" width="17" style="100" customWidth="1"/>
    <col min="76" max="77" width="14.6640625" style="100" customWidth="1"/>
    <col min="78" max="78" width="19.33203125" style="100" customWidth="1"/>
    <col min="79" max="79" width="13.33203125" style="100" customWidth="1"/>
    <col min="80" max="80" width="12.1640625" style="100" bestFit="1" customWidth="1"/>
    <col min="81" max="16384" width="11.5" style="100"/>
  </cols>
  <sheetData>
    <row r="1" spans="1:80" s="83" customFormat="1" ht="12" customHeight="1">
      <c r="A1" s="80"/>
      <c r="B1" s="81"/>
      <c r="C1" s="81"/>
      <c r="D1" s="81"/>
      <c r="E1" s="81"/>
      <c r="F1" s="81"/>
      <c r="G1" s="81"/>
      <c r="H1" s="81"/>
      <c r="I1" s="81"/>
      <c r="J1" s="81"/>
      <c r="K1" s="81"/>
      <c r="L1" s="81"/>
      <c r="M1" s="81"/>
      <c r="N1" s="81"/>
      <c r="O1" s="81"/>
      <c r="P1" s="81"/>
      <c r="Q1" s="81"/>
      <c r="R1" s="81"/>
      <c r="S1" s="81"/>
      <c r="T1" s="85"/>
    </row>
    <row r="2" spans="1:80" s="87" customFormat="1">
      <c r="A2" s="84"/>
      <c r="B2" s="85"/>
      <c r="C2" s="85"/>
      <c r="D2" s="85"/>
      <c r="E2" s="85"/>
      <c r="F2" s="85"/>
      <c r="G2" s="85"/>
      <c r="H2" s="85"/>
      <c r="I2" s="85"/>
      <c r="J2" s="85"/>
      <c r="K2" s="85"/>
      <c r="L2" s="85"/>
      <c r="M2" s="85"/>
      <c r="N2" s="85"/>
      <c r="O2" s="85"/>
      <c r="P2" s="85"/>
      <c r="Q2" s="85"/>
      <c r="R2" s="85"/>
      <c r="S2" s="85"/>
      <c r="T2" s="85"/>
    </row>
    <row r="3" spans="1:80" s="87" customFormat="1">
      <c r="A3" s="84"/>
      <c r="B3" s="85"/>
      <c r="C3" s="85"/>
      <c r="D3" s="85"/>
      <c r="E3" s="85"/>
      <c r="F3" s="85"/>
      <c r="G3" s="85"/>
      <c r="H3" s="85"/>
      <c r="I3" s="85"/>
      <c r="J3" s="85"/>
      <c r="K3" s="85"/>
      <c r="L3" s="88" t="s">
        <v>0</v>
      </c>
      <c r="M3" s="85"/>
      <c r="N3" s="85"/>
      <c r="O3" s="85"/>
      <c r="P3" s="85"/>
      <c r="Q3" s="85"/>
      <c r="R3" s="85"/>
      <c r="S3" s="85"/>
      <c r="T3" s="85"/>
    </row>
    <row r="4" spans="1:80" s="87" customFormat="1">
      <c r="A4" s="84"/>
      <c r="B4" s="85"/>
      <c r="C4" s="85"/>
      <c r="D4" s="85"/>
      <c r="E4" s="85"/>
      <c r="F4" s="85"/>
      <c r="G4" s="85"/>
      <c r="H4" s="85"/>
      <c r="I4" s="85"/>
      <c r="J4" s="85"/>
      <c r="K4" s="85"/>
      <c r="M4" s="85"/>
      <c r="N4" s="85"/>
      <c r="O4" s="85"/>
      <c r="P4" s="85"/>
      <c r="Q4" s="85"/>
      <c r="R4" s="85"/>
      <c r="S4" s="85"/>
      <c r="T4" s="85"/>
    </row>
    <row r="5" spans="1:80" s="87" customFormat="1">
      <c r="A5" s="84"/>
      <c r="B5" s="85"/>
      <c r="C5" s="85"/>
      <c r="D5" s="85"/>
      <c r="E5" s="85"/>
      <c r="F5" s="85"/>
      <c r="G5" s="85"/>
      <c r="H5" s="85"/>
      <c r="I5" s="85"/>
      <c r="J5" s="85"/>
      <c r="K5" s="85"/>
      <c r="L5" s="85"/>
      <c r="M5" s="85"/>
      <c r="N5" s="85"/>
      <c r="O5" s="85"/>
      <c r="P5" s="85"/>
      <c r="Q5" s="85"/>
      <c r="R5" s="85"/>
      <c r="S5" s="85"/>
      <c r="T5" s="85"/>
    </row>
    <row r="6" spans="1:80" s="87" customFormat="1">
      <c r="A6" s="84"/>
      <c r="B6" s="85"/>
      <c r="C6" s="85"/>
      <c r="D6" s="85"/>
      <c r="E6" s="85"/>
      <c r="F6" s="85"/>
      <c r="G6" s="85"/>
      <c r="H6" s="85"/>
      <c r="I6" s="85"/>
      <c r="J6" s="85"/>
      <c r="K6" s="85"/>
      <c r="L6" s="85"/>
      <c r="M6" s="85"/>
      <c r="N6" s="85"/>
      <c r="O6" s="85"/>
      <c r="P6" s="85"/>
      <c r="Q6" s="85"/>
      <c r="R6" s="85"/>
      <c r="S6" s="85"/>
      <c r="T6" s="85"/>
    </row>
    <row r="7" spans="1:80" s="87" customFormat="1" ht="15" customHeight="1">
      <c r="A7" s="423" t="s">
        <v>4</v>
      </c>
      <c r="B7" s="423"/>
      <c r="C7" s="423"/>
      <c r="D7" s="423"/>
      <c r="E7" s="423"/>
      <c r="F7" s="423"/>
      <c r="G7" s="423"/>
      <c r="H7" s="423"/>
      <c r="I7" s="423"/>
      <c r="J7" s="423"/>
      <c r="K7" s="423"/>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row>
    <row r="8" spans="1:80" s="87" customFormat="1" ht="15" customHeight="1">
      <c r="A8" s="423"/>
      <c r="B8" s="423"/>
      <c r="C8" s="423"/>
      <c r="D8" s="423"/>
      <c r="E8" s="423"/>
      <c r="F8" s="423"/>
      <c r="G8" s="423"/>
      <c r="H8" s="423"/>
      <c r="I8" s="423"/>
      <c r="J8" s="423"/>
      <c r="K8" s="423"/>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row>
    <row r="9" spans="1:80" s="89" customFormat="1" ht="13.5" customHeight="1">
      <c r="A9" s="214"/>
      <c r="B9" s="215"/>
      <c r="C9" s="215"/>
      <c r="D9" s="215"/>
      <c r="E9" s="215"/>
      <c r="F9" s="215"/>
      <c r="G9" s="215"/>
      <c r="H9" s="215"/>
      <c r="I9" s="215"/>
      <c r="J9" s="215"/>
      <c r="K9" s="215"/>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c r="A10" s="90" t="s">
        <v>138</v>
      </c>
      <c r="B10" s="163"/>
      <c r="C10" s="163"/>
      <c r="D10" s="163"/>
      <c r="E10" s="163"/>
      <c r="F10" s="163"/>
      <c r="G10" s="163"/>
      <c r="H10" s="163"/>
      <c r="I10" s="163"/>
      <c r="J10" s="163"/>
      <c r="K10" s="163"/>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c r="A11" s="90" t="s">
        <v>73</v>
      </c>
      <c r="B11" s="163"/>
      <c r="C11" s="163"/>
      <c r="D11" s="163"/>
      <c r="E11" s="163"/>
      <c r="F11" s="163"/>
      <c r="G11" s="163"/>
      <c r="H11" s="163"/>
      <c r="I11" s="163"/>
      <c r="J11" s="163"/>
      <c r="K11" s="163"/>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c r="A12" s="90" t="s">
        <v>167</v>
      </c>
      <c r="B12" s="222"/>
      <c r="C12" s="222"/>
      <c r="D12" s="222"/>
      <c r="E12" s="222"/>
      <c r="F12" s="222"/>
      <c r="G12" s="222"/>
      <c r="H12" s="222"/>
      <c r="I12" s="222"/>
      <c r="J12" s="222"/>
      <c r="K12" s="222"/>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row>
    <row r="13" spans="1:80" s="83" customFormat="1" ht="13.5" customHeight="1">
      <c r="A13" s="217"/>
      <c r="B13" s="218"/>
      <c r="C13" s="218"/>
      <c r="D13" s="218"/>
      <c r="E13" s="218"/>
      <c r="F13" s="218"/>
      <c r="G13" s="218"/>
      <c r="H13" s="218"/>
      <c r="I13" s="219"/>
      <c r="J13" s="219"/>
      <c r="K13" s="219"/>
      <c r="L13" s="241"/>
      <c r="M13" s="241"/>
      <c r="N13" s="241"/>
      <c r="O13" s="93"/>
      <c r="P13" s="93"/>
      <c r="Q13" s="93"/>
      <c r="R13" s="93"/>
      <c r="S13" s="93"/>
      <c r="T13" s="93"/>
    </row>
    <row r="14" spans="1:80" s="95" customFormat="1" ht="20.25" customHeight="1">
      <c r="A14" s="427" t="s">
        <v>23</v>
      </c>
      <c r="B14" s="429" t="s">
        <v>24</v>
      </c>
      <c r="C14" s="431" t="s">
        <v>22</v>
      </c>
      <c r="D14" s="431"/>
      <c r="E14" s="431"/>
      <c r="F14" s="431"/>
      <c r="G14" s="431"/>
      <c r="H14" s="431"/>
      <c r="I14" s="431" t="s">
        <v>5</v>
      </c>
      <c r="J14" s="431"/>
      <c r="K14" s="431"/>
      <c r="L14" s="431"/>
      <c r="M14" s="431"/>
      <c r="N14" s="431"/>
      <c r="O14" s="431" t="s">
        <v>6</v>
      </c>
      <c r="P14" s="431"/>
      <c r="Q14" s="431"/>
      <c r="R14" s="431"/>
      <c r="S14" s="431"/>
      <c r="T14" s="431"/>
      <c r="U14" s="431" t="s">
        <v>18</v>
      </c>
      <c r="V14" s="431"/>
      <c r="W14" s="431"/>
      <c r="X14" s="431"/>
      <c r="Y14" s="431"/>
      <c r="Z14" s="431"/>
      <c r="AA14" s="431" t="s">
        <v>19</v>
      </c>
      <c r="AB14" s="431"/>
      <c r="AC14" s="431"/>
      <c r="AD14" s="431"/>
      <c r="AE14" s="431"/>
      <c r="AF14" s="431"/>
      <c r="AG14" s="431" t="s">
        <v>20</v>
      </c>
      <c r="AH14" s="431"/>
      <c r="AI14" s="431"/>
      <c r="AJ14" s="431"/>
      <c r="AK14" s="431"/>
      <c r="AL14" s="431"/>
      <c r="AM14" s="431" t="s">
        <v>3</v>
      </c>
      <c r="AN14" s="431"/>
      <c r="AO14" s="431"/>
      <c r="AP14" s="431"/>
      <c r="AQ14" s="431"/>
      <c r="AR14" s="431"/>
      <c r="AS14" s="431" t="s">
        <v>7</v>
      </c>
      <c r="AT14" s="431"/>
      <c r="AU14" s="431"/>
      <c r="AV14" s="431"/>
      <c r="AW14" s="431"/>
      <c r="AX14" s="431"/>
      <c r="AY14" s="431" t="s">
        <v>39</v>
      </c>
      <c r="AZ14" s="431"/>
      <c r="BA14" s="431"/>
      <c r="BB14" s="431"/>
      <c r="BC14" s="431"/>
      <c r="BD14" s="431"/>
      <c r="BE14" s="431" t="s">
        <v>36</v>
      </c>
      <c r="BF14" s="431"/>
      <c r="BG14" s="431"/>
      <c r="BH14" s="431"/>
      <c r="BI14" s="431"/>
      <c r="BJ14" s="431"/>
      <c r="BK14" s="431" t="s">
        <v>40</v>
      </c>
      <c r="BL14" s="431"/>
      <c r="BM14" s="431"/>
      <c r="BN14" s="431"/>
      <c r="BO14" s="431"/>
      <c r="BP14" s="431"/>
      <c r="BQ14" s="431" t="s">
        <v>21</v>
      </c>
      <c r="BR14" s="431"/>
      <c r="BS14" s="431"/>
      <c r="BT14" s="431"/>
      <c r="BU14" s="431"/>
      <c r="BV14" s="431"/>
      <c r="BW14" s="431" t="s">
        <v>38</v>
      </c>
      <c r="BX14" s="431"/>
      <c r="BY14" s="431"/>
      <c r="BZ14" s="431"/>
      <c r="CA14" s="431"/>
      <c r="CB14" s="432"/>
    </row>
    <row r="15" spans="1:80" s="95" customFormat="1" ht="47.25" customHeight="1">
      <c r="A15" s="428"/>
      <c r="B15" s="430"/>
      <c r="C15" s="297" t="s">
        <v>32</v>
      </c>
      <c r="D15" s="297" t="s">
        <v>1</v>
      </c>
      <c r="E15" s="297" t="s">
        <v>33</v>
      </c>
      <c r="F15" s="297" t="s">
        <v>34</v>
      </c>
      <c r="G15" s="297" t="s">
        <v>115</v>
      </c>
      <c r="H15" s="297" t="s">
        <v>2</v>
      </c>
      <c r="I15" s="297" t="s">
        <v>32</v>
      </c>
      <c r="J15" s="297" t="s">
        <v>1</v>
      </c>
      <c r="K15" s="297" t="s">
        <v>33</v>
      </c>
      <c r="L15" s="297" t="s">
        <v>34</v>
      </c>
      <c r="M15" s="297" t="s">
        <v>115</v>
      </c>
      <c r="N15" s="297" t="s">
        <v>2</v>
      </c>
      <c r="O15" s="297" t="s">
        <v>32</v>
      </c>
      <c r="P15" s="297" t="s">
        <v>1</v>
      </c>
      <c r="Q15" s="297" t="s">
        <v>33</v>
      </c>
      <c r="R15" s="297" t="s">
        <v>34</v>
      </c>
      <c r="S15" s="297" t="s">
        <v>115</v>
      </c>
      <c r="T15" s="297" t="s">
        <v>2</v>
      </c>
      <c r="U15" s="297" t="s">
        <v>32</v>
      </c>
      <c r="V15" s="297" t="s">
        <v>1</v>
      </c>
      <c r="W15" s="297" t="s">
        <v>33</v>
      </c>
      <c r="X15" s="297" t="s">
        <v>34</v>
      </c>
      <c r="Y15" s="297" t="s">
        <v>115</v>
      </c>
      <c r="Z15" s="297" t="s">
        <v>2</v>
      </c>
      <c r="AA15" s="297" t="s">
        <v>32</v>
      </c>
      <c r="AB15" s="297" t="s">
        <v>1</v>
      </c>
      <c r="AC15" s="297" t="s">
        <v>33</v>
      </c>
      <c r="AD15" s="297" t="s">
        <v>34</v>
      </c>
      <c r="AE15" s="297" t="s">
        <v>115</v>
      </c>
      <c r="AF15" s="297" t="s">
        <v>2</v>
      </c>
      <c r="AG15" s="297" t="s">
        <v>32</v>
      </c>
      <c r="AH15" s="297" t="s">
        <v>1</v>
      </c>
      <c r="AI15" s="297" t="s">
        <v>33</v>
      </c>
      <c r="AJ15" s="297" t="s">
        <v>34</v>
      </c>
      <c r="AK15" s="297" t="s">
        <v>115</v>
      </c>
      <c r="AL15" s="297" t="s">
        <v>2</v>
      </c>
      <c r="AM15" s="297" t="s">
        <v>32</v>
      </c>
      <c r="AN15" s="297" t="s">
        <v>1</v>
      </c>
      <c r="AO15" s="297" t="s">
        <v>33</v>
      </c>
      <c r="AP15" s="297" t="s">
        <v>34</v>
      </c>
      <c r="AQ15" s="297" t="s">
        <v>115</v>
      </c>
      <c r="AR15" s="297" t="s">
        <v>2</v>
      </c>
      <c r="AS15" s="297" t="s">
        <v>32</v>
      </c>
      <c r="AT15" s="297" t="s">
        <v>1</v>
      </c>
      <c r="AU15" s="297" t="s">
        <v>33</v>
      </c>
      <c r="AV15" s="297" t="s">
        <v>34</v>
      </c>
      <c r="AW15" s="297" t="s">
        <v>115</v>
      </c>
      <c r="AX15" s="297" t="s">
        <v>2</v>
      </c>
      <c r="AY15" s="297" t="s">
        <v>32</v>
      </c>
      <c r="AZ15" s="297" t="s">
        <v>1</v>
      </c>
      <c r="BA15" s="297" t="s">
        <v>33</v>
      </c>
      <c r="BB15" s="297" t="s">
        <v>34</v>
      </c>
      <c r="BC15" s="297" t="s">
        <v>115</v>
      </c>
      <c r="BD15" s="297" t="s">
        <v>2</v>
      </c>
      <c r="BE15" s="297" t="s">
        <v>32</v>
      </c>
      <c r="BF15" s="297" t="s">
        <v>1</v>
      </c>
      <c r="BG15" s="297" t="s">
        <v>33</v>
      </c>
      <c r="BH15" s="297" t="s">
        <v>34</v>
      </c>
      <c r="BI15" s="297" t="s">
        <v>115</v>
      </c>
      <c r="BJ15" s="297" t="s">
        <v>2</v>
      </c>
      <c r="BK15" s="297" t="s">
        <v>32</v>
      </c>
      <c r="BL15" s="297" t="s">
        <v>1</v>
      </c>
      <c r="BM15" s="297" t="s">
        <v>33</v>
      </c>
      <c r="BN15" s="297" t="s">
        <v>34</v>
      </c>
      <c r="BO15" s="297" t="s">
        <v>115</v>
      </c>
      <c r="BP15" s="297" t="s">
        <v>2</v>
      </c>
      <c r="BQ15" s="297" t="s">
        <v>32</v>
      </c>
      <c r="BR15" s="297" t="s">
        <v>1</v>
      </c>
      <c r="BS15" s="297" t="s">
        <v>33</v>
      </c>
      <c r="BT15" s="297" t="s">
        <v>34</v>
      </c>
      <c r="BU15" s="297" t="s">
        <v>115</v>
      </c>
      <c r="BV15" s="297" t="s">
        <v>2</v>
      </c>
      <c r="BW15" s="297" t="s">
        <v>32</v>
      </c>
      <c r="BX15" s="297" t="s">
        <v>1</v>
      </c>
      <c r="BY15" s="297" t="s">
        <v>33</v>
      </c>
      <c r="BZ15" s="297" t="s">
        <v>34</v>
      </c>
      <c r="CA15" s="297" t="s">
        <v>115</v>
      </c>
      <c r="CB15" s="298" t="s">
        <v>2</v>
      </c>
    </row>
    <row r="16" spans="1:80" ht="15.75" customHeight="1">
      <c r="A16" s="291" t="s">
        <v>49</v>
      </c>
      <c r="B16" s="312" t="s">
        <v>45</v>
      </c>
      <c r="C16" s="270">
        <v>59.351586756579955</v>
      </c>
      <c r="D16" s="284">
        <v>31.651938824239959</v>
      </c>
      <c r="E16" s="284">
        <v>2.1107109255577172</v>
      </c>
      <c r="F16" s="284">
        <v>3.8053310195690608</v>
      </c>
      <c r="G16" s="284">
        <v>0.5402339564600086</v>
      </c>
      <c r="H16" s="299">
        <v>2.5401985175932649</v>
      </c>
      <c r="I16" s="270">
        <v>22.930370991304368</v>
      </c>
      <c r="J16" s="284">
        <v>59.113074536851798</v>
      </c>
      <c r="K16" s="284">
        <v>3.5527492705284152</v>
      </c>
      <c r="L16" s="284">
        <v>5.6307111848387583</v>
      </c>
      <c r="M16" s="284">
        <v>1.8776881608633191</v>
      </c>
      <c r="N16" s="299">
        <v>6.8954058556134168</v>
      </c>
      <c r="O16" s="270">
        <v>72.491639146198992</v>
      </c>
      <c r="P16" s="284">
        <v>19.34251807895544</v>
      </c>
      <c r="Q16" s="284">
        <v>0.32908110673728397</v>
      </c>
      <c r="R16" s="284">
        <v>7.3531602828341107</v>
      </c>
      <c r="S16" s="284">
        <v>4.9433969541770595E-3</v>
      </c>
      <c r="T16" s="299">
        <v>0.47865798832005085</v>
      </c>
      <c r="U16" s="270">
        <v>77.89712392469032</v>
      </c>
      <c r="V16" s="284">
        <v>17.042770413433882</v>
      </c>
      <c r="W16" s="284">
        <v>1.1805062215176716</v>
      </c>
      <c r="X16" s="284">
        <v>2.1542722328904378</v>
      </c>
      <c r="Y16" s="284">
        <v>0.26314646547685883</v>
      </c>
      <c r="Z16" s="299">
        <v>1.4621807419908237</v>
      </c>
      <c r="AA16" s="270">
        <v>69.118496568843369</v>
      </c>
      <c r="AB16" s="284">
        <v>25.437720836608982</v>
      </c>
      <c r="AC16" s="284">
        <v>1.3598423654966461</v>
      </c>
      <c r="AD16" s="284">
        <v>1.3662280891208001</v>
      </c>
      <c r="AE16" s="284">
        <v>0.22298918098594997</v>
      </c>
      <c r="AF16" s="299">
        <v>2.4947229589441879</v>
      </c>
      <c r="AG16" s="270">
        <v>74.527485614576293</v>
      </c>
      <c r="AH16" s="284">
        <v>19.478441367610159</v>
      </c>
      <c r="AI16" s="284">
        <v>1.9213020795787721</v>
      </c>
      <c r="AJ16" s="284">
        <v>2.6771354960267901</v>
      </c>
      <c r="AK16" s="284">
        <v>6.2943326318783188E-2</v>
      </c>
      <c r="AL16" s="299">
        <v>1.3326921158891905</v>
      </c>
      <c r="AM16" s="270">
        <v>50.748693941964682</v>
      </c>
      <c r="AN16" s="284">
        <v>39.059939047675641</v>
      </c>
      <c r="AO16" s="284">
        <v>3.6122003038768193</v>
      </c>
      <c r="AP16" s="284">
        <v>4.4399160215566367</v>
      </c>
      <c r="AQ16" s="284">
        <v>0.67025613637578219</v>
      </c>
      <c r="AR16" s="299">
        <v>1.468994548550391</v>
      </c>
      <c r="AS16" s="270">
        <v>98.670451900299838</v>
      </c>
      <c r="AT16" s="284">
        <v>0.66738577991584658</v>
      </c>
      <c r="AU16" s="284">
        <v>0</v>
      </c>
      <c r="AV16" s="284">
        <v>5.3755997470425317E-2</v>
      </c>
      <c r="AW16" s="284">
        <v>0</v>
      </c>
      <c r="AX16" s="299">
        <v>0.60840632231386094</v>
      </c>
      <c r="AY16" s="270">
        <v>42.43144464363403</v>
      </c>
      <c r="AZ16" s="284">
        <v>43.659846257238968</v>
      </c>
      <c r="BA16" s="284">
        <v>5.6980212517795854</v>
      </c>
      <c r="BB16" s="284">
        <v>3.477113793681347</v>
      </c>
      <c r="BC16" s="284">
        <v>9.6829838487152251E-2</v>
      </c>
      <c r="BD16" s="299">
        <v>4.6367442151789247</v>
      </c>
      <c r="BE16" s="270">
        <v>38.09231830005205</v>
      </c>
      <c r="BF16" s="284">
        <v>51.319390970487902</v>
      </c>
      <c r="BG16" s="284">
        <v>2.8530290134196661</v>
      </c>
      <c r="BH16" s="284">
        <v>2.6160569591827114</v>
      </c>
      <c r="BI16" s="284">
        <v>1.7021667464923893</v>
      </c>
      <c r="BJ16" s="299">
        <v>3.4170380103652138</v>
      </c>
      <c r="BK16" s="270">
        <v>57.968456751036797</v>
      </c>
      <c r="BL16" s="284">
        <v>38.067744254102998</v>
      </c>
      <c r="BM16" s="284">
        <v>0.75414006925310495</v>
      </c>
      <c r="BN16" s="284">
        <v>2.5258986075220058</v>
      </c>
      <c r="BO16" s="284">
        <v>6.7313561400806632E-2</v>
      </c>
      <c r="BP16" s="299">
        <v>0.61644675668429372</v>
      </c>
      <c r="BQ16" s="270">
        <v>61.119958406137485</v>
      </c>
      <c r="BR16" s="284">
        <v>34.980021650240474</v>
      </c>
      <c r="BS16" s="284">
        <v>0.54919377163659755</v>
      </c>
      <c r="BT16" s="284">
        <v>0.50037654749112204</v>
      </c>
      <c r="BU16" s="284">
        <v>0</v>
      </c>
      <c r="BV16" s="299">
        <v>2.8504496244943405</v>
      </c>
      <c r="BW16" s="270">
        <v>80.425021878923943</v>
      </c>
      <c r="BX16" s="284">
        <v>11.211521631596971</v>
      </c>
      <c r="BY16" s="284">
        <v>4.2521213043643691</v>
      </c>
      <c r="BZ16" s="284">
        <v>0.31962254099920095</v>
      </c>
      <c r="CA16" s="284">
        <v>0.47562878124881086</v>
      </c>
      <c r="CB16" s="299">
        <v>3.3160838628667082</v>
      </c>
    </row>
    <row r="17" spans="1:80" ht="15.75" customHeight="1">
      <c r="A17" s="151"/>
      <c r="B17" s="86" t="s">
        <v>46</v>
      </c>
      <c r="C17" s="103">
        <v>48.562554102659774</v>
      </c>
      <c r="D17" s="105">
        <v>40.74705677361667</v>
      </c>
      <c r="E17" s="105">
        <v>2.5573874326932886</v>
      </c>
      <c r="F17" s="105">
        <v>5.0965628541229888</v>
      </c>
      <c r="G17" s="105">
        <v>0.58154887006013989</v>
      </c>
      <c r="H17" s="106">
        <v>2.4548899668470998</v>
      </c>
      <c r="I17" s="103">
        <v>19.343095128736326</v>
      </c>
      <c r="J17" s="105">
        <v>62.456438091299994</v>
      </c>
      <c r="K17" s="105">
        <v>3.4228015886972658</v>
      </c>
      <c r="L17" s="105">
        <v>6.4574820862007147</v>
      </c>
      <c r="M17" s="105">
        <v>2.031317332237367</v>
      </c>
      <c r="N17" s="106">
        <v>6.2888657728283652</v>
      </c>
      <c r="O17" s="103">
        <v>65.571268658342987</v>
      </c>
      <c r="P17" s="105">
        <v>24.490200977352341</v>
      </c>
      <c r="Q17" s="105">
        <v>0.96711064350599762</v>
      </c>
      <c r="R17" s="105">
        <v>7.4958690495129501</v>
      </c>
      <c r="S17" s="105">
        <v>0</v>
      </c>
      <c r="T17" s="106">
        <v>1.4755506712856912</v>
      </c>
      <c r="U17" s="103">
        <v>59.59705013059488</v>
      </c>
      <c r="V17" s="105">
        <v>31.485201937079097</v>
      </c>
      <c r="W17" s="105">
        <v>0.65722057744407791</v>
      </c>
      <c r="X17" s="105">
        <v>6.8325700342587199</v>
      </c>
      <c r="Y17" s="105">
        <v>3.5245543746311156E-2</v>
      </c>
      <c r="Z17" s="106">
        <v>1.3927117768769477</v>
      </c>
      <c r="AA17" s="103">
        <v>61.043210401888558</v>
      </c>
      <c r="AB17" s="105">
        <v>34.37451033142387</v>
      </c>
      <c r="AC17" s="105">
        <v>0.98348773303464387</v>
      </c>
      <c r="AD17" s="105">
        <v>2.3831187882893454</v>
      </c>
      <c r="AE17" s="105">
        <v>0.12876320117922188</v>
      </c>
      <c r="AF17" s="106">
        <v>1.0869095441843601</v>
      </c>
      <c r="AG17" s="103">
        <v>63.300642667045352</v>
      </c>
      <c r="AH17" s="105">
        <v>28.685609235838488</v>
      </c>
      <c r="AI17" s="105">
        <v>3.6690806761669599</v>
      </c>
      <c r="AJ17" s="105">
        <v>2.9841493784803497</v>
      </c>
      <c r="AK17" s="105">
        <v>0</v>
      </c>
      <c r="AL17" s="106">
        <v>1.360518042468855</v>
      </c>
      <c r="AM17" s="103">
        <v>41.149643246631129</v>
      </c>
      <c r="AN17" s="105">
        <v>43.73675514539331</v>
      </c>
      <c r="AO17" s="105">
        <v>6.1805634932519107</v>
      </c>
      <c r="AP17" s="105">
        <v>6.0278470408132909</v>
      </c>
      <c r="AQ17" s="105">
        <v>0.58693980757518571</v>
      </c>
      <c r="AR17" s="106">
        <v>2.3182512663352006</v>
      </c>
      <c r="AS17" s="103">
        <v>98.549213680123117</v>
      </c>
      <c r="AT17" s="105">
        <v>1.3382849433536479</v>
      </c>
      <c r="AU17" s="105">
        <v>0</v>
      </c>
      <c r="AV17" s="105">
        <v>7.3045655194625136E-2</v>
      </c>
      <c r="AW17" s="105">
        <v>0</v>
      </c>
      <c r="AX17" s="106">
        <v>3.9455721328611928E-2</v>
      </c>
      <c r="AY17" s="103">
        <v>31.793214498009803</v>
      </c>
      <c r="AZ17" s="105">
        <v>57.434669415579997</v>
      </c>
      <c r="BA17" s="105">
        <v>3.9820054025176632</v>
      </c>
      <c r="BB17" s="105">
        <v>5.4804422088622387</v>
      </c>
      <c r="BC17" s="105">
        <v>8.2345129081045312E-2</v>
      </c>
      <c r="BD17" s="106">
        <v>1.2273233459492403</v>
      </c>
      <c r="BE17" s="103">
        <v>26.384479240340976</v>
      </c>
      <c r="BF17" s="105">
        <v>62.997824034436483</v>
      </c>
      <c r="BG17" s="105">
        <v>4.138936924071321</v>
      </c>
      <c r="BH17" s="105">
        <v>2.8225285193620326</v>
      </c>
      <c r="BI17" s="105">
        <v>1.0232114273724962</v>
      </c>
      <c r="BJ17" s="106">
        <v>2.633019854416736</v>
      </c>
      <c r="BK17" s="103">
        <v>36.910398321340971</v>
      </c>
      <c r="BL17" s="105">
        <v>58.689163424101906</v>
      </c>
      <c r="BM17" s="105">
        <v>0.92530734169332163</v>
      </c>
      <c r="BN17" s="105">
        <v>2.8426129359453554</v>
      </c>
      <c r="BO17" s="105">
        <v>0.10282483643879824</v>
      </c>
      <c r="BP17" s="106">
        <v>0.52969314047964011</v>
      </c>
      <c r="BQ17" s="103">
        <v>42.652075579370504</v>
      </c>
      <c r="BR17" s="105">
        <v>53.627281081239843</v>
      </c>
      <c r="BS17" s="105">
        <v>1.2259478542066164</v>
      </c>
      <c r="BT17" s="105">
        <v>1.4999503466642048</v>
      </c>
      <c r="BU17" s="105">
        <v>0</v>
      </c>
      <c r="BV17" s="106">
        <v>0.99474513851881996</v>
      </c>
      <c r="BW17" s="103">
        <v>85.206152725948812</v>
      </c>
      <c r="BX17" s="105">
        <v>13.483207426959131</v>
      </c>
      <c r="BY17" s="105">
        <v>0.4186766178210613</v>
      </c>
      <c r="BZ17" s="105">
        <v>0.29125329935378169</v>
      </c>
      <c r="CA17" s="105">
        <v>0.13652498407208519</v>
      </c>
      <c r="CB17" s="106">
        <v>0.46418494584508974</v>
      </c>
    </row>
    <row r="18" spans="1:80" ht="15.75" customHeight="1">
      <c r="A18" s="151"/>
      <c r="B18" s="147" t="s">
        <v>47</v>
      </c>
      <c r="C18" s="97">
        <v>50.253155476704841</v>
      </c>
      <c r="D18" s="131">
        <v>39.633359817654792</v>
      </c>
      <c r="E18" s="131">
        <v>2.1757461125702391</v>
      </c>
      <c r="F18" s="131">
        <v>4.7128050441494622</v>
      </c>
      <c r="G18" s="131">
        <v>0.60836946662961811</v>
      </c>
      <c r="H18" s="190">
        <v>2.6165640822911431</v>
      </c>
      <c r="I18" s="97">
        <v>18.062293912746608</v>
      </c>
      <c r="J18" s="131">
        <v>62.903753555559682</v>
      </c>
      <c r="K18" s="131">
        <v>4.203765893330675</v>
      </c>
      <c r="L18" s="131">
        <v>6.1162556048127446</v>
      </c>
      <c r="M18" s="131">
        <v>1.9975358260137677</v>
      </c>
      <c r="N18" s="190">
        <v>6.7163952075365181</v>
      </c>
      <c r="O18" s="97">
        <v>68.530273938449483</v>
      </c>
      <c r="P18" s="131">
        <v>22.696770785520329</v>
      </c>
      <c r="Q18" s="131">
        <v>0.43990536574643663</v>
      </c>
      <c r="R18" s="131">
        <v>8.2375667929749721</v>
      </c>
      <c r="S18" s="131">
        <v>2.9607168157752991E-2</v>
      </c>
      <c r="T18" s="190">
        <v>6.5875949151000396E-2</v>
      </c>
      <c r="U18" s="97">
        <v>61.997319957024878</v>
      </c>
      <c r="V18" s="131">
        <v>26.631272216551995</v>
      </c>
      <c r="W18" s="131">
        <v>1.9042193938778071</v>
      </c>
      <c r="X18" s="131">
        <v>6.4196660422477825</v>
      </c>
      <c r="Y18" s="131">
        <v>0.33645167206925686</v>
      </c>
      <c r="Z18" s="190">
        <v>2.7110707182283353</v>
      </c>
      <c r="AA18" s="97">
        <v>66.377636118974493</v>
      </c>
      <c r="AB18" s="131">
        <v>30.636231692269281</v>
      </c>
      <c r="AC18" s="131">
        <v>0.84574346338430817</v>
      </c>
      <c r="AD18" s="131">
        <v>1.8123884268345545</v>
      </c>
      <c r="AE18" s="131">
        <v>9.1538174660139818E-2</v>
      </c>
      <c r="AF18" s="190">
        <v>0.23646212387721871</v>
      </c>
      <c r="AG18" s="97">
        <v>61.631562376596911</v>
      </c>
      <c r="AH18" s="131">
        <v>32.322352903508111</v>
      </c>
      <c r="AI18" s="131">
        <v>0.5278717568331962</v>
      </c>
      <c r="AJ18" s="131">
        <v>4.1494658313499908</v>
      </c>
      <c r="AK18" s="131">
        <v>4.4291706244596947E-2</v>
      </c>
      <c r="AL18" s="190">
        <v>1.3244554254671976</v>
      </c>
      <c r="AM18" s="97">
        <v>43.30351823819889</v>
      </c>
      <c r="AN18" s="131">
        <v>43.073264523865902</v>
      </c>
      <c r="AO18" s="131">
        <v>4.2828820558612941</v>
      </c>
      <c r="AP18" s="131">
        <v>3.9750589446925049</v>
      </c>
      <c r="AQ18" s="131">
        <v>0.97041243248824172</v>
      </c>
      <c r="AR18" s="190">
        <v>4.3948638048931929</v>
      </c>
      <c r="AS18" s="97">
        <v>98.694589468760981</v>
      </c>
      <c r="AT18" s="131">
        <v>0.64240919329725676</v>
      </c>
      <c r="AU18" s="131">
        <v>0</v>
      </c>
      <c r="AV18" s="131">
        <v>6.7088769120983785E-2</v>
      </c>
      <c r="AW18" s="131">
        <v>0</v>
      </c>
      <c r="AX18" s="190">
        <v>0.59591256882075438</v>
      </c>
      <c r="AY18" s="97">
        <v>32.630807502510194</v>
      </c>
      <c r="AZ18" s="131">
        <v>58.486000259605554</v>
      </c>
      <c r="BA18" s="131">
        <v>2.6726878493467261</v>
      </c>
      <c r="BB18" s="131">
        <v>4.0163025126869929</v>
      </c>
      <c r="BC18" s="131">
        <v>0.10205797588880322</v>
      </c>
      <c r="BD18" s="190">
        <v>2.0921438999617727</v>
      </c>
      <c r="BE18" s="97">
        <v>24.39913380367312</v>
      </c>
      <c r="BF18" s="131">
        <v>66.316924017231926</v>
      </c>
      <c r="BG18" s="131">
        <v>4.0199264587488779</v>
      </c>
      <c r="BH18" s="131">
        <v>1.6527393951741429</v>
      </c>
      <c r="BI18" s="131">
        <v>0.37158376571952451</v>
      </c>
      <c r="BJ18" s="190">
        <v>3.239692559452418</v>
      </c>
      <c r="BK18" s="97">
        <v>33.86239934102074</v>
      </c>
      <c r="BL18" s="131">
        <v>61.869833246849112</v>
      </c>
      <c r="BM18" s="131">
        <v>0.51391002853469914</v>
      </c>
      <c r="BN18" s="131">
        <v>2.224768607957297</v>
      </c>
      <c r="BO18" s="131">
        <v>9.6237069418122531E-2</v>
      </c>
      <c r="BP18" s="190">
        <v>1.4328517062200343</v>
      </c>
      <c r="BQ18" s="97">
        <v>55.087293285647554</v>
      </c>
      <c r="BR18" s="131">
        <v>41.857042679909746</v>
      </c>
      <c r="BS18" s="131">
        <v>0.69687782983582014</v>
      </c>
      <c r="BT18" s="131">
        <v>2.3587862046069059</v>
      </c>
      <c r="BU18" s="131">
        <v>0</v>
      </c>
      <c r="BV18" s="190">
        <v>0</v>
      </c>
      <c r="BW18" s="97">
        <v>73.933557214620748</v>
      </c>
      <c r="BX18" s="131">
        <v>20.931975243540279</v>
      </c>
      <c r="BY18" s="131">
        <v>1.0268935083677944</v>
      </c>
      <c r="BZ18" s="131">
        <v>2.5394798923149504</v>
      </c>
      <c r="CA18" s="131">
        <v>0.83261635813604973</v>
      </c>
      <c r="CB18" s="190">
        <v>0.73547778302017697</v>
      </c>
    </row>
    <row r="19" spans="1:80" s="109" customFormat="1" ht="15.75" customHeight="1">
      <c r="A19" s="172"/>
      <c r="B19" s="130" t="s">
        <v>14</v>
      </c>
      <c r="C19" s="191">
        <v>52.997170293852918</v>
      </c>
      <c r="D19" s="192">
        <v>37.974026617183959</v>
      </c>
      <c r="E19" s="192">
        <v>2.2632738609312919</v>
      </c>
      <c r="F19" s="192">
        <v>4.3143182897570869</v>
      </c>
      <c r="G19" s="192">
        <v>0.44047356819075506</v>
      </c>
      <c r="H19" s="193">
        <v>2.0107373700840636</v>
      </c>
      <c r="I19" s="191">
        <v>20.835227774093504</v>
      </c>
      <c r="J19" s="192">
        <v>62.578167855183793</v>
      </c>
      <c r="K19" s="192">
        <v>3.7183255417918639</v>
      </c>
      <c r="L19" s="192">
        <v>5.9700400902781761</v>
      </c>
      <c r="M19" s="192">
        <v>1.2699166446065522</v>
      </c>
      <c r="N19" s="193">
        <v>5.6283220940461369</v>
      </c>
      <c r="O19" s="191">
        <v>71.66796819732113</v>
      </c>
      <c r="P19" s="192">
        <v>20.276162352736502</v>
      </c>
      <c r="Q19" s="192">
        <v>0.36420992822835746</v>
      </c>
      <c r="R19" s="192">
        <v>7.6756497080502211</v>
      </c>
      <c r="S19" s="192">
        <v>0</v>
      </c>
      <c r="T19" s="193">
        <v>1.6009813663794659E-2</v>
      </c>
      <c r="U19" s="191">
        <v>66.329257248023751</v>
      </c>
      <c r="V19" s="192">
        <v>28.255731452759033</v>
      </c>
      <c r="W19" s="192">
        <v>0.58677384308347758</v>
      </c>
      <c r="X19" s="192">
        <v>2.9651834913713802</v>
      </c>
      <c r="Y19" s="192">
        <v>0.15184410851612198</v>
      </c>
      <c r="Z19" s="193">
        <v>1.7112098562462781</v>
      </c>
      <c r="AA19" s="191">
        <v>64.766737211879345</v>
      </c>
      <c r="AB19" s="192">
        <v>30.229589068905408</v>
      </c>
      <c r="AC19" s="192">
        <v>1.778153628355911</v>
      </c>
      <c r="AD19" s="192">
        <v>1.9397362992331724</v>
      </c>
      <c r="AE19" s="192">
        <v>3.1455716394974027E-2</v>
      </c>
      <c r="AF19" s="193">
        <v>1.2543280752311696</v>
      </c>
      <c r="AG19" s="191">
        <v>64.999830447167369</v>
      </c>
      <c r="AH19" s="192">
        <v>29.446918659854408</v>
      </c>
      <c r="AI19" s="192">
        <v>0.25851155219966543</v>
      </c>
      <c r="AJ19" s="192">
        <v>4.4482185649048249</v>
      </c>
      <c r="AK19" s="192">
        <v>4.6909617036668639E-3</v>
      </c>
      <c r="AL19" s="193">
        <v>0.84182981417009506</v>
      </c>
      <c r="AM19" s="191">
        <v>51.14622969111776</v>
      </c>
      <c r="AN19" s="192">
        <v>38.595456524744527</v>
      </c>
      <c r="AO19" s="192">
        <v>4.6244663661431522</v>
      </c>
      <c r="AP19" s="192">
        <v>3.1165641732342775</v>
      </c>
      <c r="AQ19" s="192">
        <v>0.88744859144847421</v>
      </c>
      <c r="AR19" s="193">
        <v>1.6298346533118278</v>
      </c>
      <c r="AS19" s="191">
        <v>99.565248800614867</v>
      </c>
      <c r="AT19" s="192">
        <v>0.3658257845003085</v>
      </c>
      <c r="AU19" s="192">
        <v>0</v>
      </c>
      <c r="AV19" s="192">
        <v>6.1582844914263683E-2</v>
      </c>
      <c r="AW19" s="192">
        <v>0</v>
      </c>
      <c r="AX19" s="193">
        <v>7.3425699705468193E-3</v>
      </c>
      <c r="AY19" s="191">
        <v>37.120996216262256</v>
      </c>
      <c r="AZ19" s="192">
        <v>53.793451357114606</v>
      </c>
      <c r="BA19" s="192">
        <v>2.0846754498744104</v>
      </c>
      <c r="BB19" s="192">
        <v>5.7825482543397522</v>
      </c>
      <c r="BC19" s="192">
        <v>0.19427280116636975</v>
      </c>
      <c r="BD19" s="193">
        <v>1.0240559212425389</v>
      </c>
      <c r="BE19" s="191">
        <v>29.567951783550058</v>
      </c>
      <c r="BF19" s="192">
        <v>59.640580193497073</v>
      </c>
      <c r="BG19" s="192">
        <v>5.195239102016262</v>
      </c>
      <c r="BH19" s="192">
        <v>1.4672785041942236</v>
      </c>
      <c r="BI19" s="192">
        <v>0.58817398658205755</v>
      </c>
      <c r="BJ19" s="193">
        <v>3.5407764301602955</v>
      </c>
      <c r="BK19" s="191">
        <v>34.087865236910581</v>
      </c>
      <c r="BL19" s="192">
        <v>54.033589028927423</v>
      </c>
      <c r="BM19" s="192">
        <v>5.0704426524121518</v>
      </c>
      <c r="BN19" s="192">
        <v>4.3803482560295217</v>
      </c>
      <c r="BO19" s="192">
        <v>0.15007156280847098</v>
      </c>
      <c r="BP19" s="193">
        <v>2.2776832629118768</v>
      </c>
      <c r="BQ19" s="191">
        <v>58.551597010741723</v>
      </c>
      <c r="BR19" s="192">
        <v>38.738378142118037</v>
      </c>
      <c r="BS19" s="192">
        <v>0.51333336500591487</v>
      </c>
      <c r="BT19" s="192">
        <v>2.1966914821342889</v>
      </c>
      <c r="BU19" s="192">
        <v>0</v>
      </c>
      <c r="BV19" s="193">
        <v>0</v>
      </c>
      <c r="BW19" s="191">
        <v>77.914383054362304</v>
      </c>
      <c r="BX19" s="192">
        <v>18.136202044141605</v>
      </c>
      <c r="BY19" s="192">
        <v>0.71841208709820781</v>
      </c>
      <c r="BZ19" s="192">
        <v>2.6384980002962526</v>
      </c>
      <c r="CA19" s="192">
        <v>0.18515775440675453</v>
      </c>
      <c r="CB19" s="193">
        <v>0.40734705969486001</v>
      </c>
    </row>
    <row r="20" spans="1:80" ht="15.75" customHeight="1">
      <c r="A20" s="151"/>
      <c r="B20" s="147" t="s">
        <v>15</v>
      </c>
      <c r="C20" s="97">
        <v>46.344312856842592</v>
      </c>
      <c r="D20" s="131">
        <v>42.764108765230475</v>
      </c>
      <c r="E20" s="131">
        <v>2.4342226839729202</v>
      </c>
      <c r="F20" s="131">
        <v>5.195538327179559</v>
      </c>
      <c r="G20" s="131">
        <v>0.55289423167951968</v>
      </c>
      <c r="H20" s="190">
        <v>2.7089231350948313</v>
      </c>
      <c r="I20" s="97">
        <v>19.800228030124796</v>
      </c>
      <c r="J20" s="131">
        <v>62.599181470096205</v>
      </c>
      <c r="K20" s="131">
        <v>4.4686600774061445</v>
      </c>
      <c r="L20" s="131">
        <v>6.0199338919468142</v>
      </c>
      <c r="M20" s="131">
        <v>1.751882799754906</v>
      </c>
      <c r="N20" s="190">
        <v>5.3601137306710847</v>
      </c>
      <c r="O20" s="97">
        <v>64.863029934448662</v>
      </c>
      <c r="P20" s="131">
        <v>23.381790762633599</v>
      </c>
      <c r="Q20" s="131">
        <v>0.46735776796593376</v>
      </c>
      <c r="R20" s="131">
        <v>8.9822045458837003</v>
      </c>
      <c r="S20" s="131">
        <v>0</v>
      </c>
      <c r="T20" s="190">
        <v>2.3056169890680982</v>
      </c>
      <c r="U20" s="97">
        <v>57.344071711138596</v>
      </c>
      <c r="V20" s="131">
        <v>35.00085934098702</v>
      </c>
      <c r="W20" s="131">
        <v>0.27734177848418207</v>
      </c>
      <c r="X20" s="131">
        <v>5.3765275590902188</v>
      </c>
      <c r="Y20" s="131">
        <v>0.19450328852707971</v>
      </c>
      <c r="Z20" s="190">
        <v>1.8066963217729275</v>
      </c>
      <c r="AA20" s="97">
        <v>56.323577365690007</v>
      </c>
      <c r="AB20" s="131">
        <v>40.074127941168115</v>
      </c>
      <c r="AC20" s="131">
        <v>1.2350432064866916</v>
      </c>
      <c r="AD20" s="131">
        <v>2.0066498972664681</v>
      </c>
      <c r="AE20" s="131">
        <v>0.10316953019992678</v>
      </c>
      <c r="AF20" s="190">
        <v>0.25743205918879031</v>
      </c>
      <c r="AG20" s="97">
        <v>56.323860726470954</v>
      </c>
      <c r="AH20" s="131">
        <v>34.341856595680234</v>
      </c>
      <c r="AI20" s="131">
        <v>0.13206267837778701</v>
      </c>
      <c r="AJ20" s="131">
        <v>6.621708050713992</v>
      </c>
      <c r="AK20" s="131">
        <v>4.2407928809981239E-2</v>
      </c>
      <c r="AL20" s="190">
        <v>2.5381040199470553</v>
      </c>
      <c r="AM20" s="97">
        <v>44.419796156445393</v>
      </c>
      <c r="AN20" s="131">
        <v>41.792623065005792</v>
      </c>
      <c r="AO20" s="131">
        <v>4.7797164821415121</v>
      </c>
      <c r="AP20" s="131">
        <v>5.2715284059946965</v>
      </c>
      <c r="AQ20" s="131">
        <v>0.7237566944369731</v>
      </c>
      <c r="AR20" s="131">
        <v>3.0125791959755994</v>
      </c>
      <c r="AS20" s="97">
        <v>99.286698097767825</v>
      </c>
      <c r="AT20" s="131">
        <v>0.55453416037285408</v>
      </c>
      <c r="AU20" s="131">
        <v>0</v>
      </c>
      <c r="AV20" s="131">
        <v>6.6364128726163055E-2</v>
      </c>
      <c r="AW20" s="131">
        <v>0</v>
      </c>
      <c r="AX20" s="190">
        <v>9.2403613133123647E-2</v>
      </c>
      <c r="AY20" s="131">
        <v>32.970672308060408</v>
      </c>
      <c r="AZ20" s="131">
        <v>56.825834561092016</v>
      </c>
      <c r="BA20" s="131">
        <v>2.200731198502345</v>
      </c>
      <c r="BB20" s="131">
        <v>6.0459034834766783</v>
      </c>
      <c r="BC20" s="131">
        <v>2.5562565323057951E-2</v>
      </c>
      <c r="BD20" s="190">
        <v>1.9312958835455152</v>
      </c>
      <c r="BE20" s="97">
        <v>22.656472177086457</v>
      </c>
      <c r="BF20" s="131">
        <v>65.08339294595774</v>
      </c>
      <c r="BG20" s="131">
        <v>5.8050585748845211</v>
      </c>
      <c r="BH20" s="131">
        <v>2.3760067851903441</v>
      </c>
      <c r="BI20" s="131">
        <v>0.29459702909889496</v>
      </c>
      <c r="BJ20" s="190">
        <v>3.7844724877820224</v>
      </c>
      <c r="BK20" s="97">
        <v>26.81033947358614</v>
      </c>
      <c r="BL20" s="131">
        <v>67.664054057411136</v>
      </c>
      <c r="BM20" s="131">
        <v>0.9433962264150938</v>
      </c>
      <c r="BN20" s="131">
        <v>2.0816823381817726</v>
      </c>
      <c r="BO20" s="131">
        <v>6.5956997528165223E-2</v>
      </c>
      <c r="BP20" s="190">
        <v>2.4345709068776609</v>
      </c>
      <c r="BQ20" s="97">
        <v>50.619559222880753</v>
      </c>
      <c r="BR20" s="131">
        <v>44.337286877444761</v>
      </c>
      <c r="BS20" s="131">
        <v>0.73486123036898943</v>
      </c>
      <c r="BT20" s="131">
        <v>4.3017771169146073</v>
      </c>
      <c r="BU20" s="131">
        <v>0</v>
      </c>
      <c r="BV20" s="190">
        <v>6.5155523908586796E-3</v>
      </c>
      <c r="BW20" s="97">
        <v>82.160586601083935</v>
      </c>
      <c r="BX20" s="131">
        <v>15.630550621669627</v>
      </c>
      <c r="BY20" s="131">
        <v>0.37193909307586048</v>
      </c>
      <c r="BZ20" s="131">
        <v>0.46302621791076487</v>
      </c>
      <c r="CA20" s="131">
        <v>0.15181187472484101</v>
      </c>
      <c r="CB20" s="190">
        <v>1.2220855915349695</v>
      </c>
    </row>
    <row r="21" spans="1:80" ht="15.75" customHeight="1">
      <c r="A21" s="151"/>
      <c r="B21" s="86" t="s">
        <v>16</v>
      </c>
      <c r="C21" s="103">
        <v>52.980300461082322</v>
      </c>
      <c r="D21" s="105">
        <v>37.419835465584427</v>
      </c>
      <c r="E21" s="105">
        <v>2.1656933756474857</v>
      </c>
      <c r="F21" s="105">
        <v>4.4408303423958895</v>
      </c>
      <c r="G21" s="105">
        <v>0.35375562063936178</v>
      </c>
      <c r="H21" s="106">
        <v>2.639584734650545</v>
      </c>
      <c r="I21" s="103">
        <v>21.028651636504055</v>
      </c>
      <c r="J21" s="105">
        <v>60.616216467600601</v>
      </c>
      <c r="K21" s="105">
        <v>3.5015045782090022</v>
      </c>
      <c r="L21" s="105">
        <v>7.8902011988005647</v>
      </c>
      <c r="M21" s="105">
        <v>1.1883543074694798</v>
      </c>
      <c r="N21" s="106">
        <v>5.7750718114163355</v>
      </c>
      <c r="O21" s="103">
        <v>65.112749217526996</v>
      </c>
      <c r="P21" s="105">
        <v>24.164680313548807</v>
      </c>
      <c r="Q21" s="105">
        <v>0.4039577347023815</v>
      </c>
      <c r="R21" s="105">
        <v>7.3882171277431645</v>
      </c>
      <c r="S21" s="105">
        <v>0</v>
      </c>
      <c r="T21" s="106">
        <v>2.9303956064786272</v>
      </c>
      <c r="U21" s="103">
        <v>72.297184665799875</v>
      </c>
      <c r="V21" s="105">
        <v>20.927468791133158</v>
      </c>
      <c r="W21" s="105">
        <v>0.38398251068495798</v>
      </c>
      <c r="X21" s="105">
        <v>4.8909787965283753</v>
      </c>
      <c r="Y21" s="105">
        <v>0.12188342690374238</v>
      </c>
      <c r="Z21" s="106">
        <v>1.3785018089499221</v>
      </c>
      <c r="AA21" s="103">
        <v>66.807314687482176</v>
      </c>
      <c r="AB21" s="105">
        <v>29.985250358991756</v>
      </c>
      <c r="AC21" s="105">
        <v>0.96852655863881243</v>
      </c>
      <c r="AD21" s="105">
        <v>1.4504601476078298</v>
      </c>
      <c r="AE21" s="105">
        <v>9.4344018283679942E-2</v>
      </c>
      <c r="AF21" s="106">
        <v>0.69410422899573121</v>
      </c>
      <c r="AG21" s="103">
        <v>66.777994272846442</v>
      </c>
      <c r="AH21" s="105">
        <v>29.347644825208224</v>
      </c>
      <c r="AI21" s="105">
        <v>0.25261713733104546</v>
      </c>
      <c r="AJ21" s="105">
        <v>2.2236959098452718</v>
      </c>
      <c r="AK21" s="105">
        <v>3.4250291224570489E-2</v>
      </c>
      <c r="AL21" s="106">
        <v>1.3637975635444852</v>
      </c>
      <c r="AM21" s="103">
        <v>50.237206204339152</v>
      </c>
      <c r="AN21" s="105">
        <v>38.563104046714258</v>
      </c>
      <c r="AO21" s="105">
        <v>4.4396337106576942</v>
      </c>
      <c r="AP21" s="105">
        <v>3.2330589653769848</v>
      </c>
      <c r="AQ21" s="105">
        <v>0.55314166429554701</v>
      </c>
      <c r="AR21" s="105">
        <v>2.9738554086164126</v>
      </c>
      <c r="AS21" s="103">
        <v>99.451186883993756</v>
      </c>
      <c r="AT21" s="105">
        <v>0.44367990656799455</v>
      </c>
      <c r="AU21" s="105">
        <v>0</v>
      </c>
      <c r="AV21" s="105">
        <v>4.6627188979996945E-2</v>
      </c>
      <c r="AW21" s="105">
        <v>0</v>
      </c>
      <c r="AX21" s="106">
        <v>5.8506020458234255E-2</v>
      </c>
      <c r="AY21" s="105">
        <v>36.686627054933219</v>
      </c>
      <c r="AZ21" s="105">
        <v>53.220228984663322</v>
      </c>
      <c r="BA21" s="105">
        <v>2.8434403977872504</v>
      </c>
      <c r="BB21" s="105">
        <v>4.9313924342998758</v>
      </c>
      <c r="BC21" s="105">
        <v>6.5712319921405457E-2</v>
      </c>
      <c r="BD21" s="106">
        <v>2.2525988083949113</v>
      </c>
      <c r="BE21" s="103">
        <v>31.416184133691718</v>
      </c>
      <c r="BF21" s="105">
        <v>58.124495736325272</v>
      </c>
      <c r="BG21" s="105">
        <v>7.4182479929748544</v>
      </c>
      <c r="BH21" s="105">
        <v>1.364242189206418</v>
      </c>
      <c r="BI21" s="105">
        <v>0.21095494724454728</v>
      </c>
      <c r="BJ21" s="106">
        <v>1.4658750005571983</v>
      </c>
      <c r="BK21" s="103">
        <v>22.624567125664697</v>
      </c>
      <c r="BL21" s="105">
        <v>68.0038433523181</v>
      </c>
      <c r="BM21" s="105">
        <v>1.0567975875879112</v>
      </c>
      <c r="BN21" s="105">
        <v>1.8229820535831935</v>
      </c>
      <c r="BO21" s="105">
        <v>0.11000539461483202</v>
      </c>
      <c r="BP21" s="106">
        <v>6.3818044862313039</v>
      </c>
      <c r="BQ21" s="103">
        <v>57.19074092792885</v>
      </c>
      <c r="BR21" s="105">
        <v>39.79349034670981</v>
      </c>
      <c r="BS21" s="105">
        <v>0.5156171030021226</v>
      </c>
      <c r="BT21" s="105">
        <v>2.4973213383200243</v>
      </c>
      <c r="BU21" s="105">
        <v>0</v>
      </c>
      <c r="BV21" s="106">
        <v>2.8302840392196503E-3</v>
      </c>
      <c r="BW21" s="103">
        <v>82.567996686455899</v>
      </c>
      <c r="BX21" s="105">
        <v>16.832804086704403</v>
      </c>
      <c r="BY21" s="105">
        <v>0.19190942979428413</v>
      </c>
      <c r="BZ21" s="105">
        <v>0.20019329007317407</v>
      </c>
      <c r="CA21" s="105">
        <v>0.20709650697224904</v>
      </c>
      <c r="CB21" s="106">
        <v>0</v>
      </c>
    </row>
    <row r="22" spans="1:80" ht="15.75" customHeight="1">
      <c r="A22" s="151"/>
      <c r="B22" s="147" t="s">
        <v>8</v>
      </c>
      <c r="C22" s="97">
        <v>52.281604386581741</v>
      </c>
      <c r="D22" s="131">
        <v>36.96777893546453</v>
      </c>
      <c r="E22" s="131">
        <v>2.9567814357712972</v>
      </c>
      <c r="F22" s="131">
        <v>4.358158420913675</v>
      </c>
      <c r="G22" s="131">
        <v>0.37515477395690144</v>
      </c>
      <c r="H22" s="190">
        <v>3.0605220473117254</v>
      </c>
      <c r="I22" s="97">
        <v>24.654226955888323</v>
      </c>
      <c r="J22" s="131">
        <v>56.506632926305606</v>
      </c>
      <c r="K22" s="131">
        <v>4.9922490077049613</v>
      </c>
      <c r="L22" s="131">
        <v>6.5813330351259216</v>
      </c>
      <c r="M22" s="131">
        <v>1.158151729680631</v>
      </c>
      <c r="N22" s="190">
        <v>6.10740634529453</v>
      </c>
      <c r="O22" s="97">
        <v>70.445038388653742</v>
      </c>
      <c r="P22" s="131">
        <v>18.980149323350247</v>
      </c>
      <c r="Q22" s="131">
        <v>1.4946993333743028</v>
      </c>
      <c r="R22" s="131">
        <v>6.7216109835575084</v>
      </c>
      <c r="S22" s="131">
        <v>8.5834229118959982E-3</v>
      </c>
      <c r="T22" s="190">
        <v>2.3499185481522975</v>
      </c>
      <c r="U22" s="97">
        <v>69.51046805862542</v>
      </c>
      <c r="V22" s="131">
        <v>23.229725545857328</v>
      </c>
      <c r="W22" s="131">
        <v>1.6454096987241269</v>
      </c>
      <c r="X22" s="131">
        <v>3.9344742796933128</v>
      </c>
      <c r="Y22" s="131">
        <v>0.11910383004201271</v>
      </c>
      <c r="Z22" s="190">
        <v>1.5608185870577627</v>
      </c>
      <c r="AA22" s="97">
        <v>65.07289351750255</v>
      </c>
      <c r="AB22" s="131">
        <v>30.481306357842119</v>
      </c>
      <c r="AC22" s="131">
        <v>2.2194374156003889</v>
      </c>
      <c r="AD22" s="131">
        <v>1.9456538941247912</v>
      </c>
      <c r="AE22" s="131">
        <v>0</v>
      </c>
      <c r="AF22" s="190">
        <v>0.28070881493010258</v>
      </c>
      <c r="AG22" s="97">
        <v>66.295014025310607</v>
      </c>
      <c r="AH22" s="131">
        <v>27.652790817508794</v>
      </c>
      <c r="AI22" s="131">
        <v>1.407426968029557</v>
      </c>
      <c r="AJ22" s="131">
        <v>1.6733784051420666</v>
      </c>
      <c r="AK22" s="131">
        <v>0.78146080334392076</v>
      </c>
      <c r="AL22" s="190">
        <v>2.1899289806649644</v>
      </c>
      <c r="AM22" s="97">
        <v>45.879331048278118</v>
      </c>
      <c r="AN22" s="131">
        <v>41.164698037937434</v>
      </c>
      <c r="AO22" s="131">
        <v>4.9381425458323029</v>
      </c>
      <c r="AP22" s="131">
        <v>4.8806761022805309</v>
      </c>
      <c r="AQ22" s="131">
        <v>0.3171318098344364</v>
      </c>
      <c r="AR22" s="131">
        <v>2.8200204558371991</v>
      </c>
      <c r="AS22" s="97">
        <v>99.110028672461979</v>
      </c>
      <c r="AT22" s="131">
        <v>0.67267278224233051</v>
      </c>
      <c r="AU22" s="131">
        <v>0</v>
      </c>
      <c r="AV22" s="131">
        <v>7.7027469414520294E-2</v>
      </c>
      <c r="AW22" s="131">
        <v>0</v>
      </c>
      <c r="AX22" s="190">
        <v>0.14027107588117904</v>
      </c>
      <c r="AY22" s="131">
        <v>33.875132821024565</v>
      </c>
      <c r="AZ22" s="131">
        <v>51.917360318905843</v>
      </c>
      <c r="BA22" s="131">
        <v>2.4256709858722805</v>
      </c>
      <c r="BB22" s="131">
        <v>4.2694110454452812</v>
      </c>
      <c r="BC22" s="131">
        <v>2.8237392624588575E-2</v>
      </c>
      <c r="BD22" s="190">
        <v>7.4841874361274705</v>
      </c>
      <c r="BE22" s="97">
        <v>28.009020673320745</v>
      </c>
      <c r="BF22" s="131">
        <v>61.507223054846477</v>
      </c>
      <c r="BG22" s="131">
        <v>5.551510481149796</v>
      </c>
      <c r="BH22" s="131">
        <v>2.0382642003360094</v>
      </c>
      <c r="BI22" s="131">
        <v>0.35963701989137797</v>
      </c>
      <c r="BJ22" s="190">
        <v>2.5343445704555956</v>
      </c>
      <c r="BK22" s="97">
        <v>23.930926567564544</v>
      </c>
      <c r="BL22" s="131">
        <v>72.274008668330779</v>
      </c>
      <c r="BM22" s="131">
        <v>0.36026973659699713</v>
      </c>
      <c r="BN22" s="131">
        <v>1.8920060107050172</v>
      </c>
      <c r="BO22" s="131">
        <v>0.21981297269103237</v>
      </c>
      <c r="BP22" s="190">
        <v>1.322976044111621</v>
      </c>
      <c r="BQ22" s="97">
        <v>55.939252884148488</v>
      </c>
      <c r="BR22" s="131">
        <v>40.136630778761962</v>
      </c>
      <c r="BS22" s="131">
        <v>0.29167992230798839</v>
      </c>
      <c r="BT22" s="131">
        <v>3.6230597927096753</v>
      </c>
      <c r="BU22" s="131">
        <v>0</v>
      </c>
      <c r="BV22" s="190">
        <v>9.376622071898601E-3</v>
      </c>
      <c r="BW22" s="97">
        <v>82.962814702560507</v>
      </c>
      <c r="BX22" s="131">
        <v>16.165096430154261</v>
      </c>
      <c r="BY22" s="131">
        <v>0.44033339528500154</v>
      </c>
      <c r="BZ22" s="131">
        <v>0.32453143094056941</v>
      </c>
      <c r="CA22" s="131">
        <v>0.10722404105965944</v>
      </c>
      <c r="CB22" s="190">
        <v>0</v>
      </c>
    </row>
    <row r="23" spans="1:80" s="109" customFormat="1" ht="15.75" customHeight="1">
      <c r="A23" s="172"/>
      <c r="B23" s="130" t="s">
        <v>9</v>
      </c>
      <c r="C23" s="191">
        <v>50.306575722506032</v>
      </c>
      <c r="D23" s="192">
        <v>39.124240707830126</v>
      </c>
      <c r="E23" s="192">
        <v>2.77071712486606</v>
      </c>
      <c r="F23" s="192">
        <v>4.587207635016739</v>
      </c>
      <c r="G23" s="192">
        <v>0.35441694076636043</v>
      </c>
      <c r="H23" s="193">
        <v>2.856841869014898</v>
      </c>
      <c r="I23" s="191">
        <v>28.072797507982902</v>
      </c>
      <c r="J23" s="192">
        <v>55.001671651854338</v>
      </c>
      <c r="K23" s="192">
        <v>4.0401509007663909</v>
      </c>
      <c r="L23" s="192">
        <v>5.9817089472723612</v>
      </c>
      <c r="M23" s="192">
        <v>1.042424235658818</v>
      </c>
      <c r="N23" s="193">
        <v>5.8612467564651629</v>
      </c>
      <c r="O23" s="191">
        <v>68.850447105738752</v>
      </c>
      <c r="P23" s="192">
        <v>23.964058219429074</v>
      </c>
      <c r="Q23" s="192">
        <v>0.64990879308050242</v>
      </c>
      <c r="R23" s="192">
        <v>3.9115116814757842</v>
      </c>
      <c r="S23" s="192">
        <v>8.3752577996267188E-2</v>
      </c>
      <c r="T23" s="193">
        <v>2.540321622279611</v>
      </c>
      <c r="U23" s="191">
        <v>62.6883050942076</v>
      </c>
      <c r="V23" s="192">
        <v>27.206584075643921</v>
      </c>
      <c r="W23" s="192">
        <v>0.99461812516010117</v>
      </c>
      <c r="X23" s="192">
        <v>8.6494280390446168</v>
      </c>
      <c r="Y23" s="192">
        <v>6.3120908362035308E-2</v>
      </c>
      <c r="Z23" s="193">
        <v>0.39794375758176798</v>
      </c>
      <c r="AA23" s="191">
        <v>60.579205217647917</v>
      </c>
      <c r="AB23" s="192">
        <v>34.404703903637227</v>
      </c>
      <c r="AC23" s="192">
        <v>1.3811146485584784</v>
      </c>
      <c r="AD23" s="192">
        <v>2.8898351600129608</v>
      </c>
      <c r="AE23" s="192">
        <v>1.8596504711035463E-2</v>
      </c>
      <c r="AF23" s="193">
        <v>0.72654456543241885</v>
      </c>
      <c r="AG23" s="191">
        <v>62.776187487256578</v>
      </c>
      <c r="AH23" s="192">
        <v>30.684606742920646</v>
      </c>
      <c r="AI23" s="192">
        <v>7.5101247756157827E-2</v>
      </c>
      <c r="AJ23" s="192">
        <v>4.3229293684458812</v>
      </c>
      <c r="AK23" s="192">
        <v>4.8115172570953373E-2</v>
      </c>
      <c r="AL23" s="193">
        <v>2.0930599810497781</v>
      </c>
      <c r="AM23" s="191">
        <v>45.847348828149023</v>
      </c>
      <c r="AN23" s="192">
        <v>39.933766189725631</v>
      </c>
      <c r="AO23" s="192">
        <v>5.3218078389527719</v>
      </c>
      <c r="AP23" s="192">
        <v>5.0412501891056252</v>
      </c>
      <c r="AQ23" s="192">
        <v>0.32275317352920724</v>
      </c>
      <c r="AR23" s="192">
        <v>3.5330737805377503</v>
      </c>
      <c r="AS23" s="191">
        <v>99.845060567232821</v>
      </c>
      <c r="AT23" s="192">
        <v>2.2069294989880577E-2</v>
      </c>
      <c r="AU23" s="192">
        <v>0</v>
      </c>
      <c r="AV23" s="192">
        <v>9.86627305429955E-2</v>
      </c>
      <c r="AW23" s="192">
        <v>0</v>
      </c>
      <c r="AX23" s="193">
        <v>3.4207407234314889E-2</v>
      </c>
      <c r="AY23" s="192">
        <v>35.745250161781705</v>
      </c>
      <c r="AZ23" s="192">
        <v>51.549650624222885</v>
      </c>
      <c r="BA23" s="192">
        <v>5.4362289229337355</v>
      </c>
      <c r="BB23" s="192">
        <v>3.9950629312664065</v>
      </c>
      <c r="BC23" s="192">
        <v>0.34603107662999605</v>
      </c>
      <c r="BD23" s="193">
        <v>2.9277762831652492</v>
      </c>
      <c r="BE23" s="191">
        <v>27.747061913630901</v>
      </c>
      <c r="BF23" s="192">
        <v>62.009088856762006</v>
      </c>
      <c r="BG23" s="192">
        <v>5.0817389303498759</v>
      </c>
      <c r="BH23" s="192">
        <v>1.7692554821847983</v>
      </c>
      <c r="BI23" s="192">
        <v>0.12894150744344157</v>
      </c>
      <c r="BJ23" s="193">
        <v>3.2639133096289332</v>
      </c>
      <c r="BK23" s="191">
        <v>24.985953814880745</v>
      </c>
      <c r="BL23" s="192">
        <v>67.874322942312801</v>
      </c>
      <c r="BM23" s="192">
        <v>1.0389442319104076</v>
      </c>
      <c r="BN23" s="192">
        <v>3.811566481067636</v>
      </c>
      <c r="BO23" s="192">
        <v>1.249952653308587</v>
      </c>
      <c r="BP23" s="193">
        <v>1.0392598765198289</v>
      </c>
      <c r="BQ23" s="191">
        <v>52.188077397753759</v>
      </c>
      <c r="BR23" s="192">
        <v>44.997847948655135</v>
      </c>
      <c r="BS23" s="192">
        <v>0.94155218783960237</v>
      </c>
      <c r="BT23" s="192">
        <v>1.7506521547859961</v>
      </c>
      <c r="BU23" s="192">
        <v>0</v>
      </c>
      <c r="BV23" s="193">
        <v>0.1218703109654744</v>
      </c>
      <c r="BW23" s="191">
        <v>79.744852282900638</v>
      </c>
      <c r="BX23" s="192">
        <v>19.175676606294328</v>
      </c>
      <c r="BY23" s="192">
        <v>0.44762757385854962</v>
      </c>
      <c r="BZ23" s="192">
        <v>0.54576131120446258</v>
      </c>
      <c r="CA23" s="192">
        <v>8.6082225742028812E-2</v>
      </c>
      <c r="CB23" s="193">
        <v>0</v>
      </c>
    </row>
    <row r="24" spans="1:80" ht="15.75" customHeight="1">
      <c r="A24" s="151"/>
      <c r="B24" s="147" t="s">
        <v>10</v>
      </c>
      <c r="C24" s="97">
        <v>47.861217305492097</v>
      </c>
      <c r="D24" s="131">
        <v>41.017571282861361</v>
      </c>
      <c r="E24" s="131">
        <v>2.5543850134535528</v>
      </c>
      <c r="F24" s="131">
        <v>5.1391743530842007</v>
      </c>
      <c r="G24" s="131">
        <v>0.5445662896389375</v>
      </c>
      <c r="H24" s="190">
        <v>2.8830857554698346</v>
      </c>
      <c r="I24" s="97">
        <v>29.488172303402443</v>
      </c>
      <c r="J24" s="131">
        <v>53.317606370801087</v>
      </c>
      <c r="K24" s="131">
        <v>2.9296145444328809</v>
      </c>
      <c r="L24" s="131">
        <v>6.262370876337819</v>
      </c>
      <c r="M24" s="131">
        <v>1.2701721511681043</v>
      </c>
      <c r="N24" s="190">
        <v>6.7320637538576555</v>
      </c>
      <c r="O24" s="97">
        <v>65.253060850802513</v>
      </c>
      <c r="P24" s="131">
        <v>25.745578938238033</v>
      </c>
      <c r="Q24" s="131">
        <v>1.7439452707862484</v>
      </c>
      <c r="R24" s="131">
        <v>5.95676257905507</v>
      </c>
      <c r="S24" s="131">
        <v>5.0741789290149837E-2</v>
      </c>
      <c r="T24" s="190">
        <v>1.2499105718279937</v>
      </c>
      <c r="U24" s="97">
        <v>58.004422284847188</v>
      </c>
      <c r="V24" s="131">
        <v>28.040274926359015</v>
      </c>
      <c r="W24" s="131">
        <v>2.3602453424465377</v>
      </c>
      <c r="X24" s="131">
        <v>9.2054016143634971</v>
      </c>
      <c r="Y24" s="131">
        <v>0.71712423968069716</v>
      </c>
      <c r="Z24" s="190">
        <v>1.6725315923030821</v>
      </c>
      <c r="AA24" s="97">
        <v>56.018261162132688</v>
      </c>
      <c r="AB24" s="131">
        <v>37.389332593214753</v>
      </c>
      <c r="AC24" s="131">
        <v>1.5405808892617172</v>
      </c>
      <c r="AD24" s="131">
        <v>4.1005125629580563</v>
      </c>
      <c r="AE24" s="131">
        <v>8.5043040748314688E-2</v>
      </c>
      <c r="AF24" s="190">
        <v>0.86626975168446529</v>
      </c>
      <c r="AG24" s="97">
        <v>60.157695236825191</v>
      </c>
      <c r="AH24" s="131">
        <v>33.101412042483645</v>
      </c>
      <c r="AI24" s="131">
        <v>4.0390786608653126E-2</v>
      </c>
      <c r="AJ24" s="131">
        <v>4.6892911276438278</v>
      </c>
      <c r="AK24" s="131">
        <v>6.3613572837157725E-2</v>
      </c>
      <c r="AL24" s="190">
        <v>1.9475972336015579</v>
      </c>
      <c r="AM24" s="97">
        <v>43.44241867286167</v>
      </c>
      <c r="AN24" s="131">
        <v>44.216540829362422</v>
      </c>
      <c r="AO24" s="131">
        <v>5.5092946308946473</v>
      </c>
      <c r="AP24" s="131">
        <v>3.4358368046666912</v>
      </c>
      <c r="AQ24" s="131">
        <v>0.53194967335738597</v>
      </c>
      <c r="AR24" s="131">
        <v>2.8639593888571682</v>
      </c>
      <c r="AS24" s="97">
        <v>99.15837809931277</v>
      </c>
      <c r="AT24" s="131">
        <v>0.15945224841734412</v>
      </c>
      <c r="AU24" s="131">
        <v>0</v>
      </c>
      <c r="AV24" s="131">
        <v>0.55318971887531365</v>
      </c>
      <c r="AW24" s="131">
        <v>0</v>
      </c>
      <c r="AX24" s="190">
        <v>0.12897993339455141</v>
      </c>
      <c r="AY24" s="131">
        <v>33.321353302501286</v>
      </c>
      <c r="AZ24" s="131">
        <v>57.421831217534944</v>
      </c>
      <c r="BA24" s="131">
        <v>1.5820255439246365</v>
      </c>
      <c r="BB24" s="131">
        <v>5.387486012579032</v>
      </c>
      <c r="BC24" s="131">
        <v>0.58147247808407698</v>
      </c>
      <c r="BD24" s="190">
        <v>1.7058314453760204</v>
      </c>
      <c r="BE24" s="97">
        <v>25.606051751945955</v>
      </c>
      <c r="BF24" s="131">
        <v>62.474462962530097</v>
      </c>
      <c r="BG24" s="131">
        <v>5.5321287487436006</v>
      </c>
      <c r="BH24" s="131">
        <v>2.4578083728758102</v>
      </c>
      <c r="BI24" s="131">
        <v>0.18355110913723388</v>
      </c>
      <c r="BJ24" s="190">
        <v>3.745997054767304</v>
      </c>
      <c r="BK24" s="97">
        <v>24.458899365322193</v>
      </c>
      <c r="BL24" s="131">
        <v>62.671332552677391</v>
      </c>
      <c r="BM24" s="131">
        <v>0.51633849784642749</v>
      </c>
      <c r="BN24" s="131">
        <v>10.33906641667626</v>
      </c>
      <c r="BO24" s="131">
        <v>1.1560928393992109</v>
      </c>
      <c r="BP24" s="190">
        <v>0.85827032807857084</v>
      </c>
      <c r="BQ24" s="97">
        <v>49.716212230890896</v>
      </c>
      <c r="BR24" s="131">
        <v>45.547601812381046</v>
      </c>
      <c r="BS24" s="131">
        <v>1.8587629695166088</v>
      </c>
      <c r="BT24" s="131">
        <v>2.8774229872114541</v>
      </c>
      <c r="BU24" s="131">
        <v>0</v>
      </c>
      <c r="BV24" s="190">
        <v>0</v>
      </c>
      <c r="BW24" s="97">
        <v>82.001032178873814</v>
      </c>
      <c r="BX24" s="131">
        <v>15.253929951320218</v>
      </c>
      <c r="BY24" s="131">
        <v>0.49516689216520415</v>
      </c>
      <c r="BZ24" s="131">
        <v>2.1103873460449418</v>
      </c>
      <c r="CA24" s="131">
        <v>0.13948363159583221</v>
      </c>
      <c r="CB24" s="190">
        <v>0</v>
      </c>
    </row>
    <row r="25" spans="1:80" ht="15.75" customHeight="1">
      <c r="A25" s="151"/>
      <c r="B25" s="86" t="s">
        <v>11</v>
      </c>
      <c r="C25" s="103">
        <v>49.783689808797313</v>
      </c>
      <c r="D25" s="105">
        <v>38.839872319874125</v>
      </c>
      <c r="E25" s="105">
        <v>2.5751525873268784</v>
      </c>
      <c r="F25" s="105">
        <v>5.1037015201424207</v>
      </c>
      <c r="G25" s="105">
        <v>0.83885045143669179</v>
      </c>
      <c r="H25" s="106">
        <v>2.8587333124225367</v>
      </c>
      <c r="I25" s="103">
        <v>27.198886324848523</v>
      </c>
      <c r="J25" s="105">
        <v>54.960904579355194</v>
      </c>
      <c r="K25" s="105">
        <v>4.1261617411268681</v>
      </c>
      <c r="L25" s="105">
        <v>6.5542417783119769</v>
      </c>
      <c r="M25" s="105">
        <v>2.5580459743131678</v>
      </c>
      <c r="N25" s="106">
        <v>4.6017596020442433</v>
      </c>
      <c r="O25" s="103">
        <v>65.843577839712239</v>
      </c>
      <c r="P25" s="105">
        <v>22.396116080424697</v>
      </c>
      <c r="Q25" s="105">
        <v>1.6613829092562842</v>
      </c>
      <c r="R25" s="105">
        <v>5.8669115290889282</v>
      </c>
      <c r="S25" s="105">
        <v>0.10221565438390362</v>
      </c>
      <c r="T25" s="106">
        <v>4.1297959871339849</v>
      </c>
      <c r="U25" s="103">
        <v>62.002886503966231</v>
      </c>
      <c r="V25" s="105">
        <v>24.203939101277225</v>
      </c>
      <c r="W25" s="105">
        <v>1.8619209358349704</v>
      </c>
      <c r="X25" s="105">
        <v>9.4269226178203684</v>
      </c>
      <c r="Y25" s="105">
        <v>0.57355050839364996</v>
      </c>
      <c r="Z25" s="106">
        <v>1.9307803327075628</v>
      </c>
      <c r="AA25" s="103">
        <v>58.057145842907758</v>
      </c>
      <c r="AB25" s="105">
        <v>34.444103108534861</v>
      </c>
      <c r="AC25" s="105">
        <v>1.5935058361589467</v>
      </c>
      <c r="AD25" s="105">
        <v>4.7739222044611873</v>
      </c>
      <c r="AE25" s="105">
        <v>8.1948022610017629E-2</v>
      </c>
      <c r="AF25" s="106">
        <v>1.0493749853272765</v>
      </c>
      <c r="AG25" s="103">
        <v>59.222196830895101</v>
      </c>
      <c r="AH25" s="105">
        <v>34.500131633985355</v>
      </c>
      <c r="AI25" s="105">
        <v>1.5715895104418495E-2</v>
      </c>
      <c r="AJ25" s="105">
        <v>4.0374882899208444</v>
      </c>
      <c r="AK25" s="105">
        <v>3.3276002389457514E-2</v>
      </c>
      <c r="AL25" s="106">
        <v>2.1911913477048235</v>
      </c>
      <c r="AM25" s="103">
        <v>54.311700603961661</v>
      </c>
      <c r="AN25" s="105">
        <v>34.548359522785127</v>
      </c>
      <c r="AO25" s="105">
        <v>3.61370075581612</v>
      </c>
      <c r="AP25" s="105">
        <v>3.4207439907044033</v>
      </c>
      <c r="AQ25" s="105">
        <v>0.66219067931104514</v>
      </c>
      <c r="AR25" s="105">
        <v>3.443304447421665</v>
      </c>
      <c r="AS25" s="103">
        <v>99.487609106927778</v>
      </c>
      <c r="AT25" s="105">
        <v>3.0409311739917472E-2</v>
      </c>
      <c r="AU25" s="105">
        <v>0</v>
      </c>
      <c r="AV25" s="105">
        <v>0.48198158133228841</v>
      </c>
      <c r="AW25" s="105">
        <v>0</v>
      </c>
      <c r="AX25" s="106">
        <v>0</v>
      </c>
      <c r="AY25" s="105">
        <v>36.494941252429726</v>
      </c>
      <c r="AZ25" s="105">
        <v>54.696926591516565</v>
      </c>
      <c r="BA25" s="105">
        <v>1.6111672342390075</v>
      </c>
      <c r="BB25" s="105">
        <v>5.1508424999531517</v>
      </c>
      <c r="BC25" s="105">
        <v>0.71730468157743676</v>
      </c>
      <c r="BD25" s="106">
        <v>1.328817740284121</v>
      </c>
      <c r="BE25" s="103">
        <v>28.447670047754304</v>
      </c>
      <c r="BF25" s="105">
        <v>59.074294204223918</v>
      </c>
      <c r="BG25" s="105">
        <v>6.3839972625840593</v>
      </c>
      <c r="BH25" s="105">
        <v>2.0632046602945953</v>
      </c>
      <c r="BI25" s="105">
        <v>9.9476536076545122E-2</v>
      </c>
      <c r="BJ25" s="106">
        <v>3.9313572890665527</v>
      </c>
      <c r="BK25" s="103">
        <v>21.679635888920878</v>
      </c>
      <c r="BL25" s="105">
        <v>72.740870600948924</v>
      </c>
      <c r="BM25" s="105">
        <v>1.2098253197606776</v>
      </c>
      <c r="BN25" s="105">
        <v>3.513817841916159</v>
      </c>
      <c r="BO25" s="105">
        <v>0.3141404620014277</v>
      </c>
      <c r="BP25" s="106">
        <v>0.54170988645192819</v>
      </c>
      <c r="BQ25" s="103">
        <v>45.146648159900224</v>
      </c>
      <c r="BR25" s="105">
        <v>49.691107843342117</v>
      </c>
      <c r="BS25" s="105">
        <v>0.94883839611445908</v>
      </c>
      <c r="BT25" s="105">
        <v>1.934521681842728</v>
      </c>
      <c r="BU25" s="105">
        <v>0</v>
      </c>
      <c r="BV25" s="106">
        <v>2.2788839188004606</v>
      </c>
      <c r="BW25" s="103">
        <v>78.908953890811645</v>
      </c>
      <c r="BX25" s="105">
        <v>18.359941944847609</v>
      </c>
      <c r="BY25" s="105">
        <v>2.2524282683934356</v>
      </c>
      <c r="BZ25" s="105">
        <v>0.28329797923411854</v>
      </c>
      <c r="CA25" s="105">
        <v>0.19537791671318527</v>
      </c>
      <c r="CB25" s="106">
        <v>0</v>
      </c>
    </row>
    <row r="26" spans="1:80" ht="15.75" customHeight="1">
      <c r="A26" s="151"/>
      <c r="B26" s="147" t="s">
        <v>12</v>
      </c>
      <c r="C26" s="97">
        <v>49.830318106862251</v>
      </c>
      <c r="D26" s="131">
        <v>38.135907570779594</v>
      </c>
      <c r="E26" s="131">
        <v>2.6866688368054339</v>
      </c>
      <c r="F26" s="131">
        <v>5.3927571846683362</v>
      </c>
      <c r="G26" s="131">
        <v>0.93145781115624893</v>
      </c>
      <c r="H26" s="190">
        <v>3.0228904897281401</v>
      </c>
      <c r="I26" s="97">
        <v>26.180175333077745</v>
      </c>
      <c r="J26" s="131">
        <v>52.629795630918494</v>
      </c>
      <c r="K26" s="131">
        <v>4.5236124193347376</v>
      </c>
      <c r="L26" s="131">
        <v>8.0976092199821554</v>
      </c>
      <c r="M26" s="131">
        <v>2.0705031070321436</v>
      </c>
      <c r="N26" s="190">
        <v>6.4983042896547483</v>
      </c>
      <c r="O26" s="97">
        <v>69.290863476720631</v>
      </c>
      <c r="P26" s="131">
        <v>24.032308237900505</v>
      </c>
      <c r="Q26" s="131">
        <v>0.67254583618505859</v>
      </c>
      <c r="R26" s="131">
        <v>4.8487643998307801</v>
      </c>
      <c r="S26" s="131">
        <v>7.2077599426480093E-2</v>
      </c>
      <c r="T26" s="190">
        <v>1.0834404499364929</v>
      </c>
      <c r="U26" s="97">
        <v>59.678944700450941</v>
      </c>
      <c r="V26" s="131">
        <v>25.123896457550764</v>
      </c>
      <c r="W26" s="131">
        <v>1.2449783575545652</v>
      </c>
      <c r="X26" s="131">
        <v>12.211437048338977</v>
      </c>
      <c r="Y26" s="131">
        <v>0.46574994281977744</v>
      </c>
      <c r="Z26" s="190">
        <v>1.2749934932849989</v>
      </c>
      <c r="AA26" s="97">
        <v>60.990401044693904</v>
      </c>
      <c r="AB26" s="131">
        <v>33.720471217958988</v>
      </c>
      <c r="AC26" s="131">
        <v>1.3019444687978077</v>
      </c>
      <c r="AD26" s="131">
        <v>2.2759076777136871</v>
      </c>
      <c r="AE26" s="131">
        <v>0.12783158781301157</v>
      </c>
      <c r="AF26" s="190">
        <v>1.5834440030226355</v>
      </c>
      <c r="AG26" s="97">
        <v>59.02930574931392</v>
      </c>
      <c r="AH26" s="131">
        <v>34.779843228268795</v>
      </c>
      <c r="AI26" s="131">
        <v>4.8467166605292718E-2</v>
      </c>
      <c r="AJ26" s="131">
        <v>3.2668529314785055</v>
      </c>
      <c r="AK26" s="131">
        <v>1.7212361734520201E-2</v>
      </c>
      <c r="AL26" s="190">
        <v>2.8583185625989298</v>
      </c>
      <c r="AM26" s="97">
        <v>47.919009665449678</v>
      </c>
      <c r="AN26" s="131">
        <v>39.734028932722929</v>
      </c>
      <c r="AO26" s="131">
        <v>4.2252080461561574</v>
      </c>
      <c r="AP26" s="131">
        <v>4.1457360701697326</v>
      </c>
      <c r="AQ26" s="131">
        <v>0.70977801764229309</v>
      </c>
      <c r="AR26" s="131">
        <v>3.2662392678592198</v>
      </c>
      <c r="AS26" s="97">
        <v>98.94317791617982</v>
      </c>
      <c r="AT26" s="131">
        <v>0.18442819373211075</v>
      </c>
      <c r="AU26" s="131">
        <v>0</v>
      </c>
      <c r="AV26" s="131">
        <v>0.87239389008807677</v>
      </c>
      <c r="AW26" s="131">
        <v>0</v>
      </c>
      <c r="AX26" s="190">
        <v>0</v>
      </c>
      <c r="AY26" s="131">
        <v>36.757613542093111</v>
      </c>
      <c r="AZ26" s="131">
        <v>52.369125213420944</v>
      </c>
      <c r="BA26" s="131">
        <v>2.7011373096119806</v>
      </c>
      <c r="BB26" s="131">
        <v>5.9420775776535599</v>
      </c>
      <c r="BC26" s="131">
        <v>0.64812329883822739</v>
      </c>
      <c r="BD26" s="190">
        <v>1.5819230583821804</v>
      </c>
      <c r="BE26" s="97">
        <v>31.95184261750336</v>
      </c>
      <c r="BF26" s="131">
        <v>55.006892795571666</v>
      </c>
      <c r="BG26" s="131">
        <v>6.4703270713618899</v>
      </c>
      <c r="BH26" s="131">
        <v>1.1359602601990595</v>
      </c>
      <c r="BI26" s="131">
        <v>0.23046626238822379</v>
      </c>
      <c r="BJ26" s="190">
        <v>5.2045109929758118</v>
      </c>
      <c r="BK26" s="97">
        <v>28.470967783706595</v>
      </c>
      <c r="BL26" s="131">
        <v>51.945362439081677</v>
      </c>
      <c r="BM26" s="131">
        <v>3.5242669685643486</v>
      </c>
      <c r="BN26" s="131">
        <v>2.2436991345414787</v>
      </c>
      <c r="BO26" s="131">
        <v>9.990093982302362</v>
      </c>
      <c r="BP26" s="190">
        <v>3.8256096918035345</v>
      </c>
      <c r="BQ26" s="97">
        <v>50.769394568346009</v>
      </c>
      <c r="BR26" s="131">
        <v>45.622026198821246</v>
      </c>
      <c r="BS26" s="131">
        <v>1.734717354271504</v>
      </c>
      <c r="BT26" s="131">
        <v>1.8236866323353755</v>
      </c>
      <c r="BU26" s="131">
        <v>0</v>
      </c>
      <c r="BV26" s="190">
        <v>5.0175246225842442E-2</v>
      </c>
      <c r="BW26" s="97">
        <v>82.171122686850651</v>
      </c>
      <c r="BX26" s="131">
        <v>14.304832071833538</v>
      </c>
      <c r="BY26" s="131">
        <v>0.42449707888450811</v>
      </c>
      <c r="BZ26" s="131">
        <v>3.0275995049932365</v>
      </c>
      <c r="CA26" s="131">
        <v>7.1948657438052205E-2</v>
      </c>
      <c r="CB26" s="190">
        <v>0</v>
      </c>
    </row>
    <row r="27" spans="1:80" ht="15.75" customHeight="1">
      <c r="A27" s="151"/>
      <c r="B27" s="130" t="s">
        <v>13</v>
      </c>
      <c r="C27" s="191">
        <v>58.847822932342339</v>
      </c>
      <c r="D27" s="192">
        <v>30.2986528696362</v>
      </c>
      <c r="E27" s="192">
        <v>3.1304431619815478</v>
      </c>
      <c r="F27" s="192">
        <v>3.6262751845955687</v>
      </c>
      <c r="G27" s="192">
        <v>0.66065750900176001</v>
      </c>
      <c r="H27" s="193">
        <v>3.4361483424425958</v>
      </c>
      <c r="I27" s="191">
        <v>29.304492406613644</v>
      </c>
      <c r="J27" s="192">
        <v>49.850041028894253</v>
      </c>
      <c r="K27" s="192">
        <v>6.2584923261464942</v>
      </c>
      <c r="L27" s="192">
        <v>6.7929626791446891</v>
      </c>
      <c r="M27" s="192">
        <v>1.9707155682431676</v>
      </c>
      <c r="N27" s="193">
        <v>5.8232959909577362</v>
      </c>
      <c r="O27" s="191">
        <v>73.343522363802819</v>
      </c>
      <c r="P27" s="192">
        <v>20.449852209638504</v>
      </c>
      <c r="Q27" s="192">
        <v>0.38446875143779102</v>
      </c>
      <c r="R27" s="192">
        <v>3.6054819818409625</v>
      </c>
      <c r="S27" s="192">
        <v>5.8078331372781199E-2</v>
      </c>
      <c r="T27" s="193">
        <v>2.1585963619071578</v>
      </c>
      <c r="U27" s="191">
        <v>73.613370765358894</v>
      </c>
      <c r="V27" s="192">
        <v>17.297652944505888</v>
      </c>
      <c r="W27" s="192">
        <v>0.67192513718716651</v>
      </c>
      <c r="X27" s="192">
        <v>5.3494500632986988</v>
      </c>
      <c r="Y27" s="192">
        <v>0.54391138662188199</v>
      </c>
      <c r="Z27" s="193">
        <v>2.5236897030274488</v>
      </c>
      <c r="AA27" s="191">
        <v>69.329179221886889</v>
      </c>
      <c r="AB27" s="192">
        <v>27.002626760669607</v>
      </c>
      <c r="AC27" s="192">
        <v>0.88025632422290812</v>
      </c>
      <c r="AD27" s="192">
        <v>1.8828284541413569</v>
      </c>
      <c r="AE27" s="192">
        <v>4.2334755227734805E-2</v>
      </c>
      <c r="AF27" s="193">
        <v>0.862774483851517</v>
      </c>
      <c r="AG27" s="191">
        <v>72.977210988296875</v>
      </c>
      <c r="AH27" s="192">
        <v>21.224787081515984</v>
      </c>
      <c r="AI27" s="192">
        <v>1.3828739979152049</v>
      </c>
      <c r="AJ27" s="192">
        <v>2.6132656278120878</v>
      </c>
      <c r="AK27" s="192">
        <v>5.2131962956834095E-2</v>
      </c>
      <c r="AL27" s="193">
        <v>1.7497303415030097</v>
      </c>
      <c r="AM27" s="191">
        <v>59.654178696423678</v>
      </c>
      <c r="AN27" s="192">
        <v>26.897857559507475</v>
      </c>
      <c r="AO27" s="192">
        <v>6.0345366358182018</v>
      </c>
      <c r="AP27" s="192">
        <v>2.4951533763381839</v>
      </c>
      <c r="AQ27" s="192">
        <v>0.33595496255048823</v>
      </c>
      <c r="AR27" s="192">
        <v>4.5823187693619838</v>
      </c>
      <c r="AS27" s="191">
        <v>99.201534119515117</v>
      </c>
      <c r="AT27" s="192">
        <v>0.21542542891444952</v>
      </c>
      <c r="AU27" s="192">
        <v>0</v>
      </c>
      <c r="AV27" s="192">
        <v>0.53614306184888261</v>
      </c>
      <c r="AW27" s="192">
        <v>0</v>
      </c>
      <c r="AX27" s="193">
        <v>4.6897389721544461E-2</v>
      </c>
      <c r="AY27" s="192">
        <v>42.390160027333259</v>
      </c>
      <c r="AZ27" s="192">
        <v>42.953283463101471</v>
      </c>
      <c r="BA27" s="192">
        <v>3.2573520629109352</v>
      </c>
      <c r="BB27" s="192">
        <v>4.7031813800517241</v>
      </c>
      <c r="BC27" s="192">
        <v>0.66913008574976174</v>
      </c>
      <c r="BD27" s="193">
        <v>6.0268929808528302</v>
      </c>
      <c r="BE27" s="191">
        <v>43.214074634986446</v>
      </c>
      <c r="BF27" s="192">
        <v>43.833547857875054</v>
      </c>
      <c r="BG27" s="192">
        <v>6.3360593348973326</v>
      </c>
      <c r="BH27" s="192">
        <v>1.2902759031662452</v>
      </c>
      <c r="BI27" s="192">
        <v>0.10471209307350524</v>
      </c>
      <c r="BJ27" s="193">
        <v>5.2213301760013753</v>
      </c>
      <c r="BK27" s="191">
        <v>35.242257166663698</v>
      </c>
      <c r="BL27" s="192">
        <v>50.022514936089472</v>
      </c>
      <c r="BM27" s="192">
        <v>3.3479887248036602</v>
      </c>
      <c r="BN27" s="192">
        <v>1.9966493520307751</v>
      </c>
      <c r="BO27" s="192">
        <v>5.3704327477086178</v>
      </c>
      <c r="BP27" s="193">
        <v>4.0201570727037428</v>
      </c>
      <c r="BQ27" s="191">
        <v>62.518647402792659</v>
      </c>
      <c r="BR27" s="192">
        <v>34.928860097526048</v>
      </c>
      <c r="BS27" s="192">
        <v>0.66288901669191891</v>
      </c>
      <c r="BT27" s="192">
        <v>1.8497055826893711</v>
      </c>
      <c r="BU27" s="192">
        <v>3.9897900300012737E-2</v>
      </c>
      <c r="BV27" s="193">
        <v>0</v>
      </c>
      <c r="BW27" s="191">
        <v>78.63395815816807</v>
      </c>
      <c r="BX27" s="192">
        <v>15.801968445521542</v>
      </c>
      <c r="BY27" s="192">
        <v>2.7202136604184179</v>
      </c>
      <c r="BZ27" s="192">
        <v>1.2117315396409321</v>
      </c>
      <c r="CA27" s="192">
        <v>0</v>
      </c>
      <c r="CB27" s="193">
        <v>1.6321281962510508</v>
      </c>
    </row>
    <row r="28" spans="1:80" ht="15.75" customHeight="1">
      <c r="A28" s="146" t="s">
        <v>50</v>
      </c>
      <c r="B28" s="147" t="s">
        <v>52</v>
      </c>
      <c r="C28" s="97">
        <v>60.952456485502417</v>
      </c>
      <c r="D28" s="131">
        <v>29.209494765509397</v>
      </c>
      <c r="E28" s="131">
        <v>2.6714670745881515</v>
      </c>
      <c r="F28" s="131">
        <v>3.8421865343145241</v>
      </c>
      <c r="G28" s="131">
        <v>0.60686550692085395</v>
      </c>
      <c r="H28" s="190">
        <v>2.7175296331646757</v>
      </c>
      <c r="I28" s="97">
        <v>29.34870277144687</v>
      </c>
      <c r="J28" s="131">
        <v>51.793639388323939</v>
      </c>
      <c r="K28" s="131">
        <v>5.1940730243691915</v>
      </c>
      <c r="L28" s="131">
        <v>7.9696987290832322</v>
      </c>
      <c r="M28" s="131">
        <v>1.9196142466045212</v>
      </c>
      <c r="N28" s="190">
        <v>3.7742718401722408</v>
      </c>
      <c r="O28" s="97">
        <v>75.617278103233986</v>
      </c>
      <c r="P28" s="131">
        <v>17.596169811481431</v>
      </c>
      <c r="Q28" s="131">
        <v>1.8017670424550001</v>
      </c>
      <c r="R28" s="131">
        <v>4.1863004717222143</v>
      </c>
      <c r="S28" s="131">
        <v>0.68050080039508887</v>
      </c>
      <c r="T28" s="190">
        <v>0.11798377071235169</v>
      </c>
      <c r="U28" s="97">
        <v>77.502701553684147</v>
      </c>
      <c r="V28" s="131">
        <v>13.194226064884443</v>
      </c>
      <c r="W28" s="131">
        <v>1.6209948688298463</v>
      </c>
      <c r="X28" s="131">
        <v>3.4730815444310719</v>
      </c>
      <c r="Y28" s="131">
        <v>0.47795785176805794</v>
      </c>
      <c r="Z28" s="190">
        <v>3.7310381164024422</v>
      </c>
      <c r="AA28" s="97">
        <v>71.445463738187755</v>
      </c>
      <c r="AB28" s="131">
        <v>22.335955724455232</v>
      </c>
      <c r="AC28" s="131">
        <v>2.5150475739136517</v>
      </c>
      <c r="AD28" s="131">
        <v>1.8399380233343716</v>
      </c>
      <c r="AE28" s="131">
        <v>3.9891754431215579E-2</v>
      </c>
      <c r="AF28" s="190">
        <v>1.8237031856777537</v>
      </c>
      <c r="AG28" s="97">
        <v>78.250760238819225</v>
      </c>
      <c r="AH28" s="131">
        <v>18.029102884859888</v>
      </c>
      <c r="AI28" s="131">
        <v>0.14761918820875061</v>
      </c>
      <c r="AJ28" s="131">
        <v>2.9790123609641523</v>
      </c>
      <c r="AK28" s="131">
        <v>1.1066677206359243E-2</v>
      </c>
      <c r="AL28" s="190">
        <v>0.58243864994157102</v>
      </c>
      <c r="AM28" s="97">
        <v>59.773088333746522</v>
      </c>
      <c r="AN28" s="131">
        <v>28.325214711539072</v>
      </c>
      <c r="AO28" s="131">
        <v>3.3627461223991775</v>
      </c>
      <c r="AP28" s="131">
        <v>3.17925669557714</v>
      </c>
      <c r="AQ28" s="131">
        <v>0.3319153915092396</v>
      </c>
      <c r="AR28" s="131">
        <v>5.0277787452288516</v>
      </c>
      <c r="AS28" s="97">
        <v>99.473504931238068</v>
      </c>
      <c r="AT28" s="131">
        <v>1.7130361391327949E-2</v>
      </c>
      <c r="AU28" s="131">
        <v>0</v>
      </c>
      <c r="AV28" s="131">
        <v>0.3439249479335843</v>
      </c>
      <c r="AW28" s="131">
        <v>0</v>
      </c>
      <c r="AX28" s="190">
        <v>0.16543975943701722</v>
      </c>
      <c r="AY28" s="131">
        <v>43.760934589988146</v>
      </c>
      <c r="AZ28" s="131">
        <v>43.005129789313287</v>
      </c>
      <c r="BA28" s="131">
        <v>2.3959561695592901</v>
      </c>
      <c r="BB28" s="131">
        <v>5.5293381175722756</v>
      </c>
      <c r="BC28" s="131">
        <v>0.27813586961364689</v>
      </c>
      <c r="BD28" s="190">
        <v>5.0305054639533529</v>
      </c>
      <c r="BE28" s="97">
        <v>42.433836095513186</v>
      </c>
      <c r="BF28" s="131">
        <v>49.622320653833881</v>
      </c>
      <c r="BG28" s="131">
        <v>4.1855453495291028</v>
      </c>
      <c r="BH28" s="131">
        <v>0.69331929784510848</v>
      </c>
      <c r="BI28" s="131">
        <v>0.811215285153983</v>
      </c>
      <c r="BJ28" s="190">
        <v>2.253763318124697</v>
      </c>
      <c r="BK28" s="97">
        <v>44.921064984763426</v>
      </c>
      <c r="BL28" s="131">
        <v>50.042892364984851</v>
      </c>
      <c r="BM28" s="131">
        <v>1.1702430625409868</v>
      </c>
      <c r="BN28" s="131">
        <v>2.1433989738927015</v>
      </c>
      <c r="BO28" s="131">
        <v>0</v>
      </c>
      <c r="BP28" s="190">
        <v>1.722400613818047</v>
      </c>
      <c r="BQ28" s="97">
        <v>59.425875601469592</v>
      </c>
      <c r="BR28" s="131">
        <v>36.881786718826127</v>
      </c>
      <c r="BS28" s="131">
        <v>1.3631799751139477</v>
      </c>
      <c r="BT28" s="131">
        <v>0.71405744643719216</v>
      </c>
      <c r="BU28" s="131">
        <v>0</v>
      </c>
      <c r="BV28" s="190">
        <v>1.6151002581531275</v>
      </c>
      <c r="BW28" s="97">
        <v>80.510490445008685</v>
      </c>
      <c r="BX28" s="131">
        <v>14.242950688226649</v>
      </c>
      <c r="BY28" s="131">
        <v>3.1030335426967794</v>
      </c>
      <c r="BZ28" s="131">
        <v>0</v>
      </c>
      <c r="CA28" s="131">
        <v>2.6727248429774159E-2</v>
      </c>
      <c r="CB28" s="190">
        <v>2.1167980756381128</v>
      </c>
    </row>
    <row r="29" spans="1:80" ht="15.75" customHeight="1">
      <c r="A29" s="101"/>
      <c r="B29" s="86" t="s">
        <v>54</v>
      </c>
      <c r="C29" s="103">
        <v>50.550149220409722</v>
      </c>
      <c r="D29" s="105">
        <v>38.526220319020872</v>
      </c>
      <c r="E29" s="105">
        <v>3.1321384614507193</v>
      </c>
      <c r="F29" s="105">
        <v>4.5239387683547907</v>
      </c>
      <c r="G29" s="105">
        <v>0.62050204883607119</v>
      </c>
      <c r="H29" s="106">
        <v>2.647051181927782</v>
      </c>
      <c r="I29" s="103">
        <v>22.817398454490995</v>
      </c>
      <c r="J29" s="105">
        <v>60.343800166852887</v>
      </c>
      <c r="K29" s="105">
        <v>5.4209436387530658</v>
      </c>
      <c r="L29" s="105">
        <v>5.434669409687868</v>
      </c>
      <c r="M29" s="105">
        <v>2.1015787036185318</v>
      </c>
      <c r="N29" s="106">
        <v>3.8816096265966409</v>
      </c>
      <c r="O29" s="103">
        <v>71.912360668830814</v>
      </c>
      <c r="P29" s="105">
        <v>18.128276638565747</v>
      </c>
      <c r="Q29" s="105">
        <v>1.3333003738255602</v>
      </c>
      <c r="R29" s="105">
        <v>6.1903311518259132</v>
      </c>
      <c r="S29" s="105">
        <v>0</v>
      </c>
      <c r="T29" s="106">
        <v>2.4357311669519723</v>
      </c>
      <c r="U29" s="103">
        <v>63.349145340891759</v>
      </c>
      <c r="V29" s="105">
        <v>24.523046540224303</v>
      </c>
      <c r="W29" s="105">
        <v>1.2688462580402811</v>
      </c>
      <c r="X29" s="105">
        <v>7.977514907313318</v>
      </c>
      <c r="Y29" s="105">
        <v>0.27872219575837703</v>
      </c>
      <c r="Z29" s="106">
        <v>2.6027247577718939</v>
      </c>
      <c r="AA29" s="103">
        <v>65.219407382150081</v>
      </c>
      <c r="AB29" s="105">
        <v>28.920429232811699</v>
      </c>
      <c r="AC29" s="105">
        <v>2.0808028408295622</v>
      </c>
      <c r="AD29" s="105">
        <v>2.3655415888111295</v>
      </c>
      <c r="AE29" s="105">
        <v>0.17255285639514076</v>
      </c>
      <c r="AF29" s="106">
        <v>1.2412660990023916</v>
      </c>
      <c r="AG29" s="103">
        <v>69.419402826291801</v>
      </c>
      <c r="AH29" s="105">
        <v>26.606118848300689</v>
      </c>
      <c r="AI29" s="105">
        <v>0.44059692027143671</v>
      </c>
      <c r="AJ29" s="105">
        <v>2.7082963124062327</v>
      </c>
      <c r="AK29" s="105">
        <v>4.8919195214406066E-3</v>
      </c>
      <c r="AL29" s="106">
        <v>0.82069317320843027</v>
      </c>
      <c r="AM29" s="103">
        <v>46.943196407126322</v>
      </c>
      <c r="AN29" s="105">
        <v>41.258986927954098</v>
      </c>
      <c r="AO29" s="105">
        <v>3.5399566088910697</v>
      </c>
      <c r="AP29" s="105">
        <v>4.3119661197859154</v>
      </c>
      <c r="AQ29" s="105">
        <v>0.19639662575822536</v>
      </c>
      <c r="AR29" s="105">
        <v>3.7494973104844393</v>
      </c>
      <c r="AS29" s="103">
        <v>99.377719579815903</v>
      </c>
      <c r="AT29" s="105">
        <v>0.12012986385925878</v>
      </c>
      <c r="AU29" s="105">
        <v>0</v>
      </c>
      <c r="AV29" s="105">
        <v>0.50215055632487604</v>
      </c>
      <c r="AW29" s="105">
        <v>0</v>
      </c>
      <c r="AX29" s="106">
        <v>0</v>
      </c>
      <c r="AY29" s="105">
        <v>33.840443227639611</v>
      </c>
      <c r="AZ29" s="105">
        <v>51.660404652336837</v>
      </c>
      <c r="BA29" s="105">
        <v>4.8981249555024844</v>
      </c>
      <c r="BB29" s="105">
        <v>5.5010663223367882</v>
      </c>
      <c r="BC29" s="105">
        <v>0.56091143861284287</v>
      </c>
      <c r="BD29" s="106">
        <v>3.5390494035714539</v>
      </c>
      <c r="BE29" s="103">
        <v>29.819346619395777</v>
      </c>
      <c r="BF29" s="105">
        <v>59.452655075663614</v>
      </c>
      <c r="BG29" s="105">
        <v>6.7931933109934608</v>
      </c>
      <c r="BH29" s="105">
        <v>2.2711231252791921</v>
      </c>
      <c r="BI29" s="105">
        <v>0.1445388993180626</v>
      </c>
      <c r="BJ29" s="106">
        <v>1.5191429693499263</v>
      </c>
      <c r="BK29" s="103">
        <v>36.059575905076031</v>
      </c>
      <c r="BL29" s="105">
        <v>55.246768526594394</v>
      </c>
      <c r="BM29" s="105">
        <v>2.7937094486249774</v>
      </c>
      <c r="BN29" s="105">
        <v>1.6908303480495015</v>
      </c>
      <c r="BO29" s="105">
        <v>0.62182807991490963</v>
      </c>
      <c r="BP29" s="106">
        <v>3.5872876917401806</v>
      </c>
      <c r="BQ29" s="103">
        <v>38.729612267920309</v>
      </c>
      <c r="BR29" s="105">
        <v>57.829173764076849</v>
      </c>
      <c r="BS29" s="105">
        <v>1.0877951511392556</v>
      </c>
      <c r="BT29" s="105">
        <v>2.3534188168635954</v>
      </c>
      <c r="BU29" s="105">
        <v>0</v>
      </c>
      <c r="BV29" s="106">
        <v>0</v>
      </c>
      <c r="BW29" s="103">
        <v>73.054110301768986</v>
      </c>
      <c r="BX29" s="105">
        <v>24.578563995837658</v>
      </c>
      <c r="BY29" s="105">
        <v>1.4177939646201878</v>
      </c>
      <c r="BZ29" s="105">
        <v>0.16909469302809574</v>
      </c>
      <c r="CA29" s="105">
        <v>0.78043704474505726</v>
      </c>
      <c r="CB29" s="106">
        <v>0</v>
      </c>
    </row>
    <row r="30" spans="1:80" ht="15.75" customHeight="1">
      <c r="A30" s="101"/>
      <c r="B30" s="147" t="s">
        <v>63</v>
      </c>
      <c r="C30" s="97">
        <v>48.188753671852979</v>
      </c>
      <c r="D30" s="131">
        <v>40.569817556212094</v>
      </c>
      <c r="E30" s="131">
        <v>3.8058559987510199</v>
      </c>
      <c r="F30" s="131">
        <v>3.9729001909600807</v>
      </c>
      <c r="G30" s="131">
        <v>0.84682916648448003</v>
      </c>
      <c r="H30" s="190">
        <v>2.6158434157392394</v>
      </c>
      <c r="I30" s="97">
        <v>22.832086522874025</v>
      </c>
      <c r="J30" s="131">
        <v>54.815565515194471</v>
      </c>
      <c r="K30" s="131">
        <v>8.1479085490677257</v>
      </c>
      <c r="L30" s="131">
        <v>5.7287358827391683</v>
      </c>
      <c r="M30" s="131">
        <v>2.6468536457523042</v>
      </c>
      <c r="N30" s="190">
        <v>5.8288498843722856</v>
      </c>
      <c r="O30" s="97">
        <v>74.509187772300677</v>
      </c>
      <c r="P30" s="131">
        <v>19.514958086939394</v>
      </c>
      <c r="Q30" s="131">
        <v>0.86970515684764305</v>
      </c>
      <c r="R30" s="131">
        <v>4.1555109961295358</v>
      </c>
      <c r="S30" s="131">
        <v>0.12850031189790889</v>
      </c>
      <c r="T30" s="190">
        <v>0.8221376758848018</v>
      </c>
      <c r="U30" s="97">
        <v>55.710035819137111</v>
      </c>
      <c r="V30" s="131">
        <v>33.223600486601349</v>
      </c>
      <c r="W30" s="131">
        <v>2.1091192685989237</v>
      </c>
      <c r="X30" s="131">
        <v>7.5369635607703316</v>
      </c>
      <c r="Y30" s="131">
        <v>0.52046845609839265</v>
      </c>
      <c r="Z30" s="190">
        <v>0.89981240879386315</v>
      </c>
      <c r="AA30" s="97">
        <v>62.401535493654485</v>
      </c>
      <c r="AB30" s="131">
        <v>30.904686576560117</v>
      </c>
      <c r="AC30" s="131">
        <v>1.5146664441508595</v>
      </c>
      <c r="AD30" s="131">
        <v>3.5241221322420171</v>
      </c>
      <c r="AE30" s="131">
        <v>0.24873207207022296</v>
      </c>
      <c r="AF30" s="190">
        <v>1.4062572813222824</v>
      </c>
      <c r="AG30" s="97">
        <v>65.900257103423982</v>
      </c>
      <c r="AH30" s="131">
        <v>28.971825213778121</v>
      </c>
      <c r="AI30" s="131">
        <v>2.9787731933690957</v>
      </c>
      <c r="AJ30" s="131">
        <v>0.39756998365001106</v>
      </c>
      <c r="AK30" s="131">
        <v>5.0844851529970592E-3</v>
      </c>
      <c r="AL30" s="190">
        <v>1.746490020625858</v>
      </c>
      <c r="AM30" s="97">
        <v>41.74913505185625</v>
      </c>
      <c r="AN30" s="131">
        <v>45.66655135154187</v>
      </c>
      <c r="AO30" s="131">
        <v>4.7592901241574594</v>
      </c>
      <c r="AP30" s="131">
        <v>3.7982498077987152</v>
      </c>
      <c r="AQ30" s="131">
        <v>0.33844029121756197</v>
      </c>
      <c r="AR30" s="131">
        <v>3.688333373428212</v>
      </c>
      <c r="AS30" s="97">
        <v>99.702888074215593</v>
      </c>
      <c r="AT30" s="131">
        <v>9.035989053544688E-2</v>
      </c>
      <c r="AU30" s="131">
        <v>0</v>
      </c>
      <c r="AV30" s="131">
        <v>6.6694204919020311E-2</v>
      </c>
      <c r="AW30" s="131">
        <v>0</v>
      </c>
      <c r="AX30" s="190">
        <v>0.14005783032994268</v>
      </c>
      <c r="AY30" s="131">
        <v>26.759183203979259</v>
      </c>
      <c r="AZ30" s="131">
        <v>61.772447954839357</v>
      </c>
      <c r="BA30" s="131">
        <v>4.8717544126126473</v>
      </c>
      <c r="BB30" s="131">
        <v>4.2360196604400731</v>
      </c>
      <c r="BC30" s="131">
        <v>0.39713145154273688</v>
      </c>
      <c r="BD30" s="190">
        <v>1.9634633165858779</v>
      </c>
      <c r="BE30" s="97">
        <v>22.530958921342272</v>
      </c>
      <c r="BF30" s="131">
        <v>68.113639493812556</v>
      </c>
      <c r="BG30" s="131">
        <v>4.8334849784569922</v>
      </c>
      <c r="BH30" s="131">
        <v>0.85076710020182011</v>
      </c>
      <c r="BI30" s="131">
        <v>1.4745545266340532</v>
      </c>
      <c r="BJ30" s="190">
        <v>2.1965949795523088</v>
      </c>
      <c r="BK30" s="97">
        <v>31.22151989205889</v>
      </c>
      <c r="BL30" s="131">
        <v>61.494719740048751</v>
      </c>
      <c r="BM30" s="131">
        <v>1.7437583457393591</v>
      </c>
      <c r="BN30" s="131">
        <v>2.4875968803059725</v>
      </c>
      <c r="BO30" s="131">
        <v>0.48339916952266759</v>
      </c>
      <c r="BP30" s="190">
        <v>2.5690059723243954</v>
      </c>
      <c r="BQ30" s="97">
        <v>31.360539335519256</v>
      </c>
      <c r="BR30" s="131">
        <v>65.799920158248142</v>
      </c>
      <c r="BS30" s="131">
        <v>0.87108248370645147</v>
      </c>
      <c r="BT30" s="131">
        <v>1.9684580225261381</v>
      </c>
      <c r="BU30" s="131">
        <v>0</v>
      </c>
      <c r="BV30" s="190">
        <v>0</v>
      </c>
      <c r="BW30" s="97">
        <v>71.836632422951652</v>
      </c>
      <c r="BX30" s="131">
        <v>27.252985884907716</v>
      </c>
      <c r="BY30" s="131">
        <v>0.79345193351708021</v>
      </c>
      <c r="BZ30" s="131">
        <v>0.11692975862356972</v>
      </c>
      <c r="CA30" s="131">
        <v>0</v>
      </c>
      <c r="CB30" s="190">
        <v>0</v>
      </c>
    </row>
    <row r="31" spans="1:80" ht="15.75" customHeight="1">
      <c r="A31" s="101"/>
      <c r="B31" s="130" t="s">
        <v>64</v>
      </c>
      <c r="C31" s="191">
        <v>7.9695024205651999</v>
      </c>
      <c r="D31" s="192">
        <v>68.03260718550392</v>
      </c>
      <c r="E31" s="192">
        <v>11.962954373931938</v>
      </c>
      <c r="F31" s="192">
        <v>0.74722055698915957</v>
      </c>
      <c r="G31" s="192">
        <v>3.147170060686749</v>
      </c>
      <c r="H31" s="193">
        <v>8.1405454023229851</v>
      </c>
      <c r="I31" s="191">
        <v>2.7718298686576599</v>
      </c>
      <c r="J31" s="192">
        <v>63.988186961170769</v>
      </c>
      <c r="K31" s="192">
        <v>18.121276601446606</v>
      </c>
      <c r="L31" s="192">
        <v>1.661007592182169</v>
      </c>
      <c r="M31" s="192">
        <v>1.8381495764403837</v>
      </c>
      <c r="N31" s="193">
        <v>11.619549400102368</v>
      </c>
      <c r="O31" s="191">
        <v>3.7534862297090066</v>
      </c>
      <c r="P31" s="192">
        <v>54.332288940742949</v>
      </c>
      <c r="Q31" s="192">
        <v>2.1992984516331489</v>
      </c>
      <c r="R31" s="192">
        <v>0.19993622287574081</v>
      </c>
      <c r="S31" s="192">
        <v>19.953635042998943</v>
      </c>
      <c r="T31" s="193">
        <v>19.561355112040214</v>
      </c>
      <c r="U31" s="191">
        <v>0</v>
      </c>
      <c r="V31" s="192">
        <v>99.939237028426533</v>
      </c>
      <c r="W31" s="192">
        <v>0</v>
      </c>
      <c r="X31" s="192">
        <v>0</v>
      </c>
      <c r="Y31" s="192">
        <v>6.0762971573496784E-2</v>
      </c>
      <c r="Z31" s="193">
        <v>0</v>
      </c>
      <c r="AA31" s="191">
        <v>20.555815351726888</v>
      </c>
      <c r="AB31" s="192">
        <v>73.970014219863884</v>
      </c>
      <c r="AC31" s="192">
        <v>0</v>
      </c>
      <c r="AD31" s="192">
        <v>0</v>
      </c>
      <c r="AE31" s="192">
        <v>0.50580723972400088</v>
      </c>
      <c r="AF31" s="193">
        <v>4.9683631886851876</v>
      </c>
      <c r="AG31" s="191">
        <v>0</v>
      </c>
      <c r="AH31" s="192">
        <v>93.126472898664559</v>
      </c>
      <c r="AI31" s="192">
        <v>6.87352710133543</v>
      </c>
      <c r="AJ31" s="192">
        <v>0</v>
      </c>
      <c r="AK31" s="192">
        <v>0</v>
      </c>
      <c r="AL31" s="193">
        <v>0</v>
      </c>
      <c r="AM31" s="191">
        <v>26.182762293626844</v>
      </c>
      <c r="AN31" s="192">
        <v>57.239925439375114</v>
      </c>
      <c r="AO31" s="192">
        <v>12.387049529557959</v>
      </c>
      <c r="AP31" s="192">
        <v>0</v>
      </c>
      <c r="AQ31" s="192">
        <v>0.45801526717557278</v>
      </c>
      <c r="AR31" s="192">
        <v>3.7322474702645128</v>
      </c>
      <c r="AS31" s="191" t="s">
        <v>104</v>
      </c>
      <c r="AT31" s="192" t="s">
        <v>104</v>
      </c>
      <c r="AU31" s="192" t="s">
        <v>104</v>
      </c>
      <c r="AV31" s="192" t="s">
        <v>104</v>
      </c>
      <c r="AW31" s="192" t="s">
        <v>104</v>
      </c>
      <c r="AX31" s="193" t="s">
        <v>104</v>
      </c>
      <c r="AY31" s="192">
        <v>7.8142565880985488</v>
      </c>
      <c r="AZ31" s="192">
        <v>55.511518454297779</v>
      </c>
      <c r="BA31" s="192">
        <v>28.831386597054177</v>
      </c>
      <c r="BB31" s="192">
        <v>0.44015929574512674</v>
      </c>
      <c r="BC31" s="192">
        <v>0.240086888588251</v>
      </c>
      <c r="BD31" s="193">
        <v>7.1625921762161564</v>
      </c>
      <c r="BE31" s="191">
        <v>4.3348731073061364</v>
      </c>
      <c r="BF31" s="192">
        <v>89.712302609164141</v>
      </c>
      <c r="BG31" s="192">
        <v>3.6289012669460994</v>
      </c>
      <c r="BH31" s="192">
        <v>0</v>
      </c>
      <c r="BI31" s="192">
        <v>1.0664849574911461</v>
      </c>
      <c r="BJ31" s="193">
        <v>1.2574380590924576</v>
      </c>
      <c r="BK31" s="191">
        <v>0.44663483751732624</v>
      </c>
      <c r="BL31" s="192">
        <v>89.579987239004652</v>
      </c>
      <c r="BM31" s="192">
        <v>7.1395568854370612</v>
      </c>
      <c r="BN31" s="192">
        <v>1.2760995357637892</v>
      </c>
      <c r="BO31" s="192">
        <v>0.77886075113858844</v>
      </c>
      <c r="BP31" s="193">
        <v>0.77886075113858844</v>
      </c>
      <c r="BQ31" s="191">
        <v>0</v>
      </c>
      <c r="BR31" s="192">
        <v>100</v>
      </c>
      <c r="BS31" s="192">
        <v>0</v>
      </c>
      <c r="BT31" s="192">
        <v>0</v>
      </c>
      <c r="BU31" s="192">
        <v>0</v>
      </c>
      <c r="BV31" s="193">
        <v>0</v>
      </c>
      <c r="BW31" s="191">
        <v>0</v>
      </c>
      <c r="BX31" s="192">
        <v>100</v>
      </c>
      <c r="BY31" s="192">
        <v>0</v>
      </c>
      <c r="BZ31" s="192">
        <v>0</v>
      </c>
      <c r="CA31" s="192">
        <v>0</v>
      </c>
      <c r="CB31" s="193">
        <v>0</v>
      </c>
    </row>
    <row r="32" spans="1:80" ht="15.75" customHeight="1">
      <c r="A32" s="101"/>
      <c r="B32" s="147" t="s">
        <v>15</v>
      </c>
      <c r="C32" s="97">
        <v>6.5051040208958684</v>
      </c>
      <c r="D32" s="131">
        <v>67.637174147910258</v>
      </c>
      <c r="E32" s="131">
        <v>7.6312980288639549</v>
      </c>
      <c r="F32" s="131">
        <v>1.0915083234348353</v>
      </c>
      <c r="G32" s="131">
        <v>0.47272041569856238</v>
      </c>
      <c r="H32" s="190">
        <v>16.662195063196396</v>
      </c>
      <c r="I32" s="97">
        <v>0.11194703581101406</v>
      </c>
      <c r="J32" s="131">
        <v>60.968702979235609</v>
      </c>
      <c r="K32" s="131">
        <v>5.5290400240746314</v>
      </c>
      <c r="L32" s="131">
        <v>2.2660246764971403</v>
      </c>
      <c r="M32" s="131">
        <v>1.0653024375564248</v>
      </c>
      <c r="N32" s="190">
        <v>30.058982846825153</v>
      </c>
      <c r="O32" s="97">
        <v>2.3251843959524138E-2</v>
      </c>
      <c r="P32" s="131">
        <v>40.626416449355126</v>
      </c>
      <c r="Q32" s="131">
        <v>2.4181917717905099</v>
      </c>
      <c r="R32" s="131">
        <v>0</v>
      </c>
      <c r="S32" s="131">
        <v>0.30300978932063405</v>
      </c>
      <c r="T32" s="190">
        <v>56.629130145574223</v>
      </c>
      <c r="U32" s="97">
        <v>0</v>
      </c>
      <c r="V32" s="131">
        <v>97.872191869294298</v>
      </c>
      <c r="W32" s="131">
        <v>2.110602135039636</v>
      </c>
      <c r="X32" s="131">
        <v>0</v>
      </c>
      <c r="Y32" s="131">
        <v>1.7205995666083988E-2</v>
      </c>
      <c r="Z32" s="190">
        <v>0</v>
      </c>
      <c r="AA32" s="97">
        <v>9.7028758348098645</v>
      </c>
      <c r="AB32" s="131">
        <v>83.456453591386108</v>
      </c>
      <c r="AC32" s="131">
        <v>0.18059152242060783</v>
      </c>
      <c r="AD32" s="131">
        <v>0</v>
      </c>
      <c r="AE32" s="131">
        <v>0</v>
      </c>
      <c r="AF32" s="190">
        <v>6.6600790513834003</v>
      </c>
      <c r="AG32" s="97">
        <v>0</v>
      </c>
      <c r="AH32" s="131">
        <v>86.534308947102147</v>
      </c>
      <c r="AI32" s="131">
        <v>11.66047653714695</v>
      </c>
      <c r="AJ32" s="131">
        <v>0</v>
      </c>
      <c r="AK32" s="131">
        <v>0</v>
      </c>
      <c r="AL32" s="190">
        <v>1.8052145157508983</v>
      </c>
      <c r="AM32" s="97">
        <v>22.8954431142005</v>
      </c>
      <c r="AN32" s="131">
        <v>55.290445421127984</v>
      </c>
      <c r="AO32" s="131">
        <v>14.012364264934922</v>
      </c>
      <c r="AP32" s="131">
        <v>1.7174154613963302</v>
      </c>
      <c r="AQ32" s="131">
        <v>0</v>
      </c>
      <c r="AR32" s="131">
        <v>6.0843317383402704</v>
      </c>
      <c r="AS32" s="97" t="s">
        <v>104</v>
      </c>
      <c r="AT32" s="131" t="s">
        <v>104</v>
      </c>
      <c r="AU32" s="131" t="s">
        <v>104</v>
      </c>
      <c r="AV32" s="131" t="s">
        <v>104</v>
      </c>
      <c r="AW32" s="131" t="s">
        <v>104</v>
      </c>
      <c r="AX32" s="190" t="s">
        <v>104</v>
      </c>
      <c r="AY32" s="131">
        <v>0.35492205911581814</v>
      </c>
      <c r="AZ32" s="131">
        <v>80.183991595445647</v>
      </c>
      <c r="BA32" s="131">
        <v>15.906187001334501</v>
      </c>
      <c r="BB32" s="131">
        <v>0.87055282659927902</v>
      </c>
      <c r="BC32" s="131">
        <v>4.7701524745165966E-2</v>
      </c>
      <c r="BD32" s="190">
        <v>2.6366449927595905</v>
      </c>
      <c r="BE32" s="97">
        <v>1.959201415841278</v>
      </c>
      <c r="BF32" s="131">
        <v>94.275312820194387</v>
      </c>
      <c r="BG32" s="131">
        <v>1.7426335889713414</v>
      </c>
      <c r="BH32" s="131">
        <v>0</v>
      </c>
      <c r="BI32" s="131">
        <v>1.8582916757226688</v>
      </c>
      <c r="BJ32" s="190">
        <v>0.164560499270345</v>
      </c>
      <c r="BK32" s="97">
        <v>1.392371299013071</v>
      </c>
      <c r="BL32" s="131">
        <v>94.933760113808134</v>
      </c>
      <c r="BM32" s="131">
        <v>0</v>
      </c>
      <c r="BN32" s="131">
        <v>0</v>
      </c>
      <c r="BO32" s="131">
        <v>0.73441806704010004</v>
      </c>
      <c r="BP32" s="190">
        <v>2.939450520138704</v>
      </c>
      <c r="BQ32" s="97">
        <v>0</v>
      </c>
      <c r="BR32" s="131">
        <v>100</v>
      </c>
      <c r="BS32" s="131">
        <v>0</v>
      </c>
      <c r="BT32" s="131">
        <v>0</v>
      </c>
      <c r="BU32" s="131">
        <v>0</v>
      </c>
      <c r="BV32" s="190">
        <v>0</v>
      </c>
      <c r="BW32" s="97">
        <v>0</v>
      </c>
      <c r="BX32" s="131">
        <v>90.927419354838719</v>
      </c>
      <c r="BY32" s="131">
        <v>9.0725806451612883</v>
      </c>
      <c r="BZ32" s="131">
        <v>0</v>
      </c>
      <c r="CA32" s="131">
        <v>0</v>
      </c>
      <c r="CB32" s="190">
        <v>0</v>
      </c>
    </row>
    <row r="33" spans="1:80" ht="15.75" customHeight="1">
      <c r="A33" s="101"/>
      <c r="B33" s="130" t="s">
        <v>16</v>
      </c>
      <c r="C33" s="191">
        <v>3.7692258658895312</v>
      </c>
      <c r="D33" s="192">
        <v>66.305211429968452</v>
      </c>
      <c r="E33" s="192">
        <v>12.316010128207949</v>
      </c>
      <c r="F33" s="192">
        <v>0.43341804676443935</v>
      </c>
      <c r="G33" s="192">
        <v>1.6743857981700672</v>
      </c>
      <c r="H33" s="193">
        <v>15.501748730999475</v>
      </c>
      <c r="I33" s="191">
        <v>1.0591870672038783</v>
      </c>
      <c r="J33" s="192">
        <v>53.31427720462311</v>
      </c>
      <c r="K33" s="192">
        <v>15.129352781064112</v>
      </c>
      <c r="L33" s="192">
        <v>0.19711096954604496</v>
      </c>
      <c r="M33" s="192">
        <v>3.7366283062107528</v>
      </c>
      <c r="N33" s="193">
        <v>26.5634436713521</v>
      </c>
      <c r="O33" s="191">
        <v>1.9271018827053576E-2</v>
      </c>
      <c r="P33" s="192">
        <v>45.448380502607677</v>
      </c>
      <c r="Q33" s="192">
        <v>5.7986251713657042</v>
      </c>
      <c r="R33" s="192">
        <v>0</v>
      </c>
      <c r="S33" s="192">
        <v>4.251942957784272</v>
      </c>
      <c r="T33" s="193">
        <v>44.481780349415281</v>
      </c>
      <c r="U33" s="191">
        <v>0.91346554453795492</v>
      </c>
      <c r="V33" s="192">
        <v>95.63786351137405</v>
      </c>
      <c r="W33" s="192">
        <v>2.9155903674693771</v>
      </c>
      <c r="X33" s="192">
        <v>0</v>
      </c>
      <c r="Y33" s="192">
        <v>1.4373802183151398E-2</v>
      </c>
      <c r="Z33" s="193">
        <v>0.51870677443546365</v>
      </c>
      <c r="AA33" s="191">
        <v>1.1769896730186749</v>
      </c>
      <c r="AB33" s="192">
        <v>90.231701209186895</v>
      </c>
      <c r="AC33" s="192">
        <v>0.50114479238713061</v>
      </c>
      <c r="AD33" s="192">
        <v>0</v>
      </c>
      <c r="AE33" s="192">
        <v>8.7946290157170426E-2</v>
      </c>
      <c r="AF33" s="193">
        <v>8.0022180352500634</v>
      </c>
      <c r="AG33" s="191">
        <v>6.3942274442301326</v>
      </c>
      <c r="AH33" s="192">
        <v>90.106275886977187</v>
      </c>
      <c r="AI33" s="192">
        <v>0.31122005947761128</v>
      </c>
      <c r="AJ33" s="192">
        <v>0</v>
      </c>
      <c r="AK33" s="192">
        <v>0</v>
      </c>
      <c r="AL33" s="193">
        <v>3.1882766093150838</v>
      </c>
      <c r="AM33" s="191">
        <v>10.694765621092795</v>
      </c>
      <c r="AN33" s="192">
        <v>51.53073253678879</v>
      </c>
      <c r="AO33" s="192">
        <v>23.243001656755503</v>
      </c>
      <c r="AP33" s="192">
        <v>1.2033109707063081</v>
      </c>
      <c r="AQ33" s="192">
        <v>0.58744565135418148</v>
      </c>
      <c r="AR33" s="192">
        <v>12.740743563302431</v>
      </c>
      <c r="AS33" s="191" t="s">
        <v>104</v>
      </c>
      <c r="AT33" s="192" t="s">
        <v>104</v>
      </c>
      <c r="AU33" s="192" t="s">
        <v>104</v>
      </c>
      <c r="AV33" s="192" t="s">
        <v>104</v>
      </c>
      <c r="AW33" s="192" t="s">
        <v>104</v>
      </c>
      <c r="AX33" s="193" t="s">
        <v>104</v>
      </c>
      <c r="AY33" s="192">
        <v>1.6631637725781563</v>
      </c>
      <c r="AZ33" s="192">
        <v>87.164284440170306</v>
      </c>
      <c r="BA33" s="192">
        <v>8.8536617522742951</v>
      </c>
      <c r="BB33" s="192">
        <v>0.52116859648986757</v>
      </c>
      <c r="BC33" s="192">
        <v>1.1935691517825979</v>
      </c>
      <c r="BD33" s="193">
        <v>0.60415228670477195</v>
      </c>
      <c r="BE33" s="191">
        <v>1.2342912306711025</v>
      </c>
      <c r="BF33" s="192">
        <v>80.890034305021615</v>
      </c>
      <c r="BG33" s="192">
        <v>10.485872881794203</v>
      </c>
      <c r="BH33" s="192">
        <v>0</v>
      </c>
      <c r="BI33" s="192">
        <v>0.13575479666948237</v>
      </c>
      <c r="BJ33" s="193">
        <v>7.254046785843574</v>
      </c>
      <c r="BK33" s="191">
        <v>0.89987515605493151</v>
      </c>
      <c r="BL33" s="192">
        <v>95.969038701622949</v>
      </c>
      <c r="BM33" s="192">
        <v>0.94282147315855125</v>
      </c>
      <c r="BN33" s="192">
        <v>1.1585518102372037</v>
      </c>
      <c r="BO33" s="192">
        <v>0.94282147315855125</v>
      </c>
      <c r="BP33" s="193">
        <v>8.689138576779025E-2</v>
      </c>
      <c r="BQ33" s="191">
        <v>12.098752476026815</v>
      </c>
      <c r="BR33" s="192">
        <v>87.901247523973154</v>
      </c>
      <c r="BS33" s="192">
        <v>0</v>
      </c>
      <c r="BT33" s="192">
        <v>0</v>
      </c>
      <c r="BU33" s="192">
        <v>0</v>
      </c>
      <c r="BV33" s="193">
        <v>0</v>
      </c>
      <c r="BW33" s="191">
        <v>0</v>
      </c>
      <c r="BX33" s="192">
        <v>61.821835231078381</v>
      </c>
      <c r="BY33" s="192">
        <v>38.178164768921626</v>
      </c>
      <c r="BZ33" s="192">
        <v>0</v>
      </c>
      <c r="CA33" s="192">
        <v>0</v>
      </c>
      <c r="CB33" s="193">
        <v>0</v>
      </c>
    </row>
    <row r="34" spans="1:80" ht="15.75" customHeight="1">
      <c r="A34" s="101"/>
      <c r="B34" s="147" t="s">
        <v>8</v>
      </c>
      <c r="C34" s="97">
        <v>1.5171207565535565</v>
      </c>
      <c r="D34" s="131">
        <v>74.119641633806054</v>
      </c>
      <c r="E34" s="131">
        <v>10.741827666303941</v>
      </c>
      <c r="F34" s="131">
        <v>0.54690243004005379</v>
      </c>
      <c r="G34" s="131">
        <v>0.37075577542152977</v>
      </c>
      <c r="H34" s="190">
        <v>12.70375173787486</v>
      </c>
      <c r="I34" s="97">
        <v>0.61195775626790516</v>
      </c>
      <c r="J34" s="131">
        <v>62.724580262848811</v>
      </c>
      <c r="K34" s="131">
        <v>12.490040853689548</v>
      </c>
      <c r="L34" s="131">
        <v>0.83111951702075604</v>
      </c>
      <c r="M34" s="131">
        <v>0.71633203127837908</v>
      </c>
      <c r="N34" s="190">
        <v>22.625969578894601</v>
      </c>
      <c r="O34" s="97">
        <v>0.31674324509669449</v>
      </c>
      <c r="P34" s="131">
        <v>61.364467608467045</v>
      </c>
      <c r="Q34" s="131">
        <v>2.5033717368445112</v>
      </c>
      <c r="R34" s="131">
        <v>0.65463128057422404</v>
      </c>
      <c r="S34" s="131">
        <v>0</v>
      </c>
      <c r="T34" s="190">
        <v>35.160786129017502</v>
      </c>
      <c r="U34" s="97">
        <v>1.2419389984628888</v>
      </c>
      <c r="V34" s="131">
        <v>93.232822336998439</v>
      </c>
      <c r="W34" s="131">
        <v>1.8824610274501024</v>
      </c>
      <c r="X34" s="131">
        <v>9.776264877885027E-2</v>
      </c>
      <c r="Y34" s="131">
        <v>8.1272563442658687E-3</v>
      </c>
      <c r="Z34" s="190">
        <v>3.5368877319654426</v>
      </c>
      <c r="AA34" s="97">
        <v>0</v>
      </c>
      <c r="AB34" s="131">
        <v>85.840492878137013</v>
      </c>
      <c r="AC34" s="131">
        <v>4.3232346069786729</v>
      </c>
      <c r="AD34" s="131">
        <v>4.4464541412314408E-2</v>
      </c>
      <c r="AE34" s="131">
        <v>0.10004521817770742</v>
      </c>
      <c r="AF34" s="190">
        <v>9.6917627552942953</v>
      </c>
      <c r="AG34" s="97">
        <v>12.100005342165712</v>
      </c>
      <c r="AH34" s="131">
        <v>81.616081445132124</v>
      </c>
      <c r="AI34" s="131">
        <v>3.439209970007556</v>
      </c>
      <c r="AJ34" s="131">
        <v>0</v>
      </c>
      <c r="AK34" s="131">
        <v>0</v>
      </c>
      <c r="AL34" s="190">
        <v>2.844703242694588</v>
      </c>
      <c r="AM34" s="97">
        <v>1.5462838023733001</v>
      </c>
      <c r="AN34" s="131">
        <v>50.893663012296869</v>
      </c>
      <c r="AO34" s="131">
        <v>27.531949386882221</v>
      </c>
      <c r="AP34" s="131">
        <v>0.1603115563114873</v>
      </c>
      <c r="AQ34" s="131">
        <v>0.68871552829310079</v>
      </c>
      <c r="AR34" s="131">
        <v>19.179076713843056</v>
      </c>
      <c r="AS34" s="97" t="s">
        <v>104</v>
      </c>
      <c r="AT34" s="131" t="s">
        <v>104</v>
      </c>
      <c r="AU34" s="131" t="s">
        <v>104</v>
      </c>
      <c r="AV34" s="131" t="s">
        <v>104</v>
      </c>
      <c r="AW34" s="131" t="s">
        <v>104</v>
      </c>
      <c r="AX34" s="190" t="s">
        <v>104</v>
      </c>
      <c r="AY34" s="131">
        <v>1.5388177015636415</v>
      </c>
      <c r="AZ34" s="131">
        <v>86.743072949498242</v>
      </c>
      <c r="BA34" s="131">
        <v>7.5554638209091776</v>
      </c>
      <c r="BB34" s="131">
        <v>0.70149112188373397</v>
      </c>
      <c r="BC34" s="131">
        <v>2.2871678725433872E-2</v>
      </c>
      <c r="BD34" s="190">
        <v>3.4382827274197951</v>
      </c>
      <c r="BE34" s="97">
        <v>1.8047321185749248</v>
      </c>
      <c r="BF34" s="131">
        <v>83.987308494243493</v>
      </c>
      <c r="BG34" s="131">
        <v>8.8746260538482424</v>
      </c>
      <c r="BH34" s="131">
        <v>1.6372042425890676</v>
      </c>
      <c r="BI34" s="131">
        <v>0.49714441120478625</v>
      </c>
      <c r="BJ34" s="190">
        <v>3.1989846795394792</v>
      </c>
      <c r="BK34" s="97">
        <v>0</v>
      </c>
      <c r="BL34" s="131">
        <v>98.295893417428886</v>
      </c>
      <c r="BM34" s="131">
        <v>0.54069027236939526</v>
      </c>
      <c r="BN34" s="131">
        <v>0.74151808782088491</v>
      </c>
      <c r="BO34" s="131">
        <v>0.28286358091443248</v>
      </c>
      <c r="BP34" s="190">
        <v>0.13903464146641598</v>
      </c>
      <c r="BQ34" s="97">
        <v>0</v>
      </c>
      <c r="BR34" s="131">
        <v>98.383656635701058</v>
      </c>
      <c r="BS34" s="131">
        <v>1.2018963478120233</v>
      </c>
      <c r="BT34" s="131">
        <v>0</v>
      </c>
      <c r="BU34" s="131">
        <v>0</v>
      </c>
      <c r="BV34" s="190">
        <v>0.41444701648690463</v>
      </c>
      <c r="BW34" s="97">
        <v>0</v>
      </c>
      <c r="BX34" s="131">
        <v>89.354198809786226</v>
      </c>
      <c r="BY34" s="131">
        <v>5.5102490632576604</v>
      </c>
      <c r="BZ34" s="131">
        <v>0</v>
      </c>
      <c r="CA34" s="131">
        <v>2.7551245316288302</v>
      </c>
      <c r="CB34" s="190">
        <v>2.3804275953273097</v>
      </c>
    </row>
    <row r="35" spans="1:80" ht="15.75" customHeight="1">
      <c r="A35" s="101"/>
      <c r="B35" s="130" t="s">
        <v>9</v>
      </c>
      <c r="C35" s="191">
        <v>4.5881036262307457</v>
      </c>
      <c r="D35" s="192">
        <v>76.623958429916982</v>
      </c>
      <c r="E35" s="192">
        <v>10.157345003946482</v>
      </c>
      <c r="F35" s="192">
        <v>0.65902495642958692</v>
      </c>
      <c r="G35" s="192">
        <v>0.53891071028833371</v>
      </c>
      <c r="H35" s="193">
        <v>7.4326572731879184</v>
      </c>
      <c r="I35" s="191">
        <v>1.9622964867180801</v>
      </c>
      <c r="J35" s="192">
        <v>70.14584068417426</v>
      </c>
      <c r="K35" s="192">
        <v>14.417561369020619</v>
      </c>
      <c r="L35" s="192">
        <v>3.9316497807349152E-2</v>
      </c>
      <c r="M35" s="192">
        <v>1.7097635969554918</v>
      </c>
      <c r="N35" s="193">
        <v>11.72522136532419</v>
      </c>
      <c r="O35" s="191">
        <v>1.1935846437190671</v>
      </c>
      <c r="P35" s="192">
        <v>91.524130653892669</v>
      </c>
      <c r="Q35" s="192">
        <v>5.210381650516525</v>
      </c>
      <c r="R35" s="192">
        <v>0</v>
      </c>
      <c r="S35" s="192">
        <v>0.57379744305543923</v>
      </c>
      <c r="T35" s="193">
        <v>1.4981056088162796</v>
      </c>
      <c r="U35" s="191">
        <v>2.9877663011541751</v>
      </c>
      <c r="V35" s="192">
        <v>93.542279095842531</v>
      </c>
      <c r="W35" s="192">
        <v>2.3731169327270392</v>
      </c>
      <c r="X35" s="192">
        <v>0</v>
      </c>
      <c r="Y35" s="192">
        <v>2.5891823212132077E-2</v>
      </c>
      <c r="Z35" s="193">
        <v>1.0709458470641298</v>
      </c>
      <c r="AA35" s="191">
        <v>0.52938327903592075</v>
      </c>
      <c r="AB35" s="192">
        <v>88.540672918456252</v>
      </c>
      <c r="AC35" s="192">
        <v>3.0964699424566198</v>
      </c>
      <c r="AD35" s="192">
        <v>2.3355144663349457E-2</v>
      </c>
      <c r="AE35" s="192">
        <v>0.65394405057378446</v>
      </c>
      <c r="AF35" s="193">
        <v>7.15617466481409</v>
      </c>
      <c r="AG35" s="191">
        <v>46.215616237488682</v>
      </c>
      <c r="AH35" s="192">
        <v>52.511247669286874</v>
      </c>
      <c r="AI35" s="192">
        <v>0.51873045825955688</v>
      </c>
      <c r="AJ35" s="192">
        <v>0</v>
      </c>
      <c r="AK35" s="192">
        <v>3.3901281917750582E-2</v>
      </c>
      <c r="AL35" s="193">
        <v>0.72050435304713301</v>
      </c>
      <c r="AM35" s="191">
        <v>1.7157032119393871</v>
      </c>
      <c r="AN35" s="192">
        <v>63.004196324105841</v>
      </c>
      <c r="AO35" s="192">
        <v>19.237798848095924</v>
      </c>
      <c r="AP35" s="192">
        <v>0.38919059318055632</v>
      </c>
      <c r="AQ35" s="192">
        <v>0.30989889265655179</v>
      </c>
      <c r="AR35" s="192">
        <v>15.343212130021708</v>
      </c>
      <c r="AS35" s="191" t="s">
        <v>104</v>
      </c>
      <c r="AT35" s="192" t="s">
        <v>104</v>
      </c>
      <c r="AU35" s="192" t="s">
        <v>104</v>
      </c>
      <c r="AV35" s="192" t="s">
        <v>104</v>
      </c>
      <c r="AW35" s="192" t="s">
        <v>104</v>
      </c>
      <c r="AX35" s="193" t="s">
        <v>104</v>
      </c>
      <c r="AY35" s="192">
        <v>0.22014519099501337</v>
      </c>
      <c r="AZ35" s="192">
        <v>80.736581030822691</v>
      </c>
      <c r="BA35" s="192">
        <v>10.694434186356238</v>
      </c>
      <c r="BB35" s="192">
        <v>4.4450744896038561</v>
      </c>
      <c r="BC35" s="192">
        <v>6.504289733943576E-2</v>
      </c>
      <c r="BD35" s="193">
        <v>3.8387222048827438</v>
      </c>
      <c r="BE35" s="191">
        <v>3.1818731427775808</v>
      </c>
      <c r="BF35" s="192">
        <v>83.299196470773623</v>
      </c>
      <c r="BG35" s="192">
        <v>8.7080144070994887</v>
      </c>
      <c r="BH35" s="192">
        <v>0.12311254905265628</v>
      </c>
      <c r="BI35" s="192">
        <v>0.44994705427577936</v>
      </c>
      <c r="BJ35" s="193">
        <v>4.2378563760209005</v>
      </c>
      <c r="BK35" s="191">
        <v>0</v>
      </c>
      <c r="BL35" s="192">
        <v>95.83068403240695</v>
      </c>
      <c r="BM35" s="192">
        <v>3.8421700338426823</v>
      </c>
      <c r="BN35" s="192">
        <v>0.20818377602297203</v>
      </c>
      <c r="BO35" s="192">
        <v>0</v>
      </c>
      <c r="BP35" s="193">
        <v>0.1189621577274126</v>
      </c>
      <c r="BQ35" s="191">
        <v>4.7684735775473011E-2</v>
      </c>
      <c r="BR35" s="192">
        <v>96.508796130724306</v>
      </c>
      <c r="BS35" s="192">
        <v>0.5585926190841124</v>
      </c>
      <c r="BT35" s="192">
        <v>0</v>
      </c>
      <c r="BU35" s="192">
        <v>0</v>
      </c>
      <c r="BV35" s="193">
        <v>2.8849265144161178</v>
      </c>
      <c r="BW35" s="191">
        <v>0</v>
      </c>
      <c r="BX35" s="192">
        <v>83.29905388728919</v>
      </c>
      <c r="BY35" s="192">
        <v>16.700946112710817</v>
      </c>
      <c r="BZ35" s="192">
        <v>0</v>
      </c>
      <c r="CA35" s="192">
        <v>0</v>
      </c>
      <c r="CB35" s="193">
        <v>0</v>
      </c>
    </row>
    <row r="36" spans="1:80" ht="15.75" customHeight="1">
      <c r="A36" s="101"/>
      <c r="B36" s="147" t="s">
        <v>10</v>
      </c>
      <c r="C36" s="97">
        <v>29.773726036816313</v>
      </c>
      <c r="D36" s="131">
        <v>58.481579175102247</v>
      </c>
      <c r="E36" s="131">
        <v>6.880087287306309</v>
      </c>
      <c r="F36" s="131">
        <v>0.88711937220153614</v>
      </c>
      <c r="G36" s="131">
        <v>0.35895888133136811</v>
      </c>
      <c r="H36" s="190">
        <v>3.618529247242309</v>
      </c>
      <c r="I36" s="97">
        <v>10.996100566652713</v>
      </c>
      <c r="J36" s="131">
        <v>66.292106169406793</v>
      </c>
      <c r="K36" s="131">
        <v>10.500177984840562</v>
      </c>
      <c r="L36" s="131">
        <v>1.5118855609653159</v>
      </c>
      <c r="M36" s="131">
        <v>1.1569594391680278</v>
      </c>
      <c r="N36" s="190">
        <v>9.5427702789666</v>
      </c>
      <c r="O36" s="97">
        <v>46.51928374432056</v>
      </c>
      <c r="P36" s="131">
        <v>46.631046511816677</v>
      </c>
      <c r="Q36" s="131">
        <v>6.6684306299783938</v>
      </c>
      <c r="R36" s="131">
        <v>0.15559130376909178</v>
      </c>
      <c r="S36" s="131">
        <v>0</v>
      </c>
      <c r="T36" s="190">
        <v>2.5647810115301518E-2</v>
      </c>
      <c r="U36" s="97">
        <v>36.413513524265717</v>
      </c>
      <c r="V36" s="131">
        <v>59.824914565787353</v>
      </c>
      <c r="W36" s="131">
        <v>2.6859163838751128</v>
      </c>
      <c r="X36" s="131">
        <v>2.1960272593818504E-2</v>
      </c>
      <c r="Y36" s="131">
        <v>0</v>
      </c>
      <c r="Z36" s="190">
        <v>1.0536952534780382</v>
      </c>
      <c r="AA36" s="97">
        <v>33.417984939068489</v>
      </c>
      <c r="AB36" s="131">
        <v>64.059687681220311</v>
      </c>
      <c r="AC36" s="131">
        <v>1.1482430123522871</v>
      </c>
      <c r="AD36" s="131">
        <v>0.12853350429638022</v>
      </c>
      <c r="AE36" s="131">
        <v>2.1422250716063362E-2</v>
      </c>
      <c r="AF36" s="190">
        <v>1.2241286123464781</v>
      </c>
      <c r="AG36" s="97">
        <v>66.890371164465904</v>
      </c>
      <c r="AH36" s="131">
        <v>32.740041741944822</v>
      </c>
      <c r="AI36" s="131">
        <v>0.28473030584956838</v>
      </c>
      <c r="AJ36" s="131">
        <v>0</v>
      </c>
      <c r="AK36" s="131">
        <v>4.8489592994130144E-2</v>
      </c>
      <c r="AL36" s="190">
        <v>3.6367194745597603E-2</v>
      </c>
      <c r="AM36" s="97">
        <v>33.846154296145471</v>
      </c>
      <c r="AN36" s="131">
        <v>44.524253210200925</v>
      </c>
      <c r="AO36" s="131">
        <v>13.005507380076496</v>
      </c>
      <c r="AP36" s="131">
        <v>0.63564917851440239</v>
      </c>
      <c r="AQ36" s="131">
        <v>0.41174459257993934</v>
      </c>
      <c r="AR36" s="131">
        <v>7.576691342482758</v>
      </c>
      <c r="AS36" s="97">
        <v>100</v>
      </c>
      <c r="AT36" s="131">
        <v>0</v>
      </c>
      <c r="AU36" s="131">
        <v>0</v>
      </c>
      <c r="AV36" s="131">
        <v>0</v>
      </c>
      <c r="AW36" s="131">
        <v>0</v>
      </c>
      <c r="AX36" s="190">
        <v>0</v>
      </c>
      <c r="AY36" s="131">
        <v>15.950861281261629</v>
      </c>
      <c r="AZ36" s="131">
        <v>72.874885782936801</v>
      </c>
      <c r="BA36" s="131">
        <v>7.714914210294765</v>
      </c>
      <c r="BB36" s="131">
        <v>3.3459000304578805</v>
      </c>
      <c r="BC36" s="131">
        <v>4.5483772716504757E-2</v>
      </c>
      <c r="BD36" s="190">
        <v>6.7954922332396986E-2</v>
      </c>
      <c r="BE36" s="97">
        <v>14.990453440186309</v>
      </c>
      <c r="BF36" s="131">
        <v>73.83172368916749</v>
      </c>
      <c r="BG36" s="131">
        <v>8.022963115175175</v>
      </c>
      <c r="BH36" s="131">
        <v>0.22025583067913285</v>
      </c>
      <c r="BI36" s="131">
        <v>1.0920750710640774</v>
      </c>
      <c r="BJ36" s="190">
        <v>1.8425288537278677</v>
      </c>
      <c r="BK36" s="97">
        <v>13.706144256455923</v>
      </c>
      <c r="BL36" s="131">
        <v>81.610297093823377</v>
      </c>
      <c r="BM36" s="131">
        <v>1.114547073585364</v>
      </c>
      <c r="BN36" s="131">
        <v>3.0913948028818936</v>
      </c>
      <c r="BO36" s="131">
        <v>5.7314012790415293E-2</v>
      </c>
      <c r="BP36" s="190">
        <v>0.4203027604630456</v>
      </c>
      <c r="BQ36" s="97">
        <v>14.088663951659989</v>
      </c>
      <c r="BR36" s="131">
        <v>84.381547983624017</v>
      </c>
      <c r="BS36" s="131">
        <v>1.0791972463098471</v>
      </c>
      <c r="BT36" s="131">
        <v>0</v>
      </c>
      <c r="BU36" s="131">
        <v>0</v>
      </c>
      <c r="BV36" s="190">
        <v>0.45059081840616944</v>
      </c>
      <c r="BW36" s="97">
        <v>13.624353819643883</v>
      </c>
      <c r="BX36" s="131">
        <v>79.908098793796682</v>
      </c>
      <c r="BY36" s="131">
        <v>2.2400919012062031</v>
      </c>
      <c r="BZ36" s="131">
        <v>0</v>
      </c>
      <c r="CA36" s="131">
        <v>0</v>
      </c>
      <c r="CB36" s="190">
        <v>4.2274554853532473</v>
      </c>
    </row>
    <row r="37" spans="1:80" ht="15.75" customHeight="1">
      <c r="A37" s="101"/>
      <c r="B37" s="130" t="s">
        <v>11</v>
      </c>
      <c r="C37" s="191">
        <v>49.320709262963561</v>
      </c>
      <c r="D37" s="192">
        <v>43.681200490488273</v>
      </c>
      <c r="E37" s="192">
        <v>3.1013032658225974</v>
      </c>
      <c r="F37" s="192">
        <v>0.70978517456794354</v>
      </c>
      <c r="G37" s="192">
        <v>0.40871940757670305</v>
      </c>
      <c r="H37" s="193">
        <v>2.7782823985810579</v>
      </c>
      <c r="I37" s="191">
        <v>18.709197139570023</v>
      </c>
      <c r="J37" s="192">
        <v>66.131297473759517</v>
      </c>
      <c r="K37" s="192">
        <v>7.0893932704485607</v>
      </c>
      <c r="L37" s="192">
        <v>0.99625205041523868</v>
      </c>
      <c r="M37" s="192">
        <v>0.81094929794426707</v>
      </c>
      <c r="N37" s="193">
        <v>6.2629107678623761</v>
      </c>
      <c r="O37" s="191">
        <v>70.382194663934314</v>
      </c>
      <c r="P37" s="192">
        <v>28.865026047053703</v>
      </c>
      <c r="Q37" s="192">
        <v>0.55256453149243179</v>
      </c>
      <c r="R37" s="192">
        <v>9.7247167938084092E-2</v>
      </c>
      <c r="S37" s="192">
        <v>0</v>
      </c>
      <c r="T37" s="193">
        <v>0.1029675895815008</v>
      </c>
      <c r="U37" s="191">
        <v>60.801058171011022</v>
      </c>
      <c r="V37" s="192">
        <v>31.8435944214133</v>
      </c>
      <c r="W37" s="192">
        <v>0.88315988982906501</v>
      </c>
      <c r="X37" s="192">
        <v>0.48625702765631207</v>
      </c>
      <c r="Y37" s="192">
        <v>0.5186002186381965</v>
      </c>
      <c r="Z37" s="193">
        <v>5.4673302714520995</v>
      </c>
      <c r="AA37" s="191">
        <v>62.653754984426449</v>
      </c>
      <c r="AB37" s="192">
        <v>35.458869887786875</v>
      </c>
      <c r="AC37" s="192">
        <v>1.2910748127290443</v>
      </c>
      <c r="AD37" s="192">
        <v>1.9821875878066129E-2</v>
      </c>
      <c r="AE37" s="192">
        <v>9.2589271302257983E-2</v>
      </c>
      <c r="AF37" s="193">
        <v>0.48388916787727682</v>
      </c>
      <c r="AG37" s="191">
        <v>72.68543123966343</v>
      </c>
      <c r="AH37" s="192">
        <v>26.662477016066479</v>
      </c>
      <c r="AI37" s="192">
        <v>9.4782935935483231E-2</v>
      </c>
      <c r="AJ37" s="192">
        <v>8.9129796090833116E-2</v>
      </c>
      <c r="AK37" s="192">
        <v>0</v>
      </c>
      <c r="AL37" s="193">
        <v>0.4681790122437931</v>
      </c>
      <c r="AM37" s="191">
        <v>42.007548874427592</v>
      </c>
      <c r="AN37" s="192">
        <v>43.913152011547098</v>
      </c>
      <c r="AO37" s="192">
        <v>6.7859449410887054</v>
      </c>
      <c r="AP37" s="192">
        <v>1.7733371838816163</v>
      </c>
      <c r="AQ37" s="192">
        <v>0.39461148848723454</v>
      </c>
      <c r="AR37" s="192">
        <v>5.1254055005677932</v>
      </c>
      <c r="AS37" s="191">
        <v>98.374359904212326</v>
      </c>
      <c r="AT37" s="192">
        <v>1.6256400957877162</v>
      </c>
      <c r="AU37" s="192">
        <v>0</v>
      </c>
      <c r="AV37" s="192">
        <v>0</v>
      </c>
      <c r="AW37" s="192">
        <v>0</v>
      </c>
      <c r="AX37" s="193">
        <v>0</v>
      </c>
      <c r="AY37" s="192">
        <v>38.014866678263445</v>
      </c>
      <c r="AZ37" s="192">
        <v>55.837174771998711</v>
      </c>
      <c r="BA37" s="192">
        <v>3.2758101190328266</v>
      </c>
      <c r="BB37" s="192">
        <v>1.3836168335776939</v>
      </c>
      <c r="BC37" s="192">
        <v>0.96411309361099362</v>
      </c>
      <c r="BD37" s="193">
        <v>0.52441850351631403</v>
      </c>
      <c r="BE37" s="191">
        <v>29.521869731947145</v>
      </c>
      <c r="BF37" s="192">
        <v>63.1540742792468</v>
      </c>
      <c r="BG37" s="192">
        <v>4.0834722228854954</v>
      </c>
      <c r="BH37" s="192">
        <v>0.82736784798399232</v>
      </c>
      <c r="BI37" s="192">
        <v>0.70953060902869647</v>
      </c>
      <c r="BJ37" s="193">
        <v>1.7036853089078747</v>
      </c>
      <c r="BK37" s="191">
        <v>43.285102014796315</v>
      </c>
      <c r="BL37" s="192">
        <v>54.155456099801562</v>
      </c>
      <c r="BM37" s="192">
        <v>1.7591463514304304</v>
      </c>
      <c r="BN37" s="192">
        <v>0.20383344176117321</v>
      </c>
      <c r="BO37" s="192">
        <v>0.40358040714381449</v>
      </c>
      <c r="BP37" s="193">
        <v>0.19288168506670764</v>
      </c>
      <c r="BQ37" s="191">
        <v>29.507983786083795</v>
      </c>
      <c r="BR37" s="192">
        <v>69.535753476810086</v>
      </c>
      <c r="BS37" s="192">
        <v>0.95626273710612941</v>
      </c>
      <c r="BT37" s="192">
        <v>0</v>
      </c>
      <c r="BU37" s="192">
        <v>0</v>
      </c>
      <c r="BV37" s="193">
        <v>0</v>
      </c>
      <c r="BW37" s="191">
        <v>8.4972677595628401</v>
      </c>
      <c r="BX37" s="192">
        <v>86.557377049180317</v>
      </c>
      <c r="BY37" s="192">
        <v>4.7814207650273213</v>
      </c>
      <c r="BZ37" s="192">
        <v>0</v>
      </c>
      <c r="CA37" s="192">
        <v>0</v>
      </c>
      <c r="CB37" s="193">
        <v>0.16393442622950821</v>
      </c>
    </row>
    <row r="38" spans="1:80" ht="15.75" customHeight="1">
      <c r="A38" s="101"/>
      <c r="B38" s="147" t="s">
        <v>12</v>
      </c>
      <c r="C38" s="97">
        <v>49.741060839113807</v>
      </c>
      <c r="D38" s="131">
        <v>42.884471637189691</v>
      </c>
      <c r="E38" s="131">
        <v>3.4721256668129801</v>
      </c>
      <c r="F38" s="131">
        <v>1.0949261943965301</v>
      </c>
      <c r="G38" s="131">
        <v>0.27583620986416529</v>
      </c>
      <c r="H38" s="190">
        <v>2.5315794526227657</v>
      </c>
      <c r="I38" s="97">
        <v>20.178009245660316</v>
      </c>
      <c r="J38" s="131">
        <v>61.487193289495913</v>
      </c>
      <c r="K38" s="131">
        <v>9.4594280733441032</v>
      </c>
      <c r="L38" s="131">
        <v>1.4854900696361895</v>
      </c>
      <c r="M38" s="131">
        <v>0.66726142739843164</v>
      </c>
      <c r="N38" s="190">
        <v>6.722617894465035</v>
      </c>
      <c r="O38" s="97">
        <v>74.400369509486097</v>
      </c>
      <c r="P38" s="131">
        <v>24.585905140401959</v>
      </c>
      <c r="Q38" s="131">
        <v>6.0377584198817343E-2</v>
      </c>
      <c r="R38" s="131">
        <v>0.9533477659130819</v>
      </c>
      <c r="S38" s="131">
        <v>0</v>
      </c>
      <c r="T38" s="190">
        <v>0</v>
      </c>
      <c r="U38" s="97">
        <v>59.975992867124951</v>
      </c>
      <c r="V38" s="131">
        <v>34.425376052625595</v>
      </c>
      <c r="W38" s="131">
        <v>1.7925568914506589</v>
      </c>
      <c r="X38" s="131">
        <v>0.2446422464686506</v>
      </c>
      <c r="Y38" s="131">
        <v>0.49515938411510735</v>
      </c>
      <c r="Z38" s="190">
        <v>3.0662725582150552</v>
      </c>
      <c r="AA38" s="97">
        <v>62.768854732149606</v>
      </c>
      <c r="AB38" s="131">
        <v>33.344716622370505</v>
      </c>
      <c r="AC38" s="131">
        <v>0.71515918344266005</v>
      </c>
      <c r="AD38" s="131">
        <v>2.7802910352107375E-2</v>
      </c>
      <c r="AE38" s="131">
        <v>8.9490617695845598E-2</v>
      </c>
      <c r="AF38" s="190">
        <v>3.0539759339892938</v>
      </c>
      <c r="AG38" s="97">
        <v>73.105708203956496</v>
      </c>
      <c r="AH38" s="131">
        <v>24.265237174605037</v>
      </c>
      <c r="AI38" s="131">
        <v>0.94811256273556355</v>
      </c>
      <c r="AJ38" s="131">
        <v>0.85101646259300501</v>
      </c>
      <c r="AK38" s="131">
        <v>0</v>
      </c>
      <c r="AL38" s="190">
        <v>0.82992559610990657</v>
      </c>
      <c r="AM38" s="97">
        <v>51.110911081335246</v>
      </c>
      <c r="AN38" s="131">
        <v>39.387103051625679</v>
      </c>
      <c r="AO38" s="131">
        <v>4.9566692641961838</v>
      </c>
      <c r="AP38" s="131">
        <v>1.4069008558131078</v>
      </c>
      <c r="AQ38" s="131">
        <v>0.32838602546264745</v>
      </c>
      <c r="AR38" s="131">
        <v>2.8100297215671244</v>
      </c>
      <c r="AS38" s="97">
        <v>98.706960363406864</v>
      </c>
      <c r="AT38" s="131">
        <v>1.2930396365931385</v>
      </c>
      <c r="AU38" s="131">
        <v>0</v>
      </c>
      <c r="AV38" s="131">
        <v>0</v>
      </c>
      <c r="AW38" s="131">
        <v>0</v>
      </c>
      <c r="AX38" s="190">
        <v>0</v>
      </c>
      <c r="AY38" s="131">
        <v>29.475775913780826</v>
      </c>
      <c r="AZ38" s="131">
        <v>62.195006721555778</v>
      </c>
      <c r="BA38" s="131">
        <v>3.4844001208305224</v>
      </c>
      <c r="BB38" s="131">
        <v>4.2284240922320562</v>
      </c>
      <c r="BC38" s="131">
        <v>0</v>
      </c>
      <c r="BD38" s="190">
        <v>0.61639315160078956</v>
      </c>
      <c r="BE38" s="97">
        <v>25.531967125081195</v>
      </c>
      <c r="BF38" s="131">
        <v>66.756031074674354</v>
      </c>
      <c r="BG38" s="131">
        <v>6.2364150586358038</v>
      </c>
      <c r="BH38" s="131">
        <v>0.38449539454505471</v>
      </c>
      <c r="BI38" s="131">
        <v>0.47225731221455641</v>
      </c>
      <c r="BJ38" s="190">
        <v>0.61883403484905064</v>
      </c>
      <c r="BK38" s="97">
        <v>37.130113453498893</v>
      </c>
      <c r="BL38" s="131">
        <v>60.205844043143657</v>
      </c>
      <c r="BM38" s="131">
        <v>0.69962710145098483</v>
      </c>
      <c r="BN38" s="131">
        <v>1.5647247745842587</v>
      </c>
      <c r="BO38" s="131">
        <v>0.36986548354646243</v>
      </c>
      <c r="BP38" s="190">
        <v>2.9825143775728397E-2</v>
      </c>
      <c r="BQ38" s="97">
        <v>31.32094857385307</v>
      </c>
      <c r="BR38" s="131">
        <v>66.474836004542354</v>
      </c>
      <c r="BS38" s="131">
        <v>2.1168621023864103</v>
      </c>
      <c r="BT38" s="131">
        <v>8.7353319218146222E-2</v>
      </c>
      <c r="BU38" s="131">
        <v>0</v>
      </c>
      <c r="BV38" s="190">
        <v>0</v>
      </c>
      <c r="BW38" s="97">
        <v>11.329693271238156</v>
      </c>
      <c r="BX38" s="131">
        <v>83.306568170868772</v>
      </c>
      <c r="BY38" s="131">
        <v>4.8177292436165091</v>
      </c>
      <c r="BZ38" s="131">
        <v>0</v>
      </c>
      <c r="CA38" s="131">
        <v>0</v>
      </c>
      <c r="CB38" s="190">
        <v>0.54600931427653776</v>
      </c>
    </row>
    <row r="39" spans="1:80" ht="15.75" customHeight="1">
      <c r="A39" s="101"/>
      <c r="B39" s="130" t="s">
        <v>13</v>
      </c>
      <c r="C39" s="191">
        <v>59.43009939391473</v>
      </c>
      <c r="D39" s="192">
        <v>33.408050184266976</v>
      </c>
      <c r="E39" s="192">
        <v>3.1629689527082072</v>
      </c>
      <c r="F39" s="192">
        <v>1.4038245799286861</v>
      </c>
      <c r="G39" s="192">
        <v>0.39403820055314304</v>
      </c>
      <c r="H39" s="193">
        <v>2.2010186886282721</v>
      </c>
      <c r="I39" s="191">
        <v>25.94019877938921</v>
      </c>
      <c r="J39" s="192">
        <v>55.183918070188739</v>
      </c>
      <c r="K39" s="192">
        <v>7.8063458741080813</v>
      </c>
      <c r="L39" s="192">
        <v>1.9840738064972143</v>
      </c>
      <c r="M39" s="192">
        <v>1.5626895711206383</v>
      </c>
      <c r="N39" s="193">
        <v>7.5227738986961521</v>
      </c>
      <c r="O39" s="191">
        <v>82.4731659219389</v>
      </c>
      <c r="P39" s="192">
        <v>16.69455677401584</v>
      </c>
      <c r="Q39" s="192">
        <v>0.14481309125781405</v>
      </c>
      <c r="R39" s="192">
        <v>0.63009613524635799</v>
      </c>
      <c r="S39" s="192">
        <v>0</v>
      </c>
      <c r="T39" s="193">
        <v>5.7368077541091057E-2</v>
      </c>
      <c r="U39" s="191">
        <v>71.944687993890284</v>
      </c>
      <c r="V39" s="192">
        <v>20.300163921587966</v>
      </c>
      <c r="W39" s="192">
        <v>2.4320848370550938</v>
      </c>
      <c r="X39" s="192">
        <v>1.5155752336978121</v>
      </c>
      <c r="Y39" s="192">
        <v>0.24388302659730296</v>
      </c>
      <c r="Z39" s="193">
        <v>3.5636049871715474</v>
      </c>
      <c r="AA39" s="191">
        <v>73.96614447383881</v>
      </c>
      <c r="AB39" s="192">
        <v>23.292012571922992</v>
      </c>
      <c r="AC39" s="192">
        <v>0.38181768948408129</v>
      </c>
      <c r="AD39" s="192">
        <v>2.9723240110253069E-2</v>
      </c>
      <c r="AE39" s="192">
        <v>1.4118539052370205E-2</v>
      </c>
      <c r="AF39" s="193">
        <v>2.3161834855914689</v>
      </c>
      <c r="AG39" s="191">
        <v>76.318730849250912</v>
      </c>
      <c r="AH39" s="192">
        <v>21.584317362548703</v>
      </c>
      <c r="AI39" s="192">
        <v>1.5907013788019473</v>
      </c>
      <c r="AJ39" s="192">
        <v>7.4341557346453507E-2</v>
      </c>
      <c r="AK39" s="192">
        <v>3.6460288265020541E-2</v>
      </c>
      <c r="AL39" s="193">
        <v>0.39544856378696241</v>
      </c>
      <c r="AM39" s="191">
        <v>59.355276576856255</v>
      </c>
      <c r="AN39" s="192">
        <v>30.800141886116201</v>
      </c>
      <c r="AO39" s="192">
        <v>6.5180942180300114</v>
      </c>
      <c r="AP39" s="192">
        <v>1.7464812990831411</v>
      </c>
      <c r="AQ39" s="192">
        <v>0.45387496687524109</v>
      </c>
      <c r="AR39" s="192">
        <v>1.1261310530392132</v>
      </c>
      <c r="AS39" s="191">
        <v>99.234684536233445</v>
      </c>
      <c r="AT39" s="192">
        <v>0.76531546376652382</v>
      </c>
      <c r="AU39" s="192">
        <v>0</v>
      </c>
      <c r="AV39" s="192">
        <v>0</v>
      </c>
      <c r="AW39" s="192">
        <v>0</v>
      </c>
      <c r="AX39" s="193">
        <v>0</v>
      </c>
      <c r="AY39" s="192">
        <v>34.837529492970226</v>
      </c>
      <c r="AZ39" s="192">
        <v>56.734698430278513</v>
      </c>
      <c r="BA39" s="192">
        <v>2.0586027615130842</v>
      </c>
      <c r="BB39" s="192">
        <v>5.9301538227351092</v>
      </c>
      <c r="BC39" s="192">
        <v>9.5073000842468822E-2</v>
      </c>
      <c r="BD39" s="193">
        <v>0.34394249166060842</v>
      </c>
      <c r="BE39" s="191">
        <v>35.804965978048521</v>
      </c>
      <c r="BF39" s="192">
        <v>58.213588018233111</v>
      </c>
      <c r="BG39" s="192">
        <v>4.5383678900727613</v>
      </c>
      <c r="BH39" s="192">
        <v>0.23187776634799601</v>
      </c>
      <c r="BI39" s="192">
        <v>0.56869980464510517</v>
      </c>
      <c r="BJ39" s="193">
        <v>0.64250054265248557</v>
      </c>
      <c r="BK39" s="191">
        <v>45.655106757761182</v>
      </c>
      <c r="BL39" s="192">
        <v>51.409691181411858</v>
      </c>
      <c r="BM39" s="192">
        <v>0.5397707024528321</v>
      </c>
      <c r="BN39" s="192">
        <v>1.0888324356246122</v>
      </c>
      <c r="BO39" s="192">
        <v>4.5055135267225321E-2</v>
      </c>
      <c r="BP39" s="193">
        <v>1.261543787482309</v>
      </c>
      <c r="BQ39" s="191">
        <v>47.30119319482155</v>
      </c>
      <c r="BR39" s="192">
        <v>49.738458676141555</v>
      </c>
      <c r="BS39" s="192">
        <v>0.95692677007578686</v>
      </c>
      <c r="BT39" s="192">
        <v>1.2608646258156189</v>
      </c>
      <c r="BU39" s="192">
        <v>0.74255673314552639</v>
      </c>
      <c r="BV39" s="193">
        <v>0</v>
      </c>
      <c r="BW39" s="191">
        <v>25.95650752125572</v>
      </c>
      <c r="BX39" s="192">
        <v>70.43001962066711</v>
      </c>
      <c r="BY39" s="192">
        <v>0.57226945716154354</v>
      </c>
      <c r="BZ39" s="192">
        <v>0</v>
      </c>
      <c r="CA39" s="192">
        <v>0</v>
      </c>
      <c r="CB39" s="193">
        <v>3.0412034009156299</v>
      </c>
    </row>
    <row r="40" spans="1:80" ht="15.75" customHeight="1">
      <c r="A40" s="147" t="s">
        <v>120</v>
      </c>
      <c r="B40" s="147" t="s">
        <v>52</v>
      </c>
      <c r="C40" s="97">
        <v>62.469879063991272</v>
      </c>
      <c r="D40" s="131">
        <v>31.700972944137419</v>
      </c>
      <c r="E40" s="131">
        <v>2.275912874109828</v>
      </c>
      <c r="F40" s="131">
        <v>0.96204506780668786</v>
      </c>
      <c r="G40" s="131">
        <v>0.21640957148891996</v>
      </c>
      <c r="H40" s="190">
        <v>2.3747804784658673</v>
      </c>
      <c r="I40" s="97">
        <v>25.464523850838312</v>
      </c>
      <c r="J40" s="131">
        <v>53.83922485293656</v>
      </c>
      <c r="K40" s="131">
        <v>7.5170693082910436</v>
      </c>
      <c r="L40" s="131">
        <v>0.77036191256794995</v>
      </c>
      <c r="M40" s="131">
        <v>1.482804548499103</v>
      </c>
      <c r="N40" s="190">
        <v>10.926015526867024</v>
      </c>
      <c r="O40" s="97">
        <v>82.688711165892101</v>
      </c>
      <c r="P40" s="131">
        <v>16.671387254958116</v>
      </c>
      <c r="Q40" s="131">
        <v>0.3777276373646527</v>
      </c>
      <c r="R40" s="131">
        <v>0.21937861223532348</v>
      </c>
      <c r="S40" s="131">
        <v>0</v>
      </c>
      <c r="T40" s="190">
        <v>4.2795329549786189E-2</v>
      </c>
      <c r="U40" s="97">
        <v>74.08522146244259</v>
      </c>
      <c r="V40" s="131">
        <v>20.934390567021911</v>
      </c>
      <c r="W40" s="131">
        <v>0.87249455582262203</v>
      </c>
      <c r="X40" s="131">
        <v>1.1029277827152633</v>
      </c>
      <c r="Y40" s="131">
        <v>0.14914123061707643</v>
      </c>
      <c r="Z40" s="190">
        <v>2.8558244013805378</v>
      </c>
      <c r="AA40" s="97">
        <v>73.958691531203812</v>
      </c>
      <c r="AB40" s="131">
        <v>23.438697260839358</v>
      </c>
      <c r="AC40" s="131">
        <v>0.75187693771179109</v>
      </c>
      <c r="AD40" s="131">
        <v>0.12189248761218811</v>
      </c>
      <c r="AE40" s="131">
        <v>3.1827482876515802E-2</v>
      </c>
      <c r="AF40" s="190">
        <v>1.6970142997563524</v>
      </c>
      <c r="AG40" s="97">
        <v>79.446947182396627</v>
      </c>
      <c r="AH40" s="131">
        <v>19.686214340370466</v>
      </c>
      <c r="AI40" s="131">
        <v>0.13882574474090578</v>
      </c>
      <c r="AJ40" s="131">
        <v>0.62152483303078954</v>
      </c>
      <c r="AK40" s="131">
        <v>0</v>
      </c>
      <c r="AL40" s="190">
        <v>0.10648789946121139</v>
      </c>
      <c r="AM40" s="97">
        <v>52.92054478675491</v>
      </c>
      <c r="AN40" s="131">
        <v>37.292220711358702</v>
      </c>
      <c r="AO40" s="131">
        <v>4.396052606013428</v>
      </c>
      <c r="AP40" s="131">
        <v>2.5172994559966062</v>
      </c>
      <c r="AQ40" s="131">
        <v>0.16555418244823428</v>
      </c>
      <c r="AR40" s="131">
        <v>2.7083282574281191</v>
      </c>
      <c r="AS40" s="97">
        <v>99.540058099890715</v>
      </c>
      <c r="AT40" s="131">
        <v>0.41884229896223502</v>
      </c>
      <c r="AU40" s="131">
        <v>0</v>
      </c>
      <c r="AV40" s="131">
        <v>0</v>
      </c>
      <c r="AW40" s="131">
        <v>4.1099601147052509E-2</v>
      </c>
      <c r="AX40" s="190">
        <v>0</v>
      </c>
      <c r="AY40" s="131">
        <v>41.170125480743827</v>
      </c>
      <c r="AZ40" s="131">
        <v>53.335684165929486</v>
      </c>
      <c r="BA40" s="131">
        <v>2.1992703177349511</v>
      </c>
      <c r="BB40" s="131">
        <v>2.9095452178606664</v>
      </c>
      <c r="BC40" s="131">
        <v>0</v>
      </c>
      <c r="BD40" s="190">
        <v>0.38537481773105359</v>
      </c>
      <c r="BE40" s="97">
        <v>37.621071687566499</v>
      </c>
      <c r="BF40" s="131">
        <v>56.286940825865322</v>
      </c>
      <c r="BG40" s="131">
        <v>4.7113811885642889</v>
      </c>
      <c r="BH40" s="131">
        <v>0.47798768771471078</v>
      </c>
      <c r="BI40" s="131">
        <v>7.7811949162859856E-2</v>
      </c>
      <c r="BJ40" s="190">
        <v>0.82480666112631451</v>
      </c>
      <c r="BK40" s="97">
        <v>46.906961260253794</v>
      </c>
      <c r="BL40" s="131">
        <v>50.715389239749442</v>
      </c>
      <c r="BM40" s="131">
        <v>1.5612253472873123</v>
      </c>
      <c r="BN40" s="131">
        <v>0.61112224384126612</v>
      </c>
      <c r="BO40" s="131">
        <v>0</v>
      </c>
      <c r="BP40" s="190">
        <v>0.20530190886818925</v>
      </c>
      <c r="BQ40" s="97">
        <v>54.996079511106061</v>
      </c>
      <c r="BR40" s="131">
        <v>44.252742845855941</v>
      </c>
      <c r="BS40" s="131">
        <v>0.25797415470069607</v>
      </c>
      <c r="BT40" s="131">
        <v>4.1898354591760376E-2</v>
      </c>
      <c r="BU40" s="131">
        <v>8.3796709183520789E-3</v>
      </c>
      <c r="BV40" s="190">
        <v>0.44292546282718126</v>
      </c>
      <c r="BW40" s="97">
        <v>29.938800489596087</v>
      </c>
      <c r="BX40" s="131">
        <v>50.428396572827424</v>
      </c>
      <c r="BY40" s="131">
        <v>5.434516523867809</v>
      </c>
      <c r="BZ40" s="131">
        <v>4.5532435740514083</v>
      </c>
      <c r="CA40" s="131">
        <v>0</v>
      </c>
      <c r="CB40" s="190">
        <v>9.6450428396572825</v>
      </c>
    </row>
    <row r="41" spans="1:80" ht="15.75" customHeight="1">
      <c r="A41" s="130"/>
      <c r="B41" s="130" t="s">
        <v>46</v>
      </c>
      <c r="C41" s="191">
        <v>55.657413495299394</v>
      </c>
      <c r="D41" s="192">
        <v>36.897657712168574</v>
      </c>
      <c r="E41" s="192">
        <v>2.5786727814626409</v>
      </c>
      <c r="F41" s="192">
        <v>1.7331702750539781</v>
      </c>
      <c r="G41" s="192">
        <v>0.3516843156263092</v>
      </c>
      <c r="H41" s="193">
        <v>2.7814014203891113</v>
      </c>
      <c r="I41" s="191">
        <v>29.88653411327407</v>
      </c>
      <c r="J41" s="192">
        <v>54.793331685769104</v>
      </c>
      <c r="K41" s="192">
        <v>4.8892610252873006</v>
      </c>
      <c r="L41" s="192">
        <v>1.0481880921153517</v>
      </c>
      <c r="M41" s="192">
        <v>2.0911067890360746</v>
      </c>
      <c r="N41" s="193">
        <v>7.2915782945180894</v>
      </c>
      <c r="O41" s="191">
        <v>74.498783743608513</v>
      </c>
      <c r="P41" s="192">
        <v>23.664613353792575</v>
      </c>
      <c r="Q41" s="192">
        <v>9.9116801856270434E-2</v>
      </c>
      <c r="R41" s="192">
        <v>1.7155482127741379</v>
      </c>
      <c r="S41" s="192">
        <v>0</v>
      </c>
      <c r="T41" s="193">
        <v>2.1937887968458889E-2</v>
      </c>
      <c r="U41" s="191">
        <v>68.853670251926559</v>
      </c>
      <c r="V41" s="192">
        <v>25.778484521698878</v>
      </c>
      <c r="W41" s="192">
        <v>1.1684492520156284</v>
      </c>
      <c r="X41" s="192">
        <v>1.2182605372274731</v>
      </c>
      <c r="Y41" s="192">
        <v>2.7334457339392378E-2</v>
      </c>
      <c r="Z41" s="193">
        <v>2.9538009797920992</v>
      </c>
      <c r="AA41" s="191">
        <v>69.224393390677818</v>
      </c>
      <c r="AB41" s="192">
        <v>27.546040857575125</v>
      </c>
      <c r="AC41" s="192">
        <v>0.93306364829109634</v>
      </c>
      <c r="AD41" s="192">
        <v>0.347095716347253</v>
      </c>
      <c r="AE41" s="192">
        <v>8.5914781274072493E-3</v>
      </c>
      <c r="AF41" s="193">
        <v>1.9408149089812972</v>
      </c>
      <c r="AG41" s="191">
        <v>74.285347845975593</v>
      </c>
      <c r="AH41" s="192">
        <v>24.059407210434745</v>
      </c>
      <c r="AI41" s="192">
        <v>1.0372321096485422</v>
      </c>
      <c r="AJ41" s="192">
        <v>0.27895225106985139</v>
      </c>
      <c r="AK41" s="192">
        <v>0</v>
      </c>
      <c r="AL41" s="193">
        <v>0.33906058287126306</v>
      </c>
      <c r="AM41" s="191">
        <v>47.885231333412783</v>
      </c>
      <c r="AN41" s="192">
        <v>37.993013161898439</v>
      </c>
      <c r="AO41" s="192">
        <v>5.6192630508738324</v>
      </c>
      <c r="AP41" s="192">
        <v>2.3986273716830766</v>
      </c>
      <c r="AQ41" s="192">
        <v>0.28268839343800822</v>
      </c>
      <c r="AR41" s="192">
        <v>5.8211766886938445</v>
      </c>
      <c r="AS41" s="191">
        <v>99.712953357438522</v>
      </c>
      <c r="AT41" s="192">
        <v>0.28704664256146312</v>
      </c>
      <c r="AU41" s="192">
        <v>0</v>
      </c>
      <c r="AV41" s="192">
        <v>0</v>
      </c>
      <c r="AW41" s="192">
        <v>0</v>
      </c>
      <c r="AX41" s="193">
        <v>0</v>
      </c>
      <c r="AY41" s="192">
        <v>30.132371326082861</v>
      </c>
      <c r="AZ41" s="192">
        <v>61.58633143492149</v>
      </c>
      <c r="BA41" s="192">
        <v>3.4748290203704744</v>
      </c>
      <c r="BB41" s="192">
        <v>4.1913501058153493</v>
      </c>
      <c r="BC41" s="192">
        <v>2.0100830997769294E-2</v>
      </c>
      <c r="BD41" s="193">
        <v>0.59501728181201641</v>
      </c>
      <c r="BE41" s="191">
        <v>30.727541169789902</v>
      </c>
      <c r="BF41" s="192">
        <v>59.333787620670066</v>
      </c>
      <c r="BG41" s="192">
        <v>5.2697331061896682</v>
      </c>
      <c r="BH41" s="192">
        <v>3.2724588302101076</v>
      </c>
      <c r="BI41" s="192">
        <v>0.20636002271436679</v>
      </c>
      <c r="BJ41" s="193">
        <v>1.1901192504258944</v>
      </c>
      <c r="BK41" s="191">
        <v>36.595708898931754</v>
      </c>
      <c r="BL41" s="192">
        <v>61.423453160783552</v>
      </c>
      <c r="BM41" s="192">
        <v>0.14542192969294859</v>
      </c>
      <c r="BN41" s="192">
        <v>1.5922217404136112</v>
      </c>
      <c r="BO41" s="192">
        <v>4.8638854035623423E-2</v>
      </c>
      <c r="BP41" s="193">
        <v>0.19455541614249369</v>
      </c>
      <c r="BQ41" s="191">
        <v>46.412917284924006</v>
      </c>
      <c r="BR41" s="192">
        <v>46.117550645367587</v>
      </c>
      <c r="BS41" s="192">
        <v>0.55518994729032556</v>
      </c>
      <c r="BT41" s="192">
        <v>6.6979779103625114</v>
      </c>
      <c r="BU41" s="192">
        <v>2.5454613183006243E-2</v>
      </c>
      <c r="BV41" s="193">
        <v>0.19090959887254688</v>
      </c>
      <c r="BW41" s="191">
        <v>11.759987165089044</v>
      </c>
      <c r="BX41" s="192">
        <v>82.207604684742492</v>
      </c>
      <c r="BY41" s="192">
        <v>5.133964383122092</v>
      </c>
      <c r="BZ41" s="192">
        <v>0.12834910957805229</v>
      </c>
      <c r="CA41" s="192">
        <v>0</v>
      </c>
      <c r="CB41" s="193">
        <v>0.77009465746831396</v>
      </c>
    </row>
    <row r="42" spans="1:80" ht="15.75" customHeight="1">
      <c r="A42" s="130"/>
      <c r="B42" s="147" t="s">
        <v>47</v>
      </c>
      <c r="C42" s="97">
        <v>56.568538985058304</v>
      </c>
      <c r="D42" s="131">
        <v>37.173435305604791</v>
      </c>
      <c r="E42" s="131">
        <v>2.7556057394674913</v>
      </c>
      <c r="F42" s="131">
        <v>1.3642190887701011</v>
      </c>
      <c r="G42" s="131">
        <v>0.22802341228019352</v>
      </c>
      <c r="H42" s="190">
        <v>1.9101774688191844</v>
      </c>
      <c r="I42" s="97">
        <v>26.404723306208744</v>
      </c>
      <c r="J42" s="131">
        <v>61.484433718991937</v>
      </c>
      <c r="K42" s="131">
        <v>4.3559095893641997</v>
      </c>
      <c r="L42" s="131">
        <v>1.5402582909566489</v>
      </c>
      <c r="M42" s="131">
        <v>0.88793016955954684</v>
      </c>
      <c r="N42" s="190">
        <v>5.3267449249188994</v>
      </c>
      <c r="O42" s="97">
        <v>74.90714779750995</v>
      </c>
      <c r="P42" s="131">
        <v>22.634664171343353</v>
      </c>
      <c r="Q42" s="131">
        <v>8.1029628578368929E-2</v>
      </c>
      <c r="R42" s="131">
        <v>2.1872969882837432</v>
      </c>
      <c r="S42" s="131">
        <v>0</v>
      </c>
      <c r="T42" s="190">
        <v>0.18986141428458861</v>
      </c>
      <c r="U42" s="97">
        <v>75.691831359156851</v>
      </c>
      <c r="V42" s="131">
        <v>19.807992290195489</v>
      </c>
      <c r="W42" s="131">
        <v>0.98421284885485694</v>
      </c>
      <c r="X42" s="131">
        <v>0.96693721012579648</v>
      </c>
      <c r="Y42" s="131">
        <v>5.9664722751506048E-2</v>
      </c>
      <c r="Z42" s="190">
        <v>2.4893615689155366</v>
      </c>
      <c r="AA42" s="97">
        <v>67.134270028436589</v>
      </c>
      <c r="AB42" s="131">
        <v>28.191436863481297</v>
      </c>
      <c r="AC42" s="131">
        <v>1.3737134817800971</v>
      </c>
      <c r="AD42" s="131">
        <v>0.22097558898662445</v>
      </c>
      <c r="AE42" s="131">
        <v>3.417173437594738E-2</v>
      </c>
      <c r="AF42" s="190">
        <v>3.0454323029394392</v>
      </c>
      <c r="AG42" s="97">
        <v>72.377415219818815</v>
      </c>
      <c r="AH42" s="131">
        <v>25.408726945988519</v>
      </c>
      <c r="AI42" s="131">
        <v>0.98905077036257949</v>
      </c>
      <c r="AJ42" s="131">
        <v>0.4583243552336797</v>
      </c>
      <c r="AK42" s="131">
        <v>8.7888241059561154E-2</v>
      </c>
      <c r="AL42" s="190">
        <v>0.67859446753680108</v>
      </c>
      <c r="AM42" s="97">
        <v>48.565064010541441</v>
      </c>
      <c r="AN42" s="131">
        <v>39.054361340757573</v>
      </c>
      <c r="AO42" s="131">
        <v>7.8413991779051955</v>
      </c>
      <c r="AP42" s="131">
        <v>2.4637756761933498</v>
      </c>
      <c r="AQ42" s="131">
        <v>0.31353862739874422</v>
      </c>
      <c r="AR42" s="131">
        <v>1.7618611672036548</v>
      </c>
      <c r="AS42" s="97">
        <v>99.872595087832821</v>
      </c>
      <c r="AT42" s="131">
        <v>0.12740491216716915</v>
      </c>
      <c r="AU42" s="131">
        <v>0</v>
      </c>
      <c r="AV42" s="131">
        <v>0</v>
      </c>
      <c r="AW42" s="131">
        <v>0</v>
      </c>
      <c r="AX42" s="190">
        <v>0</v>
      </c>
      <c r="AY42" s="131">
        <v>33.117548041887673</v>
      </c>
      <c r="AZ42" s="131">
        <v>60.520049016142963</v>
      </c>
      <c r="BA42" s="131">
        <v>2.4875880191936126</v>
      </c>
      <c r="BB42" s="131">
        <v>2.7004541937388704</v>
      </c>
      <c r="BC42" s="131">
        <v>0.47702540319780917</v>
      </c>
      <c r="BD42" s="190">
        <v>0.69733532583912605</v>
      </c>
      <c r="BE42" s="97">
        <v>37.156393339817242</v>
      </c>
      <c r="BF42" s="131">
        <v>56.933169187758651</v>
      </c>
      <c r="BG42" s="131">
        <v>4.0988256357516084</v>
      </c>
      <c r="BH42" s="131">
        <v>0.79251036614409764</v>
      </c>
      <c r="BI42" s="131">
        <v>9.6700147364003439E-2</v>
      </c>
      <c r="BJ42" s="190">
        <v>0.92240132316439227</v>
      </c>
      <c r="BK42" s="97">
        <v>37.118799542123405</v>
      </c>
      <c r="BL42" s="131">
        <v>60.265299071331803</v>
      </c>
      <c r="BM42" s="131">
        <v>1.6333653817496223</v>
      </c>
      <c r="BN42" s="131">
        <v>0.40787220960768072</v>
      </c>
      <c r="BO42" s="131">
        <v>9.769063748384238E-2</v>
      </c>
      <c r="BP42" s="190">
        <v>0.4769731577035965</v>
      </c>
      <c r="BQ42" s="97">
        <v>44.946818845447154</v>
      </c>
      <c r="BR42" s="131">
        <v>53.423328651763363</v>
      </c>
      <c r="BS42" s="131">
        <v>1.4363907871143951</v>
      </c>
      <c r="BT42" s="131">
        <v>0</v>
      </c>
      <c r="BU42" s="131">
        <v>0</v>
      </c>
      <c r="BV42" s="190">
        <v>0.19346171567511752</v>
      </c>
      <c r="BW42" s="97">
        <v>7.33250791030403</v>
      </c>
      <c r="BX42" s="131">
        <v>89.572155729811513</v>
      </c>
      <c r="BY42" s="131">
        <v>3.095336359884441</v>
      </c>
      <c r="BZ42" s="131">
        <v>0</v>
      </c>
      <c r="CA42" s="131">
        <v>0</v>
      </c>
      <c r="CB42" s="190">
        <v>0</v>
      </c>
    </row>
    <row r="43" spans="1:80" ht="15.75" customHeight="1">
      <c r="A43" s="130"/>
      <c r="B43" s="130" t="s">
        <v>14</v>
      </c>
      <c r="C43" s="191">
        <v>55.279367449855059</v>
      </c>
      <c r="D43" s="192">
        <v>37.735822764175047</v>
      </c>
      <c r="E43" s="192">
        <v>3.2108288274255306</v>
      </c>
      <c r="F43" s="192">
        <v>1.0701133649615737</v>
      </c>
      <c r="G43" s="192">
        <v>0.34510385922607734</v>
      </c>
      <c r="H43" s="193">
        <v>2.3587637343567009</v>
      </c>
      <c r="I43" s="191">
        <v>32.514929314516635</v>
      </c>
      <c r="J43" s="192">
        <v>51.602441750494386</v>
      </c>
      <c r="K43" s="192">
        <v>5.655821265829001</v>
      </c>
      <c r="L43" s="192">
        <v>1.1392215384993303</v>
      </c>
      <c r="M43" s="192">
        <v>1.5862043553557603</v>
      </c>
      <c r="N43" s="193">
        <v>7.5013817753049086</v>
      </c>
      <c r="O43" s="191">
        <v>77.063778898474496</v>
      </c>
      <c r="P43" s="192">
        <v>22.289094377950327</v>
      </c>
      <c r="Q43" s="192">
        <v>0.16923864034457639</v>
      </c>
      <c r="R43" s="192">
        <v>0.47609866499318237</v>
      </c>
      <c r="S43" s="192">
        <v>0</v>
      </c>
      <c r="T43" s="193">
        <v>1.7894182374482389E-3</v>
      </c>
      <c r="U43" s="191">
        <v>64.329599808897271</v>
      </c>
      <c r="V43" s="192">
        <v>29.626657197735021</v>
      </c>
      <c r="W43" s="192">
        <v>1.9388284102658504</v>
      </c>
      <c r="X43" s="192">
        <v>1.2764342190266655</v>
      </c>
      <c r="Y43" s="192">
        <v>1.1297383719891578E-2</v>
      </c>
      <c r="Z43" s="193">
        <v>2.8171829803553123</v>
      </c>
      <c r="AA43" s="191">
        <v>69.629112829154352</v>
      </c>
      <c r="AB43" s="192">
        <v>27.113124388288945</v>
      </c>
      <c r="AC43" s="192">
        <v>1.3444130524582478</v>
      </c>
      <c r="AD43" s="192">
        <v>0.17669732480143924</v>
      </c>
      <c r="AE43" s="192">
        <v>2.8229750116206254E-2</v>
      </c>
      <c r="AF43" s="193">
        <v>1.7084226551807788</v>
      </c>
      <c r="AG43" s="191">
        <v>72.028181801735315</v>
      </c>
      <c r="AH43" s="192">
        <v>26.998640639534703</v>
      </c>
      <c r="AI43" s="192">
        <v>0.645138761210727</v>
      </c>
      <c r="AJ43" s="192">
        <v>0.27157758599290743</v>
      </c>
      <c r="AK43" s="192">
        <v>7.5730388038301056E-3</v>
      </c>
      <c r="AL43" s="193">
        <v>4.8888172722503238E-2</v>
      </c>
      <c r="AM43" s="191">
        <v>47.677360286710659</v>
      </c>
      <c r="AN43" s="192">
        <v>35.85226629780653</v>
      </c>
      <c r="AO43" s="192">
        <v>8.625613568903697</v>
      </c>
      <c r="AP43" s="192">
        <v>3.1492712348452532</v>
      </c>
      <c r="AQ43" s="192">
        <v>0.25872171925112736</v>
      </c>
      <c r="AR43" s="192">
        <v>4.4367668924827068</v>
      </c>
      <c r="AS43" s="191">
        <v>99.567138741836715</v>
      </c>
      <c r="AT43" s="192">
        <v>0.43286125816328064</v>
      </c>
      <c r="AU43" s="192">
        <v>0</v>
      </c>
      <c r="AV43" s="192">
        <v>0</v>
      </c>
      <c r="AW43" s="192">
        <v>0</v>
      </c>
      <c r="AX43" s="193">
        <v>0</v>
      </c>
      <c r="AY43" s="192">
        <v>32.54588098927745</v>
      </c>
      <c r="AZ43" s="192">
        <v>62.168823212290739</v>
      </c>
      <c r="BA43" s="192">
        <v>3.1945509866812194</v>
      </c>
      <c r="BB43" s="192">
        <v>1.5903252212503285</v>
      </c>
      <c r="BC43" s="192">
        <v>0.31162225234415392</v>
      </c>
      <c r="BD43" s="193">
        <v>0.18879733815611124</v>
      </c>
      <c r="BE43" s="191">
        <v>32.947105676513495</v>
      </c>
      <c r="BF43" s="192">
        <v>59.611559105369267</v>
      </c>
      <c r="BG43" s="192">
        <v>5.4828846376279268</v>
      </c>
      <c r="BH43" s="192">
        <v>0.60816949634418449</v>
      </c>
      <c r="BI43" s="192">
        <v>0.59704444458179085</v>
      </c>
      <c r="BJ43" s="193">
        <v>0.75323663956333298</v>
      </c>
      <c r="BK43" s="191">
        <v>33.643526645103663</v>
      </c>
      <c r="BL43" s="192">
        <v>64.210307849932107</v>
      </c>
      <c r="BM43" s="192">
        <v>0.51534864958484194</v>
      </c>
      <c r="BN43" s="192">
        <v>0.89009451956088692</v>
      </c>
      <c r="BO43" s="192">
        <v>0</v>
      </c>
      <c r="BP43" s="193">
        <v>0.74072233581848501</v>
      </c>
      <c r="BQ43" s="191">
        <v>41.102402650043317</v>
      </c>
      <c r="BR43" s="192">
        <v>58.003941520140877</v>
      </c>
      <c r="BS43" s="192">
        <v>0.89365582981578251</v>
      </c>
      <c r="BT43" s="192">
        <v>0</v>
      </c>
      <c r="BU43" s="192">
        <v>0</v>
      </c>
      <c r="BV43" s="193">
        <v>0</v>
      </c>
      <c r="BW43" s="191">
        <v>24.13021868787277</v>
      </c>
      <c r="BX43" s="192">
        <v>72.949801192842941</v>
      </c>
      <c r="BY43" s="192">
        <v>2.9199801192842938</v>
      </c>
      <c r="BZ43" s="192">
        <v>0</v>
      </c>
      <c r="CA43" s="192">
        <v>0</v>
      </c>
      <c r="CB43" s="193">
        <v>0</v>
      </c>
    </row>
    <row r="44" spans="1:80" ht="15.75" customHeight="1">
      <c r="A44" s="130"/>
      <c r="B44" s="147" t="s">
        <v>15</v>
      </c>
      <c r="C44" s="97">
        <v>56.773328979805854</v>
      </c>
      <c r="D44" s="131">
        <v>36.090863016660528</v>
      </c>
      <c r="E44" s="131">
        <v>3.437121640802693</v>
      </c>
      <c r="F44" s="131">
        <v>1.0522384973006591</v>
      </c>
      <c r="G44" s="131">
        <v>0.37737847013455006</v>
      </c>
      <c r="H44" s="190">
        <v>2.2690693952958099</v>
      </c>
      <c r="I44" s="97">
        <v>29.886818498224425</v>
      </c>
      <c r="J44" s="131">
        <v>54.11250013499702</v>
      </c>
      <c r="K44" s="131">
        <v>7.052637056338428</v>
      </c>
      <c r="L44" s="131">
        <v>1.3701461207747159</v>
      </c>
      <c r="M44" s="131">
        <v>1.440590020431185</v>
      </c>
      <c r="N44" s="190">
        <v>6.1373081692342284</v>
      </c>
      <c r="O44" s="97">
        <v>78.689104734235286</v>
      </c>
      <c r="P44" s="131">
        <v>18.507318634511449</v>
      </c>
      <c r="Q44" s="131">
        <v>0.35011264172544959</v>
      </c>
      <c r="R44" s="131">
        <v>2.4178289897535001</v>
      </c>
      <c r="S44" s="131">
        <v>1.8153988830208499E-2</v>
      </c>
      <c r="T44" s="190">
        <v>1.7481010944097698E-2</v>
      </c>
      <c r="U44" s="97">
        <v>76.084852129510693</v>
      </c>
      <c r="V44" s="131">
        <v>19.436691886078872</v>
      </c>
      <c r="W44" s="131">
        <v>1.2393269419950961</v>
      </c>
      <c r="X44" s="131">
        <v>1.128602894166296</v>
      </c>
      <c r="Y44" s="131">
        <v>0.13576831635398401</v>
      </c>
      <c r="Z44" s="190">
        <v>1.9747578318950452</v>
      </c>
      <c r="AA44" s="97">
        <v>68.425780347326253</v>
      </c>
      <c r="AB44" s="131">
        <v>29.639668540334792</v>
      </c>
      <c r="AC44" s="131">
        <v>0.44790227280566514</v>
      </c>
      <c r="AD44" s="131">
        <v>9.6498414391299692E-2</v>
      </c>
      <c r="AE44" s="131">
        <v>3.4395474436502857E-2</v>
      </c>
      <c r="AF44" s="190">
        <v>1.3557549507054878</v>
      </c>
      <c r="AG44" s="97">
        <v>68.90111092460161</v>
      </c>
      <c r="AH44" s="131">
        <v>27.697204917236203</v>
      </c>
      <c r="AI44" s="131">
        <v>1.5748802053990649</v>
      </c>
      <c r="AJ44" s="131">
        <v>1.6666927175891972</v>
      </c>
      <c r="AK44" s="131">
        <v>0</v>
      </c>
      <c r="AL44" s="190">
        <v>0.16011123517391024</v>
      </c>
      <c r="AM44" s="97">
        <v>51.063374022595745</v>
      </c>
      <c r="AN44" s="131">
        <v>35.560196977951421</v>
      </c>
      <c r="AO44" s="131">
        <v>7.7326430242103932</v>
      </c>
      <c r="AP44" s="131">
        <v>0.74827320808725251</v>
      </c>
      <c r="AQ44" s="131">
        <v>0.57939100628308071</v>
      </c>
      <c r="AR44" s="131">
        <v>4.3161217608721127</v>
      </c>
      <c r="AS44" s="97">
        <v>99.7092495899753</v>
      </c>
      <c r="AT44" s="131">
        <v>0.2907504100247188</v>
      </c>
      <c r="AU44" s="131">
        <v>0</v>
      </c>
      <c r="AV44" s="131">
        <v>0</v>
      </c>
      <c r="AW44" s="131">
        <v>0</v>
      </c>
      <c r="AX44" s="190">
        <v>0</v>
      </c>
      <c r="AY44" s="131">
        <v>27.075039876371953</v>
      </c>
      <c r="AZ44" s="131">
        <v>67.386775955790327</v>
      </c>
      <c r="BA44" s="131">
        <v>3.5898901535861625</v>
      </c>
      <c r="BB44" s="131">
        <v>1.6576370594959984</v>
      </c>
      <c r="BC44" s="131">
        <v>0.15419616915715123</v>
      </c>
      <c r="BD44" s="190">
        <v>0.13646078559841671</v>
      </c>
      <c r="BE44" s="97">
        <v>28.035013034647591</v>
      </c>
      <c r="BF44" s="131">
        <v>63.256358405188159</v>
      </c>
      <c r="BG44" s="131">
        <v>6.0930609605106625</v>
      </c>
      <c r="BH44" s="131">
        <v>0.76103736746631701</v>
      </c>
      <c r="BI44" s="131">
        <v>0.18416838505478547</v>
      </c>
      <c r="BJ44" s="190">
        <v>1.6703618471324879</v>
      </c>
      <c r="BK44" s="97">
        <v>32.66507444664434</v>
      </c>
      <c r="BL44" s="131">
        <v>62.209338459216362</v>
      </c>
      <c r="BM44" s="131">
        <v>3.5527519066686795</v>
      </c>
      <c r="BN44" s="131">
        <v>1.4032548765437578</v>
      </c>
      <c r="BO44" s="131">
        <v>0.1438325150269463</v>
      </c>
      <c r="BP44" s="190">
        <v>2.5747795899885472E-2</v>
      </c>
      <c r="BQ44" s="97">
        <v>50.245020069220999</v>
      </c>
      <c r="BR44" s="131">
        <v>48.02497657576847</v>
      </c>
      <c r="BS44" s="131">
        <v>1.066476143789145</v>
      </c>
      <c r="BT44" s="131">
        <v>3.5636122164103473E-2</v>
      </c>
      <c r="BU44" s="131">
        <v>0</v>
      </c>
      <c r="BV44" s="190">
        <v>0.62789108905727642</v>
      </c>
      <c r="BW44" s="97">
        <v>18.842936802973973</v>
      </c>
      <c r="BX44" s="131">
        <v>79.80947955390333</v>
      </c>
      <c r="BY44" s="131">
        <v>1.3475836431226769</v>
      </c>
      <c r="BZ44" s="131">
        <v>0</v>
      </c>
      <c r="CA44" s="131">
        <v>0</v>
      </c>
      <c r="CB44" s="190">
        <v>0</v>
      </c>
    </row>
    <row r="45" spans="1:80" ht="15.75" customHeight="1">
      <c r="A45" s="130"/>
      <c r="B45" s="130" t="s">
        <v>16</v>
      </c>
      <c r="C45" s="191">
        <v>61.842101874668522</v>
      </c>
      <c r="D45" s="192">
        <v>32.244537492066314</v>
      </c>
      <c r="E45" s="192">
        <v>2.5490895954615098</v>
      </c>
      <c r="F45" s="192">
        <v>0.77488479232240015</v>
      </c>
      <c r="G45" s="192">
        <v>0.37096078678200439</v>
      </c>
      <c r="H45" s="193">
        <v>2.2184254586993162</v>
      </c>
      <c r="I45" s="191">
        <v>31.036060132279591</v>
      </c>
      <c r="J45" s="192">
        <v>53.693407403109347</v>
      </c>
      <c r="K45" s="192">
        <v>5.1796250356690656</v>
      </c>
      <c r="L45" s="192">
        <v>1.1309577272904316</v>
      </c>
      <c r="M45" s="192">
        <v>2.2690691387679607</v>
      </c>
      <c r="N45" s="193">
        <v>6.6908805628836685</v>
      </c>
      <c r="O45" s="191">
        <v>82.507840928720015</v>
      </c>
      <c r="P45" s="192">
        <v>16.366550646006065</v>
      </c>
      <c r="Q45" s="192">
        <v>0.27283923501005525</v>
      </c>
      <c r="R45" s="192">
        <v>0.55877132713237687</v>
      </c>
      <c r="S45" s="192">
        <v>5.1555674111852565E-2</v>
      </c>
      <c r="T45" s="193">
        <v>0.24244218901966125</v>
      </c>
      <c r="U45" s="191">
        <v>73.288965023077495</v>
      </c>
      <c r="V45" s="192">
        <v>21.286991434683621</v>
      </c>
      <c r="W45" s="192">
        <v>1.8829781413636633</v>
      </c>
      <c r="X45" s="192">
        <v>1.4569745510796452</v>
      </c>
      <c r="Y45" s="192">
        <v>4.5684916524850787E-2</v>
      </c>
      <c r="Z45" s="193">
        <v>2.0384059332707403</v>
      </c>
      <c r="AA45" s="191">
        <v>73.462110600757015</v>
      </c>
      <c r="AB45" s="192">
        <v>23.100589507602123</v>
      </c>
      <c r="AC45" s="192">
        <v>1.0980133665500436</v>
      </c>
      <c r="AD45" s="192">
        <v>0.33777433839754112</v>
      </c>
      <c r="AE45" s="192">
        <v>6.1302057785397679E-3</v>
      </c>
      <c r="AF45" s="193">
        <v>1.9953819809146951</v>
      </c>
      <c r="AG45" s="191">
        <v>73.152473904127518</v>
      </c>
      <c r="AH45" s="192">
        <v>25.289483016482407</v>
      </c>
      <c r="AI45" s="192">
        <v>0.24777587615831756</v>
      </c>
      <c r="AJ45" s="192">
        <v>0.91678616032193905</v>
      </c>
      <c r="AK45" s="192">
        <v>6.3986925081332786E-3</v>
      </c>
      <c r="AL45" s="193">
        <v>0.38708235040165279</v>
      </c>
      <c r="AM45" s="191">
        <v>58.088273998761998</v>
      </c>
      <c r="AN45" s="192">
        <v>32.470609129070851</v>
      </c>
      <c r="AO45" s="192">
        <v>5.2038697248969026</v>
      </c>
      <c r="AP45" s="192">
        <v>0.31050503641884919</v>
      </c>
      <c r="AQ45" s="192">
        <v>0.15704527246126554</v>
      </c>
      <c r="AR45" s="192">
        <v>3.7696968383901455</v>
      </c>
      <c r="AS45" s="191">
        <v>99.780802012823713</v>
      </c>
      <c r="AT45" s="192">
        <v>0.14241677132923339</v>
      </c>
      <c r="AU45" s="192">
        <v>7.6781215847064987E-2</v>
      </c>
      <c r="AV45" s="192">
        <v>0</v>
      </c>
      <c r="AW45" s="192">
        <v>0</v>
      </c>
      <c r="AX45" s="193">
        <v>0</v>
      </c>
      <c r="AY45" s="192">
        <v>37.899900315152713</v>
      </c>
      <c r="AZ45" s="192">
        <v>56.019788370926683</v>
      </c>
      <c r="BA45" s="192">
        <v>4.0366945495297486</v>
      </c>
      <c r="BB45" s="192">
        <v>1.505256673002743</v>
      </c>
      <c r="BC45" s="192">
        <v>3.088063203908142E-2</v>
      </c>
      <c r="BD45" s="193">
        <v>0.50747945934901473</v>
      </c>
      <c r="BE45" s="191">
        <v>34.797692693529513</v>
      </c>
      <c r="BF45" s="192">
        <v>58.697942791060562</v>
      </c>
      <c r="BG45" s="192">
        <v>4.7968741291868708</v>
      </c>
      <c r="BH45" s="192">
        <v>0.83998634565011421</v>
      </c>
      <c r="BI45" s="192">
        <v>0.19184013264225605</v>
      </c>
      <c r="BJ45" s="193">
        <v>0.67566390793066955</v>
      </c>
      <c r="BK45" s="191">
        <v>43.296342491887209</v>
      </c>
      <c r="BL45" s="192">
        <v>53.154638274876703</v>
      </c>
      <c r="BM45" s="192">
        <v>1.8063739604854845</v>
      </c>
      <c r="BN45" s="192">
        <v>1.4286416100568504</v>
      </c>
      <c r="BO45" s="192">
        <v>0</v>
      </c>
      <c r="BP45" s="193">
        <v>0.31400366269374486</v>
      </c>
      <c r="BQ45" s="191">
        <v>44.576020783224962</v>
      </c>
      <c r="BR45" s="192">
        <v>53.942603470056312</v>
      </c>
      <c r="BS45" s="192">
        <v>0.96964592864330945</v>
      </c>
      <c r="BT45" s="192">
        <v>0.43564836953030761</v>
      </c>
      <c r="BU45" s="192">
        <v>0</v>
      </c>
      <c r="BV45" s="193">
        <v>7.6081448545102848E-2</v>
      </c>
      <c r="BW45" s="191">
        <v>26.702849389416546</v>
      </c>
      <c r="BX45" s="192">
        <v>71.953867028493889</v>
      </c>
      <c r="BY45" s="192">
        <v>1.0176390773405701</v>
      </c>
      <c r="BZ45" s="192">
        <v>0.32564450474898227</v>
      </c>
      <c r="CA45" s="192">
        <v>0</v>
      </c>
      <c r="CB45" s="193">
        <v>0</v>
      </c>
    </row>
    <row r="46" spans="1:80" ht="15.75" customHeight="1">
      <c r="A46" s="130"/>
      <c r="B46" s="147" t="s">
        <v>8</v>
      </c>
      <c r="C46" s="97">
        <v>61.584753352115214</v>
      </c>
      <c r="D46" s="131">
        <v>32.062598836355157</v>
      </c>
      <c r="E46" s="131">
        <v>2.1549017369171186</v>
      </c>
      <c r="F46" s="131">
        <v>1.2669370018901305</v>
      </c>
      <c r="G46" s="131">
        <v>0.58860949454781164</v>
      </c>
      <c r="H46" s="190">
        <v>2.3421995781745752</v>
      </c>
      <c r="I46" s="97">
        <v>29.634620065553655</v>
      </c>
      <c r="J46" s="131">
        <v>53.23697012740616</v>
      </c>
      <c r="K46" s="131">
        <v>4.7913853294521287</v>
      </c>
      <c r="L46" s="131">
        <v>3.0172019992864461</v>
      </c>
      <c r="M46" s="131">
        <v>2.4429573167681977</v>
      </c>
      <c r="N46" s="190">
        <v>6.8768651615334093</v>
      </c>
      <c r="O46" s="97">
        <v>80.879967567011505</v>
      </c>
      <c r="P46" s="131">
        <v>17.440248253304549</v>
      </c>
      <c r="Q46" s="131">
        <v>0.52120395724580448</v>
      </c>
      <c r="R46" s="131">
        <v>1.1365073219253563</v>
      </c>
      <c r="S46" s="131">
        <v>6.3991161119618511E-3</v>
      </c>
      <c r="T46" s="190">
        <v>1.5673784400817955E-2</v>
      </c>
      <c r="U46" s="97">
        <v>75.962770170260441</v>
      </c>
      <c r="V46" s="131">
        <v>18.811154813230797</v>
      </c>
      <c r="W46" s="131">
        <v>0.70901306954666798</v>
      </c>
      <c r="X46" s="131">
        <v>2.2551742130681305</v>
      </c>
      <c r="Y46" s="131">
        <v>3.0956790474558283E-2</v>
      </c>
      <c r="Z46" s="190">
        <v>2.2309309434193803</v>
      </c>
      <c r="AA46" s="97">
        <v>72.808071163149478</v>
      </c>
      <c r="AB46" s="131">
        <v>24.215446104558485</v>
      </c>
      <c r="AC46" s="131">
        <v>0.34163216429650389</v>
      </c>
      <c r="AD46" s="131">
        <v>0.14156624672477502</v>
      </c>
      <c r="AE46" s="131">
        <v>1.6140239199040628E-2</v>
      </c>
      <c r="AF46" s="190">
        <v>2.4771440820717245</v>
      </c>
      <c r="AG46" s="97">
        <v>74.455551987297554</v>
      </c>
      <c r="AH46" s="131">
        <v>23.167629866594609</v>
      </c>
      <c r="AI46" s="131">
        <v>0.15933114000328027</v>
      </c>
      <c r="AJ46" s="131">
        <v>0.63360315795422095</v>
      </c>
      <c r="AK46" s="131">
        <v>2.4809347059334297E-2</v>
      </c>
      <c r="AL46" s="190">
        <v>1.5590745010909215</v>
      </c>
      <c r="AM46" s="97">
        <v>58.960594233683111</v>
      </c>
      <c r="AN46" s="131">
        <v>31.031775762046824</v>
      </c>
      <c r="AO46" s="131">
        <v>5.3127136554815984</v>
      </c>
      <c r="AP46" s="131">
        <v>0.61133945472773299</v>
      </c>
      <c r="AQ46" s="131">
        <v>0.54221609132075121</v>
      </c>
      <c r="AR46" s="131">
        <v>3.5413608027399848</v>
      </c>
      <c r="AS46" s="97">
        <v>99.952668349085087</v>
      </c>
      <c r="AT46" s="131">
        <v>4.7331650914896842E-2</v>
      </c>
      <c r="AU46" s="131">
        <v>0</v>
      </c>
      <c r="AV46" s="131">
        <v>0</v>
      </c>
      <c r="AW46" s="131">
        <v>0</v>
      </c>
      <c r="AX46" s="190">
        <v>0</v>
      </c>
      <c r="AY46" s="131">
        <v>38.120892997492824</v>
      </c>
      <c r="AZ46" s="131">
        <v>54.066966456613159</v>
      </c>
      <c r="BA46" s="131">
        <v>3.3357341038079755</v>
      </c>
      <c r="BB46" s="131">
        <v>1.9259081011799424</v>
      </c>
      <c r="BC46" s="131">
        <v>1.6598737673770381</v>
      </c>
      <c r="BD46" s="190">
        <v>0.89062457352902691</v>
      </c>
      <c r="BE46" s="97">
        <v>34.19809826688752</v>
      </c>
      <c r="BF46" s="131">
        <v>60.406326583051495</v>
      </c>
      <c r="BG46" s="131">
        <v>3.4699974162395391</v>
      </c>
      <c r="BH46" s="131">
        <v>0.98702496709798115</v>
      </c>
      <c r="BI46" s="131">
        <v>0.85036325679091251</v>
      </c>
      <c r="BJ46" s="190">
        <v>8.8189509932530386E-2</v>
      </c>
      <c r="BK46" s="97">
        <v>47.252340385436121</v>
      </c>
      <c r="BL46" s="131">
        <v>50.229077868738877</v>
      </c>
      <c r="BM46" s="131">
        <v>0.86764697731391904</v>
      </c>
      <c r="BN46" s="131">
        <v>1.5462894706211661</v>
      </c>
      <c r="BO46" s="131">
        <v>3.2701655590597449E-2</v>
      </c>
      <c r="BP46" s="190">
        <v>7.1943642299314353E-2</v>
      </c>
      <c r="BQ46" s="97">
        <v>46.285821161590491</v>
      </c>
      <c r="BR46" s="131">
        <v>51.881140666187406</v>
      </c>
      <c r="BS46" s="131">
        <v>0.83054245351943101</v>
      </c>
      <c r="BT46" s="131">
        <v>0.77571846890287743</v>
      </c>
      <c r="BU46" s="131">
        <v>0</v>
      </c>
      <c r="BV46" s="190">
        <v>0.22677724979981645</v>
      </c>
      <c r="BW46" s="97">
        <v>57.166185152619022</v>
      </c>
      <c r="BX46" s="131">
        <v>39.530209772641633</v>
      </c>
      <c r="BY46" s="131">
        <v>0.81648034166562</v>
      </c>
      <c r="BZ46" s="131">
        <v>0</v>
      </c>
      <c r="CA46" s="131">
        <v>0</v>
      </c>
      <c r="CB46" s="190">
        <v>2.4871247330737343</v>
      </c>
    </row>
    <row r="47" spans="1:80" ht="15.75" customHeight="1">
      <c r="A47" s="130"/>
      <c r="B47" s="130" t="s">
        <v>9</v>
      </c>
      <c r="C47" s="191">
        <v>57.738468148156976</v>
      </c>
      <c r="D47" s="192">
        <v>35.762221544484639</v>
      </c>
      <c r="E47" s="192">
        <v>2.2455575446882965</v>
      </c>
      <c r="F47" s="192">
        <v>1.7122902046267718</v>
      </c>
      <c r="G47" s="192">
        <v>0.4338004230186015</v>
      </c>
      <c r="H47" s="193">
        <v>2.1076621350248024</v>
      </c>
      <c r="I47" s="191">
        <v>31.052721066112479</v>
      </c>
      <c r="J47" s="192">
        <v>55.279447932631989</v>
      </c>
      <c r="K47" s="192">
        <v>3.6900136966773558</v>
      </c>
      <c r="L47" s="192">
        <v>2.3562131235964103</v>
      </c>
      <c r="M47" s="192">
        <v>1.7719904626925036</v>
      </c>
      <c r="N47" s="193">
        <v>5.8496137182892305</v>
      </c>
      <c r="O47" s="191">
        <v>73.836580881677733</v>
      </c>
      <c r="P47" s="192">
        <v>22.283465145409611</v>
      </c>
      <c r="Q47" s="192">
        <v>0.26843012000837529</v>
      </c>
      <c r="R47" s="192">
        <v>3.6115238529043352</v>
      </c>
      <c r="S47" s="192">
        <v>0</v>
      </c>
      <c r="T47" s="193">
        <v>0</v>
      </c>
      <c r="U47" s="191">
        <v>71.988500330815569</v>
      </c>
      <c r="V47" s="192">
        <v>23.039949403584927</v>
      </c>
      <c r="W47" s="192">
        <v>0.95907355654490245</v>
      </c>
      <c r="X47" s="192">
        <v>2.0348820841660875</v>
      </c>
      <c r="Y47" s="192">
        <v>3.9085689692997125E-2</v>
      </c>
      <c r="Z47" s="193">
        <v>1.9385089351954556</v>
      </c>
      <c r="AA47" s="191">
        <v>67.660765349376106</v>
      </c>
      <c r="AB47" s="192">
        <v>29.433038969129431</v>
      </c>
      <c r="AC47" s="192">
        <v>0.86825226065416639</v>
      </c>
      <c r="AD47" s="192">
        <v>9.6865851755898819E-2</v>
      </c>
      <c r="AE47" s="192">
        <v>2.7057500490474517E-3</v>
      </c>
      <c r="AF47" s="193">
        <v>1.938371819035402</v>
      </c>
      <c r="AG47" s="191">
        <v>71.72424214842664</v>
      </c>
      <c r="AH47" s="192">
        <v>26.313214588278129</v>
      </c>
      <c r="AI47" s="192">
        <v>0.3440934370485505</v>
      </c>
      <c r="AJ47" s="192">
        <v>1.0785484070472202</v>
      </c>
      <c r="AK47" s="192">
        <v>0</v>
      </c>
      <c r="AL47" s="193">
        <v>0.53990141919945112</v>
      </c>
      <c r="AM47" s="191">
        <v>56.647486701173243</v>
      </c>
      <c r="AN47" s="192">
        <v>33.583564111482424</v>
      </c>
      <c r="AO47" s="192">
        <v>5.2795212658980031</v>
      </c>
      <c r="AP47" s="192">
        <v>0.83102667855119206</v>
      </c>
      <c r="AQ47" s="192">
        <v>0.47402896565757513</v>
      </c>
      <c r="AR47" s="192">
        <v>3.1843722772375398</v>
      </c>
      <c r="AS47" s="191">
        <v>99.934007524710751</v>
      </c>
      <c r="AT47" s="192">
        <v>1.3893152692470583E-2</v>
      </c>
      <c r="AU47" s="192">
        <v>5.2099322596764704E-2</v>
      </c>
      <c r="AV47" s="192">
        <v>0</v>
      </c>
      <c r="AW47" s="192">
        <v>0</v>
      </c>
      <c r="AX47" s="193">
        <v>0</v>
      </c>
      <c r="AY47" s="192">
        <v>35.89768805297004</v>
      </c>
      <c r="AZ47" s="192">
        <v>55.211636419939694</v>
      </c>
      <c r="BA47" s="192">
        <v>3.4383137297159321</v>
      </c>
      <c r="BB47" s="192">
        <v>3.5219555981465942</v>
      </c>
      <c r="BC47" s="192">
        <v>4.2840957001070247E-2</v>
      </c>
      <c r="BD47" s="193">
        <v>1.8875652422266425</v>
      </c>
      <c r="BE47" s="191">
        <v>33.416093281590442</v>
      </c>
      <c r="BF47" s="192">
        <v>59.370256255062642</v>
      </c>
      <c r="BG47" s="192">
        <v>4.0069743245184846</v>
      </c>
      <c r="BH47" s="192">
        <v>0.64343141208554389</v>
      </c>
      <c r="BI47" s="192">
        <v>1.582757981638258</v>
      </c>
      <c r="BJ47" s="193">
        <v>0.98048674510468126</v>
      </c>
      <c r="BK47" s="191">
        <v>38.892126964756962</v>
      </c>
      <c r="BL47" s="192">
        <v>57.026472951910399</v>
      </c>
      <c r="BM47" s="192">
        <v>2.7216060645270046</v>
      </c>
      <c r="BN47" s="192">
        <v>1.3494664692957203</v>
      </c>
      <c r="BO47" s="192">
        <v>1.0327549509916227E-2</v>
      </c>
      <c r="BP47" s="193">
        <v>0</v>
      </c>
      <c r="BQ47" s="191">
        <v>38.725431424817927</v>
      </c>
      <c r="BR47" s="192">
        <v>58.175962654490256</v>
      </c>
      <c r="BS47" s="192">
        <v>1.2819662512914047</v>
      </c>
      <c r="BT47" s="192">
        <v>1.8166396694004057</v>
      </c>
      <c r="BU47" s="192">
        <v>0</v>
      </c>
      <c r="BV47" s="193">
        <v>0</v>
      </c>
      <c r="BW47" s="191">
        <v>65.308286623238899</v>
      </c>
      <c r="BX47" s="192">
        <v>33.787809927788729</v>
      </c>
      <c r="BY47" s="192">
        <v>0.45952633439377882</v>
      </c>
      <c r="BZ47" s="192">
        <v>0.38378023531788119</v>
      </c>
      <c r="CA47" s="192">
        <v>0</v>
      </c>
      <c r="CB47" s="193">
        <v>6.0596879260718078E-2</v>
      </c>
    </row>
    <row r="48" spans="1:80" ht="15.75" customHeight="1">
      <c r="A48" s="130"/>
      <c r="B48" s="147" t="s">
        <v>10</v>
      </c>
      <c r="C48" s="97">
        <v>54.739281151162281</v>
      </c>
      <c r="D48" s="131">
        <v>37.669571503363485</v>
      </c>
      <c r="E48" s="131">
        <v>2.8204093680288245</v>
      </c>
      <c r="F48" s="131">
        <v>2.1504652217038296</v>
      </c>
      <c r="G48" s="131">
        <v>0.3851835215456601</v>
      </c>
      <c r="H48" s="190">
        <v>2.2350892341958795</v>
      </c>
      <c r="I48" s="97">
        <v>30.213969681584096</v>
      </c>
      <c r="J48" s="131">
        <v>54.10686304161289</v>
      </c>
      <c r="K48" s="131">
        <v>4.762758464016553</v>
      </c>
      <c r="L48" s="131">
        <v>2.9507151254052553</v>
      </c>
      <c r="M48" s="131">
        <v>1.5954323939286528</v>
      </c>
      <c r="N48" s="190">
        <v>6.3702612934525389</v>
      </c>
      <c r="O48" s="97">
        <v>75.657163572334866</v>
      </c>
      <c r="P48" s="131">
        <v>21.245301734698153</v>
      </c>
      <c r="Q48" s="131">
        <v>0.42674889004415928</v>
      </c>
      <c r="R48" s="131">
        <v>2.6707858029228326</v>
      </c>
      <c r="S48" s="131">
        <v>0</v>
      </c>
      <c r="T48" s="190">
        <v>0</v>
      </c>
      <c r="U48" s="97">
        <v>66.16548333578082</v>
      </c>
      <c r="V48" s="131">
        <v>28.061134184290655</v>
      </c>
      <c r="W48" s="131">
        <v>1.0173299784111052</v>
      </c>
      <c r="X48" s="131">
        <v>2.7468993715407031</v>
      </c>
      <c r="Y48" s="131">
        <v>6.5140511635966611E-2</v>
      </c>
      <c r="Z48" s="190">
        <v>1.9440126183408353</v>
      </c>
      <c r="AA48" s="97">
        <v>64.917943521296451</v>
      </c>
      <c r="AB48" s="131">
        <v>31.211944470685992</v>
      </c>
      <c r="AC48" s="131">
        <v>0.54493082893208922</v>
      </c>
      <c r="AD48" s="131">
        <v>0.60125071414475051</v>
      </c>
      <c r="AE48" s="131">
        <v>2.0175017050480963E-2</v>
      </c>
      <c r="AF48" s="190">
        <v>2.7037554478902681</v>
      </c>
      <c r="AG48" s="97">
        <v>68.139275091719739</v>
      </c>
      <c r="AH48" s="131">
        <v>28.417274989864055</v>
      </c>
      <c r="AI48" s="131">
        <v>0.35940508339269428</v>
      </c>
      <c r="AJ48" s="131">
        <v>1.1285809054970997</v>
      </c>
      <c r="AK48" s="131">
        <v>2.4703312228040345E-2</v>
      </c>
      <c r="AL48" s="190">
        <v>1.9307606172984035</v>
      </c>
      <c r="AM48" s="97">
        <v>51.612479622572515</v>
      </c>
      <c r="AN48" s="131">
        <v>37.560150237730376</v>
      </c>
      <c r="AO48" s="131">
        <v>7.0888896499035825</v>
      </c>
      <c r="AP48" s="131">
        <v>1.3851992266523916</v>
      </c>
      <c r="AQ48" s="131">
        <v>0.4117411249598999</v>
      </c>
      <c r="AR48" s="131">
        <v>1.9415401381812436</v>
      </c>
      <c r="AS48" s="97">
        <v>99.989299348986222</v>
      </c>
      <c r="AT48" s="131">
        <v>1.070065101380039E-2</v>
      </c>
      <c r="AU48" s="131">
        <v>0</v>
      </c>
      <c r="AV48" s="131">
        <v>0</v>
      </c>
      <c r="AW48" s="131">
        <v>0</v>
      </c>
      <c r="AX48" s="190">
        <v>0</v>
      </c>
      <c r="AY48" s="131">
        <v>33.399638403797333</v>
      </c>
      <c r="AZ48" s="131">
        <v>54.911841609566707</v>
      </c>
      <c r="BA48" s="131">
        <v>3.891128957056587</v>
      </c>
      <c r="BB48" s="131">
        <v>5.812182051379061</v>
      </c>
      <c r="BC48" s="131">
        <v>0.34577037415562289</v>
      </c>
      <c r="BD48" s="190">
        <v>1.6394386040446982</v>
      </c>
      <c r="BE48" s="97">
        <v>32.232739552899943</v>
      </c>
      <c r="BF48" s="131">
        <v>60.551447768182861</v>
      </c>
      <c r="BG48" s="131">
        <v>6.447137228425361</v>
      </c>
      <c r="BH48" s="131">
        <v>0.30740612390920152</v>
      </c>
      <c r="BI48" s="131">
        <v>0.1047960864170564</v>
      </c>
      <c r="BJ48" s="190">
        <v>0.35647324016559839</v>
      </c>
      <c r="BK48" s="97">
        <v>40.686816383523393</v>
      </c>
      <c r="BL48" s="131">
        <v>53.928501100946967</v>
      </c>
      <c r="BM48" s="131">
        <v>0.28105476092443754</v>
      </c>
      <c r="BN48" s="131">
        <v>3.7638065913606993</v>
      </c>
      <c r="BO48" s="131">
        <v>0.55450135156907343</v>
      </c>
      <c r="BP48" s="190">
        <v>0.78531981167540821</v>
      </c>
      <c r="BQ48" s="97">
        <v>31.127918048352743</v>
      </c>
      <c r="BR48" s="131">
        <v>64.765783576127106</v>
      </c>
      <c r="BS48" s="131">
        <v>2.0279255758180841</v>
      </c>
      <c r="BT48" s="131">
        <v>2.0783727997020702</v>
      </c>
      <c r="BU48" s="131">
        <v>0</v>
      </c>
      <c r="BV48" s="190">
        <v>0</v>
      </c>
      <c r="BW48" s="97">
        <v>80.763692910211375</v>
      </c>
      <c r="BX48" s="131">
        <v>18.741000979093474</v>
      </c>
      <c r="BY48" s="131">
        <v>0.20733744168634444</v>
      </c>
      <c r="BZ48" s="131">
        <v>0.28796866900881196</v>
      </c>
      <c r="CA48" s="131">
        <v>0</v>
      </c>
      <c r="CB48" s="190">
        <v>0</v>
      </c>
    </row>
    <row r="49" spans="1:80" ht="15.75" customHeight="1">
      <c r="A49" s="130"/>
      <c r="B49" s="130" t="s">
        <v>11</v>
      </c>
      <c r="C49" s="191">
        <v>56.100558637643047</v>
      </c>
      <c r="D49" s="192">
        <v>35.224157556366407</v>
      </c>
      <c r="E49" s="192">
        <v>3.4587328437158322</v>
      </c>
      <c r="F49" s="192">
        <v>2.4760249998044097</v>
      </c>
      <c r="G49" s="192">
        <v>0.40901167256062626</v>
      </c>
      <c r="H49" s="193">
        <v>2.331514289909804</v>
      </c>
      <c r="I49" s="191">
        <v>31.765889015499528</v>
      </c>
      <c r="J49" s="192">
        <v>50.215271952221059</v>
      </c>
      <c r="K49" s="192">
        <v>7.3948968010387057</v>
      </c>
      <c r="L49" s="192">
        <v>2.4417348411961699</v>
      </c>
      <c r="M49" s="192">
        <v>0.76034094148218401</v>
      </c>
      <c r="N49" s="193">
        <v>7.4218664485623345</v>
      </c>
      <c r="O49" s="191">
        <v>70.045152289846143</v>
      </c>
      <c r="P49" s="192">
        <v>26.318506592458039</v>
      </c>
      <c r="Q49" s="192">
        <v>0.28616626235871545</v>
      </c>
      <c r="R49" s="192">
        <v>3.3463926876849075</v>
      </c>
      <c r="S49" s="192">
        <v>0</v>
      </c>
      <c r="T49" s="193">
        <v>3.7821676521721504E-3</v>
      </c>
      <c r="U49" s="191">
        <v>70.815698683737111</v>
      </c>
      <c r="V49" s="192">
        <v>23.507994534974724</v>
      </c>
      <c r="W49" s="192">
        <v>1.6211428103082723</v>
      </c>
      <c r="X49" s="192">
        <v>3.597992635768676</v>
      </c>
      <c r="Y49" s="192">
        <v>4.6584610950404448E-2</v>
      </c>
      <c r="Z49" s="193">
        <v>0.41058672426078474</v>
      </c>
      <c r="AA49" s="191">
        <v>67.459390854752726</v>
      </c>
      <c r="AB49" s="192">
        <v>28.398912033152158</v>
      </c>
      <c r="AC49" s="192">
        <v>1.3204709466699371</v>
      </c>
      <c r="AD49" s="192">
        <v>0.67997927989568918</v>
      </c>
      <c r="AE49" s="192">
        <v>6.1885981332541551E-3</v>
      </c>
      <c r="AF49" s="193">
        <v>2.1350582873962378</v>
      </c>
      <c r="AG49" s="191">
        <v>72.831632367636345</v>
      </c>
      <c r="AH49" s="192">
        <v>24.951870134022688</v>
      </c>
      <c r="AI49" s="192">
        <v>0.18662677206545811</v>
      </c>
      <c r="AJ49" s="192">
        <v>0.52927312775878066</v>
      </c>
      <c r="AK49" s="192">
        <v>2.4266950377816024E-2</v>
      </c>
      <c r="AL49" s="193">
        <v>1.4763306481389162</v>
      </c>
      <c r="AM49" s="191">
        <v>53.456032132555741</v>
      </c>
      <c r="AN49" s="192">
        <v>32.610544363676709</v>
      </c>
      <c r="AO49" s="192">
        <v>7.9351230697403698</v>
      </c>
      <c r="AP49" s="192">
        <v>2.3398634582806705</v>
      </c>
      <c r="AQ49" s="192">
        <v>0.27261312898586137</v>
      </c>
      <c r="AR49" s="192">
        <v>3.3858238467606219</v>
      </c>
      <c r="AS49" s="191">
        <v>99.812219197728723</v>
      </c>
      <c r="AT49" s="192">
        <v>0.18778080227129712</v>
      </c>
      <c r="AU49" s="192">
        <v>0</v>
      </c>
      <c r="AV49" s="192">
        <v>0</v>
      </c>
      <c r="AW49" s="192">
        <v>0</v>
      </c>
      <c r="AX49" s="193">
        <v>0</v>
      </c>
      <c r="AY49" s="192">
        <v>30.959205120856009</v>
      </c>
      <c r="AZ49" s="192">
        <v>58.315547430157288</v>
      </c>
      <c r="BA49" s="192">
        <v>3.3461150671412039</v>
      </c>
      <c r="BB49" s="192">
        <v>2.6164060695611995</v>
      </c>
      <c r="BC49" s="192">
        <v>3.2217760673628906</v>
      </c>
      <c r="BD49" s="193">
        <v>1.5409502449213941</v>
      </c>
      <c r="BE49" s="191">
        <v>36.998426850664679</v>
      </c>
      <c r="BF49" s="192">
        <v>49.34079560024292</v>
      </c>
      <c r="BG49" s="192">
        <v>5.983977495107629</v>
      </c>
      <c r="BH49" s="192">
        <v>6.9937137289965587</v>
      </c>
      <c r="BI49" s="192">
        <v>9.9639820500708506E-2</v>
      </c>
      <c r="BJ49" s="193">
        <v>0.58344650448748236</v>
      </c>
      <c r="BK49" s="191">
        <v>39.32292601845819</v>
      </c>
      <c r="BL49" s="192">
        <v>58.263144664412813</v>
      </c>
      <c r="BM49" s="192">
        <v>0.23547276672805725</v>
      </c>
      <c r="BN49" s="192">
        <v>1.5889025122225249</v>
      </c>
      <c r="BO49" s="192">
        <v>7.561805188609072E-2</v>
      </c>
      <c r="BP49" s="193">
        <v>0.51393598629230441</v>
      </c>
      <c r="BQ49" s="191">
        <v>37.057983922535875</v>
      </c>
      <c r="BR49" s="192">
        <v>59.750045674614043</v>
      </c>
      <c r="BS49" s="192">
        <v>2.2315474559239963</v>
      </c>
      <c r="BT49" s="192">
        <v>0.96042294692609886</v>
      </c>
      <c r="BU49" s="192">
        <v>0</v>
      </c>
      <c r="BV49" s="193">
        <v>0</v>
      </c>
      <c r="BW49" s="191">
        <v>76.141407324733294</v>
      </c>
      <c r="BX49" s="192">
        <v>21.187738469125549</v>
      </c>
      <c r="BY49" s="192">
        <v>0.37635943623952034</v>
      </c>
      <c r="BZ49" s="192">
        <v>2.117995172216887</v>
      </c>
      <c r="CA49" s="192">
        <v>0</v>
      </c>
      <c r="CB49" s="193">
        <v>0.17649959768474061</v>
      </c>
    </row>
    <row r="50" spans="1:80" s="109" customFormat="1" ht="15.75" customHeight="1">
      <c r="A50" s="359"/>
      <c r="B50" s="395" t="s">
        <v>12</v>
      </c>
      <c r="C50" s="396">
        <v>56.134796625046008</v>
      </c>
      <c r="D50" s="399">
        <v>35.45866008023679</v>
      </c>
      <c r="E50" s="399">
        <v>2.6447615035183958</v>
      </c>
      <c r="F50" s="399">
        <v>2.946003998800637</v>
      </c>
      <c r="G50" s="399">
        <v>0.83442922176217982</v>
      </c>
      <c r="H50" s="405">
        <v>1.9813485706358589</v>
      </c>
      <c r="I50" s="396">
        <v>34.68766413507182</v>
      </c>
      <c r="J50" s="399">
        <v>48.883313897506405</v>
      </c>
      <c r="K50" s="399">
        <v>5.0300121891069551</v>
      </c>
      <c r="L50" s="399">
        <v>3.0943941135933097</v>
      </c>
      <c r="M50" s="399">
        <v>1.4139104588246252</v>
      </c>
      <c r="N50" s="405">
        <v>6.8907052058968752</v>
      </c>
      <c r="O50" s="396">
        <v>75.95419937417175</v>
      </c>
      <c r="P50" s="399">
        <v>19.821983927990015</v>
      </c>
      <c r="Q50" s="399">
        <v>0.33667481723507559</v>
      </c>
      <c r="R50" s="399">
        <v>3.8755041434933655</v>
      </c>
      <c r="S50" s="399">
        <v>1.1637737109878471E-2</v>
      </c>
      <c r="T50" s="405">
        <v>0</v>
      </c>
      <c r="U50" s="396">
        <v>68.891229947622506</v>
      </c>
      <c r="V50" s="399">
        <v>24.569437599831488</v>
      </c>
      <c r="W50" s="399">
        <v>1.0012487829122989</v>
      </c>
      <c r="X50" s="399">
        <v>4.9618116898674485</v>
      </c>
      <c r="Y50" s="399">
        <v>0.12018083359837203</v>
      </c>
      <c r="Z50" s="405">
        <v>0.45609114616787616</v>
      </c>
      <c r="AA50" s="396">
        <v>65.466898564471251</v>
      </c>
      <c r="AB50" s="399">
        <v>30.509531649625753</v>
      </c>
      <c r="AC50" s="399">
        <v>1.0835426647138673</v>
      </c>
      <c r="AD50" s="399">
        <v>0.88507681283510453</v>
      </c>
      <c r="AE50" s="399">
        <v>0.21362343718727755</v>
      </c>
      <c r="AF50" s="405">
        <v>1.8413268711667476</v>
      </c>
      <c r="AG50" s="396">
        <v>70.309461425222807</v>
      </c>
      <c r="AH50" s="399">
        <v>26.929756107485343</v>
      </c>
      <c r="AI50" s="399">
        <v>0.53896714433734305</v>
      </c>
      <c r="AJ50" s="399">
        <v>1.184367511418611</v>
      </c>
      <c r="AK50" s="399">
        <v>4.8391948626061027E-2</v>
      </c>
      <c r="AL50" s="405">
        <v>0.98905586290982384</v>
      </c>
      <c r="AM50" s="396">
        <v>51.830800480663527</v>
      </c>
      <c r="AN50" s="399">
        <v>37.474530742743525</v>
      </c>
      <c r="AO50" s="399">
        <v>5.5374859501222931</v>
      </c>
      <c r="AP50" s="399">
        <v>2.6676741190363256</v>
      </c>
      <c r="AQ50" s="399">
        <v>0.46956950513467965</v>
      </c>
      <c r="AR50" s="399">
        <v>2.0199392022996618</v>
      </c>
      <c r="AS50" s="396">
        <v>100</v>
      </c>
      <c r="AT50" s="399">
        <v>0</v>
      </c>
      <c r="AU50" s="399">
        <v>0</v>
      </c>
      <c r="AV50" s="399">
        <v>0</v>
      </c>
      <c r="AW50" s="399">
        <v>0</v>
      </c>
      <c r="AX50" s="405">
        <v>0</v>
      </c>
      <c r="AY50" s="399">
        <v>34.272959673034372</v>
      </c>
      <c r="AZ50" s="399">
        <v>52.769863280707391</v>
      </c>
      <c r="BA50" s="399">
        <v>2.4597830607076343</v>
      </c>
      <c r="BB50" s="399">
        <v>3.6734683077862025</v>
      </c>
      <c r="BC50" s="399">
        <v>5.9139042854704815</v>
      </c>
      <c r="BD50" s="405">
        <v>0.91002139229392354</v>
      </c>
      <c r="BE50" s="396">
        <v>33.814409936742713</v>
      </c>
      <c r="BF50" s="399">
        <v>54.916329325194091</v>
      </c>
      <c r="BG50" s="399">
        <v>6.819004389281301</v>
      </c>
      <c r="BH50" s="399">
        <v>3.690431182339597</v>
      </c>
      <c r="BI50" s="399">
        <v>0.28562602585618646</v>
      </c>
      <c r="BJ50" s="405">
        <v>0.47419914058609774</v>
      </c>
      <c r="BK50" s="396">
        <v>37.967209171395503</v>
      </c>
      <c r="BL50" s="399">
        <v>58.099882112274329</v>
      </c>
      <c r="BM50" s="399">
        <v>0.21617933864674849</v>
      </c>
      <c r="BN50" s="399">
        <v>3.4909075073848319</v>
      </c>
      <c r="BO50" s="399">
        <v>0.19575376084655213</v>
      </c>
      <c r="BP50" s="405">
        <v>3.0068109452065742E-2</v>
      </c>
      <c r="BQ50" s="396">
        <v>41.718422792453346</v>
      </c>
      <c r="BR50" s="399">
        <v>53.397449049934494</v>
      </c>
      <c r="BS50" s="399">
        <v>1.1328267909465055</v>
      </c>
      <c r="BT50" s="399">
        <v>3.5871581843071754</v>
      </c>
      <c r="BU50" s="399">
        <v>0</v>
      </c>
      <c r="BV50" s="405">
        <v>0.16414318235851613</v>
      </c>
      <c r="BW50" s="396">
        <v>78.694055770566649</v>
      </c>
      <c r="BX50" s="399">
        <v>20.84449737024908</v>
      </c>
      <c r="BY50" s="399">
        <v>0.38205815222784562</v>
      </c>
      <c r="BZ50" s="399">
        <v>0</v>
      </c>
      <c r="CA50" s="399">
        <v>0</v>
      </c>
      <c r="CB50" s="405">
        <v>7.9388706956435462E-2</v>
      </c>
    </row>
    <row r="51" spans="1:80" s="109" customFormat="1" ht="15" customHeight="1">
      <c r="A51" s="108"/>
      <c r="I51" s="110"/>
      <c r="J51" s="110"/>
      <c r="K51" s="110"/>
      <c r="L51" s="110"/>
      <c r="M51" s="110"/>
      <c r="N51" s="110"/>
      <c r="CB51" s="111"/>
    </row>
    <row r="52" spans="1:80" s="109" customFormat="1" ht="17">
      <c r="A52" s="108"/>
      <c r="B52" s="109" t="s">
        <v>80</v>
      </c>
      <c r="C52" s="140"/>
      <c r="D52" s="140"/>
      <c r="E52" s="140"/>
      <c r="F52" s="140"/>
      <c r="G52" s="140"/>
      <c r="H52" s="140"/>
      <c r="I52" s="140"/>
      <c r="J52" s="140"/>
      <c r="K52" s="140"/>
      <c r="L52" s="141"/>
      <c r="M52" s="141"/>
      <c r="N52" s="141"/>
      <c r="O52" s="140"/>
      <c r="P52" s="140"/>
      <c r="Q52" s="140"/>
      <c r="R52" s="140"/>
      <c r="S52" s="140"/>
      <c r="T52" s="140"/>
      <c r="U52" s="140"/>
      <c r="V52" s="140"/>
      <c r="W52" s="140"/>
      <c r="X52" s="140"/>
      <c r="Y52" s="140"/>
      <c r="Z52" s="140"/>
      <c r="CB52" s="111"/>
    </row>
    <row r="53" spans="1:80" s="114" customFormat="1" ht="14.25" customHeight="1">
      <c r="A53" s="113"/>
      <c r="B53" s="140" t="s">
        <v>17</v>
      </c>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36"/>
      <c r="BA53" s="136"/>
      <c r="BB53" s="136"/>
      <c r="BC53" s="136"/>
      <c r="BD53" s="136"/>
      <c r="CB53" s="115"/>
    </row>
    <row r="54" spans="1:80" s="117" customFormat="1">
      <c r="A54" s="116"/>
      <c r="B54" s="140" t="s">
        <v>58</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36"/>
      <c r="BA54" s="136"/>
      <c r="BB54" s="136"/>
      <c r="BC54" s="136"/>
      <c r="BD54" s="136"/>
      <c r="CB54" s="118"/>
    </row>
    <row r="55" spans="1:80" s="117" customFormat="1">
      <c r="A55" s="116"/>
      <c r="B55" s="440" t="s">
        <v>109</v>
      </c>
      <c r="C55" s="440"/>
      <c r="D55" s="440"/>
      <c r="E55" s="440"/>
      <c r="F55" s="440"/>
      <c r="G55" s="440"/>
      <c r="H55" s="440"/>
      <c r="I55" s="440"/>
      <c r="J55" s="440"/>
      <c r="K55" s="440"/>
      <c r="L55" s="440"/>
      <c r="M55" s="440"/>
      <c r="N55" s="440"/>
      <c r="O55" s="440"/>
      <c r="P55" s="140"/>
      <c r="Q55" s="140"/>
      <c r="R55" s="140"/>
      <c r="S55" s="140"/>
      <c r="T55" s="140"/>
      <c r="U55" s="140"/>
      <c r="V55" s="140"/>
      <c r="W55" s="140"/>
      <c r="X55" s="140"/>
      <c r="Y55" s="140"/>
      <c r="Z55" s="140"/>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283"/>
      <c r="BA55" s="283"/>
      <c r="BB55" s="283"/>
      <c r="BC55" s="283"/>
      <c r="BD55" s="283"/>
      <c r="CB55" s="118"/>
    </row>
    <row r="56" spans="1:80" ht="15" customHeight="1">
      <c r="A56" s="123"/>
      <c r="B56" s="124" t="str">
        <f>'1.1 V.A Ing.real'!B45</f>
        <v>Actualizado el 14 de enero de 2022</v>
      </c>
      <c r="C56" s="124"/>
      <c r="D56" s="124"/>
      <c r="E56" s="124"/>
      <c r="F56" s="124"/>
      <c r="G56" s="124"/>
      <c r="H56" s="124"/>
      <c r="I56" s="124"/>
      <c r="J56" s="124"/>
      <c r="K56" s="124"/>
      <c r="L56" s="124"/>
      <c r="M56" s="124"/>
      <c r="N56" s="124"/>
      <c r="O56" s="124"/>
      <c r="P56" s="124"/>
      <c r="Q56" s="124"/>
      <c r="R56" s="142"/>
      <c r="S56" s="142"/>
      <c r="T56" s="142"/>
      <c r="U56" s="142"/>
      <c r="V56" s="142"/>
      <c r="W56" s="83"/>
      <c r="X56" s="83"/>
      <c r="Y56" s="83"/>
      <c r="Z56" s="83"/>
      <c r="AA56" s="124"/>
      <c r="AB56" s="124"/>
      <c r="AC56" s="194"/>
      <c r="AD56" s="194"/>
      <c r="AE56" s="194"/>
      <c r="AF56" s="194"/>
      <c r="AG56" s="194"/>
      <c r="AH56" s="194"/>
      <c r="AI56" s="194"/>
      <c r="AJ56" s="194"/>
      <c r="AK56" s="194"/>
      <c r="AL56" s="194"/>
      <c r="AM56" s="124"/>
      <c r="AN56" s="124"/>
      <c r="AO56" s="124"/>
      <c r="AP56" s="124"/>
      <c r="AQ56" s="124"/>
      <c r="AR56" s="124"/>
      <c r="AS56" s="124"/>
      <c r="AT56" s="124"/>
      <c r="AU56" s="143"/>
      <c r="AV56" s="143"/>
      <c r="AW56" s="143"/>
      <c r="AX56" s="143"/>
      <c r="CB56" s="102"/>
    </row>
    <row r="57" spans="1:80" s="83" customFormat="1">
      <c r="A57" s="12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95"/>
      <c r="AD57" s="195"/>
      <c r="AE57" s="195"/>
      <c r="AF57" s="195"/>
      <c r="AG57" s="195"/>
      <c r="AH57" s="195"/>
      <c r="AI57" s="195"/>
      <c r="AJ57" s="195"/>
      <c r="AK57" s="195"/>
      <c r="AL57" s="195"/>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7"/>
    </row>
  </sheetData>
  <mergeCells count="17">
    <mergeCell ref="B55:O55"/>
    <mergeCell ref="BW14:CB14"/>
    <mergeCell ref="BQ14:BV14"/>
    <mergeCell ref="BK14:BP14"/>
    <mergeCell ref="BE14:BJ14"/>
    <mergeCell ref="AY14:BD14"/>
    <mergeCell ref="AS14:AX14"/>
    <mergeCell ref="AM14:AR14"/>
    <mergeCell ref="A7:K8"/>
    <mergeCell ref="A14:A15"/>
    <mergeCell ref="B14:B15"/>
    <mergeCell ref="I14:N14"/>
    <mergeCell ref="AG14:AL14"/>
    <mergeCell ref="AA14:AF14"/>
    <mergeCell ref="U14:Z14"/>
    <mergeCell ref="O14:T14"/>
    <mergeCell ref="C14:H14"/>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56"/>
  <sheetViews>
    <sheetView showGridLines="0" zoomScale="80" zoomScaleNormal="80" zoomScaleSheetLayoutView="90" workbookViewId="0">
      <pane ySplit="15" topLeftCell="A16" activePane="bottomLeft" state="frozen"/>
      <selection pane="bottomLeft" activeCell="A7" sqref="A7:K8"/>
    </sheetView>
  </sheetViews>
  <sheetFormatPr baseColWidth="10" defaultColWidth="11.5" defaultRowHeight="16"/>
  <cols>
    <col min="1" max="1" width="9" style="100" customWidth="1"/>
    <col min="2" max="2" width="19.83203125" style="128" bestFit="1" customWidth="1"/>
    <col min="3" max="3" width="15.5" style="128" customWidth="1"/>
    <col min="4" max="4" width="13.6640625" style="128" customWidth="1"/>
    <col min="5" max="5" width="13.33203125" style="128" bestFit="1" customWidth="1"/>
    <col min="6" max="6" width="17.6640625" style="128" customWidth="1"/>
    <col min="7" max="7" width="13.83203125" style="128" customWidth="1"/>
    <col min="8" max="8" width="14" style="128" customWidth="1"/>
    <col min="9" max="9" width="16.33203125" style="128" customWidth="1"/>
    <col min="10" max="10" width="14.5" style="128" customWidth="1"/>
    <col min="11" max="11" width="12.1640625" style="128" bestFit="1" customWidth="1"/>
    <col min="12" max="12" width="17.83203125" style="128" customWidth="1"/>
    <col min="13" max="13" width="11.6640625" style="128" customWidth="1"/>
    <col min="14" max="14" width="12.1640625" style="128" bestFit="1" customWidth="1"/>
    <col min="15" max="15" width="15.83203125" style="100" customWidth="1"/>
    <col min="16" max="16" width="14.5" style="100" customWidth="1"/>
    <col min="17" max="17" width="12.1640625" style="100" bestFit="1" customWidth="1"/>
    <col min="18" max="18" width="17.6640625" style="100" customWidth="1"/>
    <col min="19" max="19" width="11.83203125" style="100" customWidth="1"/>
    <col min="20" max="20" width="12.1640625" style="100" bestFit="1" customWidth="1"/>
    <col min="21" max="21" width="16.33203125" style="100" customWidth="1"/>
    <col min="22" max="23" width="14.6640625" style="100" customWidth="1"/>
    <col min="24" max="24" width="17.5" style="100" customWidth="1"/>
    <col min="25" max="26" width="14.6640625" style="100" customWidth="1"/>
    <col min="27" max="27" width="16.6640625" style="100" customWidth="1"/>
    <col min="28" max="29" width="14.6640625" style="100" customWidth="1"/>
    <col min="30" max="30" width="17.5" style="100" customWidth="1"/>
    <col min="31" max="32" width="14.6640625" style="100" customWidth="1"/>
    <col min="33" max="33" width="16" style="100" customWidth="1"/>
    <col min="34" max="35" width="14.6640625" style="100" customWidth="1"/>
    <col min="36" max="36" width="17.5" style="100" customWidth="1"/>
    <col min="37" max="38" width="14.6640625" style="100" customWidth="1"/>
    <col min="39" max="39" width="16.33203125" style="100" customWidth="1"/>
    <col min="40" max="41" width="14.6640625" style="100" customWidth="1"/>
    <col min="42" max="42" width="18.33203125" style="100" customWidth="1"/>
    <col min="43" max="44" width="14.6640625" style="100" customWidth="1"/>
    <col min="45" max="45" width="15.6640625" style="100" customWidth="1"/>
    <col min="46" max="47" width="14.6640625" style="100" customWidth="1"/>
    <col min="48" max="48" width="18" style="100" customWidth="1"/>
    <col min="49" max="50" width="14.6640625" style="100" customWidth="1"/>
    <col min="51" max="51" width="17" style="100" customWidth="1"/>
    <col min="52" max="53" width="14.6640625" style="100" customWidth="1"/>
    <col min="54" max="54" width="18" style="100" customWidth="1"/>
    <col min="55" max="56" width="14.6640625" style="100" customWidth="1"/>
    <col min="57" max="57" width="16.33203125" style="100" customWidth="1"/>
    <col min="58" max="59" width="14.6640625" style="100" customWidth="1"/>
    <col min="60" max="60" width="18.5" style="100" customWidth="1"/>
    <col min="61" max="62" width="14.6640625" style="100" customWidth="1"/>
    <col min="63" max="63" width="16.33203125" style="100" customWidth="1"/>
    <col min="64" max="65" width="14.6640625" style="100" customWidth="1"/>
    <col min="66" max="66" width="18.5" style="100" customWidth="1"/>
    <col min="67" max="68" width="14.6640625" style="100" customWidth="1"/>
    <col min="69" max="69" width="15.5" style="100" customWidth="1"/>
    <col min="70" max="71" width="14.6640625" style="100" customWidth="1"/>
    <col min="72" max="72" width="17.33203125" style="100" customWidth="1"/>
    <col min="73" max="74" width="14.6640625" style="100" customWidth="1"/>
    <col min="75" max="75" width="15.6640625" style="100" customWidth="1"/>
    <col min="76" max="77" width="14.6640625" style="100" customWidth="1"/>
    <col min="78" max="78" width="17.83203125" style="100" customWidth="1"/>
    <col min="79" max="80" width="12.1640625" style="100" bestFit="1" customWidth="1"/>
    <col min="81" max="16384" width="11.5" style="100"/>
  </cols>
  <sheetData>
    <row r="1" spans="1:80" s="83" customFormat="1" ht="12" customHeight="1">
      <c r="A1" s="368"/>
      <c r="B1" s="81"/>
      <c r="C1" s="81"/>
      <c r="D1" s="81"/>
      <c r="E1" s="81"/>
      <c r="F1" s="81"/>
      <c r="G1" s="81"/>
      <c r="H1" s="81"/>
      <c r="I1" s="81"/>
      <c r="J1" s="81"/>
      <c r="K1" s="81"/>
      <c r="L1" s="85"/>
      <c r="M1" s="85"/>
      <c r="N1" s="85"/>
      <c r="O1" s="85"/>
      <c r="P1" s="85"/>
      <c r="Q1" s="85"/>
      <c r="R1" s="85"/>
      <c r="S1" s="85"/>
      <c r="T1" s="85"/>
    </row>
    <row r="2" spans="1:80" s="87" customFormat="1">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c r="A3" s="84"/>
      <c r="B3" s="85"/>
      <c r="C3" s="85"/>
      <c r="D3" s="85"/>
      <c r="E3" s="85"/>
      <c r="F3" s="85"/>
      <c r="G3" s="85"/>
      <c r="H3" s="85"/>
      <c r="I3" s="85"/>
      <c r="J3" s="85"/>
      <c r="K3" s="85"/>
      <c r="L3" s="223" t="s">
        <v>0</v>
      </c>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c r="A4" s="84"/>
      <c r="B4" s="85"/>
      <c r="C4" s="85"/>
      <c r="D4" s="85"/>
      <c r="E4" s="85"/>
      <c r="F4" s="85"/>
      <c r="G4" s="85"/>
      <c r="H4" s="85"/>
      <c r="I4" s="85"/>
      <c r="J4" s="85"/>
      <c r="K4" s="85"/>
      <c r="L4" s="130"/>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c r="A7" s="423" t="s">
        <v>4</v>
      </c>
      <c r="B7" s="423"/>
      <c r="C7" s="423"/>
      <c r="D7" s="423"/>
      <c r="E7" s="423"/>
      <c r="F7" s="423"/>
      <c r="G7" s="423"/>
      <c r="H7" s="423"/>
      <c r="I7" s="423"/>
      <c r="J7" s="423"/>
      <c r="K7" s="423"/>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row>
    <row r="8" spans="1:80" s="87" customFormat="1" ht="15" customHeight="1">
      <c r="A8" s="423"/>
      <c r="B8" s="423"/>
      <c r="C8" s="423"/>
      <c r="D8" s="423"/>
      <c r="E8" s="423"/>
      <c r="F8" s="423"/>
      <c r="G8" s="423"/>
      <c r="H8" s="423"/>
      <c r="I8" s="423"/>
      <c r="J8" s="423"/>
      <c r="K8" s="423"/>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row>
    <row r="9" spans="1:80" s="89" customFormat="1" ht="15.75" customHeight="1">
      <c r="A9" s="214"/>
      <c r="B9" s="215"/>
      <c r="C9" s="215"/>
      <c r="D9" s="215"/>
      <c r="E9" s="215"/>
      <c r="F9" s="215"/>
      <c r="G9" s="215"/>
      <c r="H9" s="215"/>
      <c r="I9" s="215"/>
      <c r="J9" s="215"/>
      <c r="K9" s="215"/>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5.75" customHeight="1">
      <c r="A10" s="90" t="s">
        <v>139</v>
      </c>
      <c r="B10" s="163"/>
      <c r="C10" s="163"/>
      <c r="D10" s="163"/>
      <c r="E10" s="163"/>
      <c r="F10" s="163"/>
      <c r="G10" s="163"/>
      <c r="H10" s="163"/>
      <c r="I10" s="163"/>
      <c r="J10" s="163"/>
      <c r="K10" s="163"/>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5.75" customHeight="1">
      <c r="A11" s="90" t="s">
        <v>73</v>
      </c>
      <c r="B11" s="163"/>
      <c r="C11" s="163"/>
      <c r="D11" s="163"/>
      <c r="E11" s="163"/>
      <c r="F11" s="163"/>
      <c r="G11" s="163"/>
      <c r="H11" s="163"/>
      <c r="I11" s="163"/>
      <c r="J11" s="163"/>
      <c r="K11" s="163"/>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5.75" customHeight="1">
      <c r="A12" s="90" t="str">
        <f>'6.1 Porc Mens Motivo.viaje.reg'!A12</f>
        <v>Enero 2019 - noviembre 2021</v>
      </c>
      <c r="B12" s="222"/>
      <c r="C12" s="222"/>
      <c r="D12" s="222"/>
      <c r="E12" s="222"/>
      <c r="F12" s="222"/>
      <c r="G12" s="222"/>
      <c r="H12" s="222"/>
      <c r="I12" s="222"/>
      <c r="J12" s="222"/>
      <c r="K12" s="222"/>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row>
    <row r="13" spans="1:80" s="83" customFormat="1" ht="15.75" customHeight="1">
      <c r="A13" s="217"/>
      <c r="B13" s="218"/>
      <c r="C13" s="218"/>
      <c r="D13" s="218"/>
      <c r="E13" s="218"/>
      <c r="F13" s="218"/>
      <c r="G13" s="218"/>
      <c r="H13" s="218"/>
      <c r="I13" s="219"/>
      <c r="J13" s="219"/>
      <c r="K13" s="219"/>
      <c r="L13" s="241"/>
      <c r="M13" s="241"/>
      <c r="N13" s="241"/>
      <c r="O13" s="93"/>
      <c r="P13" s="93"/>
      <c r="Q13" s="93"/>
      <c r="R13" s="93"/>
      <c r="S13" s="93"/>
      <c r="T13" s="93"/>
    </row>
    <row r="14" spans="1:80" s="95" customFormat="1" ht="22.5" customHeight="1">
      <c r="A14" s="427" t="s">
        <v>23</v>
      </c>
      <c r="B14" s="429" t="s">
        <v>24</v>
      </c>
      <c r="C14" s="431" t="s">
        <v>22</v>
      </c>
      <c r="D14" s="431"/>
      <c r="E14" s="431"/>
      <c r="F14" s="431"/>
      <c r="G14" s="431"/>
      <c r="H14" s="431"/>
      <c r="I14" s="431" t="s">
        <v>5</v>
      </c>
      <c r="J14" s="431"/>
      <c r="K14" s="431"/>
      <c r="L14" s="431"/>
      <c r="M14" s="431"/>
      <c r="N14" s="431"/>
      <c r="O14" s="431" t="s">
        <v>6</v>
      </c>
      <c r="P14" s="431"/>
      <c r="Q14" s="431"/>
      <c r="R14" s="431"/>
      <c r="S14" s="431"/>
      <c r="T14" s="431"/>
      <c r="U14" s="431" t="s">
        <v>18</v>
      </c>
      <c r="V14" s="431"/>
      <c r="W14" s="431"/>
      <c r="X14" s="431"/>
      <c r="Y14" s="431"/>
      <c r="Z14" s="431"/>
      <c r="AA14" s="431" t="s">
        <v>19</v>
      </c>
      <c r="AB14" s="431"/>
      <c r="AC14" s="431"/>
      <c r="AD14" s="431"/>
      <c r="AE14" s="431"/>
      <c r="AF14" s="431"/>
      <c r="AG14" s="431" t="s">
        <v>20</v>
      </c>
      <c r="AH14" s="431"/>
      <c r="AI14" s="431"/>
      <c r="AJ14" s="431"/>
      <c r="AK14" s="431"/>
      <c r="AL14" s="431"/>
      <c r="AM14" s="431" t="s">
        <v>3</v>
      </c>
      <c r="AN14" s="431"/>
      <c r="AO14" s="431"/>
      <c r="AP14" s="431"/>
      <c r="AQ14" s="431"/>
      <c r="AR14" s="431"/>
      <c r="AS14" s="431" t="s">
        <v>7</v>
      </c>
      <c r="AT14" s="431"/>
      <c r="AU14" s="431"/>
      <c r="AV14" s="431"/>
      <c r="AW14" s="431"/>
      <c r="AX14" s="431"/>
      <c r="AY14" s="431" t="s">
        <v>39</v>
      </c>
      <c r="AZ14" s="431"/>
      <c r="BA14" s="431"/>
      <c r="BB14" s="431"/>
      <c r="BC14" s="431"/>
      <c r="BD14" s="431"/>
      <c r="BE14" s="431" t="s">
        <v>36</v>
      </c>
      <c r="BF14" s="431"/>
      <c r="BG14" s="431"/>
      <c r="BH14" s="431"/>
      <c r="BI14" s="431"/>
      <c r="BJ14" s="431"/>
      <c r="BK14" s="431" t="s">
        <v>40</v>
      </c>
      <c r="BL14" s="431"/>
      <c r="BM14" s="431"/>
      <c r="BN14" s="431"/>
      <c r="BO14" s="431"/>
      <c r="BP14" s="431"/>
      <c r="BQ14" s="431" t="s">
        <v>21</v>
      </c>
      <c r="BR14" s="431"/>
      <c r="BS14" s="431"/>
      <c r="BT14" s="431"/>
      <c r="BU14" s="431"/>
      <c r="BV14" s="431"/>
      <c r="BW14" s="431" t="s">
        <v>38</v>
      </c>
      <c r="BX14" s="431"/>
      <c r="BY14" s="431"/>
      <c r="BZ14" s="431"/>
      <c r="CA14" s="431"/>
      <c r="CB14" s="432"/>
    </row>
    <row r="15" spans="1:80" s="95" customFormat="1" ht="51.75" customHeight="1">
      <c r="A15" s="428"/>
      <c r="B15" s="430"/>
      <c r="C15" s="297" t="s">
        <v>32</v>
      </c>
      <c r="D15" s="297" t="s">
        <v>1</v>
      </c>
      <c r="E15" s="297" t="s">
        <v>33</v>
      </c>
      <c r="F15" s="297" t="s">
        <v>34</v>
      </c>
      <c r="G15" s="297" t="s">
        <v>115</v>
      </c>
      <c r="H15" s="297" t="s">
        <v>2</v>
      </c>
      <c r="I15" s="297" t="s">
        <v>32</v>
      </c>
      <c r="J15" s="297" t="s">
        <v>1</v>
      </c>
      <c r="K15" s="297" t="s">
        <v>33</v>
      </c>
      <c r="L15" s="297" t="s">
        <v>34</v>
      </c>
      <c r="M15" s="297" t="s">
        <v>115</v>
      </c>
      <c r="N15" s="297" t="s">
        <v>2</v>
      </c>
      <c r="O15" s="297" t="s">
        <v>32</v>
      </c>
      <c r="P15" s="297" t="s">
        <v>1</v>
      </c>
      <c r="Q15" s="297" t="s">
        <v>33</v>
      </c>
      <c r="R15" s="297" t="s">
        <v>34</v>
      </c>
      <c r="S15" s="297" t="s">
        <v>115</v>
      </c>
      <c r="T15" s="297" t="s">
        <v>2</v>
      </c>
      <c r="U15" s="297" t="s">
        <v>32</v>
      </c>
      <c r="V15" s="297" t="s">
        <v>1</v>
      </c>
      <c r="W15" s="297" t="s">
        <v>33</v>
      </c>
      <c r="X15" s="297" t="s">
        <v>34</v>
      </c>
      <c r="Y15" s="297" t="s">
        <v>115</v>
      </c>
      <c r="Z15" s="297" t="s">
        <v>2</v>
      </c>
      <c r="AA15" s="297" t="s">
        <v>32</v>
      </c>
      <c r="AB15" s="297" t="s">
        <v>1</v>
      </c>
      <c r="AC15" s="297" t="s">
        <v>33</v>
      </c>
      <c r="AD15" s="297" t="s">
        <v>34</v>
      </c>
      <c r="AE15" s="297" t="s">
        <v>115</v>
      </c>
      <c r="AF15" s="297" t="s">
        <v>2</v>
      </c>
      <c r="AG15" s="297" t="s">
        <v>32</v>
      </c>
      <c r="AH15" s="297" t="s">
        <v>1</v>
      </c>
      <c r="AI15" s="297" t="s">
        <v>33</v>
      </c>
      <c r="AJ15" s="297" t="s">
        <v>34</v>
      </c>
      <c r="AK15" s="297" t="s">
        <v>115</v>
      </c>
      <c r="AL15" s="297" t="s">
        <v>2</v>
      </c>
      <c r="AM15" s="297" t="s">
        <v>32</v>
      </c>
      <c r="AN15" s="297" t="s">
        <v>1</v>
      </c>
      <c r="AO15" s="297" t="s">
        <v>33</v>
      </c>
      <c r="AP15" s="297" t="s">
        <v>34</v>
      </c>
      <c r="AQ15" s="297" t="s">
        <v>115</v>
      </c>
      <c r="AR15" s="297" t="s">
        <v>2</v>
      </c>
      <c r="AS15" s="297" t="s">
        <v>32</v>
      </c>
      <c r="AT15" s="297" t="s">
        <v>1</v>
      </c>
      <c r="AU15" s="297" t="s">
        <v>33</v>
      </c>
      <c r="AV15" s="297" t="s">
        <v>34</v>
      </c>
      <c r="AW15" s="297" t="s">
        <v>115</v>
      </c>
      <c r="AX15" s="297" t="s">
        <v>2</v>
      </c>
      <c r="AY15" s="297" t="s">
        <v>32</v>
      </c>
      <c r="AZ15" s="297" t="s">
        <v>1</v>
      </c>
      <c r="BA15" s="297" t="s">
        <v>33</v>
      </c>
      <c r="BB15" s="297" t="s">
        <v>34</v>
      </c>
      <c r="BC15" s="297" t="s">
        <v>115</v>
      </c>
      <c r="BD15" s="297" t="s">
        <v>2</v>
      </c>
      <c r="BE15" s="297" t="s">
        <v>32</v>
      </c>
      <c r="BF15" s="297" t="s">
        <v>1</v>
      </c>
      <c r="BG15" s="297" t="s">
        <v>33</v>
      </c>
      <c r="BH15" s="297" t="s">
        <v>34</v>
      </c>
      <c r="BI15" s="297" t="s">
        <v>115</v>
      </c>
      <c r="BJ15" s="297" t="s">
        <v>2</v>
      </c>
      <c r="BK15" s="297" t="s">
        <v>32</v>
      </c>
      <c r="BL15" s="297" t="s">
        <v>1</v>
      </c>
      <c r="BM15" s="297" t="s">
        <v>33</v>
      </c>
      <c r="BN15" s="297" t="s">
        <v>34</v>
      </c>
      <c r="BO15" s="297" t="s">
        <v>115</v>
      </c>
      <c r="BP15" s="297" t="s">
        <v>2</v>
      </c>
      <c r="BQ15" s="297" t="s">
        <v>32</v>
      </c>
      <c r="BR15" s="297" t="s">
        <v>1</v>
      </c>
      <c r="BS15" s="297" t="s">
        <v>33</v>
      </c>
      <c r="BT15" s="297" t="s">
        <v>34</v>
      </c>
      <c r="BU15" s="297" t="s">
        <v>115</v>
      </c>
      <c r="BV15" s="297" t="s">
        <v>2</v>
      </c>
      <c r="BW15" s="297" t="s">
        <v>32</v>
      </c>
      <c r="BX15" s="297" t="s">
        <v>1</v>
      </c>
      <c r="BY15" s="297" t="s">
        <v>33</v>
      </c>
      <c r="BZ15" s="297" t="s">
        <v>34</v>
      </c>
      <c r="CA15" s="297" t="s">
        <v>115</v>
      </c>
      <c r="CB15" s="298" t="s">
        <v>2</v>
      </c>
    </row>
    <row r="16" spans="1:80" ht="15.75" customHeight="1">
      <c r="A16" s="291" t="s">
        <v>49</v>
      </c>
      <c r="B16" s="312" t="s">
        <v>45</v>
      </c>
      <c r="C16" s="270">
        <v>59.351586756579891</v>
      </c>
      <c r="D16" s="284">
        <v>31.651938824239981</v>
      </c>
      <c r="E16" s="284">
        <v>2.1107109255577172</v>
      </c>
      <c r="F16" s="284">
        <v>3.8053310195690608</v>
      </c>
      <c r="G16" s="284">
        <v>0.5402339564600086</v>
      </c>
      <c r="H16" s="299">
        <v>2.540198517593264</v>
      </c>
      <c r="I16" s="270">
        <v>22.930370991304368</v>
      </c>
      <c r="J16" s="284">
        <v>59.113074536851798</v>
      </c>
      <c r="K16" s="284">
        <v>3.5527492705284152</v>
      </c>
      <c r="L16" s="284">
        <v>5.6307111848387583</v>
      </c>
      <c r="M16" s="284">
        <v>1.8776881608633191</v>
      </c>
      <c r="N16" s="299">
        <v>6.8954058556134168</v>
      </c>
      <c r="O16" s="270">
        <v>72.491639146198992</v>
      </c>
      <c r="P16" s="284">
        <v>19.34251807895544</v>
      </c>
      <c r="Q16" s="284">
        <v>0.32908110673728397</v>
      </c>
      <c r="R16" s="284">
        <v>7.3531602828341107</v>
      </c>
      <c r="S16" s="284">
        <v>4.9433969541770595E-3</v>
      </c>
      <c r="T16" s="299">
        <v>0.47865798832005085</v>
      </c>
      <c r="U16" s="270">
        <v>77.89712392469032</v>
      </c>
      <c r="V16" s="284">
        <v>17.042770413433882</v>
      </c>
      <c r="W16" s="284">
        <v>1.1805062215176716</v>
      </c>
      <c r="X16" s="284">
        <v>2.1542722328904378</v>
      </c>
      <c r="Y16" s="284">
        <v>0.26314646547685883</v>
      </c>
      <c r="Z16" s="299">
        <v>1.4621807419908237</v>
      </c>
      <c r="AA16" s="270">
        <v>69.118496568843369</v>
      </c>
      <c r="AB16" s="284">
        <v>25.437720836608982</v>
      </c>
      <c r="AC16" s="284">
        <v>1.3598423654966461</v>
      </c>
      <c r="AD16" s="284">
        <v>1.3662280891208001</v>
      </c>
      <c r="AE16" s="284">
        <v>0.22298918098594997</v>
      </c>
      <c r="AF16" s="299">
        <v>2.4947229589441879</v>
      </c>
      <c r="AG16" s="270">
        <v>74.527485614576293</v>
      </c>
      <c r="AH16" s="284">
        <v>19.478441367610159</v>
      </c>
      <c r="AI16" s="284">
        <v>1.9213020795787721</v>
      </c>
      <c r="AJ16" s="284">
        <v>2.6771354960267901</v>
      </c>
      <c r="AK16" s="284">
        <v>6.2943326318783188E-2</v>
      </c>
      <c r="AL16" s="299">
        <v>1.3326921158891905</v>
      </c>
      <c r="AM16" s="270">
        <v>50.748693941964682</v>
      </c>
      <c r="AN16" s="284">
        <v>39.059939047675641</v>
      </c>
      <c r="AO16" s="284">
        <v>3.6122003038768193</v>
      </c>
      <c r="AP16" s="284">
        <v>4.4399160215566367</v>
      </c>
      <c r="AQ16" s="284">
        <v>0.67025613637578219</v>
      </c>
      <c r="AR16" s="299">
        <v>1.468994548550391</v>
      </c>
      <c r="AS16" s="270">
        <v>98.670451900299838</v>
      </c>
      <c r="AT16" s="284">
        <v>0.66738577991584658</v>
      </c>
      <c r="AU16" s="284">
        <v>0</v>
      </c>
      <c r="AV16" s="284">
        <v>5.3755997470425317E-2</v>
      </c>
      <c r="AW16" s="284">
        <v>0</v>
      </c>
      <c r="AX16" s="299">
        <v>0.60840632231386094</v>
      </c>
      <c r="AY16" s="270">
        <v>42.43144464363403</v>
      </c>
      <c r="AZ16" s="284">
        <v>43.659846257238968</v>
      </c>
      <c r="BA16" s="284">
        <v>5.6980212517795854</v>
      </c>
      <c r="BB16" s="284">
        <v>3.477113793681347</v>
      </c>
      <c r="BC16" s="284">
        <v>9.6829838487152251E-2</v>
      </c>
      <c r="BD16" s="299">
        <v>4.6367442151789247</v>
      </c>
      <c r="BE16" s="270">
        <v>38.09231830005205</v>
      </c>
      <c r="BF16" s="284">
        <v>51.319390970487902</v>
      </c>
      <c r="BG16" s="284">
        <v>2.8530290134196661</v>
      </c>
      <c r="BH16" s="284">
        <v>2.6160569591827114</v>
      </c>
      <c r="BI16" s="284">
        <v>1.7021667464923893</v>
      </c>
      <c r="BJ16" s="299">
        <v>3.4170380103652138</v>
      </c>
      <c r="BK16" s="270">
        <v>57.968456751036797</v>
      </c>
      <c r="BL16" s="284">
        <v>38.067744254102998</v>
      </c>
      <c r="BM16" s="284">
        <v>0.75414006925310495</v>
      </c>
      <c r="BN16" s="284">
        <v>2.5258986075220058</v>
      </c>
      <c r="BO16" s="284">
        <v>6.7313561400806632E-2</v>
      </c>
      <c r="BP16" s="299">
        <v>0.61644675668429372</v>
      </c>
      <c r="BQ16" s="270">
        <v>61.119958406137485</v>
      </c>
      <c r="BR16" s="284">
        <v>34.980021650240474</v>
      </c>
      <c r="BS16" s="284">
        <v>0.54919377163659755</v>
      </c>
      <c r="BT16" s="284">
        <v>0.50037654749112204</v>
      </c>
      <c r="BU16" s="284">
        <v>0</v>
      </c>
      <c r="BV16" s="299">
        <v>2.8504496244943405</v>
      </c>
      <c r="BW16" s="270">
        <v>80.425021878923943</v>
      </c>
      <c r="BX16" s="284">
        <v>11.211521631596971</v>
      </c>
      <c r="BY16" s="284">
        <v>4.2521213043643691</v>
      </c>
      <c r="BZ16" s="284">
        <v>0.31962254099920095</v>
      </c>
      <c r="CA16" s="284">
        <v>0.47562878124881086</v>
      </c>
      <c r="CB16" s="299">
        <v>3.3160838628667082</v>
      </c>
    </row>
    <row r="17" spans="1:80" s="109" customFormat="1" ht="15.75" customHeight="1">
      <c r="A17" s="172"/>
      <c r="B17" s="130" t="s">
        <v>46</v>
      </c>
      <c r="C17" s="191">
        <v>54.436827105437928</v>
      </c>
      <c r="D17" s="192">
        <v>35.795064547724763</v>
      </c>
      <c r="E17" s="192">
        <v>2.3141867833849981</v>
      </c>
      <c r="F17" s="192">
        <v>4.393529639806796</v>
      </c>
      <c r="G17" s="192">
        <v>0.55905426008366688</v>
      </c>
      <c r="H17" s="193">
        <v>2.5013376635618045</v>
      </c>
      <c r="I17" s="191">
        <v>21.027740172041089</v>
      </c>
      <c r="J17" s="192">
        <v>60.886338367791424</v>
      </c>
      <c r="K17" s="192">
        <v>3.4838272043657166</v>
      </c>
      <c r="L17" s="192">
        <v>6.0692165737929393</v>
      </c>
      <c r="M17" s="192">
        <v>1.959170491019242</v>
      </c>
      <c r="N17" s="193">
        <v>6.5737071909896141</v>
      </c>
      <c r="O17" s="191">
        <v>69.25945299483945</v>
      </c>
      <c r="P17" s="192">
        <v>21.746763546013302</v>
      </c>
      <c r="Q17" s="192">
        <v>0.62707530177655446</v>
      </c>
      <c r="R17" s="192">
        <v>7.4198129714649248</v>
      </c>
      <c r="S17" s="192">
        <v>2.6345640377887728E-3</v>
      </c>
      <c r="T17" s="193">
        <v>0.9442606218679902</v>
      </c>
      <c r="U17" s="191">
        <v>70.892806971914894</v>
      </c>
      <c r="V17" s="192">
        <v>22.570582437503766</v>
      </c>
      <c r="W17" s="192">
        <v>0.9802196790059523</v>
      </c>
      <c r="X17" s="192">
        <v>3.9448814385663624</v>
      </c>
      <c r="Y17" s="192">
        <v>0.17591783964773924</v>
      </c>
      <c r="Z17" s="193">
        <v>1.4355916333613341</v>
      </c>
      <c r="AA17" s="191">
        <v>65.641243908463849</v>
      </c>
      <c r="AB17" s="192">
        <v>29.28594050382797</v>
      </c>
      <c r="AC17" s="192">
        <v>1.1977824558020578</v>
      </c>
      <c r="AD17" s="192">
        <v>1.8041055606918717</v>
      </c>
      <c r="AE17" s="192">
        <v>0.18241507225645476</v>
      </c>
      <c r="AF17" s="193">
        <v>1.8885124989577748</v>
      </c>
      <c r="AG17" s="191">
        <v>70.118254912496141</v>
      </c>
      <c r="AH17" s="192">
        <v>23.094464806570464</v>
      </c>
      <c r="AI17" s="192">
        <v>2.6077247083205406</v>
      </c>
      <c r="AJ17" s="192">
        <v>2.7977121392385631</v>
      </c>
      <c r="AK17" s="192">
        <v>3.8222962081670246E-2</v>
      </c>
      <c r="AL17" s="193">
        <v>1.3436204712926008</v>
      </c>
      <c r="AM17" s="191">
        <v>46.591208615379344</v>
      </c>
      <c r="AN17" s="192">
        <v>41.085534590248592</v>
      </c>
      <c r="AO17" s="192">
        <v>4.7245949158106519</v>
      </c>
      <c r="AP17" s="192">
        <v>5.1276715217331876</v>
      </c>
      <c r="AQ17" s="192">
        <v>0.63417064985763827</v>
      </c>
      <c r="AR17" s="193">
        <v>1.8368197069705652</v>
      </c>
      <c r="AS17" s="191">
        <v>98.612476124396068</v>
      </c>
      <c r="AT17" s="192">
        <v>0.98820787295558943</v>
      </c>
      <c r="AU17" s="192">
        <v>0</v>
      </c>
      <c r="AV17" s="192">
        <v>6.2980257541621204E-2</v>
      </c>
      <c r="AW17" s="192">
        <v>0</v>
      </c>
      <c r="AX17" s="193">
        <v>0.33633574510672504</v>
      </c>
      <c r="AY17" s="191">
        <v>37.392533931611965</v>
      </c>
      <c r="AZ17" s="192">
        <v>50.184437567883286</v>
      </c>
      <c r="BA17" s="192">
        <v>4.8852121165681082</v>
      </c>
      <c r="BB17" s="192">
        <v>4.4260115776896471</v>
      </c>
      <c r="BC17" s="192">
        <v>8.9969002014557181E-2</v>
      </c>
      <c r="BD17" s="193">
        <v>3.0218358042324409</v>
      </c>
      <c r="BE17" s="191">
        <v>32.607858915168123</v>
      </c>
      <c r="BF17" s="192">
        <v>56.790075312120145</v>
      </c>
      <c r="BG17" s="192">
        <v>3.455404026665196</v>
      </c>
      <c r="BH17" s="192">
        <v>2.7127771891211174</v>
      </c>
      <c r="BI17" s="192">
        <v>1.3841146403033029</v>
      </c>
      <c r="BJ17" s="193">
        <v>3.0497699166221208</v>
      </c>
      <c r="BK17" s="191">
        <v>49.959723014530191</v>
      </c>
      <c r="BL17" s="192">
        <v>45.910416737550918</v>
      </c>
      <c r="BM17" s="192">
        <v>0.81923786133846821</v>
      </c>
      <c r="BN17" s="192">
        <v>2.6463503925404277</v>
      </c>
      <c r="BO17" s="192">
        <v>8.0819096461060322E-2</v>
      </c>
      <c r="BP17" s="193">
        <v>0.58345289757891794</v>
      </c>
      <c r="BQ17" s="191">
        <v>53.455831734190554</v>
      </c>
      <c r="BR17" s="192">
        <v>42.718589178766159</v>
      </c>
      <c r="BS17" s="192">
        <v>0.83004507783268811</v>
      </c>
      <c r="BT17" s="192">
        <v>0.91519725469846114</v>
      </c>
      <c r="BU17" s="192">
        <v>0</v>
      </c>
      <c r="BV17" s="193">
        <v>2.0803367545121367</v>
      </c>
      <c r="BW17" s="191">
        <v>82.868359116998604</v>
      </c>
      <c r="BX17" s="192">
        <v>12.372438300603736</v>
      </c>
      <c r="BY17" s="192">
        <v>2.2930872489464806</v>
      </c>
      <c r="BZ17" s="192">
        <v>0.30512479418030269</v>
      </c>
      <c r="CA17" s="192">
        <v>0.30233401862377557</v>
      </c>
      <c r="CB17" s="193">
        <v>1.8586565206470875</v>
      </c>
    </row>
    <row r="18" spans="1:80" ht="15.75" customHeight="1">
      <c r="A18" s="151"/>
      <c r="B18" s="147" t="s">
        <v>47</v>
      </c>
      <c r="C18" s="97">
        <v>53.026418702994306</v>
      </c>
      <c r="D18" s="131">
        <v>37.089038927212151</v>
      </c>
      <c r="E18" s="131">
        <v>2.2675153658635918</v>
      </c>
      <c r="F18" s="131">
        <v>4.5011644527031525</v>
      </c>
      <c r="G18" s="131">
        <v>0.57567950887302155</v>
      </c>
      <c r="H18" s="190">
        <v>2.5401830423537715</v>
      </c>
      <c r="I18" s="97">
        <v>19.958722046752833</v>
      </c>
      <c r="J18" s="131">
        <v>61.613599364410895</v>
      </c>
      <c r="K18" s="131">
        <v>3.7433589713594975</v>
      </c>
      <c r="L18" s="131">
        <v>6.0861737439316812</v>
      </c>
      <c r="M18" s="131">
        <v>1.9730008675986035</v>
      </c>
      <c r="N18" s="190">
        <v>6.6251450059464601</v>
      </c>
      <c r="O18" s="97">
        <v>69.008854014220148</v>
      </c>
      <c r="P18" s="131">
        <v>22.073255158347997</v>
      </c>
      <c r="Q18" s="131">
        <v>0.56275009281629285</v>
      </c>
      <c r="R18" s="131">
        <v>7.7008526862951028</v>
      </c>
      <c r="S18" s="131">
        <v>1.1904313405763858E-2</v>
      </c>
      <c r="T18" s="190">
        <v>0.64238373491473622</v>
      </c>
      <c r="U18" s="97">
        <v>68.166710303599515</v>
      </c>
      <c r="V18" s="131">
        <v>23.815014907496245</v>
      </c>
      <c r="W18" s="131">
        <v>1.2633871480855117</v>
      </c>
      <c r="X18" s="131">
        <v>4.7032999547871341</v>
      </c>
      <c r="Y18" s="131">
        <v>0.22511478018440123</v>
      </c>
      <c r="Z18" s="190">
        <v>1.826472905847214</v>
      </c>
      <c r="AA18" s="97">
        <v>65.897889147735214</v>
      </c>
      <c r="AB18" s="131">
        <v>29.756540002569608</v>
      </c>
      <c r="AC18" s="131">
        <v>1.0750908654343931</v>
      </c>
      <c r="AD18" s="131">
        <v>1.8069922807477063</v>
      </c>
      <c r="AE18" s="131">
        <v>0.15074292418786739</v>
      </c>
      <c r="AF18" s="190">
        <v>1.3127447793251612</v>
      </c>
      <c r="AG18" s="97">
        <v>67.486480001323855</v>
      </c>
      <c r="AH18" s="131">
        <v>25.956088963908044</v>
      </c>
      <c r="AI18" s="131">
        <v>1.9627496731701672</v>
      </c>
      <c r="AJ18" s="131">
        <v>3.2168991709278658</v>
      </c>
      <c r="AK18" s="131">
        <v>4.0104916513594449E-2</v>
      </c>
      <c r="AL18" s="190">
        <v>1.3376772741564475</v>
      </c>
      <c r="AM18" s="97">
        <v>45.488386192176648</v>
      </c>
      <c r="AN18" s="131">
        <v>41.752298455021219</v>
      </c>
      <c r="AO18" s="131">
        <v>4.5764268127708192</v>
      </c>
      <c r="AP18" s="131">
        <v>4.741039312067489</v>
      </c>
      <c r="AQ18" s="131">
        <v>0.74695954873828674</v>
      </c>
      <c r="AR18" s="190">
        <v>2.6948896792256281</v>
      </c>
      <c r="AS18" s="97">
        <v>98.639226633976222</v>
      </c>
      <c r="AT18" s="131">
        <v>0.87555516145601886</v>
      </c>
      <c r="AU18" s="131">
        <v>0</v>
      </c>
      <c r="AV18" s="131">
        <v>6.4318709643578012E-2</v>
      </c>
      <c r="AW18" s="131">
        <v>0</v>
      </c>
      <c r="AX18" s="190">
        <v>0.4208994949241745</v>
      </c>
      <c r="AY18" s="97">
        <v>35.806611820470891</v>
      </c>
      <c r="AZ18" s="131">
        <v>52.949323796828089</v>
      </c>
      <c r="BA18" s="131">
        <v>4.1483173770094339</v>
      </c>
      <c r="BB18" s="131">
        <v>4.2895554677057692</v>
      </c>
      <c r="BC18" s="131">
        <v>9.3995308702610705E-2</v>
      </c>
      <c r="BD18" s="190">
        <v>2.7121962292831845</v>
      </c>
      <c r="BE18" s="97">
        <v>29.936507481603154</v>
      </c>
      <c r="BF18" s="131">
        <v>59.890381461989698</v>
      </c>
      <c r="BG18" s="131">
        <v>3.6391156003557992</v>
      </c>
      <c r="BH18" s="131">
        <v>2.367810895082608</v>
      </c>
      <c r="BI18" s="131">
        <v>1.0546084421288162</v>
      </c>
      <c r="BJ18" s="190">
        <v>3.1115761188398912</v>
      </c>
      <c r="BK18" s="97">
        <v>45.092247510010814</v>
      </c>
      <c r="BL18" s="131">
        <v>50.736192158422199</v>
      </c>
      <c r="BM18" s="131">
        <v>0.72691346150882097</v>
      </c>
      <c r="BN18" s="131">
        <v>2.5188733627415623</v>
      </c>
      <c r="BO18" s="131">
        <v>8.5481151298246918E-2</v>
      </c>
      <c r="BP18" s="190">
        <v>0.84029235601836005</v>
      </c>
      <c r="BQ18" s="97">
        <v>54.031663499916085</v>
      </c>
      <c r="BR18" s="131">
        <v>42.414502428301191</v>
      </c>
      <c r="BS18" s="131">
        <v>0.78304309272163131</v>
      </c>
      <c r="BT18" s="131">
        <v>1.4247185322702465</v>
      </c>
      <c r="BU18" s="131">
        <v>0</v>
      </c>
      <c r="BV18" s="190">
        <v>1.3460724467908904</v>
      </c>
      <c r="BW18" s="97">
        <v>80.625383200490489</v>
      </c>
      <c r="BX18" s="131">
        <v>14.521208405328579</v>
      </c>
      <c r="BY18" s="131">
        <v>1.975224346468982</v>
      </c>
      <c r="BZ18" s="131">
        <v>0.86603310852237891</v>
      </c>
      <c r="CA18" s="131">
        <v>0.43545510283707695</v>
      </c>
      <c r="CB18" s="190">
        <v>1.5766958363524879</v>
      </c>
    </row>
    <row r="19" spans="1:80" s="109" customFormat="1" ht="15.75" customHeight="1">
      <c r="A19" s="172"/>
      <c r="B19" s="130" t="s">
        <v>14</v>
      </c>
      <c r="C19" s="191">
        <v>53.006872524991778</v>
      </c>
      <c r="D19" s="192">
        <v>37.32288495145044</v>
      </c>
      <c r="E19" s="192">
        <v>2.2645436071832701</v>
      </c>
      <c r="F19" s="192">
        <v>4.4523565572479926</v>
      </c>
      <c r="G19" s="192">
        <v>0.5426690993305634</v>
      </c>
      <c r="H19" s="193">
        <v>2.4106732597961016</v>
      </c>
      <c r="I19" s="191">
        <v>20.260693082982556</v>
      </c>
      <c r="J19" s="192">
        <v>61.854029449370032</v>
      </c>
      <c r="K19" s="192">
        <v>3.7203262254784808</v>
      </c>
      <c r="L19" s="192">
        <v>6.0298870291614053</v>
      </c>
      <c r="M19" s="192">
        <v>1.7885668232443803</v>
      </c>
      <c r="N19" s="193">
        <v>6.3464973897631571</v>
      </c>
      <c r="O19" s="191">
        <v>69.625465876277403</v>
      </c>
      <c r="P19" s="192">
        <v>21.656534150953881</v>
      </c>
      <c r="Q19" s="192">
        <v>0.51671137008759993</v>
      </c>
      <c r="R19" s="192">
        <v>7.6950084636424174</v>
      </c>
      <c r="S19" s="192">
        <v>9.143867501526258E-3</v>
      </c>
      <c r="T19" s="193">
        <v>0.49713627153719969</v>
      </c>
      <c r="U19" s="191">
        <v>67.721733504971951</v>
      </c>
      <c r="V19" s="192">
        <v>24.890425147734607</v>
      </c>
      <c r="W19" s="192">
        <v>1.099531412313109</v>
      </c>
      <c r="X19" s="192">
        <v>4.2823795415087433</v>
      </c>
      <c r="Y19" s="192">
        <v>0.20737079003820105</v>
      </c>
      <c r="Z19" s="193">
        <v>1.7985596034334004</v>
      </c>
      <c r="AA19" s="191">
        <v>65.638311092119679</v>
      </c>
      <c r="AB19" s="192">
        <v>29.865095849894654</v>
      </c>
      <c r="AC19" s="192">
        <v>1.2364305221064016</v>
      </c>
      <c r="AD19" s="192">
        <v>1.8374545317688129</v>
      </c>
      <c r="AE19" s="192">
        <v>0.12336875766154783</v>
      </c>
      <c r="AF19" s="193">
        <v>1.2993392464488791</v>
      </c>
      <c r="AG19" s="191">
        <v>66.923291083502093</v>
      </c>
      <c r="AH19" s="192">
        <v>26.746709658920725</v>
      </c>
      <c r="AI19" s="192">
        <v>1.5767652382281181</v>
      </c>
      <c r="AJ19" s="192">
        <v>3.4957745901954098</v>
      </c>
      <c r="AK19" s="192">
        <v>3.2084185626182447E-2</v>
      </c>
      <c r="AL19" s="193">
        <v>1.2253752435274812</v>
      </c>
      <c r="AM19" s="191">
        <v>46.87699810350184</v>
      </c>
      <c r="AN19" s="192">
        <v>40.977510621569529</v>
      </c>
      <c r="AO19" s="192">
        <v>4.5882172230287281</v>
      </c>
      <c r="AP19" s="192">
        <v>4.3423422594081869</v>
      </c>
      <c r="AQ19" s="192">
        <v>0.78143995777656194</v>
      </c>
      <c r="AR19" s="193">
        <v>2.4334918347151815</v>
      </c>
      <c r="AS19" s="191">
        <v>98.853638141388942</v>
      </c>
      <c r="AT19" s="192">
        <v>0.75753223714274398</v>
      </c>
      <c r="AU19" s="192">
        <v>0</v>
      </c>
      <c r="AV19" s="192">
        <v>6.368524653456975E-2</v>
      </c>
      <c r="AW19" s="192">
        <v>0</v>
      </c>
      <c r="AX19" s="193">
        <v>0.3251443749337613</v>
      </c>
      <c r="AY19" s="191">
        <v>36.128436219139445</v>
      </c>
      <c r="AZ19" s="192">
        <v>53.156006746929059</v>
      </c>
      <c r="BA19" s="192">
        <v>3.6430387656732326</v>
      </c>
      <c r="BB19" s="192">
        <v>4.655111774759825</v>
      </c>
      <c r="BC19" s="192">
        <v>0.1185480527974682</v>
      </c>
      <c r="BD19" s="193">
        <v>2.2988584407010122</v>
      </c>
      <c r="BE19" s="191">
        <v>29.839125418347571</v>
      </c>
      <c r="BF19" s="192">
        <v>59.824377427706189</v>
      </c>
      <c r="BG19" s="192">
        <v>4.0502841647620578</v>
      </c>
      <c r="BH19" s="192">
        <v>2.1298666638131638</v>
      </c>
      <c r="BI19" s="192">
        <v>0.93136424893198178</v>
      </c>
      <c r="BJ19" s="193">
        <v>3.2249820764390278</v>
      </c>
      <c r="BK19" s="191">
        <v>42.45558485845261</v>
      </c>
      <c r="BL19" s="192">
        <v>51.526252241765377</v>
      </c>
      <c r="BM19" s="192">
        <v>1.7676280522407803</v>
      </c>
      <c r="BN19" s="192">
        <v>2.9648848885264498</v>
      </c>
      <c r="BO19" s="192">
        <v>0.1009570881978656</v>
      </c>
      <c r="BP19" s="193">
        <v>1.1846928708168849</v>
      </c>
      <c r="BQ19" s="191">
        <v>55.117564257931697</v>
      </c>
      <c r="BR19" s="192">
        <v>41.531324359560791</v>
      </c>
      <c r="BS19" s="192">
        <v>0.71824612235266005</v>
      </c>
      <c r="BT19" s="192">
        <v>1.6101827674005105</v>
      </c>
      <c r="BU19" s="192">
        <v>0</v>
      </c>
      <c r="BV19" s="193">
        <v>1.0226824927543343</v>
      </c>
      <c r="BW19" s="191">
        <v>79.884173011501701</v>
      </c>
      <c r="BX19" s="192">
        <v>15.509578000971974</v>
      </c>
      <c r="BY19" s="192">
        <v>1.6316013283654629</v>
      </c>
      <c r="BZ19" s="192">
        <v>1.3506398833630324</v>
      </c>
      <c r="CA19" s="192">
        <v>0.36702170743560658</v>
      </c>
      <c r="CB19" s="193">
        <v>1.2569860683622227</v>
      </c>
    </row>
    <row r="20" spans="1:80" ht="15.75" customHeight="1">
      <c r="A20" s="151"/>
      <c r="B20" s="147" t="s">
        <v>15</v>
      </c>
      <c r="C20" s="97">
        <v>51.739998180950003</v>
      </c>
      <c r="D20" s="131">
        <v>38.35752436831303</v>
      </c>
      <c r="E20" s="131">
        <v>2.2968077938941418</v>
      </c>
      <c r="F20" s="131">
        <v>4.5936713017577935</v>
      </c>
      <c r="G20" s="131">
        <v>0.54461339078648108</v>
      </c>
      <c r="H20" s="190">
        <v>2.4673849642984873</v>
      </c>
      <c r="I20" s="97">
        <v>20.159629775883062</v>
      </c>
      <c r="J20" s="131">
        <v>62.017576122541136</v>
      </c>
      <c r="K20" s="131">
        <v>3.884571249983459</v>
      </c>
      <c r="L20" s="131">
        <v>6.0277025051531652</v>
      </c>
      <c r="M20" s="131">
        <v>1.7805153789305221</v>
      </c>
      <c r="N20" s="190">
        <v>6.1300049675086159</v>
      </c>
      <c r="O20" s="97">
        <v>68.823908306516586</v>
      </c>
      <c r="P20" s="131">
        <v>21.946909184605403</v>
      </c>
      <c r="Q20" s="131">
        <v>0.50840474846396155</v>
      </c>
      <c r="R20" s="131">
        <v>7.9116542676153268</v>
      </c>
      <c r="S20" s="131">
        <v>7.6048785676564017E-3</v>
      </c>
      <c r="T20" s="190">
        <v>0.80151861423108717</v>
      </c>
      <c r="U20" s="97">
        <v>65.969154992591513</v>
      </c>
      <c r="V20" s="131">
        <v>26.597874288971671</v>
      </c>
      <c r="W20" s="131">
        <v>0.96068010707914053</v>
      </c>
      <c r="X20" s="131">
        <v>4.4671591520869445</v>
      </c>
      <c r="Y20" s="131">
        <v>0.20519772763701405</v>
      </c>
      <c r="Z20" s="190">
        <v>1.799933731633609</v>
      </c>
      <c r="AA20" s="97">
        <v>64.066877340208507</v>
      </c>
      <c r="AB20" s="131">
        <v>31.587401400836097</v>
      </c>
      <c r="AC20" s="131">
        <v>1.2361964762760655</v>
      </c>
      <c r="AD20" s="131">
        <v>1.8659984832996599</v>
      </c>
      <c r="AE20" s="131">
        <v>0.11996106521128937</v>
      </c>
      <c r="AF20" s="190">
        <v>1.1235652341683469</v>
      </c>
      <c r="AG20" s="97">
        <v>65.062431246375013</v>
      </c>
      <c r="AH20" s="131">
        <v>28.080130740584703</v>
      </c>
      <c r="AI20" s="131">
        <v>1.3231300069312939</v>
      </c>
      <c r="AJ20" s="131">
        <v>4.0445705003786445</v>
      </c>
      <c r="AK20" s="131">
        <v>3.389664520301261E-2</v>
      </c>
      <c r="AL20" s="190">
        <v>1.4558408605273343</v>
      </c>
      <c r="AM20" s="97">
        <v>46.389439184767348</v>
      </c>
      <c r="AN20" s="131">
        <v>41.139245533933973</v>
      </c>
      <c r="AO20" s="131">
        <v>4.6262145768169836</v>
      </c>
      <c r="AP20" s="131">
        <v>4.52671171812342</v>
      </c>
      <c r="AQ20" s="131">
        <v>0.769994423339875</v>
      </c>
      <c r="AR20" s="190">
        <v>2.5483945630184786</v>
      </c>
      <c r="AS20" s="97">
        <v>98.938518160549378</v>
      </c>
      <c r="AT20" s="131">
        <v>0.71774448860594919</v>
      </c>
      <c r="AU20" s="131">
        <v>0</v>
      </c>
      <c r="AV20" s="131">
        <v>6.4210309100160595E-2</v>
      </c>
      <c r="AW20" s="131">
        <v>0</v>
      </c>
      <c r="AX20" s="190">
        <v>0.2795270417445273</v>
      </c>
      <c r="AY20" s="97">
        <v>35.462450452922823</v>
      </c>
      <c r="AZ20" s="131">
        <v>53.929988956341035</v>
      </c>
      <c r="BA20" s="131">
        <v>3.3388499987827638</v>
      </c>
      <c r="BB20" s="131">
        <v>4.9484356291897882</v>
      </c>
      <c r="BC20" s="131">
        <v>9.8937020159657274E-2</v>
      </c>
      <c r="BD20" s="190">
        <v>2.221337942603959</v>
      </c>
      <c r="BE20" s="97">
        <v>28.397010658289538</v>
      </c>
      <c r="BF20" s="131">
        <v>60.880269122251214</v>
      </c>
      <c r="BG20" s="131">
        <v>4.4026032859013906</v>
      </c>
      <c r="BH20" s="131">
        <v>2.1792860482881662</v>
      </c>
      <c r="BI20" s="131">
        <v>0.8035157540099066</v>
      </c>
      <c r="BJ20" s="190">
        <v>3.3373151312597287</v>
      </c>
      <c r="BK20" s="97">
        <v>39.97186880760303</v>
      </c>
      <c r="BL20" s="131">
        <v>54.088162675827363</v>
      </c>
      <c r="BM20" s="131">
        <v>1.6367794931376729</v>
      </c>
      <c r="BN20" s="131">
        <v>2.824674601216782</v>
      </c>
      <c r="BO20" s="131">
        <v>9.5400749205470314E-2</v>
      </c>
      <c r="BP20" s="190">
        <v>1.3831136730096929</v>
      </c>
      <c r="BQ20" s="97">
        <v>54.231688378825687</v>
      </c>
      <c r="BR20" s="131">
        <v>42.083954801923277</v>
      </c>
      <c r="BS20" s="131">
        <v>0.72151844492804817</v>
      </c>
      <c r="BT20" s="131">
        <v>2.1402885569654004</v>
      </c>
      <c r="BU20" s="131">
        <v>0</v>
      </c>
      <c r="BV20" s="190">
        <v>0.82254981735755184</v>
      </c>
      <c r="BW20" s="97">
        <v>80.453442771072886</v>
      </c>
      <c r="BX20" s="131">
        <v>15.539829996924912</v>
      </c>
      <c r="BY20" s="131">
        <v>1.3165937123918501</v>
      </c>
      <c r="BZ20" s="131">
        <v>1.1286715994639471</v>
      </c>
      <c r="CA20" s="131">
        <v>0.31320352154650399</v>
      </c>
      <c r="CB20" s="190">
        <v>1.2482583985998856</v>
      </c>
    </row>
    <row r="21" spans="1:80" ht="15.75" customHeight="1">
      <c r="A21" s="151"/>
      <c r="B21" s="130" t="s">
        <v>16</v>
      </c>
      <c r="C21" s="191">
        <v>52.006977129231757</v>
      </c>
      <c r="D21" s="192">
        <v>38.172808233513429</v>
      </c>
      <c r="E21" s="192">
        <v>2.2667673286511061</v>
      </c>
      <c r="F21" s="192">
        <v>4.55415667451072</v>
      </c>
      <c r="G21" s="192">
        <v>0.51020967218067537</v>
      </c>
      <c r="H21" s="193">
        <v>2.4890809619122032</v>
      </c>
      <c r="I21" s="191">
        <v>20.305264579953803</v>
      </c>
      <c r="J21" s="192">
        <v>61.782729626695762</v>
      </c>
      <c r="K21" s="192">
        <v>3.8203751207283938</v>
      </c>
      <c r="L21" s="192">
        <v>6.3398288677023356</v>
      </c>
      <c r="M21" s="192">
        <v>1.6812782187065889</v>
      </c>
      <c r="N21" s="193">
        <v>6.0705235862131355</v>
      </c>
      <c r="O21" s="191">
        <v>68.333311947850873</v>
      </c>
      <c r="P21" s="192">
        <v>22.274445091941359</v>
      </c>
      <c r="Q21" s="192">
        <v>0.48796446576754082</v>
      </c>
      <c r="R21" s="192">
        <v>7.7734440360726271</v>
      </c>
      <c r="S21" s="192">
        <v>7.8959794058665149E-3</v>
      </c>
      <c r="T21" s="193">
        <v>1.1229384789617232</v>
      </c>
      <c r="U21" s="191">
        <v>67.235846146039194</v>
      </c>
      <c r="V21" s="192">
        <v>25.462820749165683</v>
      </c>
      <c r="W21" s="192">
        <v>0.84524168765140195</v>
      </c>
      <c r="X21" s="192">
        <v>4.5519957634802486</v>
      </c>
      <c r="Y21" s="192">
        <v>0.1885205795918152</v>
      </c>
      <c r="Z21" s="193">
        <v>1.7155750740716922</v>
      </c>
      <c r="AA21" s="191">
        <v>64.461344002427879</v>
      </c>
      <c r="AB21" s="192">
        <v>31.442961467483858</v>
      </c>
      <c r="AC21" s="192">
        <v>1.1743988291632701</v>
      </c>
      <c r="AD21" s="192">
        <v>1.7708064101515899</v>
      </c>
      <c r="AE21" s="192">
        <v>0.1140236335458298</v>
      </c>
      <c r="AF21" s="193">
        <v>1.0364656572276183</v>
      </c>
      <c r="AG21" s="191">
        <v>65.368765425211919</v>
      </c>
      <c r="AH21" s="192">
        <v>28.306460452921776</v>
      </c>
      <c r="AI21" s="192">
        <v>1.1319772041585161</v>
      </c>
      <c r="AJ21" s="192">
        <v>3.7194316894756407</v>
      </c>
      <c r="AK21" s="192">
        <v>3.395979290551103E-2</v>
      </c>
      <c r="AL21" s="193">
        <v>1.439405435326619</v>
      </c>
      <c r="AM21" s="191">
        <v>47.095376484528913</v>
      </c>
      <c r="AN21" s="192">
        <v>40.666609234479949</v>
      </c>
      <c r="AO21" s="192">
        <v>4.5919831921791676</v>
      </c>
      <c r="AP21" s="192">
        <v>4.2893694553362653</v>
      </c>
      <c r="AQ21" s="192">
        <v>0.73020915297736821</v>
      </c>
      <c r="AR21" s="193">
        <v>2.6264524804983962</v>
      </c>
      <c r="AS21" s="191">
        <v>99.02345898329078</v>
      </c>
      <c r="AT21" s="192">
        <v>0.67233646970793359</v>
      </c>
      <c r="AU21" s="192">
        <v>0</v>
      </c>
      <c r="AV21" s="192">
        <v>6.1297073669425856E-2</v>
      </c>
      <c r="AW21" s="192">
        <v>0</v>
      </c>
      <c r="AX21" s="193">
        <v>0.24290747333186424</v>
      </c>
      <c r="AY21" s="191">
        <v>35.681311880333354</v>
      </c>
      <c r="AZ21" s="192">
        <v>53.803096251264691</v>
      </c>
      <c r="BA21" s="192">
        <v>3.250279401820928</v>
      </c>
      <c r="BB21" s="192">
        <v>4.9453886031682801</v>
      </c>
      <c r="BC21" s="192">
        <v>9.2997023179246269E-2</v>
      </c>
      <c r="BD21" s="193">
        <v>2.2269268402334825</v>
      </c>
      <c r="BE21" s="191">
        <v>28.952989150900503</v>
      </c>
      <c r="BF21" s="192">
        <v>60.372795555208064</v>
      </c>
      <c r="BG21" s="192">
        <v>4.9579319585162063</v>
      </c>
      <c r="BH21" s="192">
        <v>2.0291963433156046</v>
      </c>
      <c r="BI21" s="192">
        <v>0.69439613342174</v>
      </c>
      <c r="BJ21" s="193">
        <v>2.9926908586378791</v>
      </c>
      <c r="BK21" s="191">
        <v>37.596679229612576</v>
      </c>
      <c r="BL21" s="192">
        <v>55.993495292937318</v>
      </c>
      <c r="BM21" s="192">
        <v>1.5573684698706298</v>
      </c>
      <c r="BN21" s="192">
        <v>2.6875230289946197</v>
      </c>
      <c r="BO21" s="192">
        <v>9.740041475591607E-2</v>
      </c>
      <c r="BP21" s="193">
        <v>2.0675335638289254</v>
      </c>
      <c r="BQ21" s="191">
        <v>54.778527825220031</v>
      </c>
      <c r="BR21" s="192">
        <v>41.660671911913624</v>
      </c>
      <c r="BS21" s="192">
        <v>0.683467422189453</v>
      </c>
      <c r="BT21" s="192">
        <v>2.2062690034971011</v>
      </c>
      <c r="BU21" s="192">
        <v>0</v>
      </c>
      <c r="BV21" s="193">
        <v>0.67106383717978357</v>
      </c>
      <c r="BW21" s="191">
        <v>80.909488829402349</v>
      </c>
      <c r="BX21" s="192">
        <v>15.818685850576321</v>
      </c>
      <c r="BY21" s="192">
        <v>1.0740329385981895</v>
      </c>
      <c r="BZ21" s="192">
        <v>0.92842658789829602</v>
      </c>
      <c r="CA21" s="192">
        <v>0.29031941090469493</v>
      </c>
      <c r="CB21" s="193">
        <v>0.97904638262014021</v>
      </c>
    </row>
    <row r="22" spans="1:80" ht="15.75" customHeight="1">
      <c r="A22" s="151"/>
      <c r="B22" s="147" t="s">
        <v>8</v>
      </c>
      <c r="C22" s="97">
        <v>52.085635074259798</v>
      </c>
      <c r="D22" s="131">
        <v>37.964405013119695</v>
      </c>
      <c r="E22" s="131">
        <v>2.3724516941973781</v>
      </c>
      <c r="F22" s="131">
        <v>4.5143327328722078</v>
      </c>
      <c r="G22" s="131">
        <v>0.4877251391402424</v>
      </c>
      <c r="H22" s="190">
        <v>2.5754503464107894</v>
      </c>
      <c r="I22" s="97">
        <v>21.52444439641075</v>
      </c>
      <c r="J22" s="131">
        <v>60.510164359735747</v>
      </c>
      <c r="K22" s="131">
        <v>3.9992170052659279</v>
      </c>
      <c r="L22" s="131">
        <v>6.3438291525394748</v>
      </c>
      <c r="M22" s="131">
        <v>1.581402628368666</v>
      </c>
      <c r="N22" s="190">
        <v>6.0409424576794137</v>
      </c>
      <c r="O22" s="97">
        <v>68.641622873564444</v>
      </c>
      <c r="P22" s="131">
        <v>21.793479679772563</v>
      </c>
      <c r="Q22" s="131">
        <v>0.6349472155132494</v>
      </c>
      <c r="R22" s="131">
        <v>7.6198769755618398</v>
      </c>
      <c r="S22" s="131">
        <v>7.9963457883791712E-3</v>
      </c>
      <c r="T22" s="190">
        <v>1.3020769097995577</v>
      </c>
      <c r="U22" s="97">
        <v>67.62402022132764</v>
      </c>
      <c r="V22" s="131">
        <v>25.081733386567596</v>
      </c>
      <c r="W22" s="131">
        <v>0.98179382234019019</v>
      </c>
      <c r="X22" s="131">
        <v>4.4466130492747054</v>
      </c>
      <c r="Y22" s="131">
        <v>0.17667431080449547</v>
      </c>
      <c r="Z22" s="190">
        <v>1.6891652096853869</v>
      </c>
      <c r="AA22" s="97">
        <v>64.55570780061214</v>
      </c>
      <c r="AB22" s="131">
        <v>31.294575398241207</v>
      </c>
      <c r="AC22" s="131">
        <v>1.3356512017587439</v>
      </c>
      <c r="AD22" s="131">
        <v>1.7977858652635317</v>
      </c>
      <c r="AE22" s="131">
        <v>9.6429468430924453E-2</v>
      </c>
      <c r="AF22" s="190">
        <v>0.91985026569339357</v>
      </c>
      <c r="AG22" s="97">
        <v>65.520333721666987</v>
      </c>
      <c r="AH22" s="131">
        <v>28.199496088200025</v>
      </c>
      <c r="AI22" s="131">
        <v>1.177050904096564</v>
      </c>
      <c r="AJ22" s="131">
        <v>3.3846222109731059</v>
      </c>
      <c r="AK22" s="131">
        <v>0.15627841745028512</v>
      </c>
      <c r="AL22" s="190">
        <v>1.562218657612982</v>
      </c>
      <c r="AM22" s="97">
        <v>46.759070023460531</v>
      </c>
      <c r="AN22" s="131">
        <v>40.948089465612824</v>
      </c>
      <c r="AO22" s="131">
        <v>4.6250748217769244</v>
      </c>
      <c r="AP22" s="131">
        <v>4.363981380289875</v>
      </c>
      <c r="AQ22" s="131">
        <v>0.65912591786640395</v>
      </c>
      <c r="AR22" s="190">
        <v>2.6446583909934529</v>
      </c>
      <c r="AS22" s="97">
        <v>99.036756657287825</v>
      </c>
      <c r="AT22" s="131">
        <v>0.672388129526587</v>
      </c>
      <c r="AU22" s="131">
        <v>0</v>
      </c>
      <c r="AV22" s="131">
        <v>6.3713365982184522E-2</v>
      </c>
      <c r="AW22" s="131">
        <v>0</v>
      </c>
      <c r="AX22" s="190">
        <v>0.22714184720343861</v>
      </c>
      <c r="AY22" s="97">
        <v>35.388668556863031</v>
      </c>
      <c r="AZ22" s="131">
        <v>53.497562850471034</v>
      </c>
      <c r="BA22" s="131">
        <v>3.1166735191920161</v>
      </c>
      <c r="BB22" s="131">
        <v>4.8358644017532173</v>
      </c>
      <c r="BC22" s="131">
        <v>8.2504445815694064E-2</v>
      </c>
      <c r="BD22" s="190">
        <v>3.0787262259050054</v>
      </c>
      <c r="BE22" s="97">
        <v>28.808258880227498</v>
      </c>
      <c r="BF22" s="131">
        <v>60.546727209687191</v>
      </c>
      <c r="BG22" s="131">
        <v>5.0489400613150561</v>
      </c>
      <c r="BH22" s="131">
        <v>2.0305866369876484</v>
      </c>
      <c r="BI22" s="131">
        <v>0.64307050310436886</v>
      </c>
      <c r="BJ22" s="190">
        <v>2.9224167086782562</v>
      </c>
      <c r="BK22" s="97">
        <v>35.94960316420881</v>
      </c>
      <c r="BL22" s="131">
        <v>57.955717541227123</v>
      </c>
      <c r="BM22" s="131">
        <v>1.413087161679246</v>
      </c>
      <c r="BN22" s="131">
        <v>2.5916426868832763</v>
      </c>
      <c r="BO22" s="131">
        <v>0.11215428885753952</v>
      </c>
      <c r="BP22" s="190">
        <v>1.97779515714398</v>
      </c>
      <c r="BQ22" s="97">
        <v>54.944923586236563</v>
      </c>
      <c r="BR22" s="131">
        <v>41.442192968756011</v>
      </c>
      <c r="BS22" s="131">
        <v>0.62730271832778173</v>
      </c>
      <c r="BT22" s="131">
        <v>2.409373071733437</v>
      </c>
      <c r="BU22" s="131">
        <v>0</v>
      </c>
      <c r="BV22" s="190">
        <v>0.57620765494621995</v>
      </c>
      <c r="BW22" s="97">
        <v>81.263430790765554</v>
      </c>
      <c r="BX22" s="131">
        <v>15.878398359718471</v>
      </c>
      <c r="BY22" s="131">
        <v>0.96479900636792015</v>
      </c>
      <c r="BZ22" s="131">
        <v>0.8243301855174181</v>
      </c>
      <c r="CA22" s="131">
        <v>0.25875835419829263</v>
      </c>
      <c r="CB22" s="190">
        <v>0.81028330343236799</v>
      </c>
    </row>
    <row r="23" spans="1:80" ht="15.75" customHeight="1">
      <c r="A23" s="151"/>
      <c r="B23" s="130" t="s">
        <v>9</v>
      </c>
      <c r="C23" s="191">
        <v>51.84531504656691</v>
      </c>
      <c r="D23" s="192">
        <v>38.121078676647187</v>
      </c>
      <c r="E23" s="192">
        <v>2.4262504385917505</v>
      </c>
      <c r="F23" s="192">
        <v>4.5241768667872622</v>
      </c>
      <c r="G23" s="192">
        <v>0.46971751623923119</v>
      </c>
      <c r="H23" s="193">
        <v>2.6134614551678403</v>
      </c>
      <c r="I23" s="191">
        <v>22.494734822196204</v>
      </c>
      <c r="J23" s="192">
        <v>59.693953376012097</v>
      </c>
      <c r="K23" s="192">
        <v>4.0052823114914009</v>
      </c>
      <c r="L23" s="192">
        <v>6.2901726434649703</v>
      </c>
      <c r="M23" s="192">
        <v>1.5015404759707718</v>
      </c>
      <c r="N23" s="193">
        <v>6.0143163708645693</v>
      </c>
      <c r="O23" s="191">
        <v>68.664980057101559</v>
      </c>
      <c r="P23" s="192">
        <v>22.036260897280751</v>
      </c>
      <c r="Q23" s="192">
        <v>0.63662068180403664</v>
      </c>
      <c r="R23" s="192">
        <v>7.2050928870737101</v>
      </c>
      <c r="S23" s="192">
        <v>1.6469750437526121E-2</v>
      </c>
      <c r="T23" s="193">
        <v>1.440575726302441</v>
      </c>
      <c r="U23" s="191">
        <v>66.918688995489049</v>
      </c>
      <c r="V23" s="192">
        <v>25.385382098588124</v>
      </c>
      <c r="W23" s="192">
        <v>0.98362646077160898</v>
      </c>
      <c r="X23" s="192">
        <v>5.0472102418515092</v>
      </c>
      <c r="Y23" s="192">
        <v>0.16044712619596749</v>
      </c>
      <c r="Z23" s="193">
        <v>1.5046450771037652</v>
      </c>
      <c r="AA23" s="191">
        <v>64.037031566130281</v>
      </c>
      <c r="AB23" s="192">
        <v>31.700245885881447</v>
      </c>
      <c r="AC23" s="192">
        <v>1.341581239247889</v>
      </c>
      <c r="AD23" s="192">
        <v>1.9402276226248596</v>
      </c>
      <c r="AE23" s="192">
        <v>8.6277303884684672E-2</v>
      </c>
      <c r="AF23" s="193">
        <v>0.89463638223087771</v>
      </c>
      <c r="AG23" s="191">
        <v>65.099079681660399</v>
      </c>
      <c r="AH23" s="192">
        <v>28.580985562061681</v>
      </c>
      <c r="AI23" s="192">
        <v>1.0078905514898251</v>
      </c>
      <c r="AJ23" s="192">
        <v>3.5286617945405174</v>
      </c>
      <c r="AK23" s="192">
        <v>0.13967427175488081</v>
      </c>
      <c r="AL23" s="193">
        <v>1.6437081384927308</v>
      </c>
      <c r="AM23" s="191">
        <v>46.622047973488513</v>
      </c>
      <c r="AN23" s="192">
        <v>40.79564740842347</v>
      </c>
      <c r="AO23" s="192">
        <v>4.7297864230729934</v>
      </c>
      <c r="AP23" s="192">
        <v>4.4657677169937653</v>
      </c>
      <c r="AQ23" s="192">
        <v>0.60857265309552877</v>
      </c>
      <c r="AR23" s="193">
        <v>2.7781778249257432</v>
      </c>
      <c r="AS23" s="191">
        <v>99.123310998665502</v>
      </c>
      <c r="AT23" s="192">
        <v>0.60275105649466176</v>
      </c>
      <c r="AU23" s="192">
        <v>0</v>
      </c>
      <c r="AV23" s="192">
        <v>6.7455794039145922E-2</v>
      </c>
      <c r="AW23" s="192">
        <v>0</v>
      </c>
      <c r="AX23" s="193">
        <v>0.20648215080071167</v>
      </c>
      <c r="AY23" s="191">
        <v>35.439844933808907</v>
      </c>
      <c r="AZ23" s="192">
        <v>53.217999662205408</v>
      </c>
      <c r="BA23" s="192">
        <v>3.4495747122184648</v>
      </c>
      <c r="BB23" s="192">
        <v>4.7151930816494012</v>
      </c>
      <c r="BC23" s="192">
        <v>0.12032562898329828</v>
      </c>
      <c r="BD23" s="193">
        <v>3.0570619811345319</v>
      </c>
      <c r="BE23" s="191">
        <v>28.661819614751568</v>
      </c>
      <c r="BF23" s="192">
        <v>60.748524964673813</v>
      </c>
      <c r="BG23" s="192">
        <v>5.0534661223961619</v>
      </c>
      <c r="BH23" s="192">
        <v>1.9945243944823381</v>
      </c>
      <c r="BI23" s="192">
        <v>0.57212356784698204</v>
      </c>
      <c r="BJ23" s="193">
        <v>2.9695413358491449</v>
      </c>
      <c r="BK23" s="191">
        <v>34.999881743346407</v>
      </c>
      <c r="BL23" s="192">
        <v>58.81491247845576</v>
      </c>
      <c r="BM23" s="192">
        <v>1.3806771909164122</v>
      </c>
      <c r="BN23" s="192">
        <v>2.6973180621384718</v>
      </c>
      <c r="BO23" s="192">
        <v>0.21071558399852139</v>
      </c>
      <c r="BP23" s="193">
        <v>1.8964949411444152</v>
      </c>
      <c r="BQ23" s="191">
        <v>54.617899030689443</v>
      </c>
      <c r="BR23" s="192">
        <v>41.863974384903997</v>
      </c>
      <c r="BS23" s="192">
        <v>0.66457984083369237</v>
      </c>
      <c r="BT23" s="192">
        <v>2.3312338139125672</v>
      </c>
      <c r="BU23" s="192">
        <v>0</v>
      </c>
      <c r="BV23" s="193">
        <v>0.52231292966031684</v>
      </c>
      <c r="BW23" s="191">
        <v>81.073279467434702</v>
      </c>
      <c r="BX23" s="192">
        <v>16.291272517181621</v>
      </c>
      <c r="BY23" s="192">
        <v>0.90004052877111596</v>
      </c>
      <c r="BZ23" s="192">
        <v>0.78944872248139553</v>
      </c>
      <c r="CA23" s="192">
        <v>0.23713642674209043</v>
      </c>
      <c r="CB23" s="193">
        <v>0.70882233738908484</v>
      </c>
    </row>
    <row r="24" spans="1:80" ht="15.75" customHeight="1">
      <c r="A24" s="151"/>
      <c r="B24" s="147" t="s">
        <v>10</v>
      </c>
      <c r="C24" s="97">
        <v>51.417298451381107</v>
      </c>
      <c r="D24" s="131">
        <v>38.432252494124285</v>
      </c>
      <c r="E24" s="131">
        <v>2.4400160959681991</v>
      </c>
      <c r="F24" s="131">
        <v>4.5902468146750319</v>
      </c>
      <c r="G24" s="131">
        <v>0.47775861342770809</v>
      </c>
      <c r="H24" s="190">
        <v>2.6424275304236806</v>
      </c>
      <c r="I24" s="97">
        <v>23.357362977718129</v>
      </c>
      <c r="J24" s="131">
        <v>58.90744224027172</v>
      </c>
      <c r="K24" s="131">
        <v>3.8726005931882543</v>
      </c>
      <c r="L24" s="131">
        <v>6.2867433446170731</v>
      </c>
      <c r="M24" s="131">
        <v>1.4730016019467924</v>
      </c>
      <c r="N24" s="190">
        <v>6.1028492422580563</v>
      </c>
      <c r="O24" s="97">
        <v>68.392406710312684</v>
      </c>
      <c r="P24" s="131">
        <v>22.33259301172864</v>
      </c>
      <c r="Q24" s="131">
        <v>0.72508325988713984</v>
      </c>
      <c r="R24" s="131">
        <v>7.1053655637166893</v>
      </c>
      <c r="S24" s="131">
        <v>1.9207694616887327E-2</v>
      </c>
      <c r="T24" s="190">
        <v>1.4253437597379437</v>
      </c>
      <c r="U24" s="97">
        <v>65.988227313459447</v>
      </c>
      <c r="V24" s="131">
        <v>25.662496989394207</v>
      </c>
      <c r="W24" s="131">
        <v>1.1273164760846759</v>
      </c>
      <c r="X24" s="131">
        <v>5.4812378365216796</v>
      </c>
      <c r="Y24" s="131">
        <v>0.21855249146869463</v>
      </c>
      <c r="Z24" s="190">
        <v>1.5221688930712576</v>
      </c>
      <c r="AA24" s="97">
        <v>63.20420303793852</v>
      </c>
      <c r="AB24" s="131">
        <v>32.291113745978954</v>
      </c>
      <c r="AC24" s="131">
        <v>1.3622493189261715</v>
      </c>
      <c r="AD24" s="131">
        <v>2.1645945562928315</v>
      </c>
      <c r="AE24" s="131">
        <v>8.6149113464024651E-2</v>
      </c>
      <c r="AF24" s="190">
        <v>0.8916902273994638</v>
      </c>
      <c r="AG24" s="97">
        <v>64.569198006630899</v>
      </c>
      <c r="AH24" s="131">
        <v>29.065726464542344</v>
      </c>
      <c r="AI24" s="131">
        <v>0.90414221906819825</v>
      </c>
      <c r="AJ24" s="131">
        <v>3.6531200758134657</v>
      </c>
      <c r="AK24" s="131">
        <v>0.13151802101252899</v>
      </c>
      <c r="AL24" s="190">
        <v>1.6762952129325157</v>
      </c>
      <c r="AM24" s="97">
        <v>46.272076367866518</v>
      </c>
      <c r="AN24" s="131">
        <v>41.172174182457042</v>
      </c>
      <c r="AO24" s="131">
        <v>4.8155843929913935</v>
      </c>
      <c r="AP24" s="131">
        <v>4.3524065226571347</v>
      </c>
      <c r="AQ24" s="131">
        <v>0.60013900731134517</v>
      </c>
      <c r="AR24" s="190">
        <v>2.7876195267165542</v>
      </c>
      <c r="AS24" s="97">
        <v>99.127029284252004</v>
      </c>
      <c r="AT24" s="131">
        <v>0.55574655546184715</v>
      </c>
      <c r="AU24" s="131">
        <v>0</v>
      </c>
      <c r="AV24" s="131">
        <v>0.11895983681034281</v>
      </c>
      <c r="AW24" s="131">
        <v>0</v>
      </c>
      <c r="AX24" s="190">
        <v>0.19826432347581197</v>
      </c>
      <c r="AY24" s="97">
        <v>35.176450635198883</v>
      </c>
      <c r="AZ24" s="131">
        <v>53.74066647269791</v>
      </c>
      <c r="BA24" s="131">
        <v>3.217380354670381</v>
      </c>
      <c r="BB24" s="131">
        <v>4.798779970729238</v>
      </c>
      <c r="BC24" s="131">
        <v>0.17766050304184891</v>
      </c>
      <c r="BD24" s="190">
        <v>2.8890620636617088</v>
      </c>
      <c r="BE24" s="97">
        <v>28.314705506912247</v>
      </c>
      <c r="BF24" s="131">
        <v>60.944579591598846</v>
      </c>
      <c r="BG24" s="131">
        <v>5.1078388882475778</v>
      </c>
      <c r="BH24" s="131">
        <v>2.047150252222937</v>
      </c>
      <c r="BI24" s="131">
        <v>0.52798442233868181</v>
      </c>
      <c r="BJ24" s="190">
        <v>3.0577413386797141</v>
      </c>
      <c r="BK24" s="97">
        <v>33.860527082380955</v>
      </c>
      <c r="BL24" s="131">
        <v>59.23174556180907</v>
      </c>
      <c r="BM24" s="131">
        <v>1.2872524717313047</v>
      </c>
      <c r="BN24" s="131">
        <v>3.5233000525665479</v>
      </c>
      <c r="BO24" s="131">
        <v>0.31289960667150091</v>
      </c>
      <c r="BP24" s="190">
        <v>1.784275224840578</v>
      </c>
      <c r="BQ24" s="97">
        <v>54.151273312716128</v>
      </c>
      <c r="BR24" s="131">
        <v>42.214644544646411</v>
      </c>
      <c r="BS24" s="131">
        <v>0.77826245307978115</v>
      </c>
      <c r="BT24" s="131">
        <v>2.3832293667802675</v>
      </c>
      <c r="BU24" s="131">
        <v>0</v>
      </c>
      <c r="BV24" s="190">
        <v>0.47259032277741642</v>
      </c>
      <c r="BW24" s="97">
        <v>81.197473303694622</v>
      </c>
      <c r="BX24" s="131">
        <v>16.152408409126128</v>
      </c>
      <c r="BY24" s="131">
        <v>0.84584202359768546</v>
      </c>
      <c r="BZ24" s="131">
        <v>0.96627648391126275</v>
      </c>
      <c r="CA24" s="131">
        <v>0.22406411221130737</v>
      </c>
      <c r="CB24" s="190">
        <v>0.61393566745898243</v>
      </c>
    </row>
    <row r="25" spans="1:80" s="109" customFormat="1" ht="15.75" customHeight="1">
      <c r="A25" s="172"/>
      <c r="B25" s="130" t="s">
        <v>11</v>
      </c>
      <c r="C25" s="191">
        <v>51.256473735283585</v>
      </c>
      <c r="D25" s="192">
        <v>38.460178581864838</v>
      </c>
      <c r="E25" s="192">
        <v>2.4530900887141005</v>
      </c>
      <c r="F25" s="192">
        <v>4.639299640234813</v>
      </c>
      <c r="G25" s="192">
        <v>0.51908643147019928</v>
      </c>
      <c r="H25" s="193">
        <v>2.6718715224326606</v>
      </c>
      <c r="I25" s="191">
        <v>23.779748068686608</v>
      </c>
      <c r="J25" s="192">
        <v>58.473510563099438</v>
      </c>
      <c r="K25" s="192">
        <v>3.9004802749863954</v>
      </c>
      <c r="L25" s="192">
        <v>6.316155465809711</v>
      </c>
      <c r="M25" s="192">
        <v>1.5923049419275743</v>
      </c>
      <c r="N25" s="193">
        <v>5.9378006854902887</v>
      </c>
      <c r="O25" s="191">
        <v>68.149331196092547</v>
      </c>
      <c r="P25" s="192">
        <v>22.311759678007046</v>
      </c>
      <c r="Q25" s="192">
        <v>0.80288511203427293</v>
      </c>
      <c r="R25" s="192">
        <v>6.9808351795525079</v>
      </c>
      <c r="S25" s="192">
        <v>5.9722723652058413E-2</v>
      </c>
      <c r="T25" s="193">
        <v>1.6954661106615461</v>
      </c>
      <c r="U25" s="191">
        <v>65.552807078865001</v>
      </c>
      <c r="V25" s="192">
        <v>25.503141579613246</v>
      </c>
      <c r="W25" s="192">
        <v>1.2075760226300416</v>
      </c>
      <c r="X25" s="192">
        <v>5.9123254336016551</v>
      </c>
      <c r="Y25" s="192">
        <v>0.25733796232274569</v>
      </c>
      <c r="Z25" s="193">
        <v>1.5668119229673827</v>
      </c>
      <c r="AA25" s="191">
        <v>62.73130166672081</v>
      </c>
      <c r="AB25" s="192">
        <v>32.488926123652327</v>
      </c>
      <c r="AC25" s="192">
        <v>1.383496707474329</v>
      </c>
      <c r="AD25" s="192">
        <v>2.4043343874271006</v>
      </c>
      <c r="AE25" s="192">
        <v>8.5763125597523318E-2</v>
      </c>
      <c r="AF25" s="193">
        <v>0.90617798912789138</v>
      </c>
      <c r="AG25" s="191">
        <v>64.072089671174808</v>
      </c>
      <c r="AH25" s="192">
        <v>29.570960710653122</v>
      </c>
      <c r="AI25" s="192">
        <v>0.82154561649305391</v>
      </c>
      <c r="AJ25" s="192">
        <v>3.6888546187539553</v>
      </c>
      <c r="AK25" s="192">
        <v>0.12238450397288696</v>
      </c>
      <c r="AL25" s="193">
        <v>1.7241648789522288</v>
      </c>
      <c r="AM25" s="191">
        <v>47.095787427075614</v>
      </c>
      <c r="AN25" s="192">
        <v>40.493521893606626</v>
      </c>
      <c r="AO25" s="192">
        <v>4.692443706965431</v>
      </c>
      <c r="AP25" s="192">
        <v>4.2569517217256729</v>
      </c>
      <c r="AQ25" s="192">
        <v>0.6064965990305069</v>
      </c>
      <c r="AR25" s="193">
        <v>2.8547986515961226</v>
      </c>
      <c r="AS25" s="191">
        <v>99.160817115751513</v>
      </c>
      <c r="AT25" s="192">
        <v>0.50652026725862254</v>
      </c>
      <c r="AU25" s="192">
        <v>0</v>
      </c>
      <c r="AV25" s="192">
        <v>0.15297648655949661</v>
      </c>
      <c r="AW25" s="192">
        <v>0</v>
      </c>
      <c r="AX25" s="193">
        <v>0.17968613043034851</v>
      </c>
      <c r="AY25" s="191">
        <v>35.332354109627367</v>
      </c>
      <c r="AZ25" s="192">
        <v>53.853738399818909</v>
      </c>
      <c r="BA25" s="192">
        <v>3.0274554489673817</v>
      </c>
      <c r="BB25" s="192">
        <v>4.8404092176914704</v>
      </c>
      <c r="BC25" s="192">
        <v>0.24147013603377657</v>
      </c>
      <c r="BD25" s="193">
        <v>2.7045726878611034</v>
      </c>
      <c r="BE25" s="191">
        <v>28.328857594636759</v>
      </c>
      <c r="BF25" s="192">
        <v>60.745515670463362</v>
      </c>
      <c r="BG25" s="192">
        <v>5.243666870276499</v>
      </c>
      <c r="BH25" s="192">
        <v>2.0488590039695023</v>
      </c>
      <c r="BI25" s="192">
        <v>0.4823761634854461</v>
      </c>
      <c r="BJ25" s="193">
        <v>3.1507246971684406</v>
      </c>
      <c r="BK25" s="191">
        <v>32.519940633054262</v>
      </c>
      <c r="BL25" s="192">
        <v>60.718512800929837</v>
      </c>
      <c r="BM25" s="192">
        <v>1.2787311091238212</v>
      </c>
      <c r="BN25" s="192">
        <v>3.5222564734962072</v>
      </c>
      <c r="BO25" s="192">
        <v>0.3130361708862579</v>
      </c>
      <c r="BP25" s="193">
        <v>1.6475228125095964</v>
      </c>
      <c r="BQ25" s="191">
        <v>53.215104962145197</v>
      </c>
      <c r="BR25" s="192">
        <v>42.991937124366409</v>
      </c>
      <c r="BS25" s="192">
        <v>0.79599642829005612</v>
      </c>
      <c r="BT25" s="192">
        <v>2.3365793479102295</v>
      </c>
      <c r="BU25" s="192">
        <v>0</v>
      </c>
      <c r="BV25" s="193">
        <v>0.66038213728808692</v>
      </c>
      <c r="BW25" s="191">
        <v>80.927411452577942</v>
      </c>
      <c r="BX25" s="192">
        <v>16.412913340700282</v>
      </c>
      <c r="BY25" s="192">
        <v>1.0118293789534876</v>
      </c>
      <c r="BZ25" s="192">
        <v>0.88568007812692995</v>
      </c>
      <c r="CA25" s="192">
        <v>0.22067893356081925</v>
      </c>
      <c r="CB25" s="193">
        <v>0.54148681608057747</v>
      </c>
    </row>
    <row r="26" spans="1:80" ht="15.75" customHeight="1">
      <c r="A26" s="151"/>
      <c r="B26" s="147" t="s">
        <v>12</v>
      </c>
      <c r="C26" s="97">
        <v>51.142422112743006</v>
      </c>
      <c r="D26" s="131">
        <v>38.416926193044809</v>
      </c>
      <c r="E26" s="131">
        <v>2.4737030341226807</v>
      </c>
      <c r="F26" s="131">
        <v>4.7069354966312096</v>
      </c>
      <c r="G26" s="131">
        <v>0.55681008948071764</v>
      </c>
      <c r="H26" s="190">
        <v>2.7032030739776673</v>
      </c>
      <c r="I26" s="97">
        <v>24.140305385118474</v>
      </c>
      <c r="J26" s="131">
        <v>57.805480333604713</v>
      </c>
      <c r="K26" s="131">
        <v>3.9549868365795806</v>
      </c>
      <c r="L26" s="131">
        <v>6.4799617685983399</v>
      </c>
      <c r="M26" s="131">
        <v>1.636445933877319</v>
      </c>
      <c r="N26" s="190">
        <v>5.9828197422215252</v>
      </c>
      <c r="O26" s="97">
        <v>68.243119215853312</v>
      </c>
      <c r="P26" s="131">
        <v>22.453119537095631</v>
      </c>
      <c r="Q26" s="131">
        <v>0.79217646823470844</v>
      </c>
      <c r="R26" s="131">
        <v>6.8056647530886334</v>
      </c>
      <c r="S26" s="131">
        <v>6.0737797297313358E-2</v>
      </c>
      <c r="T26" s="190">
        <v>1.6451822284303788</v>
      </c>
      <c r="U26" s="97">
        <v>64.990679527205998</v>
      </c>
      <c r="V26" s="131">
        <v>25.466847891029904</v>
      </c>
      <c r="W26" s="131">
        <v>1.211155419218344</v>
      </c>
      <c r="X26" s="131">
        <v>6.5151492591361491</v>
      </c>
      <c r="Y26" s="131">
        <v>0.27728295060911062</v>
      </c>
      <c r="Z26" s="190">
        <v>1.5388849528005051</v>
      </c>
      <c r="AA26" s="97">
        <v>62.58463754236535</v>
      </c>
      <c r="AB26" s="131">
        <v>32.592679020615755</v>
      </c>
      <c r="AC26" s="131">
        <v>1.3766262477115012</v>
      </c>
      <c r="AD26" s="131">
        <v>2.3935149353080942</v>
      </c>
      <c r="AE26" s="131">
        <v>8.9307230353273925E-2</v>
      </c>
      <c r="AF26" s="190">
        <v>0.963235023645995</v>
      </c>
      <c r="AG26" s="97">
        <v>63.681852218170853</v>
      </c>
      <c r="AH26" s="131">
        <v>29.974051756822881</v>
      </c>
      <c r="AI26" s="131">
        <v>0.76172069241716811</v>
      </c>
      <c r="AJ26" s="131">
        <v>3.6561978826816808</v>
      </c>
      <c r="AK26" s="131">
        <v>0.11424572397556323</v>
      </c>
      <c r="AL26" s="190">
        <v>1.8119317259318599</v>
      </c>
      <c r="AM26" s="97">
        <v>47.17550524398429</v>
      </c>
      <c r="AN26" s="131">
        <v>40.419975385778173</v>
      </c>
      <c r="AO26" s="131">
        <v>4.6471983222742255</v>
      </c>
      <c r="AP26" s="131">
        <v>4.2461820066538074</v>
      </c>
      <c r="AQ26" s="131">
        <v>0.61649799213575507</v>
      </c>
      <c r="AR26" s="190">
        <v>2.8946410491737549</v>
      </c>
      <c r="AS26" s="97">
        <v>99.142330898292172</v>
      </c>
      <c r="AT26" s="131">
        <v>0.47916184963502734</v>
      </c>
      <c r="AU26" s="131">
        <v>0</v>
      </c>
      <c r="AV26" s="131">
        <v>0.21408361520107555</v>
      </c>
      <c r="AW26" s="131">
        <v>0</v>
      </c>
      <c r="AX26" s="190">
        <v>0.16442363687172748</v>
      </c>
      <c r="AY26" s="97">
        <v>35.475890897066506</v>
      </c>
      <c r="AZ26" s="131">
        <v>53.704224141213615</v>
      </c>
      <c r="BA26" s="131">
        <v>2.9945921987132471</v>
      </c>
      <c r="BB26" s="131">
        <v>4.9513573956935053</v>
      </c>
      <c r="BC26" s="131">
        <v>0.28242386506115041</v>
      </c>
      <c r="BD26" s="190">
        <v>2.5915115022520046</v>
      </c>
      <c r="BE26" s="97">
        <v>28.693634871965575</v>
      </c>
      <c r="BF26" s="131">
        <v>60.167727130155349</v>
      </c>
      <c r="BG26" s="131">
        <v>5.3671721471505123</v>
      </c>
      <c r="BH26" s="131">
        <v>1.9569445422403735</v>
      </c>
      <c r="BI26" s="131">
        <v>0.45701282157968515</v>
      </c>
      <c r="BJ26" s="190">
        <v>3.3575084869085017</v>
      </c>
      <c r="BK26" s="97">
        <v>32.094782734531243</v>
      </c>
      <c r="BL26" s="131">
        <v>59.797297887900562</v>
      </c>
      <c r="BM26" s="131">
        <v>1.5145211088546573</v>
      </c>
      <c r="BN26" s="131">
        <v>3.388002979685115</v>
      </c>
      <c r="BO26" s="131">
        <v>1.3291648820606061</v>
      </c>
      <c r="BP26" s="190">
        <v>1.8762304069678784</v>
      </c>
      <c r="BQ26" s="97">
        <v>53.006114387964601</v>
      </c>
      <c r="BR26" s="131">
        <v>43.216683205182044</v>
      </c>
      <c r="BS26" s="131">
        <v>0.87621190507488245</v>
      </c>
      <c r="BT26" s="131">
        <v>2.2927516962827923</v>
      </c>
      <c r="BU26" s="131">
        <v>0</v>
      </c>
      <c r="BV26" s="190">
        <v>0.60823880549566012</v>
      </c>
      <c r="BW26" s="97">
        <v>81.055132841050309</v>
      </c>
      <c r="BX26" s="131">
        <v>16.196426539541989</v>
      </c>
      <c r="BY26" s="131">
        <v>0.95151401410646497</v>
      </c>
      <c r="BZ26" s="131">
        <v>1.1056418471105098</v>
      </c>
      <c r="CA26" s="131">
        <v>0.20540526162571621</v>
      </c>
      <c r="CB26" s="190">
        <v>0.48587949656500318</v>
      </c>
    </row>
    <row r="27" spans="1:80" s="109" customFormat="1" ht="15.75" customHeight="1">
      <c r="A27" s="172"/>
      <c r="B27" s="130" t="s">
        <v>13</v>
      </c>
      <c r="C27" s="191">
        <v>51.803657181113437</v>
      </c>
      <c r="D27" s="192">
        <v>37.720260679889243</v>
      </c>
      <c r="E27" s="192">
        <v>2.5300608555408517</v>
      </c>
      <c r="F27" s="192">
        <v>4.6141991793332515</v>
      </c>
      <c r="G27" s="192">
        <v>0.56572170318579995</v>
      </c>
      <c r="H27" s="193">
        <v>2.7661004009372832</v>
      </c>
      <c r="I27" s="191">
        <v>24.512342075550741</v>
      </c>
      <c r="J27" s="192">
        <v>57.23235714934745</v>
      </c>
      <c r="K27" s="192">
        <v>4.1209352337162306</v>
      </c>
      <c r="L27" s="192">
        <v>6.5025108789185637</v>
      </c>
      <c r="M27" s="192">
        <v>1.6605272787170471</v>
      </c>
      <c r="N27" s="193">
        <v>5.9713273837499026</v>
      </c>
      <c r="O27" s="191">
        <v>68.631881046597726</v>
      </c>
      <c r="P27" s="192">
        <v>22.300426926119236</v>
      </c>
      <c r="Q27" s="192">
        <v>0.76110025841503803</v>
      </c>
      <c r="R27" s="192">
        <v>6.5617411108237906</v>
      </c>
      <c r="S27" s="192">
        <v>6.0535088058135018E-2</v>
      </c>
      <c r="T27" s="193">
        <v>1.684315569986079</v>
      </c>
      <c r="U27" s="191">
        <v>65.850909549950003</v>
      </c>
      <c r="V27" s="192">
        <v>24.651860254275125</v>
      </c>
      <c r="W27" s="192">
        <v>1.1573599086330335</v>
      </c>
      <c r="X27" s="192">
        <v>6.3988550050509554</v>
      </c>
      <c r="Y27" s="192">
        <v>0.30388274169992441</v>
      </c>
      <c r="Z27" s="193">
        <v>1.6371325403909851</v>
      </c>
      <c r="AA27" s="191">
        <v>63.165612851301454</v>
      </c>
      <c r="AB27" s="192">
        <v>32.111151513928121</v>
      </c>
      <c r="AC27" s="192">
        <v>1.3338689065387184</v>
      </c>
      <c r="AD27" s="192">
        <v>2.3495243648196404</v>
      </c>
      <c r="AE27" s="192">
        <v>8.5261017942664677E-2</v>
      </c>
      <c r="AF27" s="193">
        <v>0.95458134546943441</v>
      </c>
      <c r="AG27" s="191">
        <v>64.487530453394669</v>
      </c>
      <c r="AH27" s="192">
        <v>29.215706404326944</v>
      </c>
      <c r="AI27" s="192">
        <v>0.81555935656701084</v>
      </c>
      <c r="AJ27" s="192">
        <v>3.5658013913421689</v>
      </c>
      <c r="AK27" s="192">
        <v>0.10886199360019372</v>
      </c>
      <c r="AL27" s="193">
        <v>1.8065404007690089</v>
      </c>
      <c r="AM27" s="191">
        <v>48.408063384409687</v>
      </c>
      <c r="AN27" s="192">
        <v>39.084352936317927</v>
      </c>
      <c r="AO27" s="192">
        <v>4.7842301260472819</v>
      </c>
      <c r="AP27" s="192">
        <v>4.0732273572161626</v>
      </c>
      <c r="AQ27" s="192">
        <v>0.58878786764433044</v>
      </c>
      <c r="AR27" s="193">
        <v>3.0613383283645952</v>
      </c>
      <c r="AS27" s="191">
        <v>99.1469768069569</v>
      </c>
      <c r="AT27" s="192">
        <v>0.45846541966187282</v>
      </c>
      <c r="AU27" s="192">
        <v>0</v>
      </c>
      <c r="AV27" s="192">
        <v>0.23935688146641695</v>
      </c>
      <c r="AW27" s="192">
        <v>0</v>
      </c>
      <c r="AX27" s="193">
        <v>0.15520089191482797</v>
      </c>
      <c r="AY27" s="191">
        <v>36.129178851818246</v>
      </c>
      <c r="AZ27" s="192">
        <v>52.688432028564016</v>
      </c>
      <c r="BA27" s="192">
        <v>3.0194188074318951</v>
      </c>
      <c r="BB27" s="192">
        <v>4.9279087276387212</v>
      </c>
      <c r="BC27" s="192">
        <v>0.31896142401985161</v>
      </c>
      <c r="BD27" s="193">
        <v>2.9161001605272503</v>
      </c>
      <c r="BE27" s="191">
        <v>30.122211150190541</v>
      </c>
      <c r="BF27" s="192">
        <v>58.560708237237264</v>
      </c>
      <c r="BG27" s="192">
        <v>5.4624949662441988</v>
      </c>
      <c r="BH27" s="192">
        <v>1.8913551373214352</v>
      </c>
      <c r="BI27" s="192">
        <v>0.42235213142434808</v>
      </c>
      <c r="BJ27" s="193">
        <v>3.540878377582207</v>
      </c>
      <c r="BK27" s="191">
        <v>32.405586925676587</v>
      </c>
      <c r="BL27" s="192">
        <v>58.832065739247057</v>
      </c>
      <c r="BM27" s="192">
        <v>1.6955708462405017</v>
      </c>
      <c r="BN27" s="192">
        <v>3.2506107472254873</v>
      </c>
      <c r="BO27" s="192">
        <v>1.7282286448545363</v>
      </c>
      <c r="BP27" s="193">
        <v>2.0879370967558404</v>
      </c>
      <c r="BQ27" s="191">
        <v>53.929170030641693</v>
      </c>
      <c r="BR27" s="192">
        <v>42.412468189780128</v>
      </c>
      <c r="BS27" s="192">
        <v>0.85551196158694642</v>
      </c>
      <c r="BT27" s="192">
        <v>2.249760390551597</v>
      </c>
      <c r="BU27" s="192">
        <v>3.871522121971832E-3</v>
      </c>
      <c r="BV27" s="193">
        <v>0.54921790531767745</v>
      </c>
      <c r="BW27" s="191">
        <v>80.918609661311677</v>
      </c>
      <c r="BX27" s="192">
        <v>16.174184165354763</v>
      </c>
      <c r="BY27" s="192">
        <v>1.0512459753830794</v>
      </c>
      <c r="BZ27" s="192">
        <v>1.111623944257051</v>
      </c>
      <c r="CA27" s="192">
        <v>0.19382304095801564</v>
      </c>
      <c r="CB27" s="193">
        <v>0.55051321273542875</v>
      </c>
    </row>
    <row r="28" spans="1:80" ht="15.75" customHeight="1">
      <c r="A28" s="146" t="s">
        <v>50</v>
      </c>
      <c r="B28" s="147" t="s">
        <v>52</v>
      </c>
      <c r="C28" s="97">
        <v>60.952456485502353</v>
      </c>
      <c r="D28" s="131">
        <v>29.209494765509397</v>
      </c>
      <c r="E28" s="131">
        <v>2.6714670745881515</v>
      </c>
      <c r="F28" s="131">
        <v>3.8421865343145263</v>
      </c>
      <c r="G28" s="131">
        <v>0.60686550692085461</v>
      </c>
      <c r="H28" s="190">
        <v>2.7175296331646757</v>
      </c>
      <c r="I28" s="97">
        <v>29.34870277144687</v>
      </c>
      <c r="J28" s="131">
        <v>51.793639388323939</v>
      </c>
      <c r="K28" s="131">
        <v>5.1940730243691915</v>
      </c>
      <c r="L28" s="131">
        <v>7.9696987290832322</v>
      </c>
      <c r="M28" s="131">
        <v>1.9196142466045212</v>
      </c>
      <c r="N28" s="190">
        <v>3.7742718401722408</v>
      </c>
      <c r="O28" s="97">
        <v>75.617278103233986</v>
      </c>
      <c r="P28" s="131">
        <v>17.596169811481431</v>
      </c>
      <c r="Q28" s="131">
        <v>1.8017670424550001</v>
      </c>
      <c r="R28" s="131">
        <v>4.1863004717222143</v>
      </c>
      <c r="S28" s="131">
        <v>0.68050080039508887</v>
      </c>
      <c r="T28" s="190">
        <v>0.11798377071235169</v>
      </c>
      <c r="U28" s="97">
        <v>77.502701553684147</v>
      </c>
      <c r="V28" s="131">
        <v>13.194226064884443</v>
      </c>
      <c r="W28" s="131">
        <v>1.6209948688298463</v>
      </c>
      <c r="X28" s="131">
        <v>3.4730815444310719</v>
      </c>
      <c r="Y28" s="131">
        <v>0.47795785176805794</v>
      </c>
      <c r="Z28" s="190">
        <v>3.7310381164024422</v>
      </c>
      <c r="AA28" s="97">
        <v>71.445463738187755</v>
      </c>
      <c r="AB28" s="131">
        <v>22.335955724455232</v>
      </c>
      <c r="AC28" s="131">
        <v>2.5150475739136517</v>
      </c>
      <c r="AD28" s="131">
        <v>1.8399380233343716</v>
      </c>
      <c r="AE28" s="131">
        <v>3.9891754431215579E-2</v>
      </c>
      <c r="AF28" s="190">
        <v>1.8237031856777537</v>
      </c>
      <c r="AG28" s="97">
        <v>78.250760238819225</v>
      </c>
      <c r="AH28" s="131">
        <v>18.029102884859888</v>
      </c>
      <c r="AI28" s="131">
        <v>0.14761918820875061</v>
      </c>
      <c r="AJ28" s="131">
        <v>2.9790123609641523</v>
      </c>
      <c r="AK28" s="131">
        <v>1.1066677206359243E-2</v>
      </c>
      <c r="AL28" s="190">
        <v>0.58243864994157102</v>
      </c>
      <c r="AM28" s="97">
        <v>59.773088333746522</v>
      </c>
      <c r="AN28" s="131">
        <v>28.325214711539072</v>
      </c>
      <c r="AO28" s="131">
        <v>3.3627461223991775</v>
      </c>
      <c r="AP28" s="131">
        <v>3.17925669557714</v>
      </c>
      <c r="AQ28" s="131">
        <v>0.3319153915092396</v>
      </c>
      <c r="AR28" s="190">
        <v>5.0277787452288516</v>
      </c>
      <c r="AS28" s="97">
        <v>99.473504931238068</v>
      </c>
      <c r="AT28" s="131">
        <v>1.7130361391327949E-2</v>
      </c>
      <c r="AU28" s="131">
        <v>0</v>
      </c>
      <c r="AV28" s="131">
        <v>0.3439249479335843</v>
      </c>
      <c r="AW28" s="131">
        <v>0</v>
      </c>
      <c r="AX28" s="190">
        <v>0.16543975943701722</v>
      </c>
      <c r="AY28" s="97">
        <v>43.760934589988146</v>
      </c>
      <c r="AZ28" s="131">
        <v>43.005129789313287</v>
      </c>
      <c r="BA28" s="131">
        <v>2.3959561695592901</v>
      </c>
      <c r="BB28" s="131">
        <v>5.5293381175722756</v>
      </c>
      <c r="BC28" s="131">
        <v>0.27813586961364689</v>
      </c>
      <c r="BD28" s="190">
        <v>5.0305054639533529</v>
      </c>
      <c r="BE28" s="97">
        <v>42.433836095513186</v>
      </c>
      <c r="BF28" s="131">
        <v>49.622320653833881</v>
      </c>
      <c r="BG28" s="131">
        <v>4.1855453495291028</v>
      </c>
      <c r="BH28" s="131">
        <v>0.69331929784510848</v>
      </c>
      <c r="BI28" s="131">
        <v>0.811215285153983</v>
      </c>
      <c r="BJ28" s="190">
        <v>2.253763318124697</v>
      </c>
      <c r="BK28" s="97">
        <v>44.921064984763426</v>
      </c>
      <c r="BL28" s="131">
        <v>50.042892364984851</v>
      </c>
      <c r="BM28" s="131">
        <v>1.1702430625409868</v>
      </c>
      <c r="BN28" s="131">
        <v>2.1433989738927015</v>
      </c>
      <c r="BO28" s="131">
        <v>0</v>
      </c>
      <c r="BP28" s="190">
        <v>1.722400613818047</v>
      </c>
      <c r="BQ28" s="97">
        <v>59.425875601469592</v>
      </c>
      <c r="BR28" s="131">
        <v>36.881786718826127</v>
      </c>
      <c r="BS28" s="131">
        <v>1.3631799751139477</v>
      </c>
      <c r="BT28" s="131">
        <v>0.71405744643719216</v>
      </c>
      <c r="BU28" s="131">
        <v>0</v>
      </c>
      <c r="BV28" s="190">
        <v>1.6151002581531275</v>
      </c>
      <c r="BW28" s="97">
        <v>80.510490445008685</v>
      </c>
      <c r="BX28" s="131">
        <v>14.242950688226649</v>
      </c>
      <c r="BY28" s="131">
        <v>3.1030335426967794</v>
      </c>
      <c r="BZ28" s="131">
        <v>0</v>
      </c>
      <c r="CA28" s="131">
        <v>2.6727248429774159E-2</v>
      </c>
      <c r="CB28" s="190">
        <v>2.1167980756381128</v>
      </c>
    </row>
    <row r="29" spans="1:80" s="109" customFormat="1" ht="15.75" customHeight="1">
      <c r="A29" s="172"/>
      <c r="B29" s="109" t="s">
        <v>54</v>
      </c>
      <c r="C29" s="191">
        <v>56.108757833311081</v>
      </c>
      <c r="D29" s="192">
        <v>33.54770645800717</v>
      </c>
      <c r="E29" s="192">
        <v>2.8859726951957159</v>
      </c>
      <c r="F29" s="192">
        <v>4.1596355668220069</v>
      </c>
      <c r="G29" s="192">
        <v>0.6132151847386722</v>
      </c>
      <c r="H29" s="193">
        <v>2.684712261925295</v>
      </c>
      <c r="I29" s="191">
        <v>25.846991531264024</v>
      </c>
      <c r="J29" s="192">
        <v>56.377745816471517</v>
      </c>
      <c r="K29" s="192">
        <v>5.3157080519076843</v>
      </c>
      <c r="L29" s="192">
        <v>6.6105612228313051</v>
      </c>
      <c r="M29" s="192">
        <v>2.0171731649335198</v>
      </c>
      <c r="N29" s="193">
        <v>3.8318202125919569</v>
      </c>
      <c r="O29" s="191">
        <v>73.858017596638902</v>
      </c>
      <c r="P29" s="192">
        <v>17.848837932364876</v>
      </c>
      <c r="Q29" s="192">
        <v>1.579318115220353</v>
      </c>
      <c r="R29" s="192">
        <v>5.1379038723197716</v>
      </c>
      <c r="S29" s="192">
        <v>0.35736858381054987</v>
      </c>
      <c r="T29" s="193">
        <v>1.2185538996455263</v>
      </c>
      <c r="U29" s="191">
        <v>72.074178453851815</v>
      </c>
      <c r="V29" s="192">
        <v>17.539336418750906</v>
      </c>
      <c r="W29" s="192">
        <v>1.4859300950370087</v>
      </c>
      <c r="X29" s="192">
        <v>5.2007336054700284</v>
      </c>
      <c r="Y29" s="192">
        <v>0.40154204893390849</v>
      </c>
      <c r="Z29" s="193">
        <v>3.2982793779562503</v>
      </c>
      <c r="AA29" s="191">
        <v>68.657787150443269</v>
      </c>
      <c r="AB29" s="192">
        <v>25.284111281073169</v>
      </c>
      <c r="AC29" s="192">
        <v>2.3206172946894745</v>
      </c>
      <c r="AD29" s="192">
        <v>2.0752736306797317</v>
      </c>
      <c r="AE29" s="192">
        <v>9.9289907435498634E-2</v>
      </c>
      <c r="AF29" s="193">
        <v>1.56292073567881</v>
      </c>
      <c r="AG29" s="191">
        <v>74.783596537729764</v>
      </c>
      <c r="AH29" s="192">
        <v>21.396412916942129</v>
      </c>
      <c r="AI29" s="192">
        <v>0.26264134283181545</v>
      </c>
      <c r="AJ29" s="192">
        <v>2.872730074672472</v>
      </c>
      <c r="AK29" s="192">
        <v>8.6424863704403394E-3</v>
      </c>
      <c r="AL29" s="193">
        <v>0.67597664145343761</v>
      </c>
      <c r="AM29" s="191">
        <v>53.97796589994585</v>
      </c>
      <c r="AN29" s="192">
        <v>34.167258740725138</v>
      </c>
      <c r="AO29" s="192">
        <v>3.4427901688843314</v>
      </c>
      <c r="AP29" s="192">
        <v>3.6908892044675592</v>
      </c>
      <c r="AQ29" s="192">
        <v>0.27070304115614002</v>
      </c>
      <c r="AR29" s="193">
        <v>4.4503929448209698</v>
      </c>
      <c r="AS29" s="191">
        <v>99.42505792727799</v>
      </c>
      <c r="AT29" s="192">
        <v>6.9226190553718356E-2</v>
      </c>
      <c r="AU29" s="192">
        <v>0</v>
      </c>
      <c r="AV29" s="192">
        <v>0.42395343415306341</v>
      </c>
      <c r="AW29" s="192">
        <v>0</v>
      </c>
      <c r="AX29" s="193">
        <v>8.1762448015233649E-2</v>
      </c>
      <c r="AY29" s="191">
        <v>39.013144546647119</v>
      </c>
      <c r="AZ29" s="192">
        <v>47.147407254823293</v>
      </c>
      <c r="BA29" s="192">
        <v>3.5934545206739719</v>
      </c>
      <c r="BB29" s="192">
        <v>5.5158076841467825</v>
      </c>
      <c r="BC29" s="192">
        <v>0.41346777828199344</v>
      </c>
      <c r="BD29" s="193">
        <v>4.316718215426838</v>
      </c>
      <c r="BE29" s="191">
        <v>36.893696470379048</v>
      </c>
      <c r="BF29" s="192">
        <v>53.939691195210877</v>
      </c>
      <c r="BG29" s="192">
        <v>5.3307945351628492</v>
      </c>
      <c r="BH29" s="192">
        <v>1.3862727084135975</v>
      </c>
      <c r="BI29" s="192">
        <v>0.51841863497614338</v>
      </c>
      <c r="BJ29" s="193">
        <v>1.9311264558575112</v>
      </c>
      <c r="BK29" s="191">
        <v>40.955948378826029</v>
      </c>
      <c r="BL29" s="192">
        <v>52.37139219137832</v>
      </c>
      <c r="BM29" s="192">
        <v>1.8966710329143213</v>
      </c>
      <c r="BN29" s="192">
        <v>1.9408949299876528</v>
      </c>
      <c r="BO29" s="192">
        <v>0.27824001401305626</v>
      </c>
      <c r="BP29" s="193">
        <v>2.5568534528806168</v>
      </c>
      <c r="BQ29" s="191">
        <v>50.512704212284653</v>
      </c>
      <c r="BR29" s="192">
        <v>45.903108485024063</v>
      </c>
      <c r="BS29" s="192">
        <v>1.2445811684352539</v>
      </c>
      <c r="BT29" s="192">
        <v>1.4200742103297015</v>
      </c>
      <c r="BU29" s="192">
        <v>0</v>
      </c>
      <c r="BV29" s="193">
        <v>0.91953192392634753</v>
      </c>
      <c r="BW29" s="191">
        <v>76.731922747346914</v>
      </c>
      <c r="BX29" s="192">
        <v>19.480587963878452</v>
      </c>
      <c r="BY29" s="192">
        <v>2.2490277503130969</v>
      </c>
      <c r="BZ29" s="192">
        <v>8.5689802913453267E-2</v>
      </c>
      <c r="CA29" s="192">
        <v>0.40867444466416192</v>
      </c>
      <c r="CB29" s="193">
        <v>1.0440972908839232</v>
      </c>
    </row>
    <row r="30" spans="1:80" ht="15.75" customHeight="1">
      <c r="A30" s="101"/>
      <c r="B30" s="155" t="s">
        <v>63</v>
      </c>
      <c r="C30" s="97">
        <v>54.470461352626089</v>
      </c>
      <c r="D30" s="131">
        <v>35.000268813359561</v>
      </c>
      <c r="E30" s="131">
        <v>3.0762556228473739</v>
      </c>
      <c r="F30" s="131">
        <v>4.1210083258689343</v>
      </c>
      <c r="G30" s="131">
        <v>0.66153952350549761</v>
      </c>
      <c r="H30" s="190">
        <v>2.6704663617924997</v>
      </c>
      <c r="I30" s="97">
        <v>25.164271043140872</v>
      </c>
      <c r="J30" s="131">
        <v>56.023992549003317</v>
      </c>
      <c r="K30" s="131">
        <v>5.9570553913770317</v>
      </c>
      <c r="L30" s="131">
        <v>6.4108732641886004</v>
      </c>
      <c r="M30" s="131">
        <v>2.1597633175353073</v>
      </c>
      <c r="N30" s="190">
        <v>4.2840444347548816</v>
      </c>
      <c r="O30" s="97">
        <v>73.99842916639345</v>
      </c>
      <c r="P30" s="131">
        <v>18.208102768267064</v>
      </c>
      <c r="Q30" s="131">
        <v>1.4263045511362371</v>
      </c>
      <c r="R30" s="131">
        <v>4.9260708814715981</v>
      </c>
      <c r="S30" s="131">
        <v>0.3080178080419762</v>
      </c>
      <c r="T30" s="190">
        <v>1.1330748246896603</v>
      </c>
      <c r="U30" s="97">
        <v>69.234144412882017</v>
      </c>
      <c r="V30" s="131">
        <v>20.261375993605284</v>
      </c>
      <c r="W30" s="131">
        <v>1.5940859884673861</v>
      </c>
      <c r="X30" s="131">
        <v>5.606191608904374</v>
      </c>
      <c r="Y30" s="131">
        <v>0.42218199642500792</v>
      </c>
      <c r="Z30" s="190">
        <v>2.8820199997158902</v>
      </c>
      <c r="AA30" s="97">
        <v>67.397665391220244</v>
      </c>
      <c r="AB30" s="131">
        <v>26.416196372552704</v>
      </c>
      <c r="AC30" s="131">
        <v>2.1582842781577636</v>
      </c>
      <c r="AD30" s="131">
        <v>2.3670978127609041</v>
      </c>
      <c r="AE30" s="131">
        <v>0.12939025085714898</v>
      </c>
      <c r="AF30" s="190">
        <v>1.5313658944512372</v>
      </c>
      <c r="AG30" s="97">
        <v>73.372381204198618</v>
      </c>
      <c r="AH30" s="131">
        <v>22.599849762981101</v>
      </c>
      <c r="AI30" s="131">
        <v>0.69412850413151794</v>
      </c>
      <c r="AJ30" s="131">
        <v>2.4795239049401969</v>
      </c>
      <c r="AK30" s="131">
        <v>8.0772590804205954E-3</v>
      </c>
      <c r="AL30" s="190">
        <v>0.84603936466810303</v>
      </c>
      <c r="AM30" s="97">
        <v>51.566911322643683</v>
      </c>
      <c r="AN30" s="131">
        <v>36.434476468197246</v>
      </c>
      <c r="AO30" s="131">
        <v>3.7023532687922192</v>
      </c>
      <c r="AP30" s="131">
        <v>3.7120565815700046</v>
      </c>
      <c r="AQ30" s="131">
        <v>0.28405821867419095</v>
      </c>
      <c r="AR30" s="190">
        <v>4.3001441401226508</v>
      </c>
      <c r="AS30" s="97">
        <v>99.48961533808513</v>
      </c>
      <c r="AT30" s="131">
        <v>7.4136877772634252E-2</v>
      </c>
      <c r="AU30" s="131">
        <v>0</v>
      </c>
      <c r="AV30" s="131">
        <v>0.34093965368129842</v>
      </c>
      <c r="AW30" s="131">
        <v>0</v>
      </c>
      <c r="AX30" s="190">
        <v>9.5308130460908413E-2</v>
      </c>
      <c r="AY30" s="97">
        <v>36.464807050826174</v>
      </c>
      <c r="AZ30" s="131">
        <v>50.188835128762122</v>
      </c>
      <c r="BA30" s="131">
        <v>3.8592901516538527</v>
      </c>
      <c r="BB30" s="131">
        <v>5.2496625808356967</v>
      </c>
      <c r="BC30" s="131">
        <v>0.41007047084732151</v>
      </c>
      <c r="BD30" s="190">
        <v>3.8273346170748654</v>
      </c>
      <c r="BE30" s="97">
        <v>33.811119937603713</v>
      </c>
      <c r="BF30" s="131">
        <v>56.981749177045295</v>
      </c>
      <c r="BG30" s="131">
        <v>5.2240603722783376</v>
      </c>
      <c r="BH30" s="131">
        <v>1.2713407871550402</v>
      </c>
      <c r="BI30" s="131">
        <v>0.72362756897678981</v>
      </c>
      <c r="BJ30" s="190">
        <v>1.9881021569408313</v>
      </c>
      <c r="BK30" s="97">
        <v>38.850092091587754</v>
      </c>
      <c r="BL30" s="131">
        <v>54.345048549840321</v>
      </c>
      <c r="BM30" s="131">
        <v>1.8635913154842076</v>
      </c>
      <c r="BN30" s="131">
        <v>2.0591633769630744</v>
      </c>
      <c r="BO30" s="131">
        <v>0.32262224950861862</v>
      </c>
      <c r="BP30" s="190">
        <v>2.5594824166160071</v>
      </c>
      <c r="BQ30" s="97">
        <v>46.233918111074175</v>
      </c>
      <c r="BR30" s="131">
        <v>50.348256163815918</v>
      </c>
      <c r="BS30" s="131">
        <v>1.1611378088296376</v>
      </c>
      <c r="BT30" s="131">
        <v>1.5425886649019609</v>
      </c>
      <c r="BU30" s="131">
        <v>0</v>
      </c>
      <c r="BV30" s="190">
        <v>0.71409925137826835</v>
      </c>
      <c r="BW30" s="97">
        <v>75.557359144697955</v>
      </c>
      <c r="BX30" s="131">
        <v>21.345477500225453</v>
      </c>
      <c r="BY30" s="131">
        <v>1.8997805633210088</v>
      </c>
      <c r="BZ30" s="131">
        <v>9.3185439023657057E-2</v>
      </c>
      <c r="CA30" s="131">
        <v>0.31061813007885686</v>
      </c>
      <c r="CB30" s="190">
        <v>0.79357922265307956</v>
      </c>
    </row>
    <row r="31" spans="1:80" s="109" customFormat="1" ht="15.75" customHeight="1">
      <c r="A31" s="172"/>
      <c r="B31" s="109" t="s">
        <v>64</v>
      </c>
      <c r="C31" s="191">
        <v>53.945153822965857</v>
      </c>
      <c r="D31" s="192">
        <v>35.375778683488527</v>
      </c>
      <c r="E31" s="192">
        <v>3.1821809978555966</v>
      </c>
      <c r="F31" s="192">
        <v>4.0716161732759053</v>
      </c>
      <c r="G31" s="192">
        <v>0.6911495151808088</v>
      </c>
      <c r="H31" s="193">
        <v>2.7341208072332623</v>
      </c>
      <c r="I31" s="191">
        <v>24.62329302146588</v>
      </c>
      <c r="J31" s="192">
        <v>56.216399178711889</v>
      </c>
      <c r="K31" s="192">
        <v>6.2509302875602639</v>
      </c>
      <c r="L31" s="192">
        <v>6.296121464041323</v>
      </c>
      <c r="M31" s="192">
        <v>2.1519934650192138</v>
      </c>
      <c r="N31" s="193">
        <v>4.4612625832014547</v>
      </c>
      <c r="O31" s="191">
        <v>73.395216211229936</v>
      </c>
      <c r="P31" s="192">
        <v>18.518311249945484</v>
      </c>
      <c r="Q31" s="192">
        <v>1.432942465775336</v>
      </c>
      <c r="R31" s="192">
        <v>4.885486242425312</v>
      </c>
      <c r="S31" s="192">
        <v>0.47672021326694991</v>
      </c>
      <c r="T31" s="193">
        <v>1.2913236173569689</v>
      </c>
      <c r="U31" s="191">
        <v>68.921843822385284</v>
      </c>
      <c r="V31" s="192">
        <v>20.620785982155123</v>
      </c>
      <c r="W31" s="192">
        <v>1.5868954035367469</v>
      </c>
      <c r="X31" s="192">
        <v>5.5809032636125249</v>
      </c>
      <c r="Y31" s="192">
        <v>0.42055171160188992</v>
      </c>
      <c r="Z31" s="193">
        <v>2.8690198167083976</v>
      </c>
      <c r="AA31" s="191">
        <v>67.46049623824139</v>
      </c>
      <c r="AB31" s="192">
        <v>26.431600308812325</v>
      </c>
      <c r="AC31" s="192">
        <v>2.1295618222135424</v>
      </c>
      <c r="AD31" s="192">
        <v>2.3233294818819541</v>
      </c>
      <c r="AE31" s="192">
        <v>0.12876049062087172</v>
      </c>
      <c r="AF31" s="193">
        <v>1.5262516582299139</v>
      </c>
      <c r="AG31" s="191">
        <v>73.046606865162516</v>
      </c>
      <c r="AH31" s="192">
        <v>22.912988898707574</v>
      </c>
      <c r="AI31" s="192">
        <v>0.72156511530053857</v>
      </c>
      <c r="AJ31" s="192">
        <v>2.4685147861410126</v>
      </c>
      <c r="AK31" s="192">
        <v>8.0413959437067445E-3</v>
      </c>
      <c r="AL31" s="193">
        <v>0.84228293874461857</v>
      </c>
      <c r="AM31" s="191">
        <v>51.190486885181521</v>
      </c>
      <c r="AN31" s="192">
        <v>36.743002840941529</v>
      </c>
      <c r="AO31" s="192">
        <v>3.8311396189177009</v>
      </c>
      <c r="AP31" s="192">
        <v>3.6570100716811775</v>
      </c>
      <c r="AQ31" s="192">
        <v>0.28663784756188199</v>
      </c>
      <c r="AR31" s="193">
        <v>4.2917227357161591</v>
      </c>
      <c r="AS31" s="191">
        <v>99.48961533808513</v>
      </c>
      <c r="AT31" s="192">
        <v>7.4136877772634252E-2</v>
      </c>
      <c r="AU31" s="192">
        <v>0</v>
      </c>
      <c r="AV31" s="192">
        <v>0.34093965368129842</v>
      </c>
      <c r="AW31" s="192">
        <v>0</v>
      </c>
      <c r="AX31" s="193">
        <v>9.5308130460908413E-2</v>
      </c>
      <c r="AY31" s="191">
        <v>36.236087899029577</v>
      </c>
      <c r="AZ31" s="192">
        <v>50.231326445537427</v>
      </c>
      <c r="BA31" s="192">
        <v>4.0586439729706676</v>
      </c>
      <c r="BB31" s="192">
        <v>5.2112680126978201</v>
      </c>
      <c r="BC31" s="192">
        <v>0.40871348118653938</v>
      </c>
      <c r="BD31" s="193">
        <v>3.8539601885780201</v>
      </c>
      <c r="BE31" s="191">
        <v>32.969951282249568</v>
      </c>
      <c r="BF31" s="192">
        <v>57.91578653186869</v>
      </c>
      <c r="BG31" s="192">
        <v>5.1785390463295711</v>
      </c>
      <c r="BH31" s="192">
        <v>1.2350603194759304</v>
      </c>
      <c r="BI31" s="192">
        <v>0.73341174842593249</v>
      </c>
      <c r="BJ31" s="193">
        <v>1.9672510716503211</v>
      </c>
      <c r="BK31" s="191">
        <v>38.202938721818022</v>
      </c>
      <c r="BL31" s="192">
        <v>54.938807834465798</v>
      </c>
      <c r="BM31" s="192">
        <v>1.9524989071834471</v>
      </c>
      <c r="BN31" s="192">
        <v>2.045967627418332</v>
      </c>
      <c r="BO31" s="192">
        <v>0.33031052303553471</v>
      </c>
      <c r="BP31" s="193">
        <v>2.5294763860788323</v>
      </c>
      <c r="BQ31" s="191">
        <v>45.475275689272451</v>
      </c>
      <c r="BR31" s="192">
        <v>51.162980953094369</v>
      </c>
      <c r="BS31" s="192">
        <v>1.1420849481739648</v>
      </c>
      <c r="BT31" s="192">
        <v>1.5172766591625035</v>
      </c>
      <c r="BU31" s="192">
        <v>0</v>
      </c>
      <c r="BV31" s="193">
        <v>0.70238175029668348</v>
      </c>
      <c r="BW31" s="191">
        <v>75.164219570786386</v>
      </c>
      <c r="BX31" s="192">
        <v>21.754732214945722</v>
      </c>
      <c r="BY31" s="192">
        <v>1.8898956370921924</v>
      </c>
      <c r="BZ31" s="192">
        <v>9.2700577135851212E-2</v>
      </c>
      <c r="CA31" s="192">
        <v>0.30900192378617075</v>
      </c>
      <c r="CB31" s="193">
        <v>0.78945007625370012</v>
      </c>
    </row>
    <row r="32" spans="1:80" ht="15.75" customHeight="1">
      <c r="A32" s="101"/>
      <c r="B32" s="155" t="s">
        <v>15</v>
      </c>
      <c r="C32" s="97">
        <v>53.097008300103909</v>
      </c>
      <c r="D32" s="131">
        <v>35.952556284662805</v>
      </c>
      <c r="E32" s="131">
        <v>3.2617234668513593</v>
      </c>
      <c r="F32" s="131">
        <v>4.0183370316849123</v>
      </c>
      <c r="G32" s="131">
        <v>0.68724438304959179</v>
      </c>
      <c r="H32" s="190">
        <v>2.9831305336473357</v>
      </c>
      <c r="I32" s="97">
        <v>24.107053502349796</v>
      </c>
      <c r="J32" s="131">
        <v>56.316488624232811</v>
      </c>
      <c r="K32" s="131">
        <v>6.2357263782076524</v>
      </c>
      <c r="L32" s="131">
        <v>6.2112425990124223</v>
      </c>
      <c r="M32" s="131">
        <v>2.1291063965663635</v>
      </c>
      <c r="N32" s="190">
        <v>5.0003824996309687</v>
      </c>
      <c r="O32" s="97">
        <v>72.327433001547419</v>
      </c>
      <c r="P32" s="131">
        <v>18.840050809917724</v>
      </c>
      <c r="Q32" s="131">
        <v>1.4472808125183556</v>
      </c>
      <c r="R32" s="131">
        <v>4.814387693738726</v>
      </c>
      <c r="S32" s="131">
        <v>0.47419220307073562</v>
      </c>
      <c r="T32" s="190">
        <v>2.0966554792070387</v>
      </c>
      <c r="U32" s="97">
        <v>67.841144602797939</v>
      </c>
      <c r="V32" s="131">
        <v>21.832093303958658</v>
      </c>
      <c r="W32" s="131">
        <v>1.5951071608641669</v>
      </c>
      <c r="X32" s="131">
        <v>5.4933943191750911</v>
      </c>
      <c r="Y32" s="131">
        <v>0.41422722322112254</v>
      </c>
      <c r="Z32" s="190">
        <v>2.8240333899829646</v>
      </c>
      <c r="AA32" s="97">
        <v>67.179987233152332</v>
      </c>
      <c r="AB32" s="131">
        <v>26.708550514653833</v>
      </c>
      <c r="AC32" s="131">
        <v>2.1200963401537818</v>
      </c>
      <c r="AD32" s="131">
        <v>2.3120458653322302</v>
      </c>
      <c r="AE32" s="131">
        <v>0.12813514496316358</v>
      </c>
      <c r="AF32" s="190">
        <v>1.5511849017446875</v>
      </c>
      <c r="AG32" s="97">
        <v>72.477528287547187</v>
      </c>
      <c r="AH32" s="131">
        <v>23.408638619795713</v>
      </c>
      <c r="AI32" s="131">
        <v>0.80678605053297059</v>
      </c>
      <c r="AJ32" s="131">
        <v>2.4492835180013066</v>
      </c>
      <c r="AK32" s="131">
        <v>7.9787484592844498E-3</v>
      </c>
      <c r="AL32" s="190">
        <v>0.8497847756635486</v>
      </c>
      <c r="AM32" s="97">
        <v>50.356147409114811</v>
      </c>
      <c r="AN32" s="131">
        <v>37.289913587925454</v>
      </c>
      <c r="AO32" s="131">
        <v>4.131354656774878</v>
      </c>
      <c r="AP32" s="131">
        <v>3.5998170040886626</v>
      </c>
      <c r="AQ32" s="131">
        <v>0.27818572168812922</v>
      </c>
      <c r="AR32" s="190">
        <v>4.344581620408035</v>
      </c>
      <c r="AS32" s="97">
        <v>99.48961533808513</v>
      </c>
      <c r="AT32" s="131">
        <v>7.4136877772634252E-2</v>
      </c>
      <c r="AU32" s="131">
        <v>0</v>
      </c>
      <c r="AV32" s="131">
        <v>0.34093965368129842</v>
      </c>
      <c r="AW32" s="131">
        <v>0</v>
      </c>
      <c r="AX32" s="190">
        <v>9.5308130460908413E-2</v>
      </c>
      <c r="AY32" s="97">
        <v>35.300033865974285</v>
      </c>
      <c r="AZ32" s="131">
        <v>51.012720036242243</v>
      </c>
      <c r="BA32" s="131">
        <v>4.36771811183712</v>
      </c>
      <c r="BB32" s="131">
        <v>5.0980291069604808</v>
      </c>
      <c r="BC32" s="131">
        <v>0.39929554032821246</v>
      </c>
      <c r="BD32" s="190">
        <v>3.8222033386576686</v>
      </c>
      <c r="BE32" s="97">
        <v>32.092196633773099</v>
      </c>
      <c r="BF32" s="131">
        <v>58.944937498983833</v>
      </c>
      <c r="BG32" s="131">
        <v>5.0812862549616087</v>
      </c>
      <c r="BH32" s="131">
        <v>1.2001021213917509</v>
      </c>
      <c r="BI32" s="131">
        <v>0.7652513069472866</v>
      </c>
      <c r="BJ32" s="190">
        <v>1.9162261839424219</v>
      </c>
      <c r="BK32" s="97">
        <v>37.451123958285656</v>
      </c>
      <c r="BL32" s="131">
        <v>55.755660105310007</v>
      </c>
      <c r="BM32" s="131">
        <v>1.9126212957535311</v>
      </c>
      <c r="BN32" s="131">
        <v>2.0041810216772462</v>
      </c>
      <c r="BO32" s="131">
        <v>0.3385639686873726</v>
      </c>
      <c r="BP32" s="190">
        <v>2.5378496502861561</v>
      </c>
      <c r="BQ32" s="97">
        <v>44.514496903117433</v>
      </c>
      <c r="BR32" s="131">
        <v>52.194784964573607</v>
      </c>
      <c r="BS32" s="131">
        <v>1.1179555509672239</v>
      </c>
      <c r="BT32" s="131">
        <v>1.4852203999149012</v>
      </c>
      <c r="BU32" s="131">
        <v>0</v>
      </c>
      <c r="BV32" s="190">
        <v>0.68754218142680945</v>
      </c>
      <c r="BW32" s="97">
        <v>74.794433588906841</v>
      </c>
      <c r="BX32" s="131">
        <v>22.095041609220484</v>
      </c>
      <c r="BY32" s="131">
        <v>1.925232347077436</v>
      </c>
      <c r="BZ32" s="131">
        <v>9.2244517402473747E-2</v>
      </c>
      <c r="CA32" s="131">
        <v>0.30748172467491253</v>
      </c>
      <c r="CB32" s="190">
        <v>0.78556621271784077</v>
      </c>
    </row>
    <row r="33" spans="1:80" ht="15.75" customHeight="1">
      <c r="A33" s="101"/>
      <c r="B33" s="130" t="s">
        <v>16</v>
      </c>
      <c r="C33" s="191">
        <v>51.844700968216713</v>
      </c>
      <c r="D33" s="192">
        <v>36.72313324362915</v>
      </c>
      <c r="E33" s="192">
        <v>3.4915888492278606</v>
      </c>
      <c r="F33" s="192">
        <v>3.9273250277493008</v>
      </c>
      <c r="G33" s="192">
        <v>0.71230540081201688</v>
      </c>
      <c r="H33" s="193">
        <v>3.3009465103648918</v>
      </c>
      <c r="I33" s="191">
        <v>23.421789075974775</v>
      </c>
      <c r="J33" s="192">
        <v>56.227226188939525</v>
      </c>
      <c r="K33" s="192">
        <v>6.5001537087154961</v>
      </c>
      <c r="L33" s="192">
        <v>6.0324290644578511</v>
      </c>
      <c r="M33" s="192">
        <v>2.1769016049600527</v>
      </c>
      <c r="N33" s="193">
        <v>5.6415003569522844</v>
      </c>
      <c r="O33" s="191">
        <v>71.079666603686519</v>
      </c>
      <c r="P33" s="192">
        <v>19.299210312570779</v>
      </c>
      <c r="Q33" s="192">
        <v>1.5223686190344261</v>
      </c>
      <c r="R33" s="192">
        <v>4.7313095041429563</v>
      </c>
      <c r="S33" s="192">
        <v>0.53938194544520779</v>
      </c>
      <c r="T33" s="193">
        <v>2.8280630151200925</v>
      </c>
      <c r="U33" s="191">
        <v>66.608079906737075</v>
      </c>
      <c r="V33" s="192">
        <v>23.191878834981242</v>
      </c>
      <c r="W33" s="192">
        <v>1.6194355291374611</v>
      </c>
      <c r="X33" s="192">
        <v>5.3921849138613425</v>
      </c>
      <c r="Y33" s="192">
        <v>0.40686038869139263</v>
      </c>
      <c r="Z33" s="193">
        <v>2.7815604265914406</v>
      </c>
      <c r="AA33" s="191">
        <v>66.455280547633606</v>
      </c>
      <c r="AB33" s="192">
        <v>27.406028715573434</v>
      </c>
      <c r="AC33" s="192">
        <v>2.1023204049149564</v>
      </c>
      <c r="AD33" s="192">
        <v>2.2866598198832238</v>
      </c>
      <c r="AE33" s="192">
        <v>0.12769387512940017</v>
      </c>
      <c r="AF33" s="193">
        <v>1.6220166368654279</v>
      </c>
      <c r="AG33" s="191">
        <v>71.661064941434645</v>
      </c>
      <c r="AH33" s="192">
        <v>24.232692131137046</v>
      </c>
      <c r="AI33" s="192">
        <v>0.80066330148573484</v>
      </c>
      <c r="AJ33" s="192">
        <v>2.4190224657964996</v>
      </c>
      <c r="AK33" s="192">
        <v>7.8801705192946912E-3</v>
      </c>
      <c r="AL33" s="193">
        <v>0.87867698962675245</v>
      </c>
      <c r="AM33" s="191">
        <v>48.822275027166086</v>
      </c>
      <c r="AN33" s="192">
        <v>37.840665929302283</v>
      </c>
      <c r="AO33" s="192">
        <v>4.8704823972934177</v>
      </c>
      <c r="AP33" s="192">
        <v>3.5071340401560054</v>
      </c>
      <c r="AQ33" s="192">
        <v>0.29014610338873431</v>
      </c>
      <c r="AR33" s="192">
        <v>4.6692965026934603</v>
      </c>
      <c r="AS33" s="191">
        <v>99.48961533808513</v>
      </c>
      <c r="AT33" s="192">
        <v>7.4136877772634252E-2</v>
      </c>
      <c r="AU33" s="192">
        <v>0</v>
      </c>
      <c r="AV33" s="192">
        <v>0.34093965368129842</v>
      </c>
      <c r="AW33" s="192">
        <v>0</v>
      </c>
      <c r="AX33" s="193">
        <v>9.5308130460908413E-2</v>
      </c>
      <c r="AY33" s="192">
        <v>34.062260096289698</v>
      </c>
      <c r="AZ33" s="192">
        <v>52.34302984295141</v>
      </c>
      <c r="BA33" s="192">
        <v>4.5327924292453527</v>
      </c>
      <c r="BB33" s="192">
        <v>4.9296092191517751</v>
      </c>
      <c r="BC33" s="192">
        <v>0.42852332042431401</v>
      </c>
      <c r="BD33" s="193">
        <v>3.7037850919375246</v>
      </c>
      <c r="BE33" s="191">
        <v>30.595348743864843</v>
      </c>
      <c r="BF33" s="192">
        <v>60.009445002615251</v>
      </c>
      <c r="BG33" s="192">
        <v>5.3434506495477558</v>
      </c>
      <c r="BH33" s="192">
        <v>1.1418878549140563</v>
      </c>
      <c r="BI33" s="192">
        <v>0.73471584088745412</v>
      </c>
      <c r="BJ33" s="193">
        <v>2.1751519081706574</v>
      </c>
      <c r="BK33" s="191">
        <v>36.168604449453454</v>
      </c>
      <c r="BL33" s="192">
        <v>57.166677355223513</v>
      </c>
      <c r="BM33" s="192">
        <v>1.8785927130676183</v>
      </c>
      <c r="BN33" s="192">
        <v>1.9745093689581179</v>
      </c>
      <c r="BO33" s="192">
        <v>0.35976630959877959</v>
      </c>
      <c r="BP33" s="193">
        <v>2.4518498036985199</v>
      </c>
      <c r="BQ33" s="191">
        <v>43.364685671637055</v>
      </c>
      <c r="BR33" s="192">
        <v>53.461320483434626</v>
      </c>
      <c r="BS33" s="192">
        <v>1.0783008130762235</v>
      </c>
      <c r="BT33" s="192">
        <v>1.4325384971164965</v>
      </c>
      <c r="BU33" s="192">
        <v>0</v>
      </c>
      <c r="BV33" s="193">
        <v>0.66315453473558017</v>
      </c>
      <c r="BW33" s="191">
        <v>73.70298694190322</v>
      </c>
      <c r="BX33" s="192">
        <v>22.674759558996005</v>
      </c>
      <c r="BY33" s="192">
        <v>2.4542575650950043</v>
      </c>
      <c r="BZ33" s="192">
        <v>9.0898428336851966E-2</v>
      </c>
      <c r="CA33" s="192">
        <v>0.30299476112283991</v>
      </c>
      <c r="CB33" s="193">
        <v>0.77410274454609396</v>
      </c>
    </row>
    <row r="34" spans="1:80" ht="15.75" customHeight="1">
      <c r="A34" s="101"/>
      <c r="B34" s="147" t="s">
        <v>8</v>
      </c>
      <c r="C34" s="97">
        <v>50.417473865849487</v>
      </c>
      <c r="D34" s="131">
        <v>37.783651354849439</v>
      </c>
      <c r="E34" s="131">
        <v>3.6971965358053969</v>
      </c>
      <c r="F34" s="131">
        <v>3.8314604793522928</v>
      </c>
      <c r="G34" s="131">
        <v>0.70261948147890918</v>
      </c>
      <c r="H34" s="190">
        <v>3.5675982826643242</v>
      </c>
      <c r="I34" s="97">
        <v>22.856903479828198</v>
      </c>
      <c r="J34" s="131">
        <v>56.38813319776272</v>
      </c>
      <c r="K34" s="131">
        <v>6.6484932962957037</v>
      </c>
      <c r="L34" s="131">
        <v>5.9036186053507533</v>
      </c>
      <c r="M34" s="131">
        <v>2.1407305915589183</v>
      </c>
      <c r="N34" s="190">
        <v>6.0621208292037014</v>
      </c>
      <c r="O34" s="97">
        <v>70.052344963821355</v>
      </c>
      <c r="P34" s="131">
        <v>19.909905109443176</v>
      </c>
      <c r="Q34" s="131">
        <v>1.5366106215389652</v>
      </c>
      <c r="R34" s="131">
        <v>4.6721251239751584</v>
      </c>
      <c r="S34" s="131">
        <v>0.53155130874439693</v>
      </c>
      <c r="T34" s="190">
        <v>3.2974628724769484</v>
      </c>
      <c r="U34" s="97">
        <v>64.545384262853986</v>
      </c>
      <c r="V34" s="131">
        <v>25.40209267119058</v>
      </c>
      <c r="W34" s="131">
        <v>1.6277355686083701</v>
      </c>
      <c r="X34" s="131">
        <v>5.2251139870586067</v>
      </c>
      <c r="Y34" s="131">
        <v>0.39427795558862738</v>
      </c>
      <c r="Z34" s="190">
        <v>2.8053955546998495</v>
      </c>
      <c r="AA34" s="97">
        <v>65.320423154346386</v>
      </c>
      <c r="AB34" s="131">
        <v>28.403914558973444</v>
      </c>
      <c r="AC34" s="131">
        <v>2.1402469757050966</v>
      </c>
      <c r="AD34" s="131">
        <v>2.2483698319695846</v>
      </c>
      <c r="AE34" s="131">
        <v>0.12722171877858018</v>
      </c>
      <c r="AF34" s="190">
        <v>1.7598237602269091</v>
      </c>
      <c r="AG34" s="97">
        <v>70.215101984440111</v>
      </c>
      <c r="AH34" s="131">
        <v>25.625787819042682</v>
      </c>
      <c r="AI34" s="131">
        <v>0.86471925966802821</v>
      </c>
      <c r="AJ34" s="131">
        <v>2.360295893414933</v>
      </c>
      <c r="AK34" s="131">
        <v>7.6888637369378499E-3</v>
      </c>
      <c r="AL34" s="190">
        <v>0.92640617969726802</v>
      </c>
      <c r="AM34" s="97">
        <v>47.118650337923057</v>
      </c>
      <c r="AN34" s="131">
        <v>38.31104016203853</v>
      </c>
      <c r="AO34" s="131">
        <v>5.6871048235553694</v>
      </c>
      <c r="AP34" s="131">
        <v>3.3865288605230721</v>
      </c>
      <c r="AQ34" s="131">
        <v>0.3045088421712131</v>
      </c>
      <c r="AR34" s="131">
        <v>5.1921669737887459</v>
      </c>
      <c r="AS34" s="97">
        <v>99.48961533808513</v>
      </c>
      <c r="AT34" s="131">
        <v>7.4136877772634252E-2</v>
      </c>
      <c r="AU34" s="131">
        <v>0</v>
      </c>
      <c r="AV34" s="131">
        <v>0.34093965368129842</v>
      </c>
      <c r="AW34" s="131">
        <v>0</v>
      </c>
      <c r="AX34" s="190">
        <v>9.5308130460908413E-2</v>
      </c>
      <c r="AY34" s="131">
        <v>32.479377705305978</v>
      </c>
      <c r="AZ34" s="131">
        <v>54.017244454725187</v>
      </c>
      <c r="BA34" s="131">
        <v>4.6799027277656204</v>
      </c>
      <c r="BB34" s="131">
        <v>4.7238310729783395</v>
      </c>
      <c r="BC34" s="131">
        <v>0.40878067348289054</v>
      </c>
      <c r="BD34" s="190">
        <v>3.690863365742028</v>
      </c>
      <c r="BE34" s="97">
        <v>29.026001248799968</v>
      </c>
      <c r="BF34" s="131">
        <v>61.316454174990511</v>
      </c>
      <c r="BG34" s="131">
        <v>5.5359314618727584</v>
      </c>
      <c r="BH34" s="131">
        <v>1.1688870519920216</v>
      </c>
      <c r="BI34" s="131">
        <v>0.72176606169641122</v>
      </c>
      <c r="BJ34" s="190">
        <v>2.2309600006483161</v>
      </c>
      <c r="BK34" s="97">
        <v>33.936069540010301</v>
      </c>
      <c r="BL34" s="131">
        <v>59.705409829273691</v>
      </c>
      <c r="BM34" s="131">
        <v>1.7960096565810939</v>
      </c>
      <c r="BN34" s="131">
        <v>1.8984020344319847</v>
      </c>
      <c r="BO34" s="131">
        <v>0.35501942956200122</v>
      </c>
      <c r="BP34" s="190">
        <v>2.3090895101409221</v>
      </c>
      <c r="BQ34" s="97">
        <v>41.456391742350817</v>
      </c>
      <c r="BR34" s="131">
        <v>55.438159933346626</v>
      </c>
      <c r="BS34" s="131">
        <v>1.0837397227551535</v>
      </c>
      <c r="BT34" s="131">
        <v>1.3694986185799329</v>
      </c>
      <c r="BU34" s="131">
        <v>0</v>
      </c>
      <c r="BV34" s="190">
        <v>0.65220998296745325</v>
      </c>
      <c r="BW34" s="97">
        <v>70.573426049846063</v>
      </c>
      <c r="BX34" s="131">
        <v>25.506088030772403</v>
      </c>
      <c r="BY34" s="131">
        <v>2.5840204400602724</v>
      </c>
      <c r="BZ34" s="131">
        <v>8.7038718191092102E-2</v>
      </c>
      <c r="CA34" s="131">
        <v>0.40711658508736631</v>
      </c>
      <c r="CB34" s="190">
        <v>0.84231017604282687</v>
      </c>
    </row>
    <row r="35" spans="1:80" ht="15.75" customHeight="1">
      <c r="A35" s="101"/>
      <c r="B35" s="130" t="s">
        <v>9</v>
      </c>
      <c r="C35" s="191">
        <v>48.811252876526417</v>
      </c>
      <c r="D35" s="192">
        <v>39.144920692166146</v>
      </c>
      <c r="E35" s="192">
        <v>3.9236108637662306</v>
      </c>
      <c r="F35" s="192">
        <v>3.7202734283945778</v>
      </c>
      <c r="G35" s="192">
        <v>0.696881840681147</v>
      </c>
      <c r="H35" s="193">
        <v>3.7030602984653616</v>
      </c>
      <c r="I35" s="191">
        <v>22.136794224970608</v>
      </c>
      <c r="J35" s="192">
        <v>56.862277195295427</v>
      </c>
      <c r="K35" s="192">
        <v>6.9162455360306989</v>
      </c>
      <c r="L35" s="192">
        <v>5.7015119937109491</v>
      </c>
      <c r="M35" s="192">
        <v>2.1258777962201778</v>
      </c>
      <c r="N35" s="193">
        <v>6.2572932537721044</v>
      </c>
      <c r="O35" s="191">
        <v>69.394107351225202</v>
      </c>
      <c r="P35" s="192">
        <v>20.594482883297456</v>
      </c>
      <c r="Q35" s="192">
        <v>1.571729090998734</v>
      </c>
      <c r="R35" s="192">
        <v>4.6274631452659953</v>
      </c>
      <c r="S35" s="192">
        <v>0.53195514980196235</v>
      </c>
      <c r="T35" s="193">
        <v>3.280262379410654</v>
      </c>
      <c r="U35" s="191">
        <v>61.640544229511249</v>
      </c>
      <c r="V35" s="192">
        <v>28.617557271021525</v>
      </c>
      <c r="W35" s="192">
        <v>1.6629093407310451</v>
      </c>
      <c r="X35" s="192">
        <v>4.9785462868946659</v>
      </c>
      <c r="Y35" s="192">
        <v>0.37689419675440256</v>
      </c>
      <c r="Z35" s="193">
        <v>2.7235486750870841</v>
      </c>
      <c r="AA35" s="191">
        <v>63.77816706497169</v>
      </c>
      <c r="AB35" s="192">
        <v>29.835382273547207</v>
      </c>
      <c r="AC35" s="192">
        <v>2.1630084670488161</v>
      </c>
      <c r="AD35" s="192">
        <v>2.1954066065444304</v>
      </c>
      <c r="AE35" s="192">
        <v>0.13975957471026679</v>
      </c>
      <c r="AF35" s="193">
        <v>1.8882760131776095</v>
      </c>
      <c r="AG35" s="191">
        <v>69.1737154271039</v>
      </c>
      <c r="AH35" s="192">
        <v>26.792402669504774</v>
      </c>
      <c r="AI35" s="192">
        <v>0.8497061010289344</v>
      </c>
      <c r="AJ35" s="192">
        <v>2.2578778482678441</v>
      </c>
      <c r="AK35" s="192">
        <v>8.8262739388310901E-3</v>
      </c>
      <c r="AL35" s="193">
        <v>0.91747168015568237</v>
      </c>
      <c r="AM35" s="191">
        <v>44.969848545906309</v>
      </c>
      <c r="AN35" s="192">
        <v>39.479702144802907</v>
      </c>
      <c r="AO35" s="192">
        <v>6.3284234481417299</v>
      </c>
      <c r="AP35" s="192">
        <v>3.2446727421906099</v>
      </c>
      <c r="AQ35" s="192">
        <v>0.30476393905093385</v>
      </c>
      <c r="AR35" s="192">
        <v>5.6725891799074564</v>
      </c>
      <c r="AS35" s="191">
        <v>99.48961533808513</v>
      </c>
      <c r="AT35" s="192">
        <v>7.4136877772634252E-2</v>
      </c>
      <c r="AU35" s="192">
        <v>0</v>
      </c>
      <c r="AV35" s="192">
        <v>0.34093965368129842</v>
      </c>
      <c r="AW35" s="192">
        <v>0</v>
      </c>
      <c r="AX35" s="193">
        <v>9.5308130460908413E-2</v>
      </c>
      <c r="AY35" s="192">
        <v>30.740425608427177</v>
      </c>
      <c r="AZ35" s="192">
        <v>55.457565341020398</v>
      </c>
      <c r="BA35" s="192">
        <v>5.0041194333868706</v>
      </c>
      <c r="BB35" s="192">
        <v>4.708804542357603</v>
      </c>
      <c r="BC35" s="192">
        <v>0.39025129506894529</v>
      </c>
      <c r="BD35" s="193">
        <v>3.698833779739068</v>
      </c>
      <c r="BE35" s="191">
        <v>27.703201205961257</v>
      </c>
      <c r="BF35" s="192">
        <v>62.441613914614258</v>
      </c>
      <c r="BG35" s="192">
        <v>5.6982906422103694</v>
      </c>
      <c r="BH35" s="192">
        <v>1.1153603649390555</v>
      </c>
      <c r="BI35" s="192">
        <v>0.70785333872950251</v>
      </c>
      <c r="BJ35" s="193">
        <v>2.3336805335455804</v>
      </c>
      <c r="BK35" s="191">
        <v>31.891052084163764</v>
      </c>
      <c r="BL35" s="192">
        <v>61.882350687305298</v>
      </c>
      <c r="BM35" s="192">
        <v>1.9193130840457289</v>
      </c>
      <c r="BN35" s="192">
        <v>1.7965479927150516</v>
      </c>
      <c r="BO35" s="192">
        <v>0.33362564588404775</v>
      </c>
      <c r="BP35" s="193">
        <v>2.1771105058861124</v>
      </c>
      <c r="BQ35" s="191">
        <v>39.400597001801309</v>
      </c>
      <c r="BR35" s="192">
        <v>57.477170662954386</v>
      </c>
      <c r="BS35" s="192">
        <v>1.0576680404500216</v>
      </c>
      <c r="BT35" s="192">
        <v>1.3015078924551262</v>
      </c>
      <c r="BU35" s="192">
        <v>0</v>
      </c>
      <c r="BV35" s="193">
        <v>0.76305640233913763</v>
      </c>
      <c r="BW35" s="191">
        <v>69.003477306002921</v>
      </c>
      <c r="BX35" s="192">
        <v>26.79172767203513</v>
      </c>
      <c r="BY35" s="192">
        <v>2.8980600292825782</v>
      </c>
      <c r="BZ35" s="192">
        <v>8.5102489019033695E-2</v>
      </c>
      <c r="CA35" s="192">
        <v>0.39806002928257689</v>
      </c>
      <c r="CB35" s="193">
        <v>0.82357247437774517</v>
      </c>
    </row>
    <row r="36" spans="1:80" ht="15.75" customHeight="1">
      <c r="A36" s="101"/>
      <c r="B36" s="147" t="s">
        <v>10</v>
      </c>
      <c r="C36" s="97">
        <v>47.592862362074754</v>
      </c>
      <c r="D36" s="131">
        <v>40.382455455749991</v>
      </c>
      <c r="E36" s="131">
        <v>4.1128236150321964</v>
      </c>
      <c r="F36" s="131">
        <v>3.5389532360655198</v>
      </c>
      <c r="G36" s="131">
        <v>0.67525497014519109</v>
      </c>
      <c r="H36" s="190">
        <v>3.697650360932303</v>
      </c>
      <c r="I36" s="97">
        <v>21.606891355676037</v>
      </c>
      <c r="J36" s="131">
        <v>57.310803434647454</v>
      </c>
      <c r="K36" s="131">
        <v>7.0867139239272019</v>
      </c>
      <c r="L36" s="131">
        <v>5.5022340011483664</v>
      </c>
      <c r="M36" s="131">
        <v>2.0797915619819016</v>
      </c>
      <c r="N36" s="190">
        <v>6.413565722618972</v>
      </c>
      <c r="O36" s="97">
        <v>68.829417719698966</v>
      </c>
      <c r="P36" s="131">
        <v>21.237223468941121</v>
      </c>
      <c r="Q36" s="131">
        <v>1.6975466519777307</v>
      </c>
      <c r="R36" s="131">
        <v>4.5170701776172679</v>
      </c>
      <c r="S36" s="131">
        <v>0.51882326460397221</v>
      </c>
      <c r="T36" s="190">
        <v>3.1999187171609256</v>
      </c>
      <c r="U36" s="97">
        <v>59.578415508291286</v>
      </c>
      <c r="V36" s="131">
        <v>31.168534773797088</v>
      </c>
      <c r="W36" s="131">
        <v>1.7465328250136827</v>
      </c>
      <c r="X36" s="131">
        <v>4.5733809506047516</v>
      </c>
      <c r="Y36" s="131">
        <v>0.34608580090832441</v>
      </c>
      <c r="Z36" s="190">
        <v>2.5870501413848457</v>
      </c>
      <c r="AA36" s="97">
        <v>62.044731187890839</v>
      </c>
      <c r="AB36" s="131">
        <v>31.789442977656609</v>
      </c>
      <c r="AC36" s="131">
        <v>2.1050697221921966</v>
      </c>
      <c r="AD36" s="131">
        <v>2.0773970381580367</v>
      </c>
      <c r="AE36" s="131">
        <v>0.13300302225749758</v>
      </c>
      <c r="AF36" s="190">
        <v>1.8503560518448212</v>
      </c>
      <c r="AG36" s="97">
        <v>68.926618099652785</v>
      </c>
      <c r="AH36" s="131">
        <v>27.436040049768238</v>
      </c>
      <c r="AI36" s="131">
        <v>0.78856595175415278</v>
      </c>
      <c r="AJ36" s="131">
        <v>2.0135364271570655</v>
      </c>
      <c r="AK36" s="131">
        <v>1.3118530825702456E-2</v>
      </c>
      <c r="AL36" s="190">
        <v>0.822120940842064</v>
      </c>
      <c r="AM36" s="97">
        <v>43.991875017068686</v>
      </c>
      <c r="AN36" s="131">
        <v>39.923209247394752</v>
      </c>
      <c r="AO36" s="131">
        <v>6.9154596600908045</v>
      </c>
      <c r="AP36" s="131">
        <v>3.0152924730013706</v>
      </c>
      <c r="AQ36" s="131">
        <v>0.31416946970468823</v>
      </c>
      <c r="AR36" s="131">
        <v>5.8399941327396689</v>
      </c>
      <c r="AS36" s="97">
        <v>99.489622992385378</v>
      </c>
      <c r="AT36" s="131">
        <v>7.413576593294087E-2</v>
      </c>
      <c r="AU36" s="131">
        <v>0</v>
      </c>
      <c r="AV36" s="131">
        <v>0.34093454056821088</v>
      </c>
      <c r="AW36" s="131">
        <v>0</v>
      </c>
      <c r="AX36" s="190">
        <v>9.5306701113386239E-2</v>
      </c>
      <c r="AY36" s="131">
        <v>29.458849805102421</v>
      </c>
      <c r="AZ36" s="131">
        <v>56.966846881931843</v>
      </c>
      <c r="BA36" s="131">
        <v>5.2390208082355514</v>
      </c>
      <c r="BB36" s="131">
        <v>4.5907033322033213</v>
      </c>
      <c r="BC36" s="131">
        <v>0.3603757892971135</v>
      </c>
      <c r="BD36" s="190">
        <v>3.3842033832297753</v>
      </c>
      <c r="BE36" s="97">
        <v>26.679089872299745</v>
      </c>
      <c r="BF36" s="131">
        <v>63.35917640595639</v>
      </c>
      <c r="BG36" s="131">
        <v>5.8855612048359784</v>
      </c>
      <c r="BH36" s="131">
        <v>1.043252688830254</v>
      </c>
      <c r="BI36" s="131">
        <v>0.73880540652575211</v>
      </c>
      <c r="BJ36" s="190">
        <v>2.2941144215518876</v>
      </c>
      <c r="BK36" s="97">
        <v>30.306900789740851</v>
      </c>
      <c r="BL36" s="131">
        <v>63.600921500657073</v>
      </c>
      <c r="BM36" s="131">
        <v>1.8492070857499403</v>
      </c>
      <c r="BN36" s="131">
        <v>1.909346653551802</v>
      </c>
      <c r="BO36" s="131">
        <v>0.30955516747543849</v>
      </c>
      <c r="BP36" s="190">
        <v>2.0240688028248672</v>
      </c>
      <c r="BQ36" s="97">
        <v>36.728506629923643</v>
      </c>
      <c r="BR36" s="131">
        <v>60.317369689141501</v>
      </c>
      <c r="BS36" s="131">
        <v>1.0599408018222267</v>
      </c>
      <c r="BT36" s="131">
        <v>1.1641123525150148</v>
      </c>
      <c r="BU36" s="131">
        <v>0</v>
      </c>
      <c r="BV36" s="190">
        <v>0.73007052659758687</v>
      </c>
      <c r="BW36" s="97">
        <v>64.917574267915413</v>
      </c>
      <c r="BX36" s="131">
        <v>30.710683561469676</v>
      </c>
      <c r="BY36" s="131">
        <v>2.8495147688265461</v>
      </c>
      <c r="BZ36" s="131">
        <v>7.8823579268551103E-2</v>
      </c>
      <c r="CA36" s="131">
        <v>0.36869093528838409</v>
      </c>
      <c r="CB36" s="190">
        <v>1.0747128872314282</v>
      </c>
    </row>
    <row r="37" spans="1:80" ht="15.75" customHeight="1">
      <c r="A37" s="101"/>
      <c r="B37" s="130" t="s">
        <v>11</v>
      </c>
      <c r="C37" s="191">
        <v>47.795233104875315</v>
      </c>
      <c r="D37" s="192">
        <v>40.768814619079961</v>
      </c>
      <c r="E37" s="192">
        <v>3.9943512409334336</v>
      </c>
      <c r="F37" s="192">
        <v>3.2075923719643562</v>
      </c>
      <c r="G37" s="192">
        <v>0.64403750536169779</v>
      </c>
      <c r="H37" s="193">
        <v>3.5899711577850777</v>
      </c>
      <c r="I37" s="191">
        <v>21.378484089990447</v>
      </c>
      <c r="J37" s="192">
        <v>58.006068281528727</v>
      </c>
      <c r="K37" s="192">
        <v>7.0869251201981438</v>
      </c>
      <c r="L37" s="192">
        <v>5.1470553867607363</v>
      </c>
      <c r="M37" s="192">
        <v>1.9797765947350767</v>
      </c>
      <c r="N37" s="193">
        <v>6.401690526786826</v>
      </c>
      <c r="O37" s="191">
        <v>68.969902746717182</v>
      </c>
      <c r="P37" s="192">
        <v>21.927336788342057</v>
      </c>
      <c r="Q37" s="192">
        <v>1.5939562137445542</v>
      </c>
      <c r="R37" s="192">
        <v>4.1171937129160696</v>
      </c>
      <c r="S37" s="192">
        <v>0.47188355403179938</v>
      </c>
      <c r="T37" s="193">
        <v>2.9197269842483577</v>
      </c>
      <c r="U37" s="191">
        <v>59.798805315255983</v>
      </c>
      <c r="V37" s="192">
        <v>31.290218950183391</v>
      </c>
      <c r="W37" s="192">
        <v>1.5909038744414736</v>
      </c>
      <c r="X37" s="192">
        <v>3.8366485594613775</v>
      </c>
      <c r="Y37" s="192">
        <v>0.37718271939597026</v>
      </c>
      <c r="Z37" s="193">
        <v>3.1062405812617895</v>
      </c>
      <c r="AA37" s="191">
        <v>62.128064592538088</v>
      </c>
      <c r="AB37" s="192">
        <v>32.29153475020285</v>
      </c>
      <c r="AC37" s="192">
        <v>1.9936898917866184</v>
      </c>
      <c r="AD37" s="192">
        <v>1.7958567361767686</v>
      </c>
      <c r="AE37" s="192">
        <v>0.12747316368575723</v>
      </c>
      <c r="AF37" s="193">
        <v>1.6633808656099098</v>
      </c>
      <c r="AG37" s="191">
        <v>69.530786969115354</v>
      </c>
      <c r="AH37" s="192">
        <v>27.311702210636284</v>
      </c>
      <c r="AI37" s="192">
        <v>0.67705146973381403</v>
      </c>
      <c r="AJ37" s="192">
        <v>1.7042189550269251</v>
      </c>
      <c r="AK37" s="192">
        <v>1.10099375962043E-2</v>
      </c>
      <c r="AL37" s="193">
        <v>0.76523045789136612</v>
      </c>
      <c r="AM37" s="191">
        <v>43.755453250993241</v>
      </c>
      <c r="AN37" s="192">
        <v>40.398589425365536</v>
      </c>
      <c r="AO37" s="192">
        <v>6.9000286792952332</v>
      </c>
      <c r="AP37" s="192">
        <v>2.8673201933792241</v>
      </c>
      <c r="AQ37" s="192">
        <v>0.3237537027289682</v>
      </c>
      <c r="AR37" s="192">
        <v>5.7548547482377588</v>
      </c>
      <c r="AS37" s="191">
        <v>99.446752413353025</v>
      </c>
      <c r="AT37" s="192">
        <v>0.1337754058506912</v>
      </c>
      <c r="AU37" s="192">
        <v>0</v>
      </c>
      <c r="AV37" s="192">
        <v>0.32782905781592309</v>
      </c>
      <c r="AW37" s="192">
        <v>0</v>
      </c>
      <c r="AX37" s="193">
        <v>9.1643122980360314E-2</v>
      </c>
      <c r="AY37" s="192">
        <v>30.581648153587071</v>
      </c>
      <c r="AZ37" s="192">
        <v>56.818601033639901</v>
      </c>
      <c r="BA37" s="192">
        <v>4.9813904467902912</v>
      </c>
      <c r="BB37" s="192">
        <v>4.1698402743709124</v>
      </c>
      <c r="BC37" s="192">
        <v>0.43960368917755793</v>
      </c>
      <c r="BD37" s="193">
        <v>3.0089164024343158</v>
      </c>
      <c r="BE37" s="191">
        <v>27.03785378783472</v>
      </c>
      <c r="BF37" s="192">
        <v>63.333292149807129</v>
      </c>
      <c r="BG37" s="192">
        <v>5.6581343440775091</v>
      </c>
      <c r="BH37" s="192">
        <v>1.0160076348230618</v>
      </c>
      <c r="BI37" s="192">
        <v>0.73511087459043711</v>
      </c>
      <c r="BJ37" s="193">
        <v>2.2196012088670738</v>
      </c>
      <c r="BK37" s="191">
        <v>32.216930034465925</v>
      </c>
      <c r="BL37" s="192">
        <v>62.210812437558062</v>
      </c>
      <c r="BM37" s="192">
        <v>1.8359526575461624</v>
      </c>
      <c r="BN37" s="192">
        <v>1.6583426773231056</v>
      </c>
      <c r="BO37" s="192">
        <v>0.32339306029236958</v>
      </c>
      <c r="BP37" s="193">
        <v>1.7545691328144</v>
      </c>
      <c r="BQ37" s="191">
        <v>35.685489740897225</v>
      </c>
      <c r="BR37" s="192">
        <v>61.648981012588592</v>
      </c>
      <c r="BS37" s="192">
        <v>1.0449643278383904</v>
      </c>
      <c r="BT37" s="192">
        <v>0.99595432979879028</v>
      </c>
      <c r="BU37" s="192">
        <v>0</v>
      </c>
      <c r="BV37" s="193">
        <v>0.62461058887696252</v>
      </c>
      <c r="BW37" s="191">
        <v>61.62164319061489</v>
      </c>
      <c r="BX37" s="192">
        <v>33.973105622281643</v>
      </c>
      <c r="BY37" s="192">
        <v>2.9623718127768246</v>
      </c>
      <c r="BZ37" s="192">
        <v>7.4218905869677998E-2</v>
      </c>
      <c r="CA37" s="192">
        <v>0.3471529468097842</v>
      </c>
      <c r="CB37" s="193">
        <v>1.0215075216471805</v>
      </c>
    </row>
    <row r="38" spans="1:80" ht="15.75" customHeight="1">
      <c r="A38" s="101"/>
      <c r="B38" s="147" t="s">
        <v>12</v>
      </c>
      <c r="C38" s="97">
        <v>48.030334968849033</v>
      </c>
      <c r="D38" s="131">
        <v>41.024435864339537</v>
      </c>
      <c r="E38" s="131">
        <v>3.9312540799000719</v>
      </c>
      <c r="F38" s="131">
        <v>2.9523324907525703</v>
      </c>
      <c r="G38" s="131">
        <v>0.59955010837078915</v>
      </c>
      <c r="H38" s="190">
        <v>3.4620924877879609</v>
      </c>
      <c r="I38" s="97">
        <v>21.258001844950904</v>
      </c>
      <c r="J38" s="131">
        <v>58.355441496806094</v>
      </c>
      <c r="K38" s="131">
        <v>7.3250346345357729</v>
      </c>
      <c r="L38" s="131">
        <v>4.7795727928107681</v>
      </c>
      <c r="M38" s="131">
        <v>1.8480497411853725</v>
      </c>
      <c r="N38" s="190">
        <v>6.4338994897110604</v>
      </c>
      <c r="O38" s="97">
        <v>69.506660135224109</v>
      </c>
      <c r="P38" s="131">
        <v>22.190114606190487</v>
      </c>
      <c r="Q38" s="131">
        <v>1.4423744628150439</v>
      </c>
      <c r="R38" s="131">
        <v>3.804473322139625</v>
      </c>
      <c r="S38" s="131">
        <v>0.42524170993139743</v>
      </c>
      <c r="T38" s="190">
        <v>2.6311357636993318</v>
      </c>
      <c r="U38" s="97">
        <v>59.827111458846872</v>
      </c>
      <c r="V38" s="131">
        <v>31.791067944289512</v>
      </c>
      <c r="W38" s="131">
        <v>1.62311843576245</v>
      </c>
      <c r="X38" s="131">
        <v>3.2628167896646314</v>
      </c>
      <c r="Y38" s="131">
        <v>0.39602977934283762</v>
      </c>
      <c r="Z38" s="190">
        <v>3.0998555920936952</v>
      </c>
      <c r="AA38" s="97">
        <v>62.222846445781869</v>
      </c>
      <c r="AB38" s="131">
        <v>32.447315127390475</v>
      </c>
      <c r="AC38" s="131">
        <v>1.8045772596238197</v>
      </c>
      <c r="AD38" s="131">
        <v>1.5343367659288132</v>
      </c>
      <c r="AE38" s="131">
        <v>0.12185501216110543</v>
      </c>
      <c r="AF38" s="190">
        <v>1.8690693891139436</v>
      </c>
      <c r="AG38" s="97">
        <v>70.049736818501401</v>
      </c>
      <c r="AH38" s="131">
        <v>26.869465174418472</v>
      </c>
      <c r="AI38" s="131">
        <v>0.71639978096840384</v>
      </c>
      <c r="AJ38" s="131">
        <v>1.5803646724124849</v>
      </c>
      <c r="AK38" s="131">
        <v>9.4116910665702526E-3</v>
      </c>
      <c r="AL38" s="190">
        <v>0.77462186263262645</v>
      </c>
      <c r="AM38" s="97">
        <v>44.613817689628902</v>
      </c>
      <c r="AN38" s="131">
        <v>40.280551370711578</v>
      </c>
      <c r="AO38" s="131">
        <v>6.6732432565676838</v>
      </c>
      <c r="AP38" s="131">
        <v>2.696892729341366</v>
      </c>
      <c r="AQ38" s="131">
        <v>0.32429428377702646</v>
      </c>
      <c r="AR38" s="131">
        <v>5.4112006699734225</v>
      </c>
      <c r="AS38" s="97">
        <v>99.40376516705463</v>
      </c>
      <c r="AT38" s="131">
        <v>0.20113700701342224</v>
      </c>
      <c r="AU38" s="131">
        <v>0</v>
      </c>
      <c r="AV38" s="131">
        <v>0.30877982843703755</v>
      </c>
      <c r="AW38" s="131">
        <v>0</v>
      </c>
      <c r="AX38" s="190">
        <v>8.6317997494899157E-2</v>
      </c>
      <c r="AY38" s="131">
        <v>30.443829897321098</v>
      </c>
      <c r="AZ38" s="131">
        <v>57.488630382615042</v>
      </c>
      <c r="BA38" s="131">
        <v>4.7948294780413399</v>
      </c>
      <c r="BB38" s="131">
        <v>4.1771412259025684</v>
      </c>
      <c r="BC38" s="131">
        <v>0.38481850540157175</v>
      </c>
      <c r="BD38" s="190">
        <v>2.710750510718396</v>
      </c>
      <c r="BE38" s="97">
        <v>26.844511788730156</v>
      </c>
      <c r="BF38" s="131">
        <v>63.772740351663757</v>
      </c>
      <c r="BG38" s="131">
        <v>5.7323802698577992</v>
      </c>
      <c r="BH38" s="131">
        <v>0.93492727066663905</v>
      </c>
      <c r="BI38" s="131">
        <v>0.70136289442798228</v>
      </c>
      <c r="BJ38" s="190">
        <v>2.0140774246536557</v>
      </c>
      <c r="BK38" s="97">
        <v>32.830735613600773</v>
      </c>
      <c r="BL38" s="131">
        <v>61.9603310934842</v>
      </c>
      <c r="BM38" s="131">
        <v>1.6939911416494053</v>
      </c>
      <c r="BN38" s="131">
        <v>1.6466469627309324</v>
      </c>
      <c r="BO38" s="131">
        <v>0.32919887502315637</v>
      </c>
      <c r="BP38" s="190">
        <v>1.539096313511511</v>
      </c>
      <c r="BQ38" s="97">
        <v>35.098006389676158</v>
      </c>
      <c r="BR38" s="131">
        <v>62.298558907416883</v>
      </c>
      <c r="BS38" s="131">
        <v>1.1892457248183939</v>
      </c>
      <c r="BT38" s="131">
        <v>0.87365328000017883</v>
      </c>
      <c r="BU38" s="131">
        <v>0</v>
      </c>
      <c r="BV38" s="190">
        <v>0.54053569808836011</v>
      </c>
      <c r="BW38" s="97">
        <v>57.075036839698321</v>
      </c>
      <c r="BX38" s="131">
        <v>38.433060634876846</v>
      </c>
      <c r="BY38" s="131">
        <v>3.1301040222417407</v>
      </c>
      <c r="BZ38" s="131">
        <v>6.7509200850761106E-2</v>
      </c>
      <c r="CA38" s="131">
        <v>0.31576884268904398</v>
      </c>
      <c r="CB38" s="190">
        <v>0.97852045964328993</v>
      </c>
    </row>
    <row r="39" spans="1:80" ht="15.75" customHeight="1">
      <c r="A39" s="101"/>
      <c r="B39" s="130" t="s">
        <v>13</v>
      </c>
      <c r="C39" s="191">
        <v>49.454834824402035</v>
      </c>
      <c r="D39" s="192">
        <v>40.072702135768438</v>
      </c>
      <c r="E39" s="192">
        <v>3.835250161582076</v>
      </c>
      <c r="F39" s="192">
        <v>2.7588329399687743</v>
      </c>
      <c r="G39" s="192">
        <v>0.57386960550382082</v>
      </c>
      <c r="H39" s="193">
        <v>3.3045103327747607</v>
      </c>
      <c r="I39" s="191">
        <v>21.71484006201765</v>
      </c>
      <c r="J39" s="192">
        <v>58.045998487917586</v>
      </c>
      <c r="K39" s="192">
        <v>7.3719957879471441</v>
      </c>
      <c r="L39" s="192">
        <v>4.5068181883800627</v>
      </c>
      <c r="M39" s="192">
        <v>1.8202073771969225</v>
      </c>
      <c r="N39" s="193">
        <v>6.5401400965406484</v>
      </c>
      <c r="O39" s="191">
        <v>71.060737396715794</v>
      </c>
      <c r="P39" s="192">
        <v>21.531454392970545</v>
      </c>
      <c r="Q39" s="192">
        <v>1.2868575752204581</v>
      </c>
      <c r="R39" s="192">
        <v>3.4240140460096375</v>
      </c>
      <c r="S39" s="192">
        <v>0.37427512857843698</v>
      </c>
      <c r="T39" s="193">
        <v>2.3226614605051159</v>
      </c>
      <c r="U39" s="191">
        <v>61.634757488166095</v>
      </c>
      <c r="V39" s="192">
        <v>30.076906125723351</v>
      </c>
      <c r="W39" s="192">
        <v>1.7437964359318998</v>
      </c>
      <c r="X39" s="192">
        <v>3.0021710861470154</v>
      </c>
      <c r="Y39" s="192">
        <v>0.37333320526476904</v>
      </c>
      <c r="Z39" s="193">
        <v>3.1690356587668758</v>
      </c>
      <c r="AA39" s="191">
        <v>63.954356922834755</v>
      </c>
      <c r="AB39" s="192">
        <v>31.097396028215194</v>
      </c>
      <c r="AC39" s="192">
        <v>1.5947960639036347</v>
      </c>
      <c r="AD39" s="192">
        <v>1.3124864750100336</v>
      </c>
      <c r="AE39" s="192">
        <v>0.10596962532149622</v>
      </c>
      <c r="AF39" s="193">
        <v>1.9349948847148564</v>
      </c>
      <c r="AG39" s="191">
        <v>70.931096762851382</v>
      </c>
      <c r="AH39" s="192">
        <v>26.126424495403167</v>
      </c>
      <c r="AI39" s="192">
        <v>0.83931813179662251</v>
      </c>
      <c r="AJ39" s="192">
        <v>1.3686323845248702</v>
      </c>
      <c r="AK39" s="192">
        <v>1.3214462293443013E-2</v>
      </c>
      <c r="AL39" s="193">
        <v>0.72131376313047102</v>
      </c>
      <c r="AM39" s="191">
        <v>46.475169832378199</v>
      </c>
      <c r="AN39" s="192">
        <v>39.083493423917616</v>
      </c>
      <c r="AO39" s="192">
        <v>6.6536531333962321</v>
      </c>
      <c r="AP39" s="192">
        <v>2.5768876222662889</v>
      </c>
      <c r="AQ39" s="192">
        <v>0.34065598067479819</v>
      </c>
      <c r="AR39" s="192">
        <v>4.8701400073668761</v>
      </c>
      <c r="AS39" s="191">
        <v>99.386834126816126</v>
      </c>
      <c r="AT39" s="192">
        <v>0.25763152153342805</v>
      </c>
      <c r="AU39" s="192">
        <v>0</v>
      </c>
      <c r="AV39" s="192">
        <v>0.27785988406072254</v>
      </c>
      <c r="AW39" s="192">
        <v>0</v>
      </c>
      <c r="AX39" s="193">
        <v>7.7674467589702006E-2</v>
      </c>
      <c r="AY39" s="192">
        <v>30.969706431517025</v>
      </c>
      <c r="AZ39" s="192">
        <v>57.398393188768885</v>
      </c>
      <c r="BA39" s="192">
        <v>4.4673338468226884</v>
      </c>
      <c r="BB39" s="192">
        <v>4.3869571609148323</v>
      </c>
      <c r="BC39" s="192">
        <v>0.35013922011605031</v>
      </c>
      <c r="BD39" s="193">
        <v>2.427470151860498</v>
      </c>
      <c r="BE39" s="191">
        <v>27.939087961063457</v>
      </c>
      <c r="BF39" s="192">
        <v>63.093654721183341</v>
      </c>
      <c r="BG39" s="192">
        <v>5.5865241031088368</v>
      </c>
      <c r="BH39" s="192">
        <v>0.84904532549523548</v>
      </c>
      <c r="BI39" s="192">
        <v>0.68515725864698063</v>
      </c>
      <c r="BJ39" s="193">
        <v>1.8465306305021567</v>
      </c>
      <c r="BK39" s="191">
        <v>34.650843276691006</v>
      </c>
      <c r="BL39" s="192">
        <v>60.462924293680807</v>
      </c>
      <c r="BM39" s="192">
        <v>1.5301776148369299</v>
      </c>
      <c r="BN39" s="192">
        <v>1.5674787537048249</v>
      </c>
      <c r="BO39" s="192">
        <v>0.2888715800365026</v>
      </c>
      <c r="BP39" s="193">
        <v>1.499704481049938</v>
      </c>
      <c r="BQ39" s="191">
        <v>36.871415879846097</v>
      </c>
      <c r="BR39" s="192">
        <v>60.473281518543601</v>
      </c>
      <c r="BS39" s="192">
        <v>1.155484327433804</v>
      </c>
      <c r="BT39" s="192">
        <v>0.92992417762185853</v>
      </c>
      <c r="BU39" s="192">
        <v>0.10791092348062742</v>
      </c>
      <c r="BV39" s="193">
        <v>0.46198317307404718</v>
      </c>
      <c r="BW39" s="191">
        <v>54.537272236334175</v>
      </c>
      <c r="BX39" s="192">
        <v>41.042462547752869</v>
      </c>
      <c r="BY39" s="192">
        <v>2.9215086238507642</v>
      </c>
      <c r="BZ39" s="192">
        <v>6.200372022321339E-2</v>
      </c>
      <c r="CA39" s="192">
        <v>0.29001740104406259</v>
      </c>
      <c r="CB39" s="193">
        <v>1.146735470794914</v>
      </c>
    </row>
    <row r="40" spans="1:80" ht="15.75" customHeight="1">
      <c r="A40" s="147" t="s">
        <v>120</v>
      </c>
      <c r="B40" s="147" t="s">
        <v>52</v>
      </c>
      <c r="C40" s="97">
        <v>62.46987906399125</v>
      </c>
      <c r="D40" s="131">
        <v>31.700972944137401</v>
      </c>
      <c r="E40" s="131">
        <v>2.2759128741098262</v>
      </c>
      <c r="F40" s="131">
        <v>0.96204506780668764</v>
      </c>
      <c r="G40" s="131">
        <v>0.21640957148891996</v>
      </c>
      <c r="H40" s="190">
        <v>2.3747804784658655</v>
      </c>
      <c r="I40" s="97">
        <v>25.464523850838312</v>
      </c>
      <c r="J40" s="131">
        <v>53.83922485293656</v>
      </c>
      <c r="K40" s="131">
        <v>7.5170693082910436</v>
      </c>
      <c r="L40" s="131">
        <v>0.77036191256794995</v>
      </c>
      <c r="M40" s="131">
        <v>1.482804548499103</v>
      </c>
      <c r="N40" s="190">
        <v>10.926015526867024</v>
      </c>
      <c r="O40" s="97">
        <v>82.688711165892101</v>
      </c>
      <c r="P40" s="131">
        <v>16.671387254958116</v>
      </c>
      <c r="Q40" s="131">
        <v>0.3777276373646527</v>
      </c>
      <c r="R40" s="131">
        <v>0.21937861223532348</v>
      </c>
      <c r="S40" s="131">
        <v>0</v>
      </c>
      <c r="T40" s="190">
        <v>4.2795329549786189E-2</v>
      </c>
      <c r="U40" s="97">
        <v>74.08522146244259</v>
      </c>
      <c r="V40" s="131">
        <v>20.934390567021911</v>
      </c>
      <c r="W40" s="131">
        <v>0.87249455582262203</v>
      </c>
      <c r="X40" s="131">
        <v>1.1029277827152633</v>
      </c>
      <c r="Y40" s="131">
        <v>0.14914123061707643</v>
      </c>
      <c r="Z40" s="190">
        <v>2.8558244013805378</v>
      </c>
      <c r="AA40" s="97">
        <v>73.958691531203812</v>
      </c>
      <c r="AB40" s="131">
        <v>23.438697260839358</v>
      </c>
      <c r="AC40" s="131">
        <v>0.75187693771179109</v>
      </c>
      <c r="AD40" s="131">
        <v>0.12189248761218811</v>
      </c>
      <c r="AE40" s="131">
        <v>3.1827482876515802E-2</v>
      </c>
      <c r="AF40" s="190">
        <v>1.6970142997563524</v>
      </c>
      <c r="AG40" s="97">
        <v>79.446947182396627</v>
      </c>
      <c r="AH40" s="131">
        <v>19.686214340370466</v>
      </c>
      <c r="AI40" s="131">
        <v>0.13882574474090578</v>
      </c>
      <c r="AJ40" s="131">
        <v>0.62152483303078954</v>
      </c>
      <c r="AK40" s="131">
        <v>0</v>
      </c>
      <c r="AL40" s="190">
        <v>0.10648789946121139</v>
      </c>
      <c r="AM40" s="97">
        <v>52.92054478675491</v>
      </c>
      <c r="AN40" s="131">
        <v>37.292220711358702</v>
      </c>
      <c r="AO40" s="131">
        <v>4.396052606013428</v>
      </c>
      <c r="AP40" s="131">
        <v>2.5172994559966062</v>
      </c>
      <c r="AQ40" s="131">
        <v>0.16555418244823428</v>
      </c>
      <c r="AR40" s="131">
        <v>2.7083282574281191</v>
      </c>
      <c r="AS40" s="97">
        <v>99.540058099890715</v>
      </c>
      <c r="AT40" s="131">
        <v>0.41884229896223502</v>
      </c>
      <c r="AU40" s="131">
        <v>0</v>
      </c>
      <c r="AV40" s="131">
        <v>0</v>
      </c>
      <c r="AW40" s="131">
        <v>4.1099601147052509E-2</v>
      </c>
      <c r="AX40" s="190">
        <v>0</v>
      </c>
      <c r="AY40" s="131">
        <v>41.170125480743827</v>
      </c>
      <c r="AZ40" s="131">
        <v>53.335684165929486</v>
      </c>
      <c r="BA40" s="131">
        <v>2.1992703177349511</v>
      </c>
      <c r="BB40" s="131">
        <v>2.9095452178606664</v>
      </c>
      <c r="BC40" s="131">
        <v>0</v>
      </c>
      <c r="BD40" s="190">
        <v>0.38537481773105359</v>
      </c>
      <c r="BE40" s="97">
        <v>37.621071687566499</v>
      </c>
      <c r="BF40" s="131">
        <v>56.286940825865322</v>
      </c>
      <c r="BG40" s="131">
        <v>4.7113811885642889</v>
      </c>
      <c r="BH40" s="131">
        <v>0.47798768771471078</v>
      </c>
      <c r="BI40" s="131">
        <v>7.7811949162859856E-2</v>
      </c>
      <c r="BJ40" s="190">
        <v>0.82480666112631451</v>
      </c>
      <c r="BK40" s="97">
        <v>46.906961260253794</v>
      </c>
      <c r="BL40" s="131">
        <v>50.715389239749442</v>
      </c>
      <c r="BM40" s="131">
        <v>1.5612253472873123</v>
      </c>
      <c r="BN40" s="131">
        <v>0.61112224384126612</v>
      </c>
      <c r="BO40" s="131">
        <v>0</v>
      </c>
      <c r="BP40" s="190">
        <v>0.20530190886818925</v>
      </c>
      <c r="BQ40" s="97">
        <v>54.996079511106061</v>
      </c>
      <c r="BR40" s="131">
        <v>44.252742845855941</v>
      </c>
      <c r="BS40" s="131">
        <v>0.25797415470069607</v>
      </c>
      <c r="BT40" s="131">
        <v>4.1898354591760376E-2</v>
      </c>
      <c r="BU40" s="131">
        <v>8.3796709183520789E-3</v>
      </c>
      <c r="BV40" s="190">
        <v>0.44292546282718126</v>
      </c>
      <c r="BW40" s="97">
        <v>29.938800489596087</v>
      </c>
      <c r="BX40" s="131">
        <v>50.428396572827424</v>
      </c>
      <c r="BY40" s="131">
        <v>5.434516523867809</v>
      </c>
      <c r="BZ40" s="131">
        <v>4.5532435740514083</v>
      </c>
      <c r="CA40" s="131">
        <v>0</v>
      </c>
      <c r="CB40" s="190">
        <v>9.6450428396572825</v>
      </c>
    </row>
    <row r="41" spans="1:80" ht="15.75" customHeight="1">
      <c r="A41" s="130"/>
      <c r="B41" s="130" t="s">
        <v>46</v>
      </c>
      <c r="C41" s="191">
        <v>59.236929950770381</v>
      </c>
      <c r="D41" s="192">
        <v>34.167131083667051</v>
      </c>
      <c r="E41" s="192">
        <v>2.4195917469240111</v>
      </c>
      <c r="F41" s="192">
        <v>1.3279931272595675</v>
      </c>
      <c r="G41" s="192">
        <v>0.28060605948439954</v>
      </c>
      <c r="H41" s="193">
        <v>2.5677480318945736</v>
      </c>
      <c r="I41" s="191">
        <v>27.804499780833098</v>
      </c>
      <c r="J41" s="192">
        <v>54.344105414258877</v>
      </c>
      <c r="K41" s="192">
        <v>6.1265234330124416</v>
      </c>
      <c r="L41" s="192">
        <v>0.9173779831514749</v>
      </c>
      <c r="M41" s="192">
        <v>1.8046971983443687</v>
      </c>
      <c r="N41" s="193">
        <v>9.0027961903997049</v>
      </c>
      <c r="O41" s="191">
        <v>79.093898153171253</v>
      </c>
      <c r="P41" s="192">
        <v>19.740930962096375</v>
      </c>
      <c r="Q41" s="192">
        <v>0.25543670542727082</v>
      </c>
      <c r="R41" s="192">
        <v>0.87609382739344788</v>
      </c>
      <c r="S41" s="192">
        <v>0</v>
      </c>
      <c r="T41" s="193">
        <v>3.3640351911691874E-2</v>
      </c>
      <c r="U41" s="191">
        <v>71.670072648012308</v>
      </c>
      <c r="V41" s="192">
        <v>23.17066950243786</v>
      </c>
      <c r="W41" s="192">
        <v>1.0091222222399601</v>
      </c>
      <c r="X41" s="192">
        <v>1.1561712193398017</v>
      </c>
      <c r="Y41" s="192">
        <v>9.2909059271829242E-2</v>
      </c>
      <c r="Z41" s="193">
        <v>2.9010553486982218</v>
      </c>
      <c r="AA41" s="191">
        <v>71.871914687841326</v>
      </c>
      <c r="AB41" s="192">
        <v>25.249126019440737</v>
      </c>
      <c r="AC41" s="192">
        <v>0.83174014461998591</v>
      </c>
      <c r="AD41" s="192">
        <v>0.22115722946525995</v>
      </c>
      <c r="AE41" s="192">
        <v>2.1585551506027076E-2</v>
      </c>
      <c r="AF41" s="193">
        <v>1.8044763671266495</v>
      </c>
      <c r="AG41" s="191">
        <v>77.202330888963758</v>
      </c>
      <c r="AH41" s="192">
        <v>21.587977598360425</v>
      </c>
      <c r="AI41" s="192">
        <v>0.52951425683951292</v>
      </c>
      <c r="AJ41" s="192">
        <v>0.4725508524803993</v>
      </c>
      <c r="AK41" s="192">
        <v>0</v>
      </c>
      <c r="AL41" s="193">
        <v>0.20762640335593285</v>
      </c>
      <c r="AM41" s="191">
        <v>50.409429877910398</v>
      </c>
      <c r="AN41" s="192">
        <v>37.641706475623849</v>
      </c>
      <c r="AO41" s="192">
        <v>5.0060686483522652</v>
      </c>
      <c r="AP41" s="192">
        <v>2.4581175911644242</v>
      </c>
      <c r="AQ41" s="192">
        <v>0.22396910860480296</v>
      </c>
      <c r="AR41" s="192">
        <v>4.2607082983441993</v>
      </c>
      <c r="AS41" s="191">
        <v>99.63112518313325</v>
      </c>
      <c r="AT41" s="192">
        <v>0.34942312470214598</v>
      </c>
      <c r="AU41" s="192">
        <v>0</v>
      </c>
      <c r="AV41" s="192">
        <v>0</v>
      </c>
      <c r="AW41" s="192">
        <v>1.9451692164593144E-2</v>
      </c>
      <c r="AX41" s="193">
        <v>0</v>
      </c>
      <c r="AY41" s="192">
        <v>35.489655097010939</v>
      </c>
      <c r="AZ41" s="192">
        <v>57.581797714159357</v>
      </c>
      <c r="BA41" s="192">
        <v>2.8557239161306152</v>
      </c>
      <c r="BB41" s="192">
        <v>3.5692133534003561</v>
      </c>
      <c r="BC41" s="192">
        <v>1.0344692731087188E-2</v>
      </c>
      <c r="BD41" s="193">
        <v>0.49326522656769406</v>
      </c>
      <c r="BE41" s="191">
        <v>34.295334189914435</v>
      </c>
      <c r="BF41" s="192">
        <v>57.756871597761176</v>
      </c>
      <c r="BG41" s="192">
        <v>4.9807543210316227</v>
      </c>
      <c r="BH41" s="192">
        <v>1.8261615212442153</v>
      </c>
      <c r="BI41" s="192">
        <v>0.13982910384995764</v>
      </c>
      <c r="BJ41" s="193">
        <v>1.0010492661985606</v>
      </c>
      <c r="BK41" s="191">
        <v>42.375178078935889</v>
      </c>
      <c r="BL41" s="192">
        <v>55.421570630852337</v>
      </c>
      <c r="BM41" s="192">
        <v>0.93898142471844348</v>
      </c>
      <c r="BN41" s="192">
        <v>1.0423143087783679</v>
      </c>
      <c r="BO41" s="192">
        <v>2.1376718651947887E-2</v>
      </c>
      <c r="BP41" s="193">
        <v>0.20057883806302296</v>
      </c>
      <c r="BQ41" s="191">
        <v>50.782968958560623</v>
      </c>
      <c r="BR41" s="192">
        <v>45.16809795759152</v>
      </c>
      <c r="BS41" s="192">
        <v>0.40386479024324839</v>
      </c>
      <c r="BT41" s="192">
        <v>3.3090857007027443</v>
      </c>
      <c r="BU41" s="192">
        <v>1.6761036380591329E-2</v>
      </c>
      <c r="BV41" s="193">
        <v>0.31922155652126211</v>
      </c>
      <c r="BW41" s="191">
        <v>22.071790599180723</v>
      </c>
      <c r="BX41" s="192">
        <v>64.181073387488723</v>
      </c>
      <c r="BY41" s="192">
        <v>5.304450461709366</v>
      </c>
      <c r="BZ41" s="192">
        <v>2.6383392348816219</v>
      </c>
      <c r="CA41" s="192">
        <v>0</v>
      </c>
      <c r="CB41" s="193">
        <v>5.8043463167395686</v>
      </c>
    </row>
    <row r="42" spans="1:80" ht="15.75" customHeight="1">
      <c r="A42" s="130"/>
      <c r="B42" s="147" t="s">
        <v>47</v>
      </c>
      <c r="C42" s="97">
        <v>58.233867332654334</v>
      </c>
      <c r="D42" s="131">
        <v>35.297217125202295</v>
      </c>
      <c r="E42" s="131">
        <v>2.5459012268372478</v>
      </c>
      <c r="F42" s="131">
        <v>1.341610662419686</v>
      </c>
      <c r="G42" s="131">
        <v>0.26083995757135198</v>
      </c>
      <c r="H42" s="190">
        <v>2.3205636953150215</v>
      </c>
      <c r="I42" s="97">
        <v>27.261561443466761</v>
      </c>
      <c r="J42" s="131">
        <v>57.113660445580514</v>
      </c>
      <c r="K42" s="131">
        <v>5.4397465412618029</v>
      </c>
      <c r="L42" s="131">
        <v>1.1589776991266445</v>
      </c>
      <c r="M42" s="131">
        <v>1.4491061626439898</v>
      </c>
      <c r="N42" s="190">
        <v>7.5769477079202785</v>
      </c>
      <c r="O42" s="97">
        <v>77.527321731351307</v>
      </c>
      <c r="P42" s="131">
        <v>20.823692968795335</v>
      </c>
      <c r="Q42" s="131">
        <v>0.19017797462652727</v>
      </c>
      <c r="R42" s="131">
        <v>1.3667129906040969</v>
      </c>
      <c r="S42" s="131">
        <v>0</v>
      </c>
      <c r="T42" s="190">
        <v>9.2094334622676133E-2</v>
      </c>
      <c r="U42" s="97">
        <v>73.262710562850401</v>
      </c>
      <c r="V42" s="131">
        <v>21.839031378863066</v>
      </c>
      <c r="W42" s="131">
        <v>0.99925797743132971</v>
      </c>
      <c r="X42" s="131">
        <v>1.0812335416974581</v>
      </c>
      <c r="Y42" s="131">
        <v>7.9744124575676381E-2</v>
      </c>
      <c r="Z42" s="190">
        <v>2.7380224145821193</v>
      </c>
      <c r="AA42" s="97">
        <v>70.238648350639437</v>
      </c>
      <c r="AB42" s="131">
        <v>26.263464915798441</v>
      </c>
      <c r="AC42" s="131">
        <v>1.0185812589039378</v>
      </c>
      <c r="AD42" s="131">
        <v>0.22109461031575495</v>
      </c>
      <c r="AE42" s="131">
        <v>2.5924540660585395E-2</v>
      </c>
      <c r="AF42" s="190">
        <v>2.2322863236818535</v>
      </c>
      <c r="AG42" s="97">
        <v>75.473816417904601</v>
      </c>
      <c r="AH42" s="131">
        <v>22.956751892157659</v>
      </c>
      <c r="AI42" s="131">
        <v>0.6941421111011552</v>
      </c>
      <c r="AJ42" s="131">
        <v>0.46745424394883595</v>
      </c>
      <c r="AK42" s="131">
        <v>3.148575165341954E-2</v>
      </c>
      <c r="AL42" s="190">
        <v>0.3763495832343563</v>
      </c>
      <c r="AM42" s="97">
        <v>49.730632970262612</v>
      </c>
      <c r="AN42" s="131">
        <v>38.161617286700817</v>
      </c>
      <c r="AO42" s="131">
        <v>6.0495783064254516</v>
      </c>
      <c r="AP42" s="131">
        <v>2.4601999820223317</v>
      </c>
      <c r="AQ42" s="131">
        <v>0.25693410402817024</v>
      </c>
      <c r="AR42" s="131">
        <v>3.3410373505606326</v>
      </c>
      <c r="AS42" s="97">
        <v>99.722808464707711</v>
      </c>
      <c r="AT42" s="131">
        <v>0.26512542176551368</v>
      </c>
      <c r="AU42" s="131">
        <v>0</v>
      </c>
      <c r="AV42" s="131">
        <v>0</v>
      </c>
      <c r="AW42" s="131">
        <v>1.2066113526771416E-2</v>
      </c>
      <c r="AX42" s="190">
        <v>0</v>
      </c>
      <c r="AY42" s="131">
        <v>34.536051105844855</v>
      </c>
      <c r="AZ42" s="131">
        <v>58.762995739167856</v>
      </c>
      <c r="BA42" s="131">
        <v>2.7077306542529862</v>
      </c>
      <c r="BB42" s="131">
        <v>3.2199659616243457</v>
      </c>
      <c r="BC42" s="131">
        <v>0.19795367401214273</v>
      </c>
      <c r="BD42" s="190">
        <v>0.57530286509778994</v>
      </c>
      <c r="BE42" s="97">
        <v>35.460187029551257</v>
      </c>
      <c r="BF42" s="131">
        <v>57.421509048077503</v>
      </c>
      <c r="BG42" s="131">
        <v>4.6216855008569251</v>
      </c>
      <c r="BH42" s="131">
        <v>1.4053203501509202</v>
      </c>
      <c r="BI42" s="131">
        <v>0.12226956215542652</v>
      </c>
      <c r="BJ42" s="190">
        <v>0.96902850920789829</v>
      </c>
      <c r="BK42" s="97">
        <v>40.2920565704854</v>
      </c>
      <c r="BL42" s="131">
        <v>57.341157438535845</v>
      </c>
      <c r="BM42" s="131">
        <v>1.2141682564666323</v>
      </c>
      <c r="BN42" s="131">
        <v>0.79088264848352507</v>
      </c>
      <c r="BO42" s="131">
        <v>5.1620196095500864E-2</v>
      </c>
      <c r="BP42" s="190">
        <v>0.31011488993305547</v>
      </c>
      <c r="BQ42" s="97">
        <v>48.714588977356989</v>
      </c>
      <c r="BR42" s="131">
        <v>48.093820150664683</v>
      </c>
      <c r="BS42" s="131">
        <v>0.7698005630743624</v>
      </c>
      <c r="BT42" s="131">
        <v>2.1363182963754297</v>
      </c>
      <c r="BU42" s="131">
        <v>1.0820786139950141E-2</v>
      </c>
      <c r="BV42" s="190">
        <v>0.27465122638855272</v>
      </c>
      <c r="BW42" s="97">
        <v>17.128091546696197</v>
      </c>
      <c r="BX42" s="131">
        <v>72.697489848652637</v>
      </c>
      <c r="BY42" s="131">
        <v>4.5634920634920642</v>
      </c>
      <c r="BZ42" s="131">
        <v>1.753414544112218</v>
      </c>
      <c r="CA42" s="131">
        <v>0</v>
      </c>
      <c r="CB42" s="190">
        <v>3.8575119970468807</v>
      </c>
    </row>
    <row r="43" spans="1:80" ht="15.75" customHeight="1">
      <c r="A43" s="130"/>
      <c r="B43" s="130" t="s">
        <v>14</v>
      </c>
      <c r="C43" s="191">
        <v>57.56916163091725</v>
      </c>
      <c r="D43" s="192">
        <v>35.845856535191999</v>
      </c>
      <c r="E43" s="192">
        <v>2.6954971601207816</v>
      </c>
      <c r="F43" s="192">
        <v>1.2805289874203769</v>
      </c>
      <c r="G43" s="192">
        <v>0.27979771627921457</v>
      </c>
      <c r="H43" s="193">
        <v>2.3291579700704257</v>
      </c>
      <c r="I43" s="191">
        <v>28.616077937637591</v>
      </c>
      <c r="J43" s="192">
        <v>55.692660277932887</v>
      </c>
      <c r="K43" s="192">
        <v>5.4954587597060112</v>
      </c>
      <c r="L43" s="192">
        <v>1.1538838153385604</v>
      </c>
      <c r="M43" s="192">
        <v>1.4844552506780602</v>
      </c>
      <c r="N43" s="193">
        <v>7.5574639587069488</v>
      </c>
      <c r="O43" s="191">
        <v>77.422324317793255</v>
      </c>
      <c r="P43" s="192">
        <v>21.155622074096875</v>
      </c>
      <c r="Q43" s="192">
        <v>0.18543499127029781</v>
      </c>
      <c r="R43" s="192">
        <v>1.1649793124310861</v>
      </c>
      <c r="S43" s="192">
        <v>0</v>
      </c>
      <c r="T43" s="193">
        <v>7.1639304408557425E-2</v>
      </c>
      <c r="U43" s="191">
        <v>71.364318811410925</v>
      </c>
      <c r="V43" s="192">
        <v>23.493994025699259</v>
      </c>
      <c r="W43" s="192">
        <v>1.1989278134736183</v>
      </c>
      <c r="X43" s="192">
        <v>1.1227159956738817</v>
      </c>
      <c r="Y43" s="192">
        <v>6.5198382131362323E-2</v>
      </c>
      <c r="Z43" s="193">
        <v>2.7548449716109351</v>
      </c>
      <c r="AA43" s="191">
        <v>70.121733470810412</v>
      </c>
      <c r="AB43" s="192">
        <v>26.426437920029169</v>
      </c>
      <c r="AC43" s="192">
        <v>1.0810789865097787</v>
      </c>
      <c r="AD43" s="192">
        <v>0.21257877634435329</v>
      </c>
      <c r="AE43" s="192">
        <v>2.6366702400114302E-2</v>
      </c>
      <c r="AF43" s="193">
        <v>2.1318041439061095</v>
      </c>
      <c r="AG43" s="191">
        <v>74.712574018754779</v>
      </c>
      <c r="AH43" s="192">
        <v>23.849724429846681</v>
      </c>
      <c r="AI43" s="192">
        <v>0.68331582456981155</v>
      </c>
      <c r="AJ43" s="192">
        <v>0.42417930808068327</v>
      </c>
      <c r="AK43" s="192">
        <v>2.6202727500371344E-2</v>
      </c>
      <c r="AL43" s="193">
        <v>0.30400369124765697</v>
      </c>
      <c r="AM43" s="191">
        <v>49.324007513978991</v>
      </c>
      <c r="AN43" s="192">
        <v>37.704278664753311</v>
      </c>
      <c r="AO43" s="192">
        <v>6.5597304758858597</v>
      </c>
      <c r="AP43" s="192">
        <v>2.5966620870488843</v>
      </c>
      <c r="AQ43" s="192">
        <v>0.25728811928465178</v>
      </c>
      <c r="AR43" s="192">
        <v>3.55803313904826</v>
      </c>
      <c r="AS43" s="191">
        <v>99.681295795630319</v>
      </c>
      <c r="AT43" s="192">
        <v>0.30985577870570058</v>
      </c>
      <c r="AU43" s="192">
        <v>0</v>
      </c>
      <c r="AV43" s="192">
        <v>0</v>
      </c>
      <c r="AW43" s="192">
        <v>8.8484256639737944E-3</v>
      </c>
      <c r="AX43" s="193">
        <v>0</v>
      </c>
      <c r="AY43" s="192">
        <v>34.028971504289359</v>
      </c>
      <c r="AZ43" s="192">
        <v>59.630773635972325</v>
      </c>
      <c r="BA43" s="192">
        <v>2.8317686237420459</v>
      </c>
      <c r="BB43" s="192">
        <v>2.8047463929913095</v>
      </c>
      <c r="BC43" s="192">
        <v>0.22691552854415203</v>
      </c>
      <c r="BD43" s="193">
        <v>0.47682431446081008</v>
      </c>
      <c r="BE43" s="191">
        <v>34.784279259457847</v>
      </c>
      <c r="BF43" s="192">
        <v>58.010535682184603</v>
      </c>
      <c r="BG43" s="192">
        <v>4.8533099914201356</v>
      </c>
      <c r="BH43" s="192">
        <v>1.190922015861704</v>
      </c>
      <c r="BI43" s="192">
        <v>0.24996301373799201</v>
      </c>
      <c r="BJ43" s="193">
        <v>0.91099003733772033</v>
      </c>
      <c r="BK43" s="191">
        <v>38.760502928497267</v>
      </c>
      <c r="BL43" s="192">
        <v>58.923533158884965</v>
      </c>
      <c r="BM43" s="192">
        <v>1.0531883517321163</v>
      </c>
      <c r="BN43" s="192">
        <v>0.81373706956342595</v>
      </c>
      <c r="BO43" s="192">
        <v>3.9728981012240594E-2</v>
      </c>
      <c r="BP43" s="193">
        <v>0.40930951031000734</v>
      </c>
      <c r="BQ43" s="191">
        <v>47.042362824372553</v>
      </c>
      <c r="BR43" s="192">
        <v>50.270850956364491</v>
      </c>
      <c r="BS43" s="192">
        <v>0.79700877991565489</v>
      </c>
      <c r="BT43" s="192">
        <v>1.6670172082662316</v>
      </c>
      <c r="BU43" s="192">
        <v>8.4437027632401108E-3</v>
      </c>
      <c r="BV43" s="193">
        <v>0.21431652831787623</v>
      </c>
      <c r="BW43" s="191">
        <v>19.024226110363379</v>
      </c>
      <c r="BX43" s="192">
        <v>72.765814266487197</v>
      </c>
      <c r="BY43" s="192">
        <v>4.1184387617765807</v>
      </c>
      <c r="BZ43" s="192">
        <v>1.2786002691790037</v>
      </c>
      <c r="CA43" s="192">
        <v>0</v>
      </c>
      <c r="CB43" s="193">
        <v>2.8129205921938087</v>
      </c>
    </row>
    <row r="44" spans="1:80" ht="15.75" customHeight="1">
      <c r="A44" s="130"/>
      <c r="B44" s="147" t="s">
        <v>15</v>
      </c>
      <c r="C44" s="97">
        <v>57.435950842521699</v>
      </c>
      <c r="D44" s="131">
        <v>35.886867049793075</v>
      </c>
      <c r="E44" s="131">
        <v>2.8196342907437542</v>
      </c>
      <c r="F44" s="131">
        <v>1.2423164861745752</v>
      </c>
      <c r="G44" s="131">
        <v>0.29613131246321567</v>
      </c>
      <c r="H44" s="190">
        <v>2.3191000183036681</v>
      </c>
      <c r="I44" s="97">
        <v>28.876729118097543</v>
      </c>
      <c r="J44" s="131">
        <v>55.368541713257592</v>
      </c>
      <c r="K44" s="131">
        <v>5.814863344554098</v>
      </c>
      <c r="L44" s="131">
        <v>1.1982430078828623</v>
      </c>
      <c r="M44" s="131">
        <v>1.4754577224652869</v>
      </c>
      <c r="N44" s="190">
        <v>7.2661650937425986</v>
      </c>
      <c r="O44" s="97">
        <v>77.609981927320945</v>
      </c>
      <c r="P44" s="131">
        <v>20.763309178881407</v>
      </c>
      <c r="Q44" s="131">
        <v>0.20982991704113635</v>
      </c>
      <c r="R44" s="131">
        <v>1.3505732579107912</v>
      </c>
      <c r="S44" s="131">
        <v>2.6892854539370403E-3</v>
      </c>
      <c r="T44" s="190">
        <v>6.3616433391821686E-2</v>
      </c>
      <c r="U44" s="97">
        <v>72.113179727337894</v>
      </c>
      <c r="V44" s="131">
        <v>22.850347473133127</v>
      </c>
      <c r="W44" s="131">
        <v>1.2053366927990223</v>
      </c>
      <c r="X44" s="131">
        <v>1.1236498876517425</v>
      </c>
      <c r="Y44" s="131">
        <v>7.6393529378015149E-2</v>
      </c>
      <c r="Z44" s="190">
        <v>2.6310926897002043</v>
      </c>
      <c r="AA44" s="97">
        <v>69.82750877913368</v>
      </c>
      <c r="AB44" s="131">
        <v>26.983889523764248</v>
      </c>
      <c r="AC44" s="131">
        <v>0.971231479059943</v>
      </c>
      <c r="AD44" s="131">
        <v>0.19244041978695101</v>
      </c>
      <c r="AE44" s="131">
        <v>2.7759584635029168E-2</v>
      </c>
      <c r="AF44" s="190">
        <v>1.9971702136201319</v>
      </c>
      <c r="AG44" s="97">
        <v>74.013350396434205</v>
      </c>
      <c r="AH44" s="131">
        <v>24.312645590940701</v>
      </c>
      <c r="AI44" s="131">
        <v>0.7905870686258325</v>
      </c>
      <c r="AJ44" s="131">
        <v>0.57367603771707321</v>
      </c>
      <c r="AK44" s="131">
        <v>2.3050067707018673E-2</v>
      </c>
      <c r="AL44" s="190">
        <v>0.28669083857519995</v>
      </c>
      <c r="AM44" s="97">
        <v>49.612237468318654</v>
      </c>
      <c r="AN44" s="131">
        <v>37.348983467550283</v>
      </c>
      <c r="AO44" s="131">
        <v>6.7540934974648046</v>
      </c>
      <c r="AP44" s="131">
        <v>2.2903660651663582</v>
      </c>
      <c r="AQ44" s="131">
        <v>0.31066370168910762</v>
      </c>
      <c r="AR44" s="131">
        <v>3.6836557998108033</v>
      </c>
      <c r="AS44" s="97">
        <v>99.688166873190383</v>
      </c>
      <c r="AT44" s="131">
        <v>0.3051596552241907</v>
      </c>
      <c r="AU44" s="131">
        <v>0</v>
      </c>
      <c r="AV44" s="131">
        <v>0</v>
      </c>
      <c r="AW44" s="131">
        <v>6.6734715854196757E-3</v>
      </c>
      <c r="AX44" s="190">
        <v>0</v>
      </c>
      <c r="AY44" s="131">
        <v>33.03953350779053</v>
      </c>
      <c r="AZ44" s="131">
        <v>60.734334011135154</v>
      </c>
      <c r="BA44" s="131">
        <v>2.9396377095668429</v>
      </c>
      <c r="BB44" s="131">
        <v>2.64153029863943</v>
      </c>
      <c r="BC44" s="131">
        <v>0.21656867713570649</v>
      </c>
      <c r="BD44" s="190">
        <v>0.42839579573237241</v>
      </c>
      <c r="BE44" s="97">
        <v>33.592562848540709</v>
      </c>
      <c r="BF44" s="131">
        <v>58.936789414002838</v>
      </c>
      <c r="BG44" s="131">
        <v>5.0722125396533917</v>
      </c>
      <c r="BH44" s="131">
        <v>1.1150173807161945</v>
      </c>
      <c r="BI44" s="131">
        <v>0.23834567103135096</v>
      </c>
      <c r="BJ44" s="190">
        <v>1.045072146055505</v>
      </c>
      <c r="BK44" s="97">
        <v>37.957691057366901</v>
      </c>
      <c r="BL44" s="131">
        <v>59.356297403299024</v>
      </c>
      <c r="BM44" s="131">
        <v>1.3823988905026177</v>
      </c>
      <c r="BN44" s="131">
        <v>0.89138081439540129</v>
      </c>
      <c r="BO44" s="131">
        <v>5.3440166892354889E-2</v>
      </c>
      <c r="BP44" s="190">
        <v>0.35879166754369346</v>
      </c>
      <c r="BQ44" s="97">
        <v>47.621583707746993</v>
      </c>
      <c r="BR44" s="131">
        <v>49.864670324712641</v>
      </c>
      <c r="BS44" s="131">
        <v>0.84574366242437693</v>
      </c>
      <c r="BT44" s="131">
        <v>1.3719715878419902</v>
      </c>
      <c r="BU44" s="131">
        <v>6.9166055437850996E-3</v>
      </c>
      <c r="BV44" s="190">
        <v>0.28911411173021723</v>
      </c>
      <c r="BW44" s="97">
        <v>19.001293204796621</v>
      </c>
      <c r="BX44" s="131">
        <v>73.656830472607552</v>
      </c>
      <c r="BY44" s="131">
        <v>3.7679285210439697</v>
      </c>
      <c r="BZ44" s="131">
        <v>1.1168586879849516</v>
      </c>
      <c r="CA44" s="131">
        <v>0</v>
      </c>
      <c r="CB44" s="190">
        <v>2.457089113566894</v>
      </c>
    </row>
    <row r="45" spans="1:80" ht="15.75" customHeight="1">
      <c r="A45" s="130"/>
      <c r="B45" s="130" t="s">
        <v>16</v>
      </c>
      <c r="C45" s="191">
        <v>58.294256354890862</v>
      </c>
      <c r="D45" s="192">
        <v>35.177351757545289</v>
      </c>
      <c r="E45" s="192">
        <v>2.766932964436787</v>
      </c>
      <c r="F45" s="192">
        <v>1.1512621404287673</v>
      </c>
      <c r="G45" s="192">
        <v>0.31070787822932566</v>
      </c>
      <c r="H45" s="193">
        <v>2.2994889044690998</v>
      </c>
      <c r="I45" s="191">
        <v>29.313225483365017</v>
      </c>
      <c r="J45" s="192">
        <v>55.029922931369967</v>
      </c>
      <c r="K45" s="192">
        <v>5.6864535680604149</v>
      </c>
      <c r="L45" s="192">
        <v>1.1846416747747353</v>
      </c>
      <c r="M45" s="192">
        <v>1.6358817132178676</v>
      </c>
      <c r="N45" s="193">
        <v>7.1498746292120092</v>
      </c>
      <c r="O45" s="191">
        <v>78.553037478226315</v>
      </c>
      <c r="P45" s="192">
        <v>19.916737740374423</v>
      </c>
      <c r="Q45" s="192">
        <v>0.22196201129954152</v>
      </c>
      <c r="R45" s="192">
        <v>1.1981161933393329</v>
      </c>
      <c r="S45" s="192">
        <v>1.2098237214978729E-2</v>
      </c>
      <c r="T45" s="193">
        <v>9.804833954541102E-2</v>
      </c>
      <c r="U45" s="191">
        <v>72.367751771475014</v>
      </c>
      <c r="V45" s="192">
        <v>22.511861574504906</v>
      </c>
      <c r="W45" s="192">
        <v>1.3520544391241698</v>
      </c>
      <c r="X45" s="192">
        <v>1.1958187957318469</v>
      </c>
      <c r="Y45" s="192">
        <v>6.9744735269964109E-2</v>
      </c>
      <c r="Z45" s="193">
        <v>2.5027686838940593</v>
      </c>
      <c r="AA45" s="191">
        <v>70.601095733586448</v>
      </c>
      <c r="AB45" s="192">
        <v>26.157369761721224</v>
      </c>
      <c r="AC45" s="192">
        <v>0.998215676789596</v>
      </c>
      <c r="AD45" s="192">
        <v>0.22337322315698849</v>
      </c>
      <c r="AE45" s="192">
        <v>2.3155997739553558E-2</v>
      </c>
      <c r="AF45" s="193">
        <v>1.9967896070061624</v>
      </c>
      <c r="AG45" s="191">
        <v>73.862694183603693</v>
      </c>
      <c r="AH45" s="192">
        <v>24.483595347843551</v>
      </c>
      <c r="AI45" s="192">
        <v>0.69559332763048809</v>
      </c>
      <c r="AJ45" s="192">
        <v>0.63372143577057427</v>
      </c>
      <c r="AK45" s="192">
        <v>2.0136022372638646E-2</v>
      </c>
      <c r="AL45" s="193">
        <v>0.30425968277905974</v>
      </c>
      <c r="AM45" s="191">
        <v>51.107669862322659</v>
      </c>
      <c r="AN45" s="192">
        <v>36.488288850480465</v>
      </c>
      <c r="AO45" s="192">
        <v>6.4805865536088385</v>
      </c>
      <c r="AP45" s="192">
        <v>1.9410579531282679</v>
      </c>
      <c r="AQ45" s="192">
        <v>0.28356070672699113</v>
      </c>
      <c r="AR45" s="192">
        <v>3.6988360737328376</v>
      </c>
      <c r="AS45" s="191">
        <v>99.709210051898637</v>
      </c>
      <c r="AT45" s="192">
        <v>0.26819066480808673</v>
      </c>
      <c r="AU45" s="192">
        <v>1.744177050849794E-2</v>
      </c>
      <c r="AV45" s="192">
        <v>0</v>
      </c>
      <c r="AW45" s="192">
        <v>5.157512784770898E-3</v>
      </c>
      <c r="AX45" s="193">
        <v>0</v>
      </c>
      <c r="AY45" s="192">
        <v>33.875337635278697</v>
      </c>
      <c r="AZ45" s="192">
        <v>59.923605755121855</v>
      </c>
      <c r="BA45" s="192">
        <v>3.12829109135301</v>
      </c>
      <c r="BB45" s="192">
        <v>2.4461330737171192</v>
      </c>
      <c r="BC45" s="192">
        <v>0.18463717059140997</v>
      </c>
      <c r="BD45" s="193">
        <v>0.44199527393791721</v>
      </c>
      <c r="BE45" s="191">
        <v>33.813552190366792</v>
      </c>
      <c r="BF45" s="192">
        <v>58.892991180790979</v>
      </c>
      <c r="BG45" s="192">
        <v>5.021722665585922</v>
      </c>
      <c r="BH45" s="192">
        <v>1.0645838712701119</v>
      </c>
      <c r="BI45" s="192">
        <v>0.22981776977439633</v>
      </c>
      <c r="BJ45" s="193">
        <v>0.97733232221179445</v>
      </c>
      <c r="BK45" s="191">
        <v>38.899592193655273</v>
      </c>
      <c r="BL45" s="192">
        <v>58.262135356651157</v>
      </c>
      <c r="BM45" s="192">
        <v>1.4572010395233628</v>
      </c>
      <c r="BN45" s="192">
        <v>0.98617002476500226</v>
      </c>
      <c r="BO45" s="192">
        <v>4.4011689581797422E-2</v>
      </c>
      <c r="BP45" s="193">
        <v>0.3508896958233676</v>
      </c>
      <c r="BQ45" s="191">
        <v>47.071869438097806</v>
      </c>
      <c r="BR45" s="192">
        <v>50.600724084305433</v>
      </c>
      <c r="BS45" s="192">
        <v>0.86810762122950014</v>
      </c>
      <c r="BT45" s="192">
        <v>1.2029682715862349</v>
      </c>
      <c r="BU45" s="192">
        <v>5.66818058617232E-3</v>
      </c>
      <c r="BV45" s="193">
        <v>0.2506624041948658</v>
      </c>
      <c r="BW45" s="191">
        <v>20.372517756196554</v>
      </c>
      <c r="BX45" s="192">
        <v>73.353626129390733</v>
      </c>
      <c r="BY45" s="192">
        <v>3.2782528868918197</v>
      </c>
      <c r="BZ45" s="192">
        <v>0.97598685799874385</v>
      </c>
      <c r="CA45" s="192">
        <v>0</v>
      </c>
      <c r="CB45" s="193">
        <v>2.019616369522153</v>
      </c>
    </row>
    <row r="46" spans="1:80" ht="15.75" customHeight="1">
      <c r="A46" s="130"/>
      <c r="B46" s="147" t="s">
        <v>8</v>
      </c>
      <c r="C46" s="97">
        <v>58.932524259434523</v>
      </c>
      <c r="D46" s="131">
        <v>34.573173476314054</v>
      </c>
      <c r="E46" s="131">
        <v>2.6482153696680304</v>
      </c>
      <c r="F46" s="131">
        <v>1.1736999519495217</v>
      </c>
      <c r="G46" s="131">
        <v>0.36461331636421296</v>
      </c>
      <c r="H46" s="190">
        <v>2.307773626269678</v>
      </c>
      <c r="I46" s="97">
        <v>29.375626798662505</v>
      </c>
      <c r="J46" s="131">
        <v>54.681806878909583</v>
      </c>
      <c r="K46" s="131">
        <v>5.512668947953224</v>
      </c>
      <c r="L46" s="131">
        <v>1.5404478424854435</v>
      </c>
      <c r="M46" s="131">
        <v>1.7925818631180157</v>
      </c>
      <c r="N46" s="190">
        <v>7.096867668871238</v>
      </c>
      <c r="O46" s="97">
        <v>79.007014942438175</v>
      </c>
      <c r="P46" s="131">
        <v>19.433581661510747</v>
      </c>
      <c r="Q46" s="131">
        <v>0.28034326669747756</v>
      </c>
      <c r="R46" s="131">
        <v>1.1860964771681122</v>
      </c>
      <c r="S46" s="131">
        <v>1.0986354842984178E-2</v>
      </c>
      <c r="T46" s="190">
        <v>8.1977297342485794E-2</v>
      </c>
      <c r="U46" s="97">
        <v>73.09962109115898</v>
      </c>
      <c r="V46" s="131">
        <v>21.758476351041672</v>
      </c>
      <c r="W46" s="131">
        <v>1.2211448866611523</v>
      </c>
      <c r="X46" s="131">
        <v>1.4114810379199081</v>
      </c>
      <c r="Y46" s="131">
        <v>6.1848334300516367E-2</v>
      </c>
      <c r="Z46" s="190">
        <v>2.4474282989177705</v>
      </c>
      <c r="AA46" s="97">
        <v>71.048541116920475</v>
      </c>
      <c r="AB46" s="131">
        <v>25.763661357202857</v>
      </c>
      <c r="AC46" s="131">
        <v>0.86509898799328511</v>
      </c>
      <c r="AD46" s="131">
        <v>0.20678755870473237</v>
      </c>
      <c r="AE46" s="131">
        <v>2.1733612729059788E-2</v>
      </c>
      <c r="AF46" s="190">
        <v>2.094177366449621</v>
      </c>
      <c r="AG46" s="97">
        <v>73.979251071058272</v>
      </c>
      <c r="AH46" s="131">
        <v>24.224874218533397</v>
      </c>
      <c r="AI46" s="131">
        <v>0.5901632378856011</v>
      </c>
      <c r="AJ46" s="131">
        <v>0.63369818214374685</v>
      </c>
      <c r="AK46" s="131">
        <v>2.1054806229664644E-2</v>
      </c>
      <c r="AL46" s="190">
        <v>0.5509584841493349</v>
      </c>
      <c r="AM46" s="97">
        <v>52.587396139863195</v>
      </c>
      <c r="AN46" s="131">
        <v>35.460118271104214</v>
      </c>
      <c r="AO46" s="131">
        <v>6.2605243023424446</v>
      </c>
      <c r="AP46" s="131">
        <v>1.6904991407970371</v>
      </c>
      <c r="AQ46" s="131">
        <v>0.3322991322244519</v>
      </c>
      <c r="AR46" s="131">
        <v>3.6691630136686433</v>
      </c>
      <c r="AS46" s="97">
        <v>99.752284394032614</v>
      </c>
      <c r="AT46" s="131">
        <v>0.22911474569691087</v>
      </c>
      <c r="AU46" s="131">
        <v>1.4355850665193005E-2</v>
      </c>
      <c r="AV46" s="131">
        <v>0</v>
      </c>
      <c r="AW46" s="131">
        <v>4.2450096052990063E-3</v>
      </c>
      <c r="AX46" s="190">
        <v>0</v>
      </c>
      <c r="AY46" s="131">
        <v>34.694108183641653</v>
      </c>
      <c r="AZ46" s="131">
        <v>58.794131902847489</v>
      </c>
      <c r="BA46" s="131">
        <v>3.1682972188371754</v>
      </c>
      <c r="BB46" s="131">
        <v>2.3458058256432111</v>
      </c>
      <c r="BC46" s="131">
        <v>0.46914182881952254</v>
      </c>
      <c r="BD46" s="190">
        <v>0.52851504021092877</v>
      </c>
      <c r="BE46" s="97">
        <v>33.88401522208261</v>
      </c>
      <c r="BF46" s="131">
        <v>59.170290071501235</v>
      </c>
      <c r="BG46" s="131">
        <v>4.7373893382296384</v>
      </c>
      <c r="BH46" s="131">
        <v>1.0503722179515507</v>
      </c>
      <c r="BI46" s="131">
        <v>0.34352460232974358</v>
      </c>
      <c r="BJ46" s="190">
        <v>0.8144085479052422</v>
      </c>
      <c r="BK46" s="97">
        <v>40.390031761215475</v>
      </c>
      <c r="BL46" s="131">
        <v>56.82874044834405</v>
      </c>
      <c r="BM46" s="131">
        <v>1.3520027644936627</v>
      </c>
      <c r="BN46" s="131">
        <v>1.0861160743161409</v>
      </c>
      <c r="BO46" s="131">
        <v>4.1993560723618449E-2</v>
      </c>
      <c r="BP46" s="190">
        <v>0.30111539090703904</v>
      </c>
      <c r="BQ46" s="97">
        <v>46.929908729155933</v>
      </c>
      <c r="BR46" s="131">
        <v>50.831967954608814</v>
      </c>
      <c r="BS46" s="131">
        <v>0.86132333329322175</v>
      </c>
      <c r="BT46" s="131">
        <v>1.1258067451292344</v>
      </c>
      <c r="BU46" s="131">
        <v>4.6445043585506681E-3</v>
      </c>
      <c r="BV46" s="190">
        <v>0.24634873345421712</v>
      </c>
      <c r="BW46" s="97">
        <v>30.593551538837325</v>
      </c>
      <c r="BX46" s="131">
        <v>63.957708144322702</v>
      </c>
      <c r="BY46" s="131">
        <v>2.5943890013259834</v>
      </c>
      <c r="BZ46" s="131">
        <v>0.70486426128829649</v>
      </c>
      <c r="CA46" s="131">
        <v>0</v>
      </c>
      <c r="CB46" s="190">
        <v>2.1494870542256965</v>
      </c>
    </row>
    <row r="47" spans="1:80" ht="15.75" customHeight="1">
      <c r="A47" s="130"/>
      <c r="B47" s="130" t="s">
        <v>9</v>
      </c>
      <c r="C47" s="191">
        <v>58.737891358310939</v>
      </c>
      <c r="D47" s="192">
        <v>34.766990059050592</v>
      </c>
      <c r="E47" s="192">
        <v>2.5825815523827633</v>
      </c>
      <c r="F47" s="192">
        <v>1.2614909547386102</v>
      </c>
      <c r="G47" s="192">
        <v>0.37589091643787104</v>
      </c>
      <c r="H47" s="193">
        <v>2.2751551590793042</v>
      </c>
      <c r="I47" s="191">
        <v>29.669076669363594</v>
      </c>
      <c r="J47" s="192">
        <v>54.786379229638051</v>
      </c>
      <c r="K47" s="192">
        <v>5.1937495179602919</v>
      </c>
      <c r="L47" s="192">
        <v>1.6831865190825772</v>
      </c>
      <c r="M47" s="192">
        <v>1.7889788791297581</v>
      </c>
      <c r="N47" s="193">
        <v>6.8786291848257219</v>
      </c>
      <c r="O47" s="191">
        <v>78.122058482414118</v>
      </c>
      <c r="P47" s="192">
        <v>19.921359432149472</v>
      </c>
      <c r="Q47" s="192">
        <v>0.27830424714943902</v>
      </c>
      <c r="R47" s="192">
        <v>1.6012255745037665</v>
      </c>
      <c r="S47" s="192">
        <v>9.1059622925402216E-3</v>
      </c>
      <c r="T47" s="193">
        <v>6.7946301490683494E-2</v>
      </c>
      <c r="U47" s="191">
        <v>72.925818769633906</v>
      </c>
      <c r="V47" s="192">
        <v>21.958925302634505</v>
      </c>
      <c r="W47" s="192">
        <v>1.1801514976389758</v>
      </c>
      <c r="X47" s="192">
        <v>1.508993885259087</v>
      </c>
      <c r="Y47" s="192">
        <v>5.8287784792274991E-2</v>
      </c>
      <c r="Z47" s="193">
        <v>2.367822760041264</v>
      </c>
      <c r="AA47" s="191">
        <v>70.502323801716784</v>
      </c>
      <c r="AB47" s="192">
        <v>26.355281855482744</v>
      </c>
      <c r="AC47" s="192">
        <v>0.86560739594148317</v>
      </c>
      <c r="AD47" s="192">
        <v>0.18906467980955655</v>
      </c>
      <c r="AE47" s="192">
        <v>1.8665715447689624E-2</v>
      </c>
      <c r="AF47" s="193">
        <v>2.0690565516017938</v>
      </c>
      <c r="AG47" s="191">
        <v>73.625963290525306</v>
      </c>
      <c r="AH47" s="192">
        <v>24.552050367070997</v>
      </c>
      <c r="AI47" s="192">
        <v>0.55161196967489312</v>
      </c>
      <c r="AJ47" s="192">
        <v>0.7033919855910219</v>
      </c>
      <c r="AK47" s="192">
        <v>1.7756191449130088E-2</v>
      </c>
      <c r="AL47" s="193">
        <v>0.54922619568867803</v>
      </c>
      <c r="AM47" s="191">
        <v>53.246782548151373</v>
      </c>
      <c r="AN47" s="192">
        <v>35.15535307225305</v>
      </c>
      <c r="AO47" s="192">
        <v>6.1012027160494924</v>
      </c>
      <c r="AP47" s="192">
        <v>1.5509149489311143</v>
      </c>
      <c r="AQ47" s="192">
        <v>0.35531702416639926</v>
      </c>
      <c r="AR47" s="192">
        <v>3.5904296904484903</v>
      </c>
      <c r="AS47" s="191">
        <v>99.77898240715102</v>
      </c>
      <c r="AT47" s="192">
        <v>0.19749527660696595</v>
      </c>
      <c r="AU47" s="192">
        <v>1.9900965945809451E-2</v>
      </c>
      <c r="AV47" s="192">
        <v>0</v>
      </c>
      <c r="AW47" s="192">
        <v>3.6213502961770722E-3</v>
      </c>
      <c r="AX47" s="193">
        <v>0</v>
      </c>
      <c r="AY47" s="192">
        <v>34.899168799196197</v>
      </c>
      <c r="AZ47" s="192">
        <v>58.183762165310803</v>
      </c>
      <c r="BA47" s="192">
        <v>3.2143014378688397</v>
      </c>
      <c r="BB47" s="192">
        <v>2.546193022604605</v>
      </c>
      <c r="BC47" s="192">
        <v>0.39651057150603086</v>
      </c>
      <c r="BD47" s="193">
        <v>0.76006400351352721</v>
      </c>
      <c r="BE47" s="191">
        <v>33.809998797759555</v>
      </c>
      <c r="BF47" s="192">
        <v>59.201920949671141</v>
      </c>
      <c r="BG47" s="192">
        <v>4.6218514612711132</v>
      </c>
      <c r="BH47" s="192">
        <v>0.98600185880646596</v>
      </c>
      <c r="BI47" s="192">
        <v>0.53954794661174044</v>
      </c>
      <c r="BJ47" s="193">
        <v>0.84067898587998757</v>
      </c>
      <c r="BK47" s="191">
        <v>40.176085089990686</v>
      </c>
      <c r="BL47" s="192">
        <v>56.856982704481439</v>
      </c>
      <c r="BM47" s="192">
        <v>1.5476240533989472</v>
      </c>
      <c r="BN47" s="192">
        <v>1.1237305745866699</v>
      </c>
      <c r="BO47" s="192">
        <v>3.7470684699617347E-2</v>
      </c>
      <c r="BP47" s="193">
        <v>0.25810689284265842</v>
      </c>
      <c r="BQ47" s="191">
        <v>45.764761735187086</v>
      </c>
      <c r="BR47" s="192">
        <v>51.874914754372121</v>
      </c>
      <c r="BS47" s="192">
        <v>0.92106032972329632</v>
      </c>
      <c r="BT47" s="192">
        <v>1.2239143850423422</v>
      </c>
      <c r="BU47" s="192">
        <v>3.9849217805137688E-3</v>
      </c>
      <c r="BV47" s="193">
        <v>0.21136387389461431</v>
      </c>
      <c r="BW47" s="191">
        <v>39.507773700385123</v>
      </c>
      <c r="BX47" s="192">
        <v>56.210531775567638</v>
      </c>
      <c r="BY47" s="192">
        <v>2.0461883582515337</v>
      </c>
      <c r="BZ47" s="192">
        <v>0.62241470973430635</v>
      </c>
      <c r="CA47" s="192">
        <v>0</v>
      </c>
      <c r="CB47" s="193">
        <v>1.6130914560614118</v>
      </c>
    </row>
    <row r="48" spans="1:80" ht="15.75" customHeight="1">
      <c r="A48" s="130"/>
      <c r="B48" s="147" t="s">
        <v>10</v>
      </c>
      <c r="C48" s="97">
        <v>58.185506332290352</v>
      </c>
      <c r="D48" s="131">
        <v>35.167965008741149</v>
      </c>
      <c r="E48" s="131">
        <v>2.6154360986696674</v>
      </c>
      <c r="F48" s="131">
        <v>1.3842976420999484</v>
      </c>
      <c r="G48" s="131">
        <v>0.37717463644265808</v>
      </c>
      <c r="H48" s="190">
        <v>2.2696202817562523</v>
      </c>
      <c r="I48" s="97">
        <v>29.75804652816965</v>
      </c>
      <c r="J48" s="131">
        <v>54.675428165944517</v>
      </c>
      <c r="K48" s="131">
        <v>5.1233775139960818</v>
      </c>
      <c r="L48" s="131">
        <v>1.8901479566638999</v>
      </c>
      <c r="M48" s="131">
        <v>1.7573767057222132</v>
      </c>
      <c r="N48" s="190">
        <v>6.7956231295036078</v>
      </c>
      <c r="O48" s="97">
        <v>77.774044358288066</v>
      </c>
      <c r="P48" s="131">
        <v>20.108284488844905</v>
      </c>
      <c r="Q48" s="131">
        <v>0.29926288200521323</v>
      </c>
      <c r="R48" s="131">
        <v>1.7522348790267461</v>
      </c>
      <c r="S48" s="131">
        <v>7.8203076877111765E-3</v>
      </c>
      <c r="T48" s="190">
        <v>5.835308414734313E-2</v>
      </c>
      <c r="U48" s="97">
        <v>72.018252979200298</v>
      </c>
      <c r="V48" s="131">
        <v>22.778138503112409</v>
      </c>
      <c r="W48" s="131">
        <v>1.1582929312640502</v>
      </c>
      <c r="X48" s="131">
        <v>1.6751810045421445</v>
      </c>
      <c r="Y48" s="131">
        <v>5.9207754003177807E-2</v>
      </c>
      <c r="Z48" s="190">
        <v>2.3109268278778958</v>
      </c>
      <c r="AA48" s="97">
        <v>69.768791200863589</v>
      </c>
      <c r="AB48" s="131">
        <v>26.993225580785118</v>
      </c>
      <c r="AC48" s="131">
        <v>0.82348513627807618</v>
      </c>
      <c r="AD48" s="131">
        <v>0.24320710539997523</v>
      </c>
      <c r="AE48" s="131">
        <v>1.8863968767587835E-2</v>
      </c>
      <c r="AF48" s="190">
        <v>2.1524270079056937</v>
      </c>
      <c r="AG48" s="97">
        <v>72.959748996710431</v>
      </c>
      <c r="AH48" s="131">
        <v>25.021380461875797</v>
      </c>
      <c r="AI48" s="131">
        <v>0.52827348744826941</v>
      </c>
      <c r="AJ48" s="131">
        <v>0.75502002162098947</v>
      </c>
      <c r="AK48" s="131">
        <v>1.8599736953461066E-2</v>
      </c>
      <c r="AL48" s="190">
        <v>0.71697729539104749</v>
      </c>
      <c r="AM48" s="97">
        <v>53.039397134166308</v>
      </c>
      <c r="AN48" s="131">
        <v>35.460510609394674</v>
      </c>
      <c r="AO48" s="131">
        <v>6.2265355784333396</v>
      </c>
      <c r="AP48" s="131">
        <v>1.5298863971670951</v>
      </c>
      <c r="AQ48" s="131">
        <v>0.36247697922654065</v>
      </c>
      <c r="AR48" s="131">
        <v>3.3811933016121594</v>
      </c>
      <c r="AS48" s="97">
        <v>99.805304810296022</v>
      </c>
      <c r="AT48" s="131">
        <v>0.17411682978629039</v>
      </c>
      <c r="AU48" s="131">
        <v>1.7410242925450754E-2</v>
      </c>
      <c r="AV48" s="131">
        <v>0</v>
      </c>
      <c r="AW48" s="131">
        <v>3.1681169922242879E-3</v>
      </c>
      <c r="AX48" s="190">
        <v>0</v>
      </c>
      <c r="AY48" s="131">
        <v>34.684305093724198</v>
      </c>
      <c r="AZ48" s="131">
        <v>57.714937407390352</v>
      </c>
      <c r="BA48" s="131">
        <v>3.3112822454498887</v>
      </c>
      <c r="BB48" s="131">
        <v>3.0141678678672501</v>
      </c>
      <c r="BC48" s="131">
        <v>0.38924014414254288</v>
      </c>
      <c r="BD48" s="190">
        <v>0.88606724142577953</v>
      </c>
      <c r="BE48" s="97">
        <v>33.579211110342527</v>
      </c>
      <c r="BF48" s="131">
        <v>59.399386378747927</v>
      </c>
      <c r="BG48" s="131">
        <v>4.8889308792232358</v>
      </c>
      <c r="BH48" s="131">
        <v>0.88670839081228991</v>
      </c>
      <c r="BI48" s="131">
        <v>0.47593419589728192</v>
      </c>
      <c r="BJ48" s="190">
        <v>0.76982904497670901</v>
      </c>
      <c r="BK48" s="97">
        <v>40.24329624896199</v>
      </c>
      <c r="BL48" s="131">
        <v>56.471600713810354</v>
      </c>
      <c r="BM48" s="131">
        <v>1.3809462109745398</v>
      </c>
      <c r="BN48" s="131">
        <v>1.4711589994876113</v>
      </c>
      <c r="BO48" s="131">
        <v>0.10551082789043129</v>
      </c>
      <c r="BP48" s="190">
        <v>0.3274869988751008</v>
      </c>
      <c r="BQ48" s="97">
        <v>43.999335461174326</v>
      </c>
      <c r="BR48" s="131">
        <v>53.429749867713447</v>
      </c>
      <c r="BS48" s="131">
        <v>1.0545651364327517</v>
      </c>
      <c r="BT48" s="131">
        <v>1.3269750836168879</v>
      </c>
      <c r="BU48" s="131">
        <v>3.504279521723188E-3</v>
      </c>
      <c r="BV48" s="190">
        <v>0.18587017154085397</v>
      </c>
      <c r="BW48" s="97">
        <v>52.317045911752878</v>
      </c>
      <c r="BX48" s="131">
        <v>44.576869775135243</v>
      </c>
      <c r="BY48" s="131">
        <v>1.4752559345522822</v>
      </c>
      <c r="BZ48" s="131">
        <v>0.51857481335777189</v>
      </c>
      <c r="CA48" s="131">
        <v>0</v>
      </c>
      <c r="CB48" s="190">
        <v>1.1122535652018415</v>
      </c>
    </row>
    <row r="49" spans="1:80" ht="15.75" customHeight="1">
      <c r="A49" s="130"/>
      <c r="B49" s="130" t="s">
        <v>11</v>
      </c>
      <c r="C49" s="191">
        <v>57.886316517099992</v>
      </c>
      <c r="D49" s="192">
        <v>35.176028634501243</v>
      </c>
      <c r="E49" s="192">
        <v>2.7364491091872756</v>
      </c>
      <c r="F49" s="192">
        <v>1.5409604242064083</v>
      </c>
      <c r="G49" s="192">
        <v>0.38174324839239626</v>
      </c>
      <c r="H49" s="193">
        <v>2.2785020666127203</v>
      </c>
      <c r="I49" s="191">
        <v>30.089921336177078</v>
      </c>
      <c r="J49" s="192">
        <v>53.938212225723561</v>
      </c>
      <c r="K49" s="192">
        <v>5.4988352662996114</v>
      </c>
      <c r="L49" s="192">
        <v>1.9813193471283941</v>
      </c>
      <c r="M49" s="192">
        <v>1.5925773975485349</v>
      </c>
      <c r="N49" s="193">
        <v>6.8991344271228403</v>
      </c>
      <c r="O49" s="191">
        <v>76.657057077089675</v>
      </c>
      <c r="P49" s="192">
        <v>21.005792054188802</v>
      </c>
      <c r="Q49" s="192">
        <v>0.29737014531769224</v>
      </c>
      <c r="R49" s="192">
        <v>1.9826241742486213</v>
      </c>
      <c r="S49" s="192">
        <v>6.6901089289656259E-3</v>
      </c>
      <c r="T49" s="193">
        <v>5.0466440226239237E-2</v>
      </c>
      <c r="U49" s="191">
        <v>71.845315367778412</v>
      </c>
      <c r="V49" s="192">
        <v>22.883098054051914</v>
      </c>
      <c r="W49" s="192">
        <v>1.2248547096642608</v>
      </c>
      <c r="X49" s="192">
        <v>1.9516977921609175</v>
      </c>
      <c r="Y49" s="192">
        <v>5.7392437874484288E-2</v>
      </c>
      <c r="Z49" s="193">
        <v>2.0376416384700646</v>
      </c>
      <c r="AA49" s="191">
        <v>69.451615122025828</v>
      </c>
      <c r="AB49" s="192">
        <v>27.186284405682184</v>
      </c>
      <c r="AC49" s="192">
        <v>0.89174182067821572</v>
      </c>
      <c r="AD49" s="192">
        <v>0.30319396990584524</v>
      </c>
      <c r="AE49" s="192">
        <v>1.7123116705110745E-2</v>
      </c>
      <c r="AF49" s="193">
        <v>2.1500415650027778</v>
      </c>
      <c r="AG49" s="191">
        <v>72.941935092654688</v>
      </c>
      <c r="AH49" s="192">
        <v>25.011715437747352</v>
      </c>
      <c r="AI49" s="192">
        <v>0.48076941359960162</v>
      </c>
      <c r="AJ49" s="192">
        <v>0.72363117274790245</v>
      </c>
      <c r="AK49" s="192">
        <v>1.938773143110464E-2</v>
      </c>
      <c r="AL49" s="193">
        <v>0.82256115181931644</v>
      </c>
      <c r="AM49" s="191">
        <v>53.094854326841663</v>
      </c>
      <c r="AN49" s="192">
        <v>35.081159071913909</v>
      </c>
      <c r="AO49" s="192">
        <v>6.4539611813581139</v>
      </c>
      <c r="AP49" s="192">
        <v>1.63770032090013</v>
      </c>
      <c r="AQ49" s="192">
        <v>0.35051543764549159</v>
      </c>
      <c r="AR49" s="192">
        <v>3.3818096613406552</v>
      </c>
      <c r="AS49" s="191">
        <v>99.806245337471324</v>
      </c>
      <c r="AT49" s="192">
        <v>0.17597546694960756</v>
      </c>
      <c r="AU49" s="192">
        <v>1.5042020612420501E-2</v>
      </c>
      <c r="AV49" s="192">
        <v>0</v>
      </c>
      <c r="AW49" s="192">
        <v>2.737174966693557E-3</v>
      </c>
      <c r="AX49" s="193">
        <v>0</v>
      </c>
      <c r="AY49" s="192">
        <v>34.157733479791368</v>
      </c>
      <c r="AZ49" s="192">
        <v>57.799838266786352</v>
      </c>
      <c r="BA49" s="192">
        <v>3.3162061334715318</v>
      </c>
      <c r="BB49" s="192">
        <v>2.9579411696254923</v>
      </c>
      <c r="BC49" s="192">
        <v>0.78964094505430371</v>
      </c>
      <c r="BD49" s="193">
        <v>0.97864000527091621</v>
      </c>
      <c r="BE49" s="191">
        <v>34.095342064756878</v>
      </c>
      <c r="BF49" s="192">
        <v>57.881041105195798</v>
      </c>
      <c r="BG49" s="192">
        <v>5.0542282742718916</v>
      </c>
      <c r="BH49" s="192">
        <v>1.8085614510446235</v>
      </c>
      <c r="BI49" s="192">
        <v>0.41913252268789153</v>
      </c>
      <c r="BJ49" s="193">
        <v>0.74169458204287553</v>
      </c>
      <c r="BK49" s="191">
        <v>40.127794827818207</v>
      </c>
      <c r="BL49" s="192">
        <v>56.696429663593761</v>
      </c>
      <c r="BM49" s="192">
        <v>1.2371955698651429</v>
      </c>
      <c r="BN49" s="192">
        <v>1.4859351652094188</v>
      </c>
      <c r="BO49" s="192">
        <v>0.10175944828687336</v>
      </c>
      <c r="BP49" s="193">
        <v>0.35088532522657023</v>
      </c>
      <c r="BQ49" s="191">
        <v>43.149582920848474</v>
      </c>
      <c r="BR49" s="192">
        <v>54.203473455638509</v>
      </c>
      <c r="BS49" s="192">
        <v>1.1986500038161552</v>
      </c>
      <c r="BT49" s="192">
        <v>1.282102178451223</v>
      </c>
      <c r="BU49" s="192">
        <v>3.0752895175401927E-3</v>
      </c>
      <c r="BV49" s="193">
        <v>0.16311615172807517</v>
      </c>
      <c r="BW49" s="191">
        <v>58.42111563322959</v>
      </c>
      <c r="BX49" s="192">
        <v>38.584310908945803</v>
      </c>
      <c r="BY49" s="192">
        <v>1.1937062751044081</v>
      </c>
      <c r="BZ49" s="192">
        <v>0.9283643231452664</v>
      </c>
      <c r="CA49" s="192">
        <v>0</v>
      </c>
      <c r="CB49" s="193">
        <v>0.8725028595749208</v>
      </c>
    </row>
    <row r="50" spans="1:80" s="109" customFormat="1" ht="15.75" customHeight="1">
      <c r="A50" s="359"/>
      <c r="B50" s="395" t="s">
        <v>12</v>
      </c>
      <c r="C50" s="396">
        <v>57.669962364940226</v>
      </c>
      <c r="D50" s="399">
        <v>35.210940305840623</v>
      </c>
      <c r="E50" s="399">
        <v>2.7251235203212647</v>
      </c>
      <c r="F50" s="399">
        <v>1.7145165526340198</v>
      </c>
      <c r="G50" s="399">
        <v>0.43766067782460005</v>
      </c>
      <c r="H50" s="405">
        <v>2.2417965784392564</v>
      </c>
      <c r="I50" s="396">
        <v>30.766400203463991</v>
      </c>
      <c r="J50" s="399">
        <v>53.194470775865838</v>
      </c>
      <c r="K50" s="399">
        <v>5.4298560044989106</v>
      </c>
      <c r="L50" s="399">
        <v>2.1450891772730558</v>
      </c>
      <c r="M50" s="399">
        <v>1.5662896268714479</v>
      </c>
      <c r="N50" s="405">
        <v>6.897894212026765</v>
      </c>
      <c r="O50" s="396">
        <v>76.56709856050648</v>
      </c>
      <c r="P50" s="399">
        <v>20.854276857713284</v>
      </c>
      <c r="Q50" s="399">
        <v>0.3024007368098206</v>
      </c>
      <c r="R50" s="399">
        <v>2.2248932329731996</v>
      </c>
      <c r="S50" s="399">
        <v>7.3233541646829277E-3</v>
      </c>
      <c r="T50" s="405">
        <v>4.4007257832508549E-2</v>
      </c>
      <c r="U50" s="396">
        <v>71.480267433018383</v>
      </c>
      <c r="V50" s="399">
        <v>23.091485653236003</v>
      </c>
      <c r="W50" s="399">
        <v>1.1972228472936051</v>
      </c>
      <c r="X50" s="399">
        <v>2.3236693858910265</v>
      </c>
      <c r="Y50" s="399">
        <v>6.5151446476439959E-2</v>
      </c>
      <c r="Z50" s="405">
        <v>1.8422032340845973</v>
      </c>
      <c r="AA50" s="396">
        <v>68.998721127580396</v>
      </c>
      <c r="AB50" s="399">
        <v>27.563997273611569</v>
      </c>
      <c r="AC50" s="399">
        <v>0.91354147672367259</v>
      </c>
      <c r="AD50" s="399">
        <v>0.36932947571338248</v>
      </c>
      <c r="AE50" s="399">
        <v>3.9456904759437569E-2</v>
      </c>
      <c r="AF50" s="405">
        <v>2.1149537416115898</v>
      </c>
      <c r="AG50" s="396">
        <v>72.662092424669154</v>
      </c>
      <c r="AH50" s="399">
        <v>25.215610969529791</v>
      </c>
      <c r="AI50" s="399">
        <v>0.48695606930744079</v>
      </c>
      <c r="AJ50" s="399">
        <v>0.77260932126525694</v>
      </c>
      <c r="AK50" s="399">
        <v>2.2470997798812363E-2</v>
      </c>
      <c r="AL50" s="405">
        <v>0.84026021742953516</v>
      </c>
      <c r="AM50" s="396">
        <v>52.947497772212429</v>
      </c>
      <c r="AN50" s="399">
        <v>35.360165385155277</v>
      </c>
      <c r="AO50" s="399">
        <v>6.3471234600962418</v>
      </c>
      <c r="AP50" s="399">
        <v>1.7577690906844703</v>
      </c>
      <c r="AQ50" s="399">
        <v>0.36439411635277152</v>
      </c>
      <c r="AR50" s="399">
        <v>3.2230501754987992</v>
      </c>
      <c r="AS50" s="396">
        <v>99.826615621094177</v>
      </c>
      <c r="AT50" s="399">
        <v>0.15747438870121264</v>
      </c>
      <c r="AU50" s="399">
        <v>1.3460586534202916E-2</v>
      </c>
      <c r="AV50" s="399">
        <v>0</v>
      </c>
      <c r="AW50" s="399">
        <v>2.4494036704091342E-3</v>
      </c>
      <c r="AX50" s="405">
        <v>0</v>
      </c>
      <c r="AY50" s="399">
        <v>34.172646390757137</v>
      </c>
      <c r="AZ50" s="399">
        <v>57.148844191427109</v>
      </c>
      <c r="BA50" s="399">
        <v>3.2053653543596505</v>
      </c>
      <c r="BB50" s="399">
        <v>3.0505467847608658</v>
      </c>
      <c r="BC50" s="399">
        <v>1.4528380950250197</v>
      </c>
      <c r="BD50" s="405">
        <v>0.96975918367020786</v>
      </c>
      <c r="BE50" s="396">
        <v>34.061256869231642</v>
      </c>
      <c r="BF50" s="399">
        <v>57.521335786293207</v>
      </c>
      <c r="BG50" s="399">
        <v>5.2683466784699613</v>
      </c>
      <c r="BH50" s="399">
        <v>2.036886698846033</v>
      </c>
      <c r="BI50" s="399">
        <v>0.40293432178945798</v>
      </c>
      <c r="BJ50" s="405">
        <v>0.70923964536968853</v>
      </c>
      <c r="BK50" s="396">
        <v>39.88911938747647</v>
      </c>
      <c r="BL50" s="399">
        <v>56.851466160384227</v>
      </c>
      <c r="BM50" s="399">
        <v>1.1244060130809983</v>
      </c>
      <c r="BN50" s="399">
        <v>1.707420323744633</v>
      </c>
      <c r="BO50" s="399">
        <v>0.11214280609224872</v>
      </c>
      <c r="BP50" s="405">
        <v>0.31544530922138925</v>
      </c>
      <c r="BQ50" s="396">
        <v>42.986323745858343</v>
      </c>
      <c r="BR50" s="399">
        <v>54.111526456217341</v>
      </c>
      <c r="BS50" s="399">
        <v>1.191141239971294</v>
      </c>
      <c r="BT50" s="399">
        <v>1.5450507712436428</v>
      </c>
      <c r="BU50" s="399">
        <v>2.7244767611420257E-3</v>
      </c>
      <c r="BV50" s="405">
        <v>0.16323330994824123</v>
      </c>
      <c r="BW50" s="396">
        <v>62.706628907069437</v>
      </c>
      <c r="BX50" s="399">
        <v>34.834277323264118</v>
      </c>
      <c r="BY50" s="399">
        <v>1.0221313194881476</v>
      </c>
      <c r="BZ50" s="399">
        <v>0.73211663520033587</v>
      </c>
      <c r="CA50" s="399">
        <v>0</v>
      </c>
      <c r="CB50" s="405">
        <v>0.70484581497797372</v>
      </c>
    </row>
    <row r="51" spans="1:80" s="109" customFormat="1" ht="15" customHeight="1">
      <c r="A51" s="108"/>
      <c r="I51" s="110"/>
      <c r="J51" s="110"/>
      <c r="K51" s="110"/>
      <c r="L51" s="110"/>
      <c r="M51" s="110"/>
      <c r="N51" s="110"/>
      <c r="CB51" s="111"/>
    </row>
    <row r="52" spans="1:80" s="109" customFormat="1" ht="17">
      <c r="A52" s="108"/>
      <c r="B52" s="109" t="s">
        <v>80</v>
      </c>
      <c r="C52" s="140"/>
      <c r="D52" s="140"/>
      <c r="E52" s="140"/>
      <c r="F52" s="140"/>
      <c r="G52" s="140"/>
      <c r="H52" s="140"/>
      <c r="I52" s="140"/>
      <c r="J52" s="140"/>
      <c r="K52" s="140"/>
      <c r="L52" s="141"/>
      <c r="M52" s="141"/>
      <c r="N52" s="141"/>
      <c r="O52" s="140"/>
      <c r="P52" s="140"/>
      <c r="Q52" s="140"/>
      <c r="R52" s="140"/>
      <c r="S52" s="140"/>
      <c r="T52" s="140"/>
      <c r="U52" s="140"/>
      <c r="V52" s="140"/>
      <c r="W52" s="140"/>
      <c r="X52" s="140"/>
      <c r="Y52" s="140"/>
      <c r="Z52" s="140"/>
      <c r="CB52" s="111"/>
    </row>
    <row r="53" spans="1:80" s="114" customFormat="1" ht="14.25" customHeight="1">
      <c r="A53" s="113"/>
      <c r="B53" s="140" t="s">
        <v>17</v>
      </c>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36"/>
      <c r="BB53" s="136"/>
      <c r="BC53" s="136"/>
      <c r="BD53" s="136"/>
      <c r="CB53" s="115"/>
    </row>
    <row r="54" spans="1:80" s="117" customFormat="1">
      <c r="A54" s="116"/>
      <c r="B54" s="130" t="s">
        <v>58</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36"/>
      <c r="BB54" s="136"/>
      <c r="BC54" s="136"/>
      <c r="BD54" s="136"/>
      <c r="CB54" s="118"/>
    </row>
    <row r="55" spans="1:80" ht="15" customHeight="1">
      <c r="A55" s="123"/>
      <c r="B55" s="124" t="str">
        <f>'1.1 V.A Ing.real'!B45</f>
        <v>Actualizado el 14 de enero de 2022</v>
      </c>
      <c r="C55" s="124"/>
      <c r="D55" s="124"/>
      <c r="E55" s="124"/>
      <c r="F55" s="124"/>
      <c r="G55" s="124"/>
      <c r="H55" s="124"/>
      <c r="I55" s="124"/>
      <c r="J55" s="124"/>
      <c r="K55" s="124"/>
      <c r="L55" s="124"/>
      <c r="M55" s="124"/>
      <c r="N55" s="124"/>
      <c r="O55" s="124"/>
      <c r="P55" s="124"/>
      <c r="Q55" s="124"/>
      <c r="R55" s="142"/>
      <c r="S55" s="142"/>
      <c r="T55" s="142"/>
      <c r="U55" s="142"/>
      <c r="V55" s="142"/>
      <c r="W55" s="83"/>
      <c r="X55" s="83"/>
      <c r="Y55" s="83"/>
      <c r="Z55" s="83"/>
      <c r="AA55" s="124"/>
      <c r="AB55" s="124"/>
      <c r="AC55" s="194"/>
      <c r="AD55" s="194"/>
      <c r="AE55" s="194"/>
      <c r="AF55" s="194"/>
      <c r="AG55" s="194"/>
      <c r="AH55" s="194"/>
      <c r="AI55" s="194"/>
      <c r="AJ55" s="194"/>
      <c r="AK55" s="194"/>
      <c r="AL55" s="194"/>
      <c r="AM55" s="124"/>
      <c r="AN55" s="124"/>
      <c r="AO55" s="124"/>
      <c r="AP55" s="124"/>
      <c r="AQ55" s="124"/>
      <c r="AR55" s="124"/>
      <c r="AS55" s="124"/>
      <c r="AT55" s="124"/>
      <c r="AU55" s="143"/>
      <c r="AV55" s="143"/>
      <c r="AW55" s="143"/>
      <c r="AX55" s="143"/>
      <c r="CB55" s="102"/>
    </row>
    <row r="56" spans="1:80" s="83" customFormat="1">
      <c r="A56" s="12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95"/>
      <c r="AD56" s="195"/>
      <c r="AE56" s="195"/>
      <c r="AF56" s="195"/>
      <c r="AG56" s="195"/>
      <c r="AH56" s="195"/>
      <c r="AI56" s="195"/>
      <c r="AJ56" s="195"/>
      <c r="AK56" s="195"/>
      <c r="AL56" s="195"/>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7"/>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B57"/>
  <sheetViews>
    <sheetView showGridLines="0" zoomScale="80" zoomScaleNormal="80" zoomScaleSheetLayoutView="90" workbookViewId="0">
      <pane ySplit="15" topLeftCell="A16" activePane="bottomLeft" state="frozen"/>
      <selection activeCell="F17" sqref="F17"/>
      <selection pane="bottomLeft" activeCell="A7" sqref="A7:J8"/>
    </sheetView>
  </sheetViews>
  <sheetFormatPr baseColWidth="10" defaultColWidth="11.5" defaultRowHeight="16"/>
  <cols>
    <col min="1" max="1" width="8.83203125" style="100" customWidth="1"/>
    <col min="2" max="2" width="19.83203125" style="128" bestFit="1" customWidth="1"/>
    <col min="3" max="3" width="17.1640625" style="128" customWidth="1"/>
    <col min="4" max="4" width="13.6640625" style="128" customWidth="1"/>
    <col min="5" max="5" width="14.1640625" style="128" customWidth="1"/>
    <col min="6" max="6" width="20.5" style="128" customWidth="1"/>
    <col min="7" max="7" width="14.33203125" style="128" customWidth="1"/>
    <col min="8" max="8" width="11.33203125" style="128" bestFit="1" customWidth="1"/>
    <col min="9" max="9" width="16.1640625" style="128" customWidth="1"/>
    <col min="10" max="10" width="13" style="128" customWidth="1"/>
    <col min="11" max="11" width="13.83203125" style="128" customWidth="1"/>
    <col min="12" max="12" width="19.83203125" style="128" customWidth="1"/>
    <col min="13" max="13" width="13" style="128" customWidth="1"/>
    <col min="14" max="14" width="10.33203125" style="128" customWidth="1"/>
    <col min="15" max="15" width="16.1640625" style="100" customWidth="1"/>
    <col min="16" max="16" width="13.83203125" style="100" customWidth="1"/>
    <col min="17" max="17" width="13.5" style="100" customWidth="1"/>
    <col min="18" max="18" width="19.5" style="100" customWidth="1"/>
    <col min="19" max="19" width="13.5" style="100" customWidth="1"/>
    <col min="20" max="20" width="11.5" style="100" customWidth="1"/>
    <col min="21" max="21" width="16.83203125" style="100" customWidth="1"/>
    <col min="22" max="23" width="14.6640625" style="100" customWidth="1"/>
    <col min="24" max="24" width="18.6640625" style="100" customWidth="1"/>
    <col min="25" max="26" width="14.6640625" style="100" customWidth="1"/>
    <col min="27" max="27" width="17.33203125" style="100" customWidth="1"/>
    <col min="28" max="29" width="14.6640625" style="100" customWidth="1"/>
    <col min="30" max="30" width="20" style="100" customWidth="1"/>
    <col min="31" max="32" width="14.6640625" style="100" customWidth="1"/>
    <col min="33" max="33" width="17.5" style="100" customWidth="1"/>
    <col min="34" max="35" width="14.6640625" style="100" customWidth="1"/>
    <col min="36" max="36" width="19" style="100" customWidth="1"/>
    <col min="37" max="38" width="14.6640625" style="100" customWidth="1"/>
    <col min="39" max="39" width="16.5" style="100" customWidth="1"/>
    <col min="40" max="41" width="14.6640625" style="100" customWidth="1"/>
    <col min="42" max="42" width="20.5" style="100" customWidth="1"/>
    <col min="43" max="44" width="14.6640625" style="100" customWidth="1"/>
    <col min="45" max="45" width="16.5" style="100" customWidth="1"/>
    <col min="46" max="47" width="14.6640625" style="100" customWidth="1"/>
    <col min="48" max="48" width="19.1640625" style="100" customWidth="1"/>
    <col min="49" max="50" width="14.6640625" style="100" customWidth="1"/>
    <col min="51" max="51" width="16.83203125" style="100" customWidth="1"/>
    <col min="52" max="53" width="14.6640625" style="100" customWidth="1"/>
    <col min="54" max="54" width="18.6640625" style="100" customWidth="1"/>
    <col min="55" max="56" width="14.6640625" style="100" customWidth="1"/>
    <col min="57" max="57" width="16.83203125" style="100" customWidth="1"/>
    <col min="58" max="59" width="14.6640625" style="100" customWidth="1"/>
    <col min="60" max="60" width="19.5" style="100" customWidth="1"/>
    <col min="61" max="62" width="14.6640625" style="100" customWidth="1"/>
    <col min="63" max="63" width="16.5" style="100" customWidth="1"/>
    <col min="64" max="65" width="14.6640625" style="100" customWidth="1"/>
    <col min="66" max="66" width="19.6640625" style="100" customWidth="1"/>
    <col min="67" max="68" width="14.6640625" style="100" customWidth="1"/>
    <col min="69" max="69" width="17.33203125" style="100" customWidth="1"/>
    <col min="70" max="71" width="14.6640625" style="100" customWidth="1"/>
    <col min="72" max="72" width="19.5" style="100" customWidth="1"/>
    <col min="73" max="74" width="14.6640625" style="100" customWidth="1"/>
    <col min="75" max="75" width="17.33203125" style="100" customWidth="1"/>
    <col min="76" max="77" width="14.6640625" style="100" customWidth="1"/>
    <col min="78" max="78" width="19.1640625" style="100" customWidth="1"/>
    <col min="79" max="79" width="13.6640625" style="100" customWidth="1"/>
    <col min="80" max="16384" width="11.5" style="100"/>
  </cols>
  <sheetData>
    <row r="1" spans="1:80" s="83" customFormat="1" ht="12" customHeight="1">
      <c r="A1" s="80"/>
      <c r="B1" s="81"/>
      <c r="C1" s="81"/>
      <c r="D1" s="81"/>
      <c r="E1" s="81"/>
      <c r="F1" s="81"/>
      <c r="G1" s="81"/>
      <c r="H1" s="81"/>
      <c r="I1" s="81"/>
      <c r="J1" s="81"/>
      <c r="K1" s="81"/>
      <c r="L1" s="81"/>
      <c r="M1" s="81"/>
      <c r="N1" s="81"/>
      <c r="O1" s="81"/>
      <c r="P1" s="81"/>
      <c r="Q1" s="81"/>
      <c r="R1" s="81"/>
      <c r="S1" s="81"/>
      <c r="T1" s="81"/>
    </row>
    <row r="2" spans="1:80" s="87" customFormat="1">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c r="A4" s="84"/>
      <c r="B4" s="85"/>
      <c r="C4" s="85"/>
      <c r="D4" s="85"/>
      <c r="E4" s="85"/>
      <c r="F4" s="85"/>
      <c r="G4" s="85"/>
      <c r="H4" s="85"/>
      <c r="I4" s="85"/>
      <c r="J4" s="85"/>
      <c r="K4" s="89"/>
      <c r="L4" s="223"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c r="A7" s="423" t="s">
        <v>4</v>
      </c>
      <c r="B7" s="423"/>
      <c r="C7" s="423"/>
      <c r="D7" s="423"/>
      <c r="E7" s="423"/>
      <c r="F7" s="423"/>
      <c r="G7" s="423"/>
      <c r="H7" s="423"/>
      <c r="I7" s="423"/>
      <c r="J7" s="423"/>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row>
    <row r="8" spans="1:80" s="87" customFormat="1" ht="15" customHeight="1">
      <c r="A8" s="423"/>
      <c r="B8" s="423"/>
      <c r="C8" s="423"/>
      <c r="D8" s="423"/>
      <c r="E8" s="423"/>
      <c r="F8" s="423"/>
      <c r="G8" s="423"/>
      <c r="H8" s="423"/>
      <c r="I8" s="423"/>
      <c r="J8" s="423"/>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row>
    <row r="9" spans="1:80" s="89" customFormat="1" ht="13.5" customHeight="1">
      <c r="A9" s="214"/>
      <c r="B9" s="215"/>
      <c r="C9" s="215"/>
      <c r="D9" s="215"/>
      <c r="E9" s="215"/>
      <c r="F9" s="215"/>
      <c r="G9" s="215"/>
      <c r="H9" s="215"/>
      <c r="I9" s="215"/>
      <c r="J9" s="215"/>
      <c r="K9" s="129"/>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c r="A10" s="90" t="s">
        <v>140</v>
      </c>
      <c r="B10" s="163"/>
      <c r="C10" s="163"/>
      <c r="D10" s="163"/>
      <c r="E10" s="163"/>
      <c r="F10" s="163"/>
      <c r="G10" s="163"/>
      <c r="H10" s="163"/>
      <c r="I10" s="163"/>
      <c r="J10" s="163"/>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c r="A11" s="90" t="s">
        <v>75</v>
      </c>
      <c r="B11" s="163"/>
      <c r="C11" s="163"/>
      <c r="D11" s="163"/>
      <c r="E11" s="163"/>
      <c r="F11" s="163"/>
      <c r="G11" s="163"/>
      <c r="H11" s="163"/>
      <c r="I11" s="163"/>
      <c r="J11" s="163"/>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c r="A12" s="90" t="str">
        <f>'6.1 Porc Mens Motivo.viaje.reg'!A12</f>
        <v>Enero 2019 - noviembre 2021</v>
      </c>
      <c r="B12" s="222"/>
      <c r="C12" s="222"/>
      <c r="D12" s="222"/>
      <c r="E12" s="222"/>
      <c r="F12" s="222"/>
      <c r="G12" s="222"/>
      <c r="H12" s="222"/>
      <c r="I12" s="222"/>
      <c r="J12" s="222"/>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row>
    <row r="13" spans="1:80" s="83" customFormat="1" ht="13.5" customHeight="1">
      <c r="A13" s="217"/>
      <c r="B13" s="218"/>
      <c r="C13" s="218"/>
      <c r="D13" s="218"/>
      <c r="E13" s="218"/>
      <c r="F13" s="218"/>
      <c r="G13" s="218"/>
      <c r="H13" s="218"/>
      <c r="I13" s="219"/>
      <c r="J13" s="219"/>
      <c r="K13" s="241"/>
      <c r="L13" s="241"/>
      <c r="M13" s="241"/>
      <c r="N13" s="241"/>
      <c r="O13" s="93"/>
      <c r="P13" s="93"/>
      <c r="Q13" s="93"/>
      <c r="R13" s="93"/>
      <c r="S13" s="93"/>
      <c r="T13" s="93"/>
    </row>
    <row r="14" spans="1:80" s="95" customFormat="1" ht="22.5" customHeight="1">
      <c r="A14" s="427" t="s">
        <v>23</v>
      </c>
      <c r="B14" s="429" t="s">
        <v>24</v>
      </c>
      <c r="C14" s="431" t="s">
        <v>22</v>
      </c>
      <c r="D14" s="431"/>
      <c r="E14" s="431"/>
      <c r="F14" s="431"/>
      <c r="G14" s="431"/>
      <c r="H14" s="431"/>
      <c r="I14" s="431" t="s">
        <v>5</v>
      </c>
      <c r="J14" s="431"/>
      <c r="K14" s="431"/>
      <c r="L14" s="431"/>
      <c r="M14" s="431"/>
      <c r="N14" s="431"/>
      <c r="O14" s="431" t="s">
        <v>6</v>
      </c>
      <c r="P14" s="431"/>
      <c r="Q14" s="431"/>
      <c r="R14" s="431"/>
      <c r="S14" s="431"/>
      <c r="T14" s="431"/>
      <c r="U14" s="431" t="s">
        <v>18</v>
      </c>
      <c r="V14" s="431"/>
      <c r="W14" s="431"/>
      <c r="X14" s="431"/>
      <c r="Y14" s="431"/>
      <c r="Z14" s="431"/>
      <c r="AA14" s="431" t="s">
        <v>19</v>
      </c>
      <c r="AB14" s="431"/>
      <c r="AC14" s="431"/>
      <c r="AD14" s="431"/>
      <c r="AE14" s="431"/>
      <c r="AF14" s="431"/>
      <c r="AG14" s="431" t="s">
        <v>20</v>
      </c>
      <c r="AH14" s="431"/>
      <c r="AI14" s="431"/>
      <c r="AJ14" s="431"/>
      <c r="AK14" s="431"/>
      <c r="AL14" s="431"/>
      <c r="AM14" s="431" t="s">
        <v>3</v>
      </c>
      <c r="AN14" s="431"/>
      <c r="AO14" s="431"/>
      <c r="AP14" s="431"/>
      <c r="AQ14" s="431"/>
      <c r="AR14" s="431"/>
      <c r="AS14" s="431" t="s">
        <v>7</v>
      </c>
      <c r="AT14" s="431"/>
      <c r="AU14" s="431"/>
      <c r="AV14" s="431"/>
      <c r="AW14" s="431"/>
      <c r="AX14" s="431"/>
      <c r="AY14" s="431" t="s">
        <v>39</v>
      </c>
      <c r="AZ14" s="431"/>
      <c r="BA14" s="431"/>
      <c r="BB14" s="431"/>
      <c r="BC14" s="431"/>
      <c r="BD14" s="431"/>
      <c r="BE14" s="431" t="s">
        <v>36</v>
      </c>
      <c r="BF14" s="431"/>
      <c r="BG14" s="431"/>
      <c r="BH14" s="431"/>
      <c r="BI14" s="431"/>
      <c r="BJ14" s="431"/>
      <c r="BK14" s="431" t="s">
        <v>40</v>
      </c>
      <c r="BL14" s="431"/>
      <c r="BM14" s="431"/>
      <c r="BN14" s="431"/>
      <c r="BO14" s="431"/>
      <c r="BP14" s="431"/>
      <c r="BQ14" s="431" t="s">
        <v>21</v>
      </c>
      <c r="BR14" s="431"/>
      <c r="BS14" s="431"/>
      <c r="BT14" s="431"/>
      <c r="BU14" s="431"/>
      <c r="BV14" s="431"/>
      <c r="BW14" s="431" t="s">
        <v>38</v>
      </c>
      <c r="BX14" s="431"/>
      <c r="BY14" s="431"/>
      <c r="BZ14" s="431"/>
      <c r="CA14" s="431"/>
      <c r="CB14" s="432"/>
    </row>
    <row r="15" spans="1:80" s="95" customFormat="1" ht="54">
      <c r="A15" s="433"/>
      <c r="B15" s="434"/>
      <c r="C15" s="212" t="s">
        <v>32</v>
      </c>
      <c r="D15" s="212" t="s">
        <v>1</v>
      </c>
      <c r="E15" s="212" t="s">
        <v>33</v>
      </c>
      <c r="F15" s="212" t="s">
        <v>34</v>
      </c>
      <c r="G15" s="212" t="s">
        <v>115</v>
      </c>
      <c r="H15" s="212" t="s">
        <v>2</v>
      </c>
      <c r="I15" s="212" t="s">
        <v>32</v>
      </c>
      <c r="J15" s="212" t="s">
        <v>1</v>
      </c>
      <c r="K15" s="212" t="s">
        <v>33</v>
      </c>
      <c r="L15" s="212" t="s">
        <v>34</v>
      </c>
      <c r="M15" s="212" t="s">
        <v>115</v>
      </c>
      <c r="N15" s="212" t="s">
        <v>2</v>
      </c>
      <c r="O15" s="212" t="s">
        <v>32</v>
      </c>
      <c r="P15" s="212" t="s">
        <v>1</v>
      </c>
      <c r="Q15" s="212" t="s">
        <v>33</v>
      </c>
      <c r="R15" s="212" t="s">
        <v>34</v>
      </c>
      <c r="S15" s="212" t="s">
        <v>115</v>
      </c>
      <c r="T15" s="212" t="s">
        <v>2</v>
      </c>
      <c r="U15" s="212" t="s">
        <v>32</v>
      </c>
      <c r="V15" s="212" t="s">
        <v>1</v>
      </c>
      <c r="W15" s="212" t="s">
        <v>33</v>
      </c>
      <c r="X15" s="212" t="s">
        <v>34</v>
      </c>
      <c r="Y15" s="212" t="s">
        <v>115</v>
      </c>
      <c r="Z15" s="212" t="s">
        <v>2</v>
      </c>
      <c r="AA15" s="212" t="s">
        <v>32</v>
      </c>
      <c r="AB15" s="212" t="s">
        <v>1</v>
      </c>
      <c r="AC15" s="212" t="s">
        <v>33</v>
      </c>
      <c r="AD15" s="212" t="s">
        <v>34</v>
      </c>
      <c r="AE15" s="212" t="s">
        <v>115</v>
      </c>
      <c r="AF15" s="212" t="s">
        <v>2</v>
      </c>
      <c r="AG15" s="212" t="s">
        <v>32</v>
      </c>
      <c r="AH15" s="212" t="s">
        <v>1</v>
      </c>
      <c r="AI15" s="212" t="s">
        <v>33</v>
      </c>
      <c r="AJ15" s="212" t="s">
        <v>34</v>
      </c>
      <c r="AK15" s="212" t="s">
        <v>115</v>
      </c>
      <c r="AL15" s="212" t="s">
        <v>2</v>
      </c>
      <c r="AM15" s="212" t="s">
        <v>32</v>
      </c>
      <c r="AN15" s="212" t="s">
        <v>1</v>
      </c>
      <c r="AO15" s="212" t="s">
        <v>33</v>
      </c>
      <c r="AP15" s="212" t="s">
        <v>34</v>
      </c>
      <c r="AQ15" s="212" t="s">
        <v>35</v>
      </c>
      <c r="AR15" s="212" t="s">
        <v>2</v>
      </c>
      <c r="AS15" s="212" t="s">
        <v>32</v>
      </c>
      <c r="AT15" s="212" t="s">
        <v>1</v>
      </c>
      <c r="AU15" s="212" t="s">
        <v>33</v>
      </c>
      <c r="AV15" s="212" t="s">
        <v>34</v>
      </c>
      <c r="AW15" s="212" t="s">
        <v>115</v>
      </c>
      <c r="AX15" s="212" t="s">
        <v>2</v>
      </c>
      <c r="AY15" s="212" t="s">
        <v>32</v>
      </c>
      <c r="AZ15" s="212" t="s">
        <v>1</v>
      </c>
      <c r="BA15" s="212" t="s">
        <v>33</v>
      </c>
      <c r="BB15" s="212" t="s">
        <v>34</v>
      </c>
      <c r="BC15" s="212" t="s">
        <v>115</v>
      </c>
      <c r="BD15" s="212" t="s">
        <v>2</v>
      </c>
      <c r="BE15" s="212" t="s">
        <v>32</v>
      </c>
      <c r="BF15" s="212" t="s">
        <v>1</v>
      </c>
      <c r="BG15" s="212" t="s">
        <v>33</v>
      </c>
      <c r="BH15" s="212" t="s">
        <v>34</v>
      </c>
      <c r="BI15" s="212" t="s">
        <v>115</v>
      </c>
      <c r="BJ15" s="212" t="s">
        <v>2</v>
      </c>
      <c r="BK15" s="212" t="s">
        <v>32</v>
      </c>
      <c r="BL15" s="212" t="s">
        <v>1</v>
      </c>
      <c r="BM15" s="212" t="s">
        <v>33</v>
      </c>
      <c r="BN15" s="212" t="s">
        <v>34</v>
      </c>
      <c r="BO15" s="212" t="s">
        <v>115</v>
      </c>
      <c r="BP15" s="212" t="s">
        <v>2</v>
      </c>
      <c r="BQ15" s="212" t="s">
        <v>32</v>
      </c>
      <c r="BR15" s="212" t="s">
        <v>1</v>
      </c>
      <c r="BS15" s="212" t="s">
        <v>33</v>
      </c>
      <c r="BT15" s="212" t="s">
        <v>34</v>
      </c>
      <c r="BU15" s="212" t="s">
        <v>35</v>
      </c>
      <c r="BV15" s="212" t="s">
        <v>2</v>
      </c>
      <c r="BW15" s="212" t="s">
        <v>32</v>
      </c>
      <c r="BX15" s="212" t="s">
        <v>1</v>
      </c>
      <c r="BY15" s="212" t="s">
        <v>33</v>
      </c>
      <c r="BZ15" s="212" t="s">
        <v>34</v>
      </c>
      <c r="CA15" s="212" t="s">
        <v>115</v>
      </c>
      <c r="CB15" s="213" t="s">
        <v>2</v>
      </c>
    </row>
    <row r="16" spans="1:80" ht="15.75" customHeight="1">
      <c r="A16" s="291" t="s">
        <v>49</v>
      </c>
      <c r="B16" s="312" t="s">
        <v>45</v>
      </c>
      <c r="C16" s="270">
        <v>59.868560314198781</v>
      </c>
      <c r="D16" s="284">
        <v>32.086403267301371</v>
      </c>
      <c r="E16" s="284">
        <v>2.1818579797943936</v>
      </c>
      <c r="F16" s="284">
        <v>3.103031371780399</v>
      </c>
      <c r="G16" s="284">
        <v>0.49134602165844971</v>
      </c>
      <c r="H16" s="299">
        <v>2.2688010452664304</v>
      </c>
      <c r="I16" s="270">
        <v>20.659340307335512</v>
      </c>
      <c r="J16" s="284">
        <v>59.97094655142449</v>
      </c>
      <c r="K16" s="284">
        <v>4.1724291742109791</v>
      </c>
      <c r="L16" s="284">
        <v>6.1423058412006419</v>
      </c>
      <c r="M16" s="284">
        <v>1.8059905520235304</v>
      </c>
      <c r="N16" s="299">
        <v>7.2489875738048095</v>
      </c>
      <c r="O16" s="270">
        <v>72.357022434731505</v>
      </c>
      <c r="P16" s="284">
        <v>21.78041073419983</v>
      </c>
      <c r="Q16" s="284">
        <v>0.43061518272996246</v>
      </c>
      <c r="R16" s="284">
        <v>4.910422980906656</v>
      </c>
      <c r="S16" s="284">
        <v>8.1531967874624491E-3</v>
      </c>
      <c r="T16" s="299">
        <v>0.51337547064461964</v>
      </c>
      <c r="U16" s="270">
        <v>77.928715047576546</v>
      </c>
      <c r="V16" s="284">
        <v>17.134560250759272</v>
      </c>
      <c r="W16" s="284">
        <v>1.2317731552183948</v>
      </c>
      <c r="X16" s="284">
        <v>2.1648450565254498</v>
      </c>
      <c r="Y16" s="284">
        <v>0.27804935008499704</v>
      </c>
      <c r="Z16" s="299">
        <v>1.2620571398353129</v>
      </c>
      <c r="AA16" s="270">
        <v>67.131389211898579</v>
      </c>
      <c r="AB16" s="284">
        <v>27.67979627651528</v>
      </c>
      <c r="AC16" s="284">
        <v>1.3553940971046057</v>
      </c>
      <c r="AD16" s="284">
        <v>1.3735372919216844</v>
      </c>
      <c r="AE16" s="284">
        <v>0.24967077757742404</v>
      </c>
      <c r="AF16" s="299">
        <v>2.2102123449824078</v>
      </c>
      <c r="AG16" s="270">
        <v>72.578935711573919</v>
      </c>
      <c r="AH16" s="284">
        <v>20.978416319037393</v>
      </c>
      <c r="AI16" s="284">
        <v>2.2216122059531735</v>
      </c>
      <c r="AJ16" s="284">
        <v>2.9524965195168744</v>
      </c>
      <c r="AK16" s="284">
        <v>7.2843866132767804E-2</v>
      </c>
      <c r="AL16" s="299">
        <v>1.1956953777858437</v>
      </c>
      <c r="AM16" s="270">
        <v>47.120097656277423</v>
      </c>
      <c r="AN16" s="284">
        <v>42.56844631398188</v>
      </c>
      <c r="AO16" s="284">
        <v>4.0680379886082152</v>
      </c>
      <c r="AP16" s="284">
        <v>3.9798682772827094</v>
      </c>
      <c r="AQ16" s="284">
        <v>0.66835778715324079</v>
      </c>
      <c r="AR16" s="299">
        <v>1.5951919766965652</v>
      </c>
      <c r="AS16" s="270">
        <v>98.988509581945564</v>
      </c>
      <c r="AT16" s="284">
        <v>0.91465311038604868</v>
      </c>
      <c r="AU16" s="284">
        <v>0</v>
      </c>
      <c r="AV16" s="284">
        <v>7.4925216152180188E-2</v>
      </c>
      <c r="AW16" s="284">
        <v>0</v>
      </c>
      <c r="AX16" s="299">
        <v>2.1912091516203637E-2</v>
      </c>
      <c r="AY16" s="270">
        <v>42.556395996693034</v>
      </c>
      <c r="AZ16" s="284">
        <v>45.644580695186917</v>
      </c>
      <c r="BA16" s="284">
        <v>4.4488777286521994</v>
      </c>
      <c r="BB16" s="284">
        <v>3.6199220495124256</v>
      </c>
      <c r="BC16" s="284">
        <v>7.3277566383723874E-2</v>
      </c>
      <c r="BD16" s="299">
        <v>3.6569459635717561</v>
      </c>
      <c r="BE16" s="270">
        <v>38.55830767316619</v>
      </c>
      <c r="BF16" s="284">
        <v>50.923800011830046</v>
      </c>
      <c r="BG16" s="284">
        <v>2.7875474138018945</v>
      </c>
      <c r="BH16" s="284">
        <v>2.508860661383018</v>
      </c>
      <c r="BI16" s="284">
        <v>1.8705123036223832</v>
      </c>
      <c r="BJ16" s="299">
        <v>3.3509719361964376</v>
      </c>
      <c r="BK16" s="270">
        <v>58.117868973132119</v>
      </c>
      <c r="BL16" s="284">
        <v>38.011563987794879</v>
      </c>
      <c r="BM16" s="284">
        <v>0.71139598940957183</v>
      </c>
      <c r="BN16" s="284">
        <v>2.4649904424946878</v>
      </c>
      <c r="BO16" s="284">
        <v>6.5670746910135747E-2</v>
      </c>
      <c r="BP16" s="299">
        <v>0.62850986025858668</v>
      </c>
      <c r="BQ16" s="270">
        <v>59.345333778973206</v>
      </c>
      <c r="BR16" s="284">
        <v>36.492814056755421</v>
      </c>
      <c r="BS16" s="284">
        <v>0.5785891253256088</v>
      </c>
      <c r="BT16" s="284">
        <v>0.5350861835718036</v>
      </c>
      <c r="BU16" s="284">
        <v>0</v>
      </c>
      <c r="BV16" s="299">
        <v>3.0481768553739399</v>
      </c>
      <c r="BW16" s="270">
        <v>82.028932130215054</v>
      </c>
      <c r="BX16" s="284">
        <v>10.938555030384876</v>
      </c>
      <c r="BY16" s="284">
        <v>4.2293290774047021</v>
      </c>
      <c r="BZ16" s="284">
        <v>0.32737912548851095</v>
      </c>
      <c r="CA16" s="284">
        <v>0.51152988357579854</v>
      </c>
      <c r="CB16" s="299">
        <v>1.9642747529310665</v>
      </c>
    </row>
    <row r="17" spans="1:80" ht="15.75" customHeight="1">
      <c r="A17" s="151"/>
      <c r="B17" s="86" t="s">
        <v>46</v>
      </c>
      <c r="C17" s="103">
        <v>46.357650743817587</v>
      </c>
      <c r="D17" s="105">
        <v>42.774937826317625</v>
      </c>
      <c r="E17" s="105">
        <v>2.9998498566930656</v>
      </c>
      <c r="F17" s="105">
        <v>5.2710549053076647</v>
      </c>
      <c r="G17" s="105">
        <v>0.53019618601074225</v>
      </c>
      <c r="H17" s="106">
        <v>2.0663104818532849</v>
      </c>
      <c r="I17" s="103">
        <v>16.584890577148329</v>
      </c>
      <c r="J17" s="105">
        <v>63.773750814232109</v>
      </c>
      <c r="K17" s="105">
        <v>4.6387571163608996</v>
      </c>
      <c r="L17" s="105">
        <v>6.8089871339361636</v>
      </c>
      <c r="M17" s="105">
        <v>2.2381302543055344</v>
      </c>
      <c r="N17" s="106">
        <v>5.9554841040169748</v>
      </c>
      <c r="O17" s="103">
        <v>58.001693027146096</v>
      </c>
      <c r="P17" s="105">
        <v>28.167159624215021</v>
      </c>
      <c r="Q17" s="105">
        <v>1.3216952477434123</v>
      </c>
      <c r="R17" s="105">
        <v>11.304564076417543</v>
      </c>
      <c r="S17" s="105">
        <v>0</v>
      </c>
      <c r="T17" s="106">
        <v>1.2048880244779248</v>
      </c>
      <c r="U17" s="103">
        <v>58.49598455967017</v>
      </c>
      <c r="V17" s="105">
        <v>32.31731077253778</v>
      </c>
      <c r="W17" s="105">
        <v>0.71819486126521981</v>
      </c>
      <c r="X17" s="105">
        <v>7.1317031692316881</v>
      </c>
      <c r="Y17" s="105">
        <v>3.8760377650969839E-2</v>
      </c>
      <c r="Z17" s="106">
        <v>1.2980462596441882</v>
      </c>
      <c r="AA17" s="103">
        <v>57.346506261325487</v>
      </c>
      <c r="AB17" s="105">
        <v>37.991448261806049</v>
      </c>
      <c r="AC17" s="105">
        <v>0.94742311256484979</v>
      </c>
      <c r="AD17" s="105">
        <v>2.6617478903056795</v>
      </c>
      <c r="AE17" s="105">
        <v>0.1246381978909982</v>
      </c>
      <c r="AF17" s="106">
        <v>0.92823627610696324</v>
      </c>
      <c r="AG17" s="103">
        <v>59.842530331484781</v>
      </c>
      <c r="AH17" s="105">
        <v>31.21465418655972</v>
      </c>
      <c r="AI17" s="105">
        <v>4.2750865876803905</v>
      </c>
      <c r="AJ17" s="105">
        <v>3.401773241684773</v>
      </c>
      <c r="AK17" s="105">
        <v>0</v>
      </c>
      <c r="AL17" s="106">
        <v>1.2659556525903719</v>
      </c>
      <c r="AM17" s="103">
        <v>36.766894063480429</v>
      </c>
      <c r="AN17" s="105">
        <v>47.903309390295057</v>
      </c>
      <c r="AO17" s="105">
        <v>7.6550614479559602</v>
      </c>
      <c r="AP17" s="105">
        <v>4.4857510720374956</v>
      </c>
      <c r="AQ17" s="105">
        <v>0.57498228048132149</v>
      </c>
      <c r="AR17" s="106">
        <v>2.6140017457497406</v>
      </c>
      <c r="AS17" s="103">
        <v>97.977016202912878</v>
      </c>
      <c r="AT17" s="105">
        <v>1.917370025051266</v>
      </c>
      <c r="AU17" s="105">
        <v>0</v>
      </c>
      <c r="AV17" s="105">
        <v>0.10561377203587348</v>
      </c>
      <c r="AW17" s="105">
        <v>0</v>
      </c>
      <c r="AX17" s="106">
        <v>0</v>
      </c>
      <c r="AY17" s="103">
        <v>28.769168267858049</v>
      </c>
      <c r="AZ17" s="105">
        <v>59.573856725215037</v>
      </c>
      <c r="BA17" s="105">
        <v>3.9969720731700713</v>
      </c>
      <c r="BB17" s="105">
        <v>6.3740395115475943</v>
      </c>
      <c r="BC17" s="105">
        <v>0.10074979822875937</v>
      </c>
      <c r="BD17" s="106">
        <v>1.1852136239805049</v>
      </c>
      <c r="BE17" s="103">
        <v>25.396326280307367</v>
      </c>
      <c r="BF17" s="105">
        <v>63.7801530236368</v>
      </c>
      <c r="BG17" s="105">
        <v>4.2634245521033556</v>
      </c>
      <c r="BH17" s="105">
        <v>3.0247480131210156</v>
      </c>
      <c r="BI17" s="105">
        <v>1.1458251875753702</v>
      </c>
      <c r="BJ17" s="106">
        <v>2.3895229432561358</v>
      </c>
      <c r="BK17" s="103">
        <v>36.967760150709005</v>
      </c>
      <c r="BL17" s="105">
        <v>58.723938684411635</v>
      </c>
      <c r="BM17" s="105">
        <v>0.92684090366988126</v>
      </c>
      <c r="BN17" s="105">
        <v>2.8218995370663338</v>
      </c>
      <c r="BO17" s="105">
        <v>8.6161155435697953E-2</v>
      </c>
      <c r="BP17" s="106">
        <v>0.47339956870743638</v>
      </c>
      <c r="BQ17" s="103">
        <v>38.807646620752486</v>
      </c>
      <c r="BR17" s="105">
        <v>57.503061971848304</v>
      </c>
      <c r="BS17" s="105">
        <v>0.94490297088203212</v>
      </c>
      <c r="BT17" s="105">
        <v>1.6500797035888155</v>
      </c>
      <c r="BU17" s="105">
        <v>0</v>
      </c>
      <c r="BV17" s="106">
        <v>1.0943087329283527</v>
      </c>
      <c r="BW17" s="103">
        <v>84.769809863912783</v>
      </c>
      <c r="BX17" s="105">
        <v>13.840362899334041</v>
      </c>
      <c r="BY17" s="105">
        <v>0.44397258951838625</v>
      </c>
      <c r="BZ17" s="105">
        <v>0.3088504970562686</v>
      </c>
      <c r="CA17" s="105">
        <v>0.14477367049512599</v>
      </c>
      <c r="CB17" s="106">
        <v>0.49223047968342815</v>
      </c>
    </row>
    <row r="18" spans="1:80" ht="15.75" customHeight="1">
      <c r="A18" s="151"/>
      <c r="B18" s="147" t="s">
        <v>47</v>
      </c>
      <c r="C18" s="97">
        <v>48.470627310476608</v>
      </c>
      <c r="D18" s="131">
        <v>41.535179290139375</v>
      </c>
      <c r="E18" s="131">
        <v>2.1031627831921682</v>
      </c>
      <c r="F18" s="131">
        <v>4.845052204470341</v>
      </c>
      <c r="G18" s="131">
        <v>0.53567457420934561</v>
      </c>
      <c r="H18" s="190">
        <v>2.5103038375123474</v>
      </c>
      <c r="I18" s="97">
        <v>17.439618854924795</v>
      </c>
      <c r="J18" s="131">
        <v>64.477695739290198</v>
      </c>
      <c r="K18" s="131">
        <v>3.1244583632255201</v>
      </c>
      <c r="L18" s="131">
        <v>6.4164844730523356</v>
      </c>
      <c r="M18" s="131">
        <v>1.7623715064729519</v>
      </c>
      <c r="N18" s="190">
        <v>6.7793710630342252</v>
      </c>
      <c r="O18" s="97">
        <v>61.878046539104083</v>
      </c>
      <c r="P18" s="131">
        <v>26.053373702303006</v>
      </c>
      <c r="Q18" s="131">
        <v>0.74283849926138301</v>
      </c>
      <c r="R18" s="131">
        <v>11.25423103783686</v>
      </c>
      <c r="S18" s="131">
        <v>6.2182801299777997E-2</v>
      </c>
      <c r="T18" s="190">
        <v>9.3274201949666968E-3</v>
      </c>
      <c r="U18" s="97">
        <v>61.246887126753947</v>
      </c>
      <c r="V18" s="131">
        <v>26.91236765100826</v>
      </c>
      <c r="W18" s="131">
        <v>2.0405354348026488</v>
      </c>
      <c r="X18" s="131">
        <v>6.7335196828486801</v>
      </c>
      <c r="Y18" s="131">
        <v>0.36402558752079128</v>
      </c>
      <c r="Z18" s="190">
        <v>2.7026645170656254</v>
      </c>
      <c r="AA18" s="97">
        <v>63.106131151785362</v>
      </c>
      <c r="AB18" s="131">
        <v>33.930429923084901</v>
      </c>
      <c r="AC18" s="131">
        <v>0.76182668535228448</v>
      </c>
      <c r="AD18" s="131">
        <v>1.9521116410293329</v>
      </c>
      <c r="AE18" s="131">
        <v>5.8992638383435478E-2</v>
      </c>
      <c r="AF18" s="190">
        <v>0.19050796036466064</v>
      </c>
      <c r="AG18" s="97">
        <v>58.468610849188082</v>
      </c>
      <c r="AH18" s="131">
        <v>34.892236520929742</v>
      </c>
      <c r="AI18" s="131">
        <v>0.59671988888538763</v>
      </c>
      <c r="AJ18" s="131">
        <v>4.661650672529432</v>
      </c>
      <c r="AK18" s="131">
        <v>5.0297299459213157E-2</v>
      </c>
      <c r="AL18" s="190">
        <v>1.3304847690081376</v>
      </c>
      <c r="AM18" s="97">
        <v>40.762402534449905</v>
      </c>
      <c r="AN18" s="131">
        <v>45.059226117672083</v>
      </c>
      <c r="AO18" s="131">
        <v>5.2855433338161664</v>
      </c>
      <c r="AP18" s="131">
        <v>3.1362825784217159</v>
      </c>
      <c r="AQ18" s="131">
        <v>1.1990223543433591</v>
      </c>
      <c r="AR18" s="190">
        <v>4.5575230812967717</v>
      </c>
      <c r="AS18" s="97">
        <v>98.308977238004218</v>
      </c>
      <c r="AT18" s="131">
        <v>0.93043032604671372</v>
      </c>
      <c r="AU18" s="131">
        <v>0</v>
      </c>
      <c r="AV18" s="131">
        <v>9.9024947819915235E-2</v>
      </c>
      <c r="AW18" s="131">
        <v>0</v>
      </c>
      <c r="AX18" s="190">
        <v>0.6615674881291318</v>
      </c>
      <c r="AY18" s="97">
        <v>30.318419733899649</v>
      </c>
      <c r="AZ18" s="131">
        <v>60.672270948172901</v>
      </c>
      <c r="BA18" s="131">
        <v>2.372474265265891</v>
      </c>
      <c r="BB18" s="131">
        <v>4.3859426429456052</v>
      </c>
      <c r="BC18" s="131">
        <v>0.11827050224399378</v>
      </c>
      <c r="BD18" s="190">
        <v>2.1326219074719592</v>
      </c>
      <c r="BE18" s="97">
        <v>22.604153307121752</v>
      </c>
      <c r="BF18" s="131">
        <v>67.832602508853697</v>
      </c>
      <c r="BG18" s="131">
        <v>3.9995625281779841</v>
      </c>
      <c r="BH18" s="131">
        <v>1.8348638290271997</v>
      </c>
      <c r="BI18" s="131">
        <v>0.44321560672856825</v>
      </c>
      <c r="BJ18" s="190">
        <v>3.2856022200908153</v>
      </c>
      <c r="BK18" s="97">
        <v>34.042344219732165</v>
      </c>
      <c r="BL18" s="131">
        <v>61.625123838480491</v>
      </c>
      <c r="BM18" s="131">
        <v>0.50720398332877836</v>
      </c>
      <c r="BN18" s="131">
        <v>2.2522589846952727</v>
      </c>
      <c r="BO18" s="131">
        <v>8.1882857338070492E-2</v>
      </c>
      <c r="BP18" s="190">
        <v>1.4911861164252529</v>
      </c>
      <c r="BQ18" s="97">
        <v>52.502606268693967</v>
      </c>
      <c r="BR18" s="131">
        <v>44.253618771723822</v>
      </c>
      <c r="BS18" s="131">
        <v>0.76093632703200709</v>
      </c>
      <c r="BT18" s="131">
        <v>2.4828386325502381</v>
      </c>
      <c r="BU18" s="131">
        <v>0</v>
      </c>
      <c r="BV18" s="190">
        <v>0</v>
      </c>
      <c r="BW18" s="97">
        <v>72.872903128305907</v>
      </c>
      <c r="BX18" s="131">
        <v>21.535439020704249</v>
      </c>
      <c r="BY18" s="131">
        <v>1.118331570197975</v>
      </c>
      <c r="BZ18" s="131">
        <v>2.765603747922019</v>
      </c>
      <c r="CA18" s="131">
        <v>0.90675532718754703</v>
      </c>
      <c r="CB18" s="190">
        <v>0.80096720568233348</v>
      </c>
    </row>
    <row r="19" spans="1:80" s="109" customFormat="1" ht="15.75" customHeight="1">
      <c r="A19" s="172"/>
      <c r="B19" s="130" t="s">
        <v>14</v>
      </c>
      <c r="C19" s="191">
        <v>51.900011743192991</v>
      </c>
      <c r="D19" s="192">
        <v>39.057317440611506</v>
      </c>
      <c r="E19" s="192">
        <v>2.3657099245755062</v>
      </c>
      <c r="F19" s="192">
        <v>4.4016320500178843</v>
      </c>
      <c r="G19" s="192">
        <v>0.43907905600057617</v>
      </c>
      <c r="H19" s="193">
        <v>1.8362497856015036</v>
      </c>
      <c r="I19" s="191">
        <v>17.684996670924445</v>
      </c>
      <c r="J19" s="192">
        <v>63.860064070745103</v>
      </c>
      <c r="K19" s="192">
        <v>3.935702823880157</v>
      </c>
      <c r="L19" s="192">
        <v>6.9188933991112975</v>
      </c>
      <c r="M19" s="192">
        <v>1.4485040724856619</v>
      </c>
      <c r="N19" s="193">
        <v>6.151838962853371</v>
      </c>
      <c r="O19" s="191">
        <v>64.916974386779088</v>
      </c>
      <c r="P19" s="192">
        <v>23.956232321961625</v>
      </c>
      <c r="Q19" s="192">
        <v>0.6534663484919665</v>
      </c>
      <c r="R19" s="192">
        <v>10.473326942767336</v>
      </c>
      <c r="S19" s="192">
        <v>0</v>
      </c>
      <c r="T19" s="193">
        <v>0</v>
      </c>
      <c r="U19" s="191">
        <v>66.752457105512605</v>
      </c>
      <c r="V19" s="192">
        <v>27.972550865971048</v>
      </c>
      <c r="W19" s="192">
        <v>0.4898070417846288</v>
      </c>
      <c r="X19" s="192">
        <v>3.0570310242236487</v>
      </c>
      <c r="Y19" s="192">
        <v>0.15441180991766759</v>
      </c>
      <c r="Z19" s="193">
        <v>1.5737421525904469</v>
      </c>
      <c r="AA19" s="191">
        <v>61.505955695716047</v>
      </c>
      <c r="AB19" s="192">
        <v>33.88067295282832</v>
      </c>
      <c r="AC19" s="192">
        <v>1.772621670801223</v>
      </c>
      <c r="AD19" s="192">
        <v>1.8806262710757495</v>
      </c>
      <c r="AE19" s="192">
        <v>3.0920766919895513E-2</v>
      </c>
      <c r="AF19" s="193">
        <v>0.92920264265872821</v>
      </c>
      <c r="AG19" s="191">
        <v>61.623581588106816</v>
      </c>
      <c r="AH19" s="192">
        <v>32.177337823202393</v>
      </c>
      <c r="AI19" s="192">
        <v>0.29271828301095626</v>
      </c>
      <c r="AJ19" s="192">
        <v>5.0218726767114177</v>
      </c>
      <c r="AK19" s="192">
        <v>5.3379363923781965E-3</v>
      </c>
      <c r="AL19" s="193">
        <v>0.87915169257602366</v>
      </c>
      <c r="AM19" s="191">
        <v>49.015833577352112</v>
      </c>
      <c r="AN19" s="192">
        <v>40.364517481240625</v>
      </c>
      <c r="AO19" s="192">
        <v>5.6279194402073029</v>
      </c>
      <c r="AP19" s="192">
        <v>2.4404888819904329</v>
      </c>
      <c r="AQ19" s="192">
        <v>1.1172534634517037</v>
      </c>
      <c r="AR19" s="193">
        <v>1.4339871557577797</v>
      </c>
      <c r="AS19" s="191">
        <v>99.388737780318749</v>
      </c>
      <c r="AT19" s="192">
        <v>0.51163897357245158</v>
      </c>
      <c r="AU19" s="192">
        <v>0</v>
      </c>
      <c r="AV19" s="192">
        <v>8.9010460440841391E-2</v>
      </c>
      <c r="AW19" s="192">
        <v>0</v>
      </c>
      <c r="AX19" s="193">
        <v>1.0612785667946472E-2</v>
      </c>
      <c r="AY19" s="191">
        <v>34.612243059836111</v>
      </c>
      <c r="AZ19" s="192">
        <v>56.496184774562515</v>
      </c>
      <c r="BA19" s="192">
        <v>1.7347665408528876</v>
      </c>
      <c r="BB19" s="192">
        <v>6.0744130801295846</v>
      </c>
      <c r="BC19" s="192">
        <v>0.18559643330603143</v>
      </c>
      <c r="BD19" s="193">
        <v>0.89679611131282588</v>
      </c>
      <c r="BE19" s="191">
        <v>29.070219007886521</v>
      </c>
      <c r="BF19" s="192">
        <v>59.833404858555902</v>
      </c>
      <c r="BG19" s="192">
        <v>4.8690384899501185</v>
      </c>
      <c r="BH19" s="192">
        <v>1.6106542095524861</v>
      </c>
      <c r="BI19" s="192">
        <v>0.64386770882433642</v>
      </c>
      <c r="BJ19" s="193">
        <v>3.9728157252305798</v>
      </c>
      <c r="BK19" s="191">
        <v>33.52770909285482</v>
      </c>
      <c r="BL19" s="192">
        <v>54.187825224396477</v>
      </c>
      <c r="BM19" s="192">
        <v>5.3241876914560073</v>
      </c>
      <c r="BN19" s="192">
        <v>4.4551047560836308</v>
      </c>
      <c r="BO19" s="192">
        <v>0.12142053797530224</v>
      </c>
      <c r="BP19" s="193">
        <v>2.3837526972337724</v>
      </c>
      <c r="BQ19" s="191">
        <v>57.651266630791106</v>
      </c>
      <c r="BR19" s="192">
        <v>39.592782706119749</v>
      </c>
      <c r="BS19" s="192">
        <v>0.53435297290553163</v>
      </c>
      <c r="BT19" s="192">
        <v>2.2215976901836596</v>
      </c>
      <c r="BU19" s="192">
        <v>0</v>
      </c>
      <c r="BV19" s="193">
        <v>0</v>
      </c>
      <c r="BW19" s="191">
        <v>77.072821898216191</v>
      </c>
      <c r="BX19" s="192">
        <v>18.769615827738274</v>
      </c>
      <c r="BY19" s="192">
        <v>0.77072821898216193</v>
      </c>
      <c r="BZ19" s="192">
        <v>2.7511819156966344</v>
      </c>
      <c r="CA19" s="192">
        <v>0.19864129355210361</v>
      </c>
      <c r="CB19" s="193">
        <v>0.43701084581462785</v>
      </c>
    </row>
    <row r="20" spans="1:80" ht="15.75" customHeight="1">
      <c r="A20" s="151"/>
      <c r="B20" s="147" t="s">
        <v>15</v>
      </c>
      <c r="C20" s="97">
        <v>44.707999924702989</v>
      </c>
      <c r="D20" s="131">
        <v>44.656203426154903</v>
      </c>
      <c r="E20" s="131">
        <v>2.3337325666292945</v>
      </c>
      <c r="F20" s="131">
        <v>5.4306475158620318</v>
      </c>
      <c r="G20" s="131">
        <v>0.45063277176863997</v>
      </c>
      <c r="H20" s="190">
        <v>2.4207837948821456</v>
      </c>
      <c r="I20" s="97">
        <v>17.377691649126724</v>
      </c>
      <c r="J20" s="131">
        <v>64.732206174407807</v>
      </c>
      <c r="K20" s="131">
        <v>4.391702665214706</v>
      </c>
      <c r="L20" s="131">
        <v>7.2897188558900785</v>
      </c>
      <c r="M20" s="131">
        <v>1.7142623620198747</v>
      </c>
      <c r="N20" s="190">
        <v>4.4944182933408623</v>
      </c>
      <c r="O20" s="97">
        <v>54.123969854179528</v>
      </c>
      <c r="P20" s="131">
        <v>29.133704664007642</v>
      </c>
      <c r="Q20" s="131">
        <v>0.79040313908614301</v>
      </c>
      <c r="R20" s="131">
        <v>12.612685972919092</v>
      </c>
      <c r="S20" s="131">
        <v>0</v>
      </c>
      <c r="T20" s="190">
        <v>3.3392363698076042</v>
      </c>
      <c r="U20" s="97">
        <v>57.382668598629678</v>
      </c>
      <c r="V20" s="131">
        <v>35.284996713417343</v>
      </c>
      <c r="W20" s="131">
        <v>0.28626621173314698</v>
      </c>
      <c r="X20" s="131">
        <v>5.6866468082602237</v>
      </c>
      <c r="Y20" s="131">
        <v>0.20178832170724964</v>
      </c>
      <c r="Z20" s="190">
        <v>1.1576333462524373</v>
      </c>
      <c r="AA20" s="97">
        <v>51.898248662315986</v>
      </c>
      <c r="AB20" s="131">
        <v>44.643321321044688</v>
      </c>
      <c r="AC20" s="131">
        <v>0.89660696522153904</v>
      </c>
      <c r="AD20" s="131">
        <v>2.2175616589346494</v>
      </c>
      <c r="AE20" s="131">
        <v>8.6253950052385009E-2</v>
      </c>
      <c r="AF20" s="190">
        <v>0.2580074424307493</v>
      </c>
      <c r="AG20" s="97">
        <v>53.299998956617856</v>
      </c>
      <c r="AH20" s="131">
        <v>36.496968974863577</v>
      </c>
      <c r="AI20" s="131">
        <v>0.12109964400474311</v>
      </c>
      <c r="AJ20" s="131">
        <v>7.360253265870262</v>
      </c>
      <c r="AK20" s="131">
        <v>4.7490716423205251E-2</v>
      </c>
      <c r="AL20" s="190">
        <v>2.674188442220359</v>
      </c>
      <c r="AM20" s="97">
        <v>41.133475488589198</v>
      </c>
      <c r="AN20" s="131">
        <v>44.624320392515656</v>
      </c>
      <c r="AO20" s="131">
        <v>5.9627651827539738</v>
      </c>
      <c r="AP20" s="131">
        <v>4.1362550161281133</v>
      </c>
      <c r="AQ20" s="131">
        <v>0.83460976969435741</v>
      </c>
      <c r="AR20" s="190">
        <v>3.308574150318738</v>
      </c>
      <c r="AS20" s="97">
        <v>99.035126813697985</v>
      </c>
      <c r="AT20" s="131">
        <v>0.75796332273544731</v>
      </c>
      <c r="AU20" s="131">
        <v>0</v>
      </c>
      <c r="AV20" s="131">
        <v>9.2587652259609507E-2</v>
      </c>
      <c r="AW20" s="131">
        <v>0</v>
      </c>
      <c r="AX20" s="190">
        <v>0.11432221130699238</v>
      </c>
      <c r="AY20" s="97">
        <v>31.922174413138073</v>
      </c>
      <c r="AZ20" s="131">
        <v>58.496144261663744</v>
      </c>
      <c r="BA20" s="131">
        <v>1.5163309390097881</v>
      </c>
      <c r="BB20" s="131">
        <v>6.0689597956443277</v>
      </c>
      <c r="BC20" s="131">
        <v>3.1188001683844807E-2</v>
      </c>
      <c r="BD20" s="190">
        <v>1.9652025888601987</v>
      </c>
      <c r="BE20" s="97">
        <v>21.289574736615968</v>
      </c>
      <c r="BF20" s="131">
        <v>65.913139215352786</v>
      </c>
      <c r="BG20" s="131">
        <v>5.6921830664434863</v>
      </c>
      <c r="BH20" s="131">
        <v>2.5771504101063081</v>
      </c>
      <c r="BI20" s="131">
        <v>0.25040503405866499</v>
      </c>
      <c r="BJ20" s="190">
        <v>4.2775475374227589</v>
      </c>
      <c r="BK20" s="97">
        <v>26.32916241561416</v>
      </c>
      <c r="BL20" s="131">
        <v>68.393147759418483</v>
      </c>
      <c r="BM20" s="131">
        <v>0.94741464342627646</v>
      </c>
      <c r="BN20" s="131">
        <v>2.108131139594791</v>
      </c>
      <c r="BO20" s="131">
        <v>6.1501817039912317E-2</v>
      </c>
      <c r="BP20" s="190">
        <v>2.160642224906411</v>
      </c>
      <c r="BQ20" s="97">
        <v>49.806348710160563</v>
      </c>
      <c r="BR20" s="131">
        <v>45.062845904770562</v>
      </c>
      <c r="BS20" s="131">
        <v>0.77731270837358735</v>
      </c>
      <c r="BT20" s="131">
        <v>4.3534926766952609</v>
      </c>
      <c r="BU20" s="131">
        <v>0</v>
      </c>
      <c r="BV20" s="190">
        <v>0</v>
      </c>
      <c r="BW20" s="97">
        <v>81.713641488162366</v>
      </c>
      <c r="BX20" s="131">
        <v>15.942985988081817</v>
      </c>
      <c r="BY20" s="131">
        <v>0.39458850056369776</v>
      </c>
      <c r="BZ20" s="131">
        <v>0.49122241906909342</v>
      </c>
      <c r="CA20" s="131">
        <v>0.16105653084232563</v>
      </c>
      <c r="CB20" s="190">
        <v>1.2965050732807217</v>
      </c>
    </row>
    <row r="21" spans="1:80" s="109" customFormat="1" ht="15.75" customHeight="1">
      <c r="A21" s="172"/>
      <c r="B21" s="130" t="s">
        <v>16</v>
      </c>
      <c r="C21" s="191">
        <v>53.78779616438608</v>
      </c>
      <c r="D21" s="192">
        <v>37.091824572562409</v>
      </c>
      <c r="E21" s="192">
        <v>2.2405880579855353</v>
      </c>
      <c r="F21" s="192">
        <v>4.2519215990178179</v>
      </c>
      <c r="G21" s="192">
        <v>0.29626883877672577</v>
      </c>
      <c r="H21" s="193">
        <v>2.331600767271377</v>
      </c>
      <c r="I21" s="191">
        <v>19.596330657352599</v>
      </c>
      <c r="J21" s="192">
        <v>61.444717203492878</v>
      </c>
      <c r="K21" s="192">
        <v>4.3624671483605493</v>
      </c>
      <c r="L21" s="192">
        <v>8.3432658369353749</v>
      </c>
      <c r="M21" s="192">
        <v>1.317933211180583</v>
      </c>
      <c r="N21" s="193">
        <v>4.9352859426779538</v>
      </c>
      <c r="O21" s="191">
        <v>61.643112450501199</v>
      </c>
      <c r="P21" s="192">
        <v>24.977064633106998</v>
      </c>
      <c r="Q21" s="192">
        <v>0.58860853122300993</v>
      </c>
      <c r="R21" s="192">
        <v>8.7075902895214394</v>
      </c>
      <c r="S21" s="192">
        <v>0</v>
      </c>
      <c r="T21" s="193">
        <v>4.0836240956473624</v>
      </c>
      <c r="U21" s="191">
        <v>72.390280354584291</v>
      </c>
      <c r="V21" s="192">
        <v>20.733981060487181</v>
      </c>
      <c r="W21" s="192">
        <v>0.38568636073660495</v>
      </c>
      <c r="X21" s="192">
        <v>5.0747286609567661</v>
      </c>
      <c r="Y21" s="192">
        <v>0.1286032629452272</v>
      </c>
      <c r="Z21" s="193">
        <v>1.2867203002899861</v>
      </c>
      <c r="AA21" s="191">
        <v>64.14842293697113</v>
      </c>
      <c r="AB21" s="192">
        <v>32.549424262836169</v>
      </c>
      <c r="AC21" s="192">
        <v>0.86158643535995749</v>
      </c>
      <c r="AD21" s="192">
        <v>1.5551578438995877</v>
      </c>
      <c r="AE21" s="192">
        <v>6.6928716610348271E-2</v>
      </c>
      <c r="AF21" s="193">
        <v>0.818479804322784</v>
      </c>
      <c r="AG21" s="191">
        <v>65.273307243739652</v>
      </c>
      <c r="AH21" s="192">
        <v>30.776418444170432</v>
      </c>
      <c r="AI21" s="192">
        <v>0.25590811336849578</v>
      </c>
      <c r="AJ21" s="192">
        <v>2.4100744569188581</v>
      </c>
      <c r="AK21" s="192">
        <v>2.7196380806126953E-2</v>
      </c>
      <c r="AL21" s="193">
        <v>1.2570953609964579</v>
      </c>
      <c r="AM21" s="191">
        <v>48.293066794165085</v>
      </c>
      <c r="AN21" s="192">
        <v>39.722117294290825</v>
      </c>
      <c r="AO21" s="192">
        <v>5.1964672264472238</v>
      </c>
      <c r="AP21" s="192">
        <v>2.6460706869179886</v>
      </c>
      <c r="AQ21" s="192">
        <v>0.5594660864330262</v>
      </c>
      <c r="AR21" s="193">
        <v>3.5828119117458197</v>
      </c>
      <c r="AS21" s="191">
        <v>99.242820253204286</v>
      </c>
      <c r="AT21" s="192">
        <v>0.60852229469338415</v>
      </c>
      <c r="AU21" s="192">
        <v>0</v>
      </c>
      <c r="AV21" s="192">
        <v>6.5930443382231738E-2</v>
      </c>
      <c r="AW21" s="192">
        <v>0</v>
      </c>
      <c r="AX21" s="193">
        <v>8.2727008720085995E-2</v>
      </c>
      <c r="AY21" s="191">
        <v>34.229238824484142</v>
      </c>
      <c r="AZ21" s="192">
        <v>55.670665294040653</v>
      </c>
      <c r="BA21" s="192">
        <v>2.3721086908820044</v>
      </c>
      <c r="BB21" s="192">
        <v>5.3503057310452462</v>
      </c>
      <c r="BC21" s="192">
        <v>6.8017631842004017E-2</v>
      </c>
      <c r="BD21" s="193">
        <v>2.3096638277059141</v>
      </c>
      <c r="BE21" s="191">
        <v>31.188737427705004</v>
      </c>
      <c r="BF21" s="192">
        <v>58.519970376842494</v>
      </c>
      <c r="BG21" s="192">
        <v>7.298736686470102</v>
      </c>
      <c r="BH21" s="192">
        <v>1.435240668475805</v>
      </c>
      <c r="BI21" s="192">
        <v>0.15716803663930659</v>
      </c>
      <c r="BJ21" s="193">
        <v>1.400146803867278</v>
      </c>
      <c r="BK21" s="191">
        <v>23.277115241146277</v>
      </c>
      <c r="BL21" s="192">
        <v>72.28888730416466</v>
      </c>
      <c r="BM21" s="192">
        <v>1.0855970509501027</v>
      </c>
      <c r="BN21" s="192">
        <v>1.9158401720279099</v>
      </c>
      <c r="BO21" s="192">
        <v>0.10518607100539781</v>
      </c>
      <c r="BP21" s="193">
        <v>1.3273741607056653</v>
      </c>
      <c r="BQ21" s="191">
        <v>57.281958310990817</v>
      </c>
      <c r="BR21" s="192">
        <v>39.555511579807472</v>
      </c>
      <c r="BS21" s="192">
        <v>0.54271038139740735</v>
      </c>
      <c r="BT21" s="192">
        <v>2.6198197278043045</v>
      </c>
      <c r="BU21" s="192">
        <v>0</v>
      </c>
      <c r="BV21" s="193">
        <v>0</v>
      </c>
      <c r="BW21" s="191">
        <v>81.794601248571155</v>
      </c>
      <c r="BX21" s="192">
        <v>17.576716785368859</v>
      </c>
      <c r="BY21" s="192">
        <v>0.20369881883994256</v>
      </c>
      <c r="BZ21" s="192">
        <v>0.20516427796828743</v>
      </c>
      <c r="CA21" s="192">
        <v>0.2198188692517366</v>
      </c>
      <c r="CB21" s="193">
        <v>0</v>
      </c>
    </row>
    <row r="22" spans="1:80" ht="15.75" customHeight="1">
      <c r="A22" s="151"/>
      <c r="B22" s="147" t="s">
        <v>8</v>
      </c>
      <c r="C22" s="97">
        <v>51.121129038307373</v>
      </c>
      <c r="D22" s="131">
        <v>37.92418821187713</v>
      </c>
      <c r="E22" s="131">
        <v>2.9065274782306294</v>
      </c>
      <c r="F22" s="131">
        <v>4.5466977139935247</v>
      </c>
      <c r="G22" s="131">
        <v>0.17092347365104313</v>
      </c>
      <c r="H22" s="190">
        <v>3.3305340839402611</v>
      </c>
      <c r="I22" s="97">
        <v>21.806732364243778</v>
      </c>
      <c r="J22" s="131">
        <v>57.191187478936051</v>
      </c>
      <c r="K22" s="131">
        <v>4.9711287023220034</v>
      </c>
      <c r="L22" s="131">
        <v>7.8065059631420013</v>
      </c>
      <c r="M22" s="131">
        <v>0.11250432882516651</v>
      </c>
      <c r="N22" s="190">
        <v>8.1119411625309805</v>
      </c>
      <c r="O22" s="97">
        <v>64.482520883770391</v>
      </c>
      <c r="P22" s="131">
        <v>21.223558366582715</v>
      </c>
      <c r="Q22" s="131">
        <v>1.7893841747140975</v>
      </c>
      <c r="R22" s="131">
        <v>8.9646766773518216</v>
      </c>
      <c r="S22" s="131">
        <v>8.0169288933222421E-3</v>
      </c>
      <c r="T22" s="190">
        <v>3.531842968687585</v>
      </c>
      <c r="U22" s="97">
        <v>69.758633322208553</v>
      </c>
      <c r="V22" s="131">
        <v>23.159001038975735</v>
      </c>
      <c r="W22" s="131">
        <v>1.7118819874550752</v>
      </c>
      <c r="X22" s="131">
        <v>4.1268271087732957</v>
      </c>
      <c r="Y22" s="131">
        <v>0.1138755168067839</v>
      </c>
      <c r="Z22" s="190">
        <v>1.129781025780497</v>
      </c>
      <c r="AA22" s="97">
        <v>61.332098847459186</v>
      </c>
      <c r="AB22" s="131">
        <v>33.738957300371993</v>
      </c>
      <c r="AC22" s="131">
        <v>2.2723935097618844</v>
      </c>
      <c r="AD22" s="131">
        <v>2.2900443391649095</v>
      </c>
      <c r="AE22" s="131">
        <v>0</v>
      </c>
      <c r="AF22" s="190">
        <v>0.36650600324208354</v>
      </c>
      <c r="AG22" s="97">
        <v>64.037492202057521</v>
      </c>
      <c r="AH22" s="131">
        <v>29.499425521889695</v>
      </c>
      <c r="AI22" s="131">
        <v>1.588363281842319</v>
      </c>
      <c r="AJ22" s="131">
        <v>1.8656799958478811</v>
      </c>
      <c r="AK22" s="131">
        <v>0.87634625815794542</v>
      </c>
      <c r="AL22" s="190">
        <v>2.1326927402046136</v>
      </c>
      <c r="AM22" s="97">
        <v>43.155623064309005</v>
      </c>
      <c r="AN22" s="131">
        <v>43.174802246992655</v>
      </c>
      <c r="AO22" s="131">
        <v>5.7143623888102919</v>
      </c>
      <c r="AP22" s="131">
        <v>4.4243346159257877</v>
      </c>
      <c r="AQ22" s="131">
        <v>0.37472036000729247</v>
      </c>
      <c r="AR22" s="190">
        <v>3.1561573239549849</v>
      </c>
      <c r="AS22" s="97">
        <v>98.987697341803013</v>
      </c>
      <c r="AT22" s="131">
        <v>0.89187801146758683</v>
      </c>
      <c r="AU22" s="131">
        <v>0</v>
      </c>
      <c r="AV22" s="131">
        <v>0.10353250171305423</v>
      </c>
      <c r="AW22" s="131">
        <v>0</v>
      </c>
      <c r="AX22" s="190">
        <v>1.6892145016340423E-2</v>
      </c>
      <c r="AY22" s="97">
        <v>32.100211302432221</v>
      </c>
      <c r="AZ22" s="131">
        <v>53.870610978734881</v>
      </c>
      <c r="BA22" s="131">
        <v>1.9776109337769188</v>
      </c>
      <c r="BB22" s="131">
        <v>4.40012588230005</v>
      </c>
      <c r="BC22" s="131">
        <v>1.8882345007418064E-2</v>
      </c>
      <c r="BD22" s="190">
        <v>7.6325585577485056</v>
      </c>
      <c r="BE22" s="97">
        <v>27.197740454123121</v>
      </c>
      <c r="BF22" s="131">
        <v>62.335154790297644</v>
      </c>
      <c r="BG22" s="131">
        <v>5.1108807733980068</v>
      </c>
      <c r="BH22" s="131">
        <v>2.331599091619621</v>
      </c>
      <c r="BI22" s="131">
        <v>0.3408103638553166</v>
      </c>
      <c r="BJ22" s="190">
        <v>2.6838145267063167</v>
      </c>
      <c r="BK22" s="97">
        <v>23.612573594718594</v>
      </c>
      <c r="BL22" s="131">
        <v>73.103542095328805</v>
      </c>
      <c r="BM22" s="131">
        <v>0.37567479538673448</v>
      </c>
      <c r="BN22" s="131">
        <v>1.8979948750214199</v>
      </c>
      <c r="BO22" s="131">
        <v>0.21609149093972327</v>
      </c>
      <c r="BP22" s="190">
        <v>0.79412314860475819</v>
      </c>
      <c r="BQ22" s="97">
        <v>54.634066645603909</v>
      </c>
      <c r="BR22" s="131">
        <v>41.15298168140859</v>
      </c>
      <c r="BS22" s="131">
        <v>0.31389913662721197</v>
      </c>
      <c r="BT22" s="131">
        <v>3.8990525363602839</v>
      </c>
      <c r="BU22" s="131">
        <v>0</v>
      </c>
      <c r="BV22" s="190">
        <v>0</v>
      </c>
      <c r="BW22" s="97">
        <v>82.472780505657411</v>
      </c>
      <c r="BX22" s="131">
        <v>16.597029491597787</v>
      </c>
      <c r="BY22" s="131">
        <v>0.46966970630394334</v>
      </c>
      <c r="BZ22" s="131">
        <v>0.34615267315258164</v>
      </c>
      <c r="CA22" s="131">
        <v>0.11436762328829796</v>
      </c>
      <c r="CB22" s="190">
        <v>0</v>
      </c>
    </row>
    <row r="23" spans="1:80" s="109" customFormat="1" ht="15.75" customHeight="1">
      <c r="A23" s="172"/>
      <c r="B23" s="130" t="s">
        <v>9</v>
      </c>
      <c r="C23" s="191">
        <v>48.517773931982887</v>
      </c>
      <c r="D23" s="192">
        <v>40.562575614292498</v>
      </c>
      <c r="E23" s="192">
        <v>2.8320281407925156</v>
      </c>
      <c r="F23" s="192">
        <v>4.9477821186332003</v>
      </c>
      <c r="G23" s="192">
        <v>0.31136546714630592</v>
      </c>
      <c r="H23" s="193">
        <v>2.8284747271527197</v>
      </c>
      <c r="I23" s="191">
        <v>23.149219121057197</v>
      </c>
      <c r="J23" s="192">
        <v>56.572690631952419</v>
      </c>
      <c r="K23" s="192">
        <v>4.9277497658318952</v>
      </c>
      <c r="L23" s="192">
        <v>7.1994671113287376</v>
      </c>
      <c r="M23" s="192">
        <v>1.1083025643061641</v>
      </c>
      <c r="N23" s="193">
        <v>7.0425708055235736</v>
      </c>
      <c r="O23" s="191">
        <v>62.079599200131696</v>
      </c>
      <c r="P23" s="192">
        <v>28.738962354976444</v>
      </c>
      <c r="Q23" s="192">
        <v>1.213335418198195</v>
      </c>
      <c r="R23" s="192">
        <v>4.7112636445367011</v>
      </c>
      <c r="S23" s="192">
        <v>0.17438451700887381</v>
      </c>
      <c r="T23" s="193">
        <v>3.0824548651480703</v>
      </c>
      <c r="U23" s="191">
        <v>62.236512164366573</v>
      </c>
      <c r="V23" s="192">
        <v>27.143673440234281</v>
      </c>
      <c r="W23" s="192">
        <v>1.021614188974417</v>
      </c>
      <c r="X23" s="192">
        <v>9.1286807276428128</v>
      </c>
      <c r="Y23" s="192">
        <v>6.5926927627495913E-2</v>
      </c>
      <c r="Z23" s="193">
        <v>0.40359255115444526</v>
      </c>
      <c r="AA23" s="191">
        <v>54.718412500607513</v>
      </c>
      <c r="AB23" s="192">
        <v>40.431660647867758</v>
      </c>
      <c r="AC23" s="192">
        <v>1.2557182230081032</v>
      </c>
      <c r="AD23" s="192">
        <v>2.9930313722042343</v>
      </c>
      <c r="AE23" s="192">
        <v>9.6329906995768384E-3</v>
      </c>
      <c r="AF23" s="193">
        <v>0.59154426561278994</v>
      </c>
      <c r="AG23" s="191">
        <v>59.719713542948739</v>
      </c>
      <c r="AH23" s="192">
        <v>33.326824973556327</v>
      </c>
      <c r="AI23" s="192">
        <v>6.763277173437672E-2</v>
      </c>
      <c r="AJ23" s="192">
        <v>4.9262707194071664</v>
      </c>
      <c r="AK23" s="192">
        <v>3.173721585273933E-2</v>
      </c>
      <c r="AL23" s="193">
        <v>1.9278207765006956</v>
      </c>
      <c r="AM23" s="191">
        <v>44.248182143006289</v>
      </c>
      <c r="AN23" s="192">
        <v>40.697200941062931</v>
      </c>
      <c r="AO23" s="192">
        <v>5.7725718210124306</v>
      </c>
      <c r="AP23" s="192">
        <v>4.6274147219734489</v>
      </c>
      <c r="AQ23" s="192">
        <v>0.35613523835156202</v>
      </c>
      <c r="AR23" s="193">
        <v>4.2984951345933426</v>
      </c>
      <c r="AS23" s="191">
        <v>99.791683578020994</v>
      </c>
      <c r="AT23" s="192">
        <v>1.5102232676323281E-2</v>
      </c>
      <c r="AU23" s="192">
        <v>0</v>
      </c>
      <c r="AV23" s="192">
        <v>0.14347121042507124</v>
      </c>
      <c r="AW23" s="192">
        <v>0</v>
      </c>
      <c r="AX23" s="193">
        <v>4.9742978877639822E-2</v>
      </c>
      <c r="AY23" s="191">
        <v>35.172219157463253</v>
      </c>
      <c r="AZ23" s="192">
        <v>53.036075054526322</v>
      </c>
      <c r="BA23" s="192">
        <v>4.4210619572484404</v>
      </c>
      <c r="BB23" s="192">
        <v>4.320640360074675</v>
      </c>
      <c r="BC23" s="192">
        <v>0.37282488373197514</v>
      </c>
      <c r="BD23" s="193">
        <v>2.6771785869553311</v>
      </c>
      <c r="BE23" s="191">
        <v>27.622558838422925</v>
      </c>
      <c r="BF23" s="192">
        <v>62.216418038714842</v>
      </c>
      <c r="BG23" s="192">
        <v>4.9233755227401028</v>
      </c>
      <c r="BH23" s="192">
        <v>1.7068133710406943</v>
      </c>
      <c r="BI23" s="192">
        <v>0.11363771582241577</v>
      </c>
      <c r="BJ23" s="193">
        <v>3.4171965132590567</v>
      </c>
      <c r="BK23" s="191">
        <v>24.952068692223456</v>
      </c>
      <c r="BL23" s="192">
        <v>68.439494739888403</v>
      </c>
      <c r="BM23" s="192">
        <v>1.0729049167820417</v>
      </c>
      <c r="BN23" s="192">
        <v>3.8948503852591903</v>
      </c>
      <c r="BO23" s="192">
        <v>0.58175288821070703</v>
      </c>
      <c r="BP23" s="193">
        <v>1.0589283776362217</v>
      </c>
      <c r="BQ23" s="191">
        <v>49.544059298707197</v>
      </c>
      <c r="BR23" s="192">
        <v>47.335282836447803</v>
      </c>
      <c r="BS23" s="192">
        <v>1.0405274753142189</v>
      </c>
      <c r="BT23" s="192">
        <v>1.9447482288050977</v>
      </c>
      <c r="BU23" s="192">
        <v>0</v>
      </c>
      <c r="BV23" s="193">
        <v>0.13538216072570122</v>
      </c>
      <c r="BW23" s="191">
        <v>78.902570188777204</v>
      </c>
      <c r="BX23" s="192">
        <v>19.971813225531285</v>
      </c>
      <c r="BY23" s="192">
        <v>0.48214219485962223</v>
      </c>
      <c r="BZ23" s="192">
        <v>0.55075473797426089</v>
      </c>
      <c r="CA23" s="192">
        <v>9.2719652857619766E-2</v>
      </c>
      <c r="CB23" s="193">
        <v>0</v>
      </c>
    </row>
    <row r="24" spans="1:80" ht="15.75" customHeight="1">
      <c r="A24" s="151"/>
      <c r="B24" s="147" t="s">
        <v>10</v>
      </c>
      <c r="C24" s="97">
        <v>46.574484375215079</v>
      </c>
      <c r="D24" s="131">
        <v>41.733805447926606</v>
      </c>
      <c r="E24" s="131">
        <v>2.657922773849434</v>
      </c>
      <c r="F24" s="131">
        <v>5.5488755812679056</v>
      </c>
      <c r="G24" s="131">
        <v>0.48267589889173201</v>
      </c>
      <c r="H24" s="190">
        <v>3.0022359228492768</v>
      </c>
      <c r="I24" s="97">
        <v>27.576733997113376</v>
      </c>
      <c r="J24" s="131">
        <v>52.074056164875351</v>
      </c>
      <c r="K24" s="131">
        <v>3.1033841059117449</v>
      </c>
      <c r="L24" s="131">
        <v>6.765222615410539</v>
      </c>
      <c r="M24" s="131">
        <v>1.3079543706178427</v>
      </c>
      <c r="N24" s="190">
        <v>9.1726487460711699</v>
      </c>
      <c r="O24" s="97">
        <v>57.330645400634864</v>
      </c>
      <c r="P24" s="131">
        <v>30.680971029155359</v>
      </c>
      <c r="Q24" s="131">
        <v>2.2772986246995757</v>
      </c>
      <c r="R24" s="131">
        <v>8.2443975527098523</v>
      </c>
      <c r="S24" s="131">
        <v>3.7553873499865262E-2</v>
      </c>
      <c r="T24" s="190">
        <v>1.4291335193004275</v>
      </c>
      <c r="U24" s="97">
        <v>57.894380031088446</v>
      </c>
      <c r="V24" s="131">
        <v>27.791123170568351</v>
      </c>
      <c r="W24" s="131">
        <v>2.3738908805645633</v>
      </c>
      <c r="X24" s="131">
        <v>9.5455482147824515</v>
      </c>
      <c r="Y24" s="131">
        <v>0.74978114883009472</v>
      </c>
      <c r="Z24" s="190">
        <v>1.6452765541661356</v>
      </c>
      <c r="AA24" s="97">
        <v>52.486199428904541</v>
      </c>
      <c r="AB24" s="131">
        <v>40.376866171320486</v>
      </c>
      <c r="AC24" s="131">
        <v>1.5385669770132506</v>
      </c>
      <c r="AD24" s="131">
        <v>4.5661933689625442</v>
      </c>
      <c r="AE24" s="131">
        <v>8.7787999421059054E-2</v>
      </c>
      <c r="AF24" s="190">
        <v>0.94438605437805956</v>
      </c>
      <c r="AG24" s="97">
        <v>58.803377306847104</v>
      </c>
      <c r="AH24" s="131">
        <v>34.176740949490203</v>
      </c>
      <c r="AI24" s="131">
        <v>2.9591088676334601E-2</v>
      </c>
      <c r="AJ24" s="131">
        <v>5.1088261320296953</v>
      </c>
      <c r="AK24" s="131">
        <v>4.7186558311926446E-2</v>
      </c>
      <c r="AL24" s="190">
        <v>1.83427796464476</v>
      </c>
      <c r="AM24" s="97">
        <v>41.104039724784542</v>
      </c>
      <c r="AN24" s="131">
        <v>45.456084467892545</v>
      </c>
      <c r="AO24" s="131">
        <v>6.7159834943668564</v>
      </c>
      <c r="AP24" s="131">
        <v>3.1191953012212519</v>
      </c>
      <c r="AQ24" s="131">
        <v>0.48454695223344335</v>
      </c>
      <c r="AR24" s="190">
        <v>3.1201500595013929</v>
      </c>
      <c r="AS24" s="97">
        <v>99.130881311299504</v>
      </c>
      <c r="AT24" s="131">
        <v>0.21369109717263013</v>
      </c>
      <c r="AU24" s="131">
        <v>0</v>
      </c>
      <c r="AV24" s="131">
        <v>0.49385627415345934</v>
      </c>
      <c r="AW24" s="131">
        <v>0</v>
      </c>
      <c r="AX24" s="190">
        <v>0.16157131737442762</v>
      </c>
      <c r="AY24" s="97">
        <v>31.133760441965102</v>
      </c>
      <c r="AZ24" s="131">
        <v>60.206823805349607</v>
      </c>
      <c r="BA24" s="131">
        <v>1.1523980757260122</v>
      </c>
      <c r="BB24" s="131">
        <v>5.1535936630217076</v>
      </c>
      <c r="BC24" s="131">
        <v>0.71739808029630059</v>
      </c>
      <c r="BD24" s="190">
        <v>1.6360259336412479</v>
      </c>
      <c r="BE24" s="97">
        <v>24.22955738826975</v>
      </c>
      <c r="BF24" s="131">
        <v>63.624780855949211</v>
      </c>
      <c r="BG24" s="131">
        <v>5.4665891956686163</v>
      </c>
      <c r="BH24" s="131">
        <v>2.8834724627230681</v>
      </c>
      <c r="BI24" s="131">
        <v>0.13337173366734922</v>
      </c>
      <c r="BJ24" s="190">
        <v>3.662228363722027</v>
      </c>
      <c r="BK24" s="97">
        <v>23.853648491942209</v>
      </c>
      <c r="BL24" s="131">
        <v>63.666085046583795</v>
      </c>
      <c r="BM24" s="131">
        <v>0.5371857535592619</v>
      </c>
      <c r="BN24" s="131">
        <v>10.96636839069456</v>
      </c>
      <c r="BO24" s="131">
        <v>7.8151435566007829E-2</v>
      </c>
      <c r="BP24" s="190">
        <v>0.89856088165416115</v>
      </c>
      <c r="BQ24" s="97">
        <v>49.579384052875838</v>
      </c>
      <c r="BR24" s="131">
        <v>45.509773590212383</v>
      </c>
      <c r="BS24" s="131">
        <v>1.9499367177612152</v>
      </c>
      <c r="BT24" s="131">
        <v>2.9609056391506123</v>
      </c>
      <c r="BU24" s="131">
        <v>0</v>
      </c>
      <c r="BV24" s="190">
        <v>0</v>
      </c>
      <c r="BW24" s="97">
        <v>81.779015622960074</v>
      </c>
      <c r="BX24" s="131">
        <v>15.377808723907338</v>
      </c>
      <c r="BY24" s="131">
        <v>0.5149629371745218</v>
      </c>
      <c r="BZ24" s="131">
        <v>2.1831527336553664</v>
      </c>
      <c r="CA24" s="131">
        <v>0.14505998230268213</v>
      </c>
      <c r="CB24" s="190">
        <v>0</v>
      </c>
    </row>
    <row r="25" spans="1:80" s="109" customFormat="1" ht="15.75" customHeight="1">
      <c r="A25" s="172"/>
      <c r="B25" s="130" t="s">
        <v>11</v>
      </c>
      <c r="C25" s="191">
        <v>49.728995066455454</v>
      </c>
      <c r="D25" s="192">
        <v>38.858015565743351</v>
      </c>
      <c r="E25" s="192">
        <v>2.7738058624300881</v>
      </c>
      <c r="F25" s="192">
        <v>5.4747287866338494</v>
      </c>
      <c r="G25" s="192">
        <v>0.74897029742256738</v>
      </c>
      <c r="H25" s="193">
        <v>2.4154844213146558</v>
      </c>
      <c r="I25" s="191">
        <v>26.524253014528455</v>
      </c>
      <c r="J25" s="192">
        <v>53.374195110552648</v>
      </c>
      <c r="K25" s="192">
        <v>5.5955101217842627</v>
      </c>
      <c r="L25" s="192">
        <v>7.8203166021928867</v>
      </c>
      <c r="M25" s="192">
        <v>3.1090097135393129</v>
      </c>
      <c r="N25" s="193">
        <v>3.576715437402493</v>
      </c>
      <c r="O25" s="191">
        <v>61.550692320372178</v>
      </c>
      <c r="P25" s="192">
        <v>23.549881865968235</v>
      </c>
      <c r="Q25" s="192">
        <v>2.1187557362670457</v>
      </c>
      <c r="R25" s="192">
        <v>7.3250603897914308</v>
      </c>
      <c r="S25" s="192">
        <v>0</v>
      </c>
      <c r="T25" s="193">
        <v>5.4556096876011164</v>
      </c>
      <c r="U25" s="191">
        <v>61.734027585992209</v>
      </c>
      <c r="V25" s="192">
        <v>24.039427330235224</v>
      </c>
      <c r="W25" s="192">
        <v>1.8914469814632289</v>
      </c>
      <c r="X25" s="192">
        <v>9.7990103442946328</v>
      </c>
      <c r="Y25" s="192">
        <v>0.59784007334643829</v>
      </c>
      <c r="Z25" s="193">
        <v>1.9382476846682264</v>
      </c>
      <c r="AA25" s="191">
        <v>54.825854628502491</v>
      </c>
      <c r="AB25" s="192">
        <v>37.490168215675929</v>
      </c>
      <c r="AC25" s="192">
        <v>1.5755586059864628</v>
      </c>
      <c r="AD25" s="192">
        <v>5.1188608697641937</v>
      </c>
      <c r="AE25" s="192">
        <v>9.6879045535116018E-2</v>
      </c>
      <c r="AF25" s="193">
        <v>0.89267863453590657</v>
      </c>
      <c r="AG25" s="191">
        <v>57.252133773107822</v>
      </c>
      <c r="AH25" s="192">
        <v>36.09376934106669</v>
      </c>
      <c r="AI25" s="192">
        <v>1.7412512489331875E-2</v>
      </c>
      <c r="AJ25" s="192">
        <v>4.4200537655742762</v>
      </c>
      <c r="AK25" s="192">
        <v>1.228944333855906E-2</v>
      </c>
      <c r="AL25" s="193">
        <v>2.2043411644232753</v>
      </c>
      <c r="AM25" s="191">
        <v>53.407930343767489</v>
      </c>
      <c r="AN25" s="192">
        <v>35.133465484929097</v>
      </c>
      <c r="AO25" s="192">
        <v>4.4027723754630674</v>
      </c>
      <c r="AP25" s="192">
        <v>3.0018813922094343</v>
      </c>
      <c r="AQ25" s="192">
        <v>0.68247268393234894</v>
      </c>
      <c r="AR25" s="193">
        <v>3.3714777196985599</v>
      </c>
      <c r="AS25" s="191">
        <v>99.26193649258002</v>
      </c>
      <c r="AT25" s="192">
        <v>2.8829223989805409E-2</v>
      </c>
      <c r="AU25" s="192">
        <v>0</v>
      </c>
      <c r="AV25" s="192">
        <v>0.70923428343018258</v>
      </c>
      <c r="AW25" s="192">
        <v>0</v>
      </c>
      <c r="AX25" s="193">
        <v>0</v>
      </c>
      <c r="AY25" s="191">
        <v>35.312390486123626</v>
      </c>
      <c r="AZ25" s="192">
        <v>56.532530137592282</v>
      </c>
      <c r="BA25" s="192">
        <v>1.2042088414742391</v>
      </c>
      <c r="BB25" s="192">
        <v>5.1754247833113292</v>
      </c>
      <c r="BC25" s="192">
        <v>0.48477446459070495</v>
      </c>
      <c r="BD25" s="193">
        <v>1.2906712869078731</v>
      </c>
      <c r="BE25" s="191">
        <v>28.639684737022723</v>
      </c>
      <c r="BF25" s="192">
        <v>60.545528850778815</v>
      </c>
      <c r="BG25" s="192">
        <v>6.4921330943571522</v>
      </c>
      <c r="BH25" s="192">
        <v>2.1361850368800646</v>
      </c>
      <c r="BI25" s="192">
        <v>9.5995284154910598E-2</v>
      </c>
      <c r="BJ25" s="193">
        <v>2.0904729968062967</v>
      </c>
      <c r="BK25" s="191">
        <v>21.589723626279874</v>
      </c>
      <c r="BL25" s="192">
        <v>72.705834510902591</v>
      </c>
      <c r="BM25" s="192">
        <v>1.2417353028626423</v>
      </c>
      <c r="BN25" s="192">
        <v>3.5938085910958391</v>
      </c>
      <c r="BO25" s="192">
        <v>0.31347353815375528</v>
      </c>
      <c r="BP25" s="193">
        <v>0.55542443070528469</v>
      </c>
      <c r="BQ25" s="191">
        <v>45.86533011268353</v>
      </c>
      <c r="BR25" s="192">
        <v>48.624677484224073</v>
      </c>
      <c r="BS25" s="192">
        <v>1.0048850703125549</v>
      </c>
      <c r="BT25" s="192">
        <v>2.0684521359540704</v>
      </c>
      <c r="BU25" s="192">
        <v>0</v>
      </c>
      <c r="BV25" s="193">
        <v>2.4366551968257624</v>
      </c>
      <c r="BW25" s="191">
        <v>79.011262249524663</v>
      </c>
      <c r="BX25" s="192">
        <v>18.155623811613275</v>
      </c>
      <c r="BY25" s="192">
        <v>2.3606845107503287</v>
      </c>
      <c r="BZ25" s="192">
        <v>0.2676612549363756</v>
      </c>
      <c r="CA25" s="192">
        <v>0.20476817317536924</v>
      </c>
      <c r="CB25" s="193">
        <v>0</v>
      </c>
    </row>
    <row r="26" spans="1:80" ht="15.75" customHeight="1">
      <c r="A26" s="151"/>
      <c r="B26" s="147" t="s">
        <v>12</v>
      </c>
      <c r="C26" s="97">
        <v>49.392884798356882</v>
      </c>
      <c r="D26" s="131">
        <v>38.600799234264848</v>
      </c>
      <c r="E26" s="131">
        <v>2.8779703756032555</v>
      </c>
      <c r="F26" s="131">
        <v>5.513257417505832</v>
      </c>
      <c r="G26" s="131">
        <v>0.97742316543663199</v>
      </c>
      <c r="H26" s="190">
        <v>2.637665008832641</v>
      </c>
      <c r="I26" s="97">
        <v>23.559467206741463</v>
      </c>
      <c r="J26" s="131">
        <v>51.933995937194226</v>
      </c>
      <c r="K26" s="131">
        <v>6.134891762594024</v>
      </c>
      <c r="L26" s="131">
        <v>8.497790436121015</v>
      </c>
      <c r="M26" s="131">
        <v>2.847790497344727</v>
      </c>
      <c r="N26" s="190">
        <v>7.0260641600045028</v>
      </c>
      <c r="O26" s="97">
        <v>63.123363570549145</v>
      </c>
      <c r="P26" s="131">
        <v>28.308706424691305</v>
      </c>
      <c r="Q26" s="131">
        <v>1.0370280273823536</v>
      </c>
      <c r="R26" s="131">
        <v>6.1007534826928014</v>
      </c>
      <c r="S26" s="131">
        <v>0.12632086988982744</v>
      </c>
      <c r="T26" s="190">
        <v>1.3038276247945602</v>
      </c>
      <c r="U26" s="97">
        <v>59.3264373068832</v>
      </c>
      <c r="V26" s="131">
        <v>24.810462274550968</v>
      </c>
      <c r="W26" s="131">
        <v>1.2787642338744809</v>
      </c>
      <c r="X26" s="131">
        <v>12.785072015358429</v>
      </c>
      <c r="Y26" s="131">
        <v>0.49107351257181053</v>
      </c>
      <c r="Z26" s="190">
        <v>1.3081906567610937</v>
      </c>
      <c r="AA26" s="97">
        <v>58.068399438994518</v>
      </c>
      <c r="AB26" s="131">
        <v>36.465124261145156</v>
      </c>
      <c r="AC26" s="131">
        <v>1.4287605455234169</v>
      </c>
      <c r="AD26" s="131">
        <v>2.4536990407247465</v>
      </c>
      <c r="AE26" s="131">
        <v>0.1252121379258446</v>
      </c>
      <c r="AF26" s="190">
        <v>1.4588045756862924</v>
      </c>
      <c r="AG26" s="97">
        <v>57.074512723335154</v>
      </c>
      <c r="AH26" s="131">
        <v>36.744518137520288</v>
      </c>
      <c r="AI26" s="131">
        <v>5.5360043313481315E-2</v>
      </c>
      <c r="AJ26" s="131">
        <v>3.5565782349756345</v>
      </c>
      <c r="AK26" s="131">
        <v>1.9660259880887924E-2</v>
      </c>
      <c r="AL26" s="190">
        <v>2.5493706009745516</v>
      </c>
      <c r="AM26" s="97">
        <v>48.059461826736438</v>
      </c>
      <c r="AN26" s="131">
        <v>39.935237422222905</v>
      </c>
      <c r="AO26" s="131">
        <v>4.6683581757174499</v>
      </c>
      <c r="AP26" s="131">
        <v>3.2046744866489432</v>
      </c>
      <c r="AQ26" s="131">
        <v>0.61762652302332466</v>
      </c>
      <c r="AR26" s="190">
        <v>3.5146415656508903</v>
      </c>
      <c r="AS26" s="97">
        <v>98.532856865991846</v>
      </c>
      <c r="AT26" s="131">
        <v>0.24480719733160156</v>
      </c>
      <c r="AU26" s="131">
        <v>0</v>
      </c>
      <c r="AV26" s="131">
        <v>1.2223359366765383</v>
      </c>
      <c r="AW26" s="131">
        <v>0</v>
      </c>
      <c r="AX26" s="190">
        <v>0</v>
      </c>
      <c r="AY26" s="97">
        <v>35.462046992044236</v>
      </c>
      <c r="AZ26" s="131">
        <v>54.008630369848589</v>
      </c>
      <c r="BA26" s="131">
        <v>2.4877651789923978</v>
      </c>
      <c r="BB26" s="131">
        <v>6.1473764577484413</v>
      </c>
      <c r="BC26" s="131">
        <v>0.31625135328349363</v>
      </c>
      <c r="BD26" s="190">
        <v>1.5779296480828129</v>
      </c>
      <c r="BE26" s="97">
        <v>30.374986625329154</v>
      </c>
      <c r="BF26" s="131">
        <v>60.159269495050701</v>
      </c>
      <c r="BG26" s="131">
        <v>6.2663268847847116</v>
      </c>
      <c r="BH26" s="131">
        <v>1.1892365868361923</v>
      </c>
      <c r="BI26" s="131">
        <v>4.9518903303087003E-2</v>
      </c>
      <c r="BJ26" s="190">
        <v>1.96066150469614</v>
      </c>
      <c r="BK26" s="97">
        <v>28.723806889025926</v>
      </c>
      <c r="BL26" s="131">
        <v>51.187875713964601</v>
      </c>
      <c r="BM26" s="131">
        <v>3.5792848922881255</v>
      </c>
      <c r="BN26" s="131">
        <v>2.2512579033215565</v>
      </c>
      <c r="BO26" s="131">
        <v>10.295979512361939</v>
      </c>
      <c r="BP26" s="190">
        <v>3.9617950890378446</v>
      </c>
      <c r="BQ26" s="97">
        <v>50.597672264885219</v>
      </c>
      <c r="BR26" s="131">
        <v>45.897587979438512</v>
      </c>
      <c r="BS26" s="131">
        <v>1.8170797694116665</v>
      </c>
      <c r="BT26" s="131">
        <v>1.6343312313999705</v>
      </c>
      <c r="BU26" s="131">
        <v>0</v>
      </c>
      <c r="BV26" s="190">
        <v>5.3328754864623011E-2</v>
      </c>
      <c r="BW26" s="97">
        <v>81.995801216727713</v>
      </c>
      <c r="BX26" s="131">
        <v>14.472010665522475</v>
      </c>
      <c r="BY26" s="131">
        <v>0.45205878296581209</v>
      </c>
      <c r="BZ26" s="131">
        <v>3.0035092020779381</v>
      </c>
      <c r="CA26" s="131">
        <v>7.6620132706069821E-2</v>
      </c>
      <c r="CB26" s="190">
        <v>0</v>
      </c>
    </row>
    <row r="27" spans="1:80" s="109" customFormat="1" ht="15.75" customHeight="1">
      <c r="A27" s="172"/>
      <c r="B27" s="130" t="s">
        <v>13</v>
      </c>
      <c r="C27" s="191">
        <v>59.134687647033267</v>
      </c>
      <c r="D27" s="192">
        <v>30.386925997400841</v>
      </c>
      <c r="E27" s="192">
        <v>3.0001474736514839</v>
      </c>
      <c r="F27" s="192">
        <v>3.5465126252945609</v>
      </c>
      <c r="G27" s="192">
        <v>0.65011644673767988</v>
      </c>
      <c r="H27" s="193">
        <v>3.2816098098822071</v>
      </c>
      <c r="I27" s="191">
        <v>26.91502725641136</v>
      </c>
      <c r="J27" s="192">
        <v>51.714451580047488</v>
      </c>
      <c r="K27" s="192">
        <v>5.9053824430265713</v>
      </c>
      <c r="L27" s="192">
        <v>7.1181396223202515</v>
      </c>
      <c r="M27" s="192">
        <v>1.9997665552218249</v>
      </c>
      <c r="N27" s="193">
        <v>6.3472325429725291</v>
      </c>
      <c r="O27" s="191">
        <v>67.600145130504757</v>
      </c>
      <c r="P27" s="192">
        <v>24.058275819552044</v>
      </c>
      <c r="Q27" s="192">
        <v>0.59829873815124779</v>
      </c>
      <c r="R27" s="192">
        <v>5.2455905118943802</v>
      </c>
      <c r="S27" s="192">
        <v>0.10473790995279726</v>
      </c>
      <c r="T27" s="193">
        <v>2.3929518899447624</v>
      </c>
      <c r="U27" s="191">
        <v>73.932987282880447</v>
      </c>
      <c r="V27" s="192">
        <v>17.031890607886943</v>
      </c>
      <c r="W27" s="192">
        <v>0.67555399650735082</v>
      </c>
      <c r="X27" s="192">
        <v>5.5207349545960449</v>
      </c>
      <c r="Y27" s="192">
        <v>0.56853842520778142</v>
      </c>
      <c r="Z27" s="193">
        <v>2.2702947329213976</v>
      </c>
      <c r="AA27" s="191">
        <v>67.147748146394875</v>
      </c>
      <c r="AB27" s="192">
        <v>29.590905114972376</v>
      </c>
      <c r="AC27" s="192">
        <v>0.81956871845269597</v>
      </c>
      <c r="AD27" s="192">
        <v>1.6655844322900315</v>
      </c>
      <c r="AE27" s="192">
        <v>2.9143148221516722E-2</v>
      </c>
      <c r="AF27" s="193">
        <v>0.74705043966843454</v>
      </c>
      <c r="AG27" s="191">
        <v>71.638392946741803</v>
      </c>
      <c r="AH27" s="192">
        <v>22.467469161378087</v>
      </c>
      <c r="AI27" s="192">
        <v>1.5189535144907911</v>
      </c>
      <c r="AJ27" s="192">
        <v>2.9332947693045353</v>
      </c>
      <c r="AK27" s="192">
        <v>5.9330684988979261E-2</v>
      </c>
      <c r="AL27" s="193">
        <v>1.38255892309583</v>
      </c>
      <c r="AM27" s="191">
        <v>60.404753798250702</v>
      </c>
      <c r="AN27" s="192">
        <v>25.580590008957724</v>
      </c>
      <c r="AO27" s="192">
        <v>6.3445642588256206</v>
      </c>
      <c r="AP27" s="192">
        <v>2.2630095750374215</v>
      </c>
      <c r="AQ27" s="192">
        <v>0.44297304334759474</v>
      </c>
      <c r="AR27" s="193">
        <v>4.9641093155809033</v>
      </c>
      <c r="AS27" s="191">
        <v>98.961561689249436</v>
      </c>
      <c r="AT27" s="192">
        <v>0.28798452337290859</v>
      </c>
      <c r="AU27" s="192">
        <v>0</v>
      </c>
      <c r="AV27" s="192">
        <v>0.75045378737763813</v>
      </c>
      <c r="AW27" s="192">
        <v>0</v>
      </c>
      <c r="AX27" s="193">
        <v>0</v>
      </c>
      <c r="AY27" s="191">
        <v>40.988616513282786</v>
      </c>
      <c r="AZ27" s="192">
        <v>44.51497674123457</v>
      </c>
      <c r="BA27" s="192">
        <v>3.3910733580933279</v>
      </c>
      <c r="BB27" s="192">
        <v>3.6392608665762993</v>
      </c>
      <c r="BC27" s="192">
        <v>0.74636928820598147</v>
      </c>
      <c r="BD27" s="193">
        <v>6.7197032326070447</v>
      </c>
      <c r="BE27" s="191">
        <v>41.040554161053656</v>
      </c>
      <c r="BF27" s="192">
        <v>47.48062907649512</v>
      </c>
      <c r="BG27" s="192">
        <v>6.8646240175222637</v>
      </c>
      <c r="BH27" s="192">
        <v>1.391399261506256</v>
      </c>
      <c r="BI27" s="192">
        <v>6.360059312095985E-2</v>
      </c>
      <c r="BJ27" s="193">
        <v>3.1591928903016968</v>
      </c>
      <c r="BK27" s="191">
        <v>35.293292674487802</v>
      </c>
      <c r="BL27" s="192">
        <v>50.011579466975469</v>
      </c>
      <c r="BM27" s="192">
        <v>2.9497654119937446</v>
      </c>
      <c r="BN27" s="192">
        <v>2.0032939200878377</v>
      </c>
      <c r="BO27" s="192">
        <v>5.5737372152996576</v>
      </c>
      <c r="BP27" s="193">
        <v>4.1683313111555007</v>
      </c>
      <c r="BQ27" s="191">
        <v>61.497555422969839</v>
      </c>
      <c r="BR27" s="192">
        <v>35.844361589697961</v>
      </c>
      <c r="BS27" s="192">
        <v>0.68104022301547351</v>
      </c>
      <c r="BT27" s="192">
        <v>1.9352986334396951</v>
      </c>
      <c r="BU27" s="192">
        <v>4.1744130877013633E-2</v>
      </c>
      <c r="BV27" s="193">
        <v>0</v>
      </c>
      <c r="BW27" s="191">
        <v>76.934703748488516</v>
      </c>
      <c r="BX27" s="192">
        <v>16.881939100802462</v>
      </c>
      <c r="BY27" s="192">
        <v>3.0229746070133006</v>
      </c>
      <c r="BZ27" s="192">
        <v>1.3465977794877431</v>
      </c>
      <c r="CA27" s="192">
        <v>0</v>
      </c>
      <c r="CB27" s="193">
        <v>1.8137847642079807</v>
      </c>
    </row>
    <row r="28" spans="1:80" ht="15.75" customHeight="1">
      <c r="A28" s="146" t="s">
        <v>50</v>
      </c>
      <c r="B28" s="147" t="s">
        <v>52</v>
      </c>
      <c r="C28" s="97">
        <v>62.590362840561582</v>
      </c>
      <c r="D28" s="131">
        <v>28.459299651633906</v>
      </c>
      <c r="E28" s="131">
        <v>2.4934316948344306</v>
      </c>
      <c r="F28" s="131">
        <v>3.1659321021145921</v>
      </c>
      <c r="G28" s="131">
        <v>0.47903546185656082</v>
      </c>
      <c r="H28" s="190">
        <v>2.8119382489989326</v>
      </c>
      <c r="I28" s="97">
        <v>28.259242704508207</v>
      </c>
      <c r="J28" s="131">
        <v>52.778545355770483</v>
      </c>
      <c r="K28" s="131">
        <v>6.1320957801649678</v>
      </c>
      <c r="L28" s="131">
        <v>7.759417660103944</v>
      </c>
      <c r="M28" s="131">
        <v>1.6005110112433436</v>
      </c>
      <c r="N28" s="190">
        <v>3.4701874882090893</v>
      </c>
      <c r="O28" s="97">
        <v>75.904997926242814</v>
      </c>
      <c r="P28" s="131">
        <v>18.927898778872549</v>
      </c>
      <c r="Q28" s="131">
        <v>1.225533042301622</v>
      </c>
      <c r="R28" s="131">
        <v>2.8607364670960154</v>
      </c>
      <c r="S28" s="131">
        <v>0.93481385685167517</v>
      </c>
      <c r="T28" s="190">
        <v>0.14601992863533061</v>
      </c>
      <c r="U28" s="97">
        <v>77.848252720912569</v>
      </c>
      <c r="V28" s="131">
        <v>12.924887826511171</v>
      </c>
      <c r="W28" s="131">
        <v>1.5547423789031338</v>
      </c>
      <c r="X28" s="131">
        <v>3.635711602735864</v>
      </c>
      <c r="Y28" s="131">
        <v>0.50355119778247381</v>
      </c>
      <c r="Z28" s="190">
        <v>3.5328542731547405</v>
      </c>
      <c r="AA28" s="97">
        <v>69.430477584279146</v>
      </c>
      <c r="AB28" s="131">
        <v>24.24433167629639</v>
      </c>
      <c r="AC28" s="131">
        <v>2.5597859432972929</v>
      </c>
      <c r="AD28" s="131">
        <v>2.0003495024723814</v>
      </c>
      <c r="AE28" s="131">
        <v>2.68617060951565E-2</v>
      </c>
      <c r="AF28" s="190">
        <v>1.7381935875595718</v>
      </c>
      <c r="AG28" s="97">
        <v>78.387677783446421</v>
      </c>
      <c r="AH28" s="131">
        <v>17.602356000263597</v>
      </c>
      <c r="AI28" s="131">
        <v>0.15824794301677478</v>
      </c>
      <c r="AJ28" s="131">
        <v>3.291565943262043</v>
      </c>
      <c r="AK28" s="131">
        <v>1.2678165318911498E-2</v>
      </c>
      <c r="AL28" s="190">
        <v>0.547474164692204</v>
      </c>
      <c r="AM28" s="97">
        <v>61.274364435480322</v>
      </c>
      <c r="AN28" s="131">
        <v>27.256351428323516</v>
      </c>
      <c r="AO28" s="131">
        <v>3.4657955168521544</v>
      </c>
      <c r="AP28" s="131">
        <v>1.8957797636674405</v>
      </c>
      <c r="AQ28" s="131">
        <v>0.3973981469582476</v>
      </c>
      <c r="AR28" s="190">
        <v>5.7103107087183105</v>
      </c>
      <c r="AS28" s="97">
        <v>99.265523424597504</v>
      </c>
      <c r="AT28" s="131">
        <v>9.5684806592300446E-3</v>
      </c>
      <c r="AU28" s="131">
        <v>0</v>
      </c>
      <c r="AV28" s="131">
        <v>0.49947469041180814</v>
      </c>
      <c r="AW28" s="131">
        <v>0</v>
      </c>
      <c r="AX28" s="190">
        <v>0.22543340433145984</v>
      </c>
      <c r="AY28" s="97">
        <v>44.362150579767409</v>
      </c>
      <c r="AZ28" s="131">
        <v>42.209153875133161</v>
      </c>
      <c r="BA28" s="131">
        <v>1.9143699278077329</v>
      </c>
      <c r="BB28" s="131">
        <v>5.4022667026155586</v>
      </c>
      <c r="BC28" s="131">
        <v>0.25739466067437139</v>
      </c>
      <c r="BD28" s="190">
        <v>5.8546642540017988</v>
      </c>
      <c r="BE28" s="97">
        <v>41.379043936425873</v>
      </c>
      <c r="BF28" s="131">
        <v>52.107048268006317</v>
      </c>
      <c r="BG28" s="131">
        <v>4.1893866063242093</v>
      </c>
      <c r="BH28" s="131">
        <v>0.49579484245663935</v>
      </c>
      <c r="BI28" s="131">
        <v>0.48404645211381647</v>
      </c>
      <c r="BJ28" s="190">
        <v>1.3446798946731262</v>
      </c>
      <c r="BK28" s="97">
        <v>45.351366002815666</v>
      </c>
      <c r="BL28" s="131">
        <v>49.80196879909419</v>
      </c>
      <c r="BM28" s="131">
        <v>1.0830298728412151</v>
      </c>
      <c r="BN28" s="131">
        <v>2.1390451895506253</v>
      </c>
      <c r="BO28" s="131">
        <v>0</v>
      </c>
      <c r="BP28" s="190">
        <v>1.6245901356982853</v>
      </c>
      <c r="BQ28" s="97">
        <v>58.412440158478482</v>
      </c>
      <c r="BR28" s="131">
        <v>37.790787992918041</v>
      </c>
      <c r="BS28" s="131">
        <v>1.3973002683603928</v>
      </c>
      <c r="BT28" s="131">
        <v>0.73262505795896671</v>
      </c>
      <c r="BU28" s="131">
        <v>0</v>
      </c>
      <c r="BV28" s="190">
        <v>1.6668465222841109</v>
      </c>
      <c r="BW28" s="97">
        <v>79.064217966531743</v>
      </c>
      <c r="BX28" s="131">
        <v>15.6225457620975</v>
      </c>
      <c r="BY28" s="131">
        <v>3.2411043315411097</v>
      </c>
      <c r="BZ28" s="131">
        <v>0</v>
      </c>
      <c r="CA28" s="131">
        <v>3.020600495378481E-2</v>
      </c>
      <c r="CB28" s="190">
        <v>2.0419259348758536</v>
      </c>
    </row>
    <row r="29" spans="1:80" s="109" customFormat="1" ht="15.75" customHeight="1">
      <c r="A29" s="172"/>
      <c r="B29" s="109" t="s">
        <v>54</v>
      </c>
      <c r="C29" s="191">
        <v>49.138435041544554</v>
      </c>
      <c r="D29" s="192">
        <v>40.052347066204526</v>
      </c>
      <c r="E29" s="192">
        <v>3.2878109420236821</v>
      </c>
      <c r="F29" s="192">
        <v>4.4189599060090554</v>
      </c>
      <c r="G29" s="192">
        <v>0.57947635076679405</v>
      </c>
      <c r="H29" s="193">
        <v>2.5229706934514056</v>
      </c>
      <c r="I29" s="191">
        <v>21.051729005311238</v>
      </c>
      <c r="J29" s="192">
        <v>60.163212630567486</v>
      </c>
      <c r="K29" s="192">
        <v>6.9051497547777583</v>
      </c>
      <c r="L29" s="192">
        <v>5.0405489050480545</v>
      </c>
      <c r="M29" s="192">
        <v>2.4769112342823671</v>
      </c>
      <c r="N29" s="193">
        <v>4.3624484700130992</v>
      </c>
      <c r="O29" s="191">
        <v>65.736362796415051</v>
      </c>
      <c r="P29" s="192">
        <v>21.905412299695097</v>
      </c>
      <c r="Q29" s="192">
        <v>2.0250428830247498</v>
      </c>
      <c r="R29" s="192">
        <v>8.0670568653680554</v>
      </c>
      <c r="S29" s="192">
        <v>0</v>
      </c>
      <c r="T29" s="193">
        <v>2.2661251554969941</v>
      </c>
      <c r="U29" s="191">
        <v>61.738741821952893</v>
      </c>
      <c r="V29" s="192">
        <v>25.458903699255824</v>
      </c>
      <c r="W29" s="192">
        <v>1.320180056479396</v>
      </c>
      <c r="X29" s="192">
        <v>8.4675987167154094</v>
      </c>
      <c r="Y29" s="192">
        <v>0.30492814060766654</v>
      </c>
      <c r="Z29" s="193">
        <v>2.7096475649888352</v>
      </c>
      <c r="AA29" s="191">
        <v>59.910733680192791</v>
      </c>
      <c r="AB29" s="192">
        <v>33.641248694105101</v>
      </c>
      <c r="AC29" s="192">
        <v>2.5316905779037402</v>
      </c>
      <c r="AD29" s="192">
        <v>2.6572633615027343</v>
      </c>
      <c r="AE29" s="192">
        <v>0.14682913205829717</v>
      </c>
      <c r="AF29" s="193">
        <v>1.112234554237306</v>
      </c>
      <c r="AG29" s="191">
        <v>66.736569044500911</v>
      </c>
      <c r="AH29" s="192">
        <v>28.779752636455559</v>
      </c>
      <c r="AI29" s="192">
        <v>0.51965427681970755</v>
      </c>
      <c r="AJ29" s="192">
        <v>3.1194285620416808</v>
      </c>
      <c r="AK29" s="192">
        <v>5.8018973602415548E-3</v>
      </c>
      <c r="AL29" s="193">
        <v>0.83879358282191019</v>
      </c>
      <c r="AM29" s="191">
        <v>46.27815674378305</v>
      </c>
      <c r="AN29" s="192">
        <v>41.824712637693658</v>
      </c>
      <c r="AO29" s="192">
        <v>3.898608440160928</v>
      </c>
      <c r="AP29" s="192">
        <v>3.2773929804582935</v>
      </c>
      <c r="AQ29" s="192">
        <v>0.27602942481165899</v>
      </c>
      <c r="AR29" s="193">
        <v>4.4450997730924566</v>
      </c>
      <c r="AS29" s="191">
        <v>99.040639275898982</v>
      </c>
      <c r="AT29" s="192">
        <v>0.16717211008577978</v>
      </c>
      <c r="AU29" s="192">
        <v>0</v>
      </c>
      <c r="AV29" s="192">
        <v>0.79218861401523821</v>
      </c>
      <c r="AW29" s="192">
        <v>0</v>
      </c>
      <c r="AX29" s="193">
        <v>0</v>
      </c>
      <c r="AY29" s="191">
        <v>34.276113456739807</v>
      </c>
      <c r="AZ29" s="192">
        <v>55.079593135272439</v>
      </c>
      <c r="BA29" s="192">
        <v>3.0180713948875968</v>
      </c>
      <c r="BB29" s="192">
        <v>5.2484207003524492</v>
      </c>
      <c r="BC29" s="192">
        <v>0.57548771679143196</v>
      </c>
      <c r="BD29" s="193">
        <v>1.8023135959563219</v>
      </c>
      <c r="BE29" s="191">
        <v>25.356690400155461</v>
      </c>
      <c r="BF29" s="192">
        <v>64.163238140831297</v>
      </c>
      <c r="BG29" s="192">
        <v>6.9600812003913219</v>
      </c>
      <c r="BH29" s="192">
        <v>1.7702118999940788</v>
      </c>
      <c r="BI29" s="192">
        <v>0.10333533776643879</v>
      </c>
      <c r="BJ29" s="193">
        <v>1.6464430208613945</v>
      </c>
      <c r="BK29" s="191">
        <v>36.197619654621811</v>
      </c>
      <c r="BL29" s="192">
        <v>55.324692169728202</v>
      </c>
      <c r="BM29" s="192">
        <v>2.8591427715235196</v>
      </c>
      <c r="BN29" s="192">
        <v>1.670423694321074</v>
      </c>
      <c r="BO29" s="192">
        <v>0.42881550757890874</v>
      </c>
      <c r="BP29" s="193">
        <v>3.5193062022264843</v>
      </c>
      <c r="BQ29" s="191">
        <v>37.453123637315031</v>
      </c>
      <c r="BR29" s="192">
        <v>58.923224512340504</v>
      </c>
      <c r="BS29" s="192">
        <v>1.1660545687697641</v>
      </c>
      <c r="BT29" s="192">
        <v>2.4575972815747225</v>
      </c>
      <c r="BU29" s="192">
        <v>0</v>
      </c>
      <c r="BV29" s="193">
        <v>0</v>
      </c>
      <c r="BW29" s="191">
        <v>71.405875386348526</v>
      </c>
      <c r="BX29" s="192">
        <v>26.023282012767556</v>
      </c>
      <c r="BY29" s="192">
        <v>1.5742800196423925</v>
      </c>
      <c r="BZ29" s="192">
        <v>0.12998642364019758</v>
      </c>
      <c r="CA29" s="192">
        <v>0.86657615760131745</v>
      </c>
      <c r="CB29" s="193">
        <v>0</v>
      </c>
    </row>
    <row r="30" spans="1:80" ht="15.75" customHeight="1">
      <c r="A30" s="101"/>
      <c r="B30" s="155" t="s">
        <v>63</v>
      </c>
      <c r="C30" s="97">
        <v>44.308277955507968</v>
      </c>
      <c r="D30" s="131">
        <v>44.241721169525377</v>
      </c>
      <c r="E30" s="131">
        <v>4.3595552945517149</v>
      </c>
      <c r="F30" s="131">
        <v>4.0767469546628075</v>
      </c>
      <c r="G30" s="131">
        <v>0.80201264252627502</v>
      </c>
      <c r="H30" s="190">
        <v>2.2116859832258879</v>
      </c>
      <c r="I30" s="97">
        <v>19.793843923586977</v>
      </c>
      <c r="J30" s="131">
        <v>55.080506745745005</v>
      </c>
      <c r="K30" s="131">
        <v>12.092936057312055</v>
      </c>
      <c r="L30" s="131">
        <v>5.5729039640226947</v>
      </c>
      <c r="M30" s="131">
        <v>3.0896059226706738</v>
      </c>
      <c r="N30" s="190">
        <v>4.3702033866625971</v>
      </c>
      <c r="O30" s="97">
        <v>63.36538905694249</v>
      </c>
      <c r="P30" s="131">
        <v>26.509504981891403</v>
      </c>
      <c r="Q30" s="131">
        <v>1.9545793326100704</v>
      </c>
      <c r="R30" s="131">
        <v>7.7450090574169028</v>
      </c>
      <c r="S30" s="131">
        <v>0.31560509911972617</v>
      </c>
      <c r="T30" s="190">
        <v>0.10991247201938568</v>
      </c>
      <c r="U30" s="97">
        <v>55.086959508802785</v>
      </c>
      <c r="V30" s="131">
        <v>32.819421932371327</v>
      </c>
      <c r="W30" s="131">
        <v>2.3289117784014706</v>
      </c>
      <c r="X30" s="131">
        <v>8.2312168733253763</v>
      </c>
      <c r="Y30" s="131">
        <v>0.57600655472405771</v>
      </c>
      <c r="Z30" s="190">
        <v>0.95748335237494175</v>
      </c>
      <c r="AA30" s="97">
        <v>57.82060326085184</v>
      </c>
      <c r="AB30" s="131">
        <v>35.318054044779494</v>
      </c>
      <c r="AC30" s="131">
        <v>1.7703938451410099</v>
      </c>
      <c r="AD30" s="131">
        <v>3.9234148818268744</v>
      </c>
      <c r="AE30" s="131">
        <v>0.15817495245426444</v>
      </c>
      <c r="AF30" s="190">
        <v>1.0093590149465423</v>
      </c>
      <c r="AG30" s="97">
        <v>62.09322319426532</v>
      </c>
      <c r="AH30" s="131">
        <v>32.596458819838979</v>
      </c>
      <c r="AI30" s="131">
        <v>2.9034947079804354</v>
      </c>
      <c r="AJ30" s="131">
        <v>0.44112265170262438</v>
      </c>
      <c r="AK30" s="131">
        <v>6.0268609203815377E-3</v>
      </c>
      <c r="AL30" s="190">
        <v>1.9596737652922516</v>
      </c>
      <c r="AM30" s="97">
        <v>38.911480830043367</v>
      </c>
      <c r="AN30" s="131">
        <v>48.549987623984073</v>
      </c>
      <c r="AO30" s="131">
        <v>5.5229327196376943</v>
      </c>
      <c r="AP30" s="131">
        <v>2.2196592697368436</v>
      </c>
      <c r="AQ30" s="131">
        <v>0.32273520801168498</v>
      </c>
      <c r="AR30" s="190">
        <v>4.4732043485863189</v>
      </c>
      <c r="AS30" s="97">
        <v>99.596427580581818</v>
      </c>
      <c r="AT30" s="131">
        <v>0.11218767481947636</v>
      </c>
      <c r="AU30" s="131">
        <v>0</v>
      </c>
      <c r="AV30" s="131">
        <v>9.3995078902804563E-2</v>
      </c>
      <c r="AW30" s="131">
        <v>0</v>
      </c>
      <c r="AX30" s="190">
        <v>0.19738966569588964</v>
      </c>
      <c r="AY30" s="97">
        <v>26.033393342511204</v>
      </c>
      <c r="AZ30" s="131">
        <v>64.450878865064809</v>
      </c>
      <c r="BA30" s="131">
        <v>2.0875019275393818</v>
      </c>
      <c r="BB30" s="131">
        <v>4.6928849180029379</v>
      </c>
      <c r="BC30" s="131">
        <v>0.36033374763818354</v>
      </c>
      <c r="BD30" s="190">
        <v>2.3750071992434751</v>
      </c>
      <c r="BE30" s="97">
        <v>19.44354722939995</v>
      </c>
      <c r="BF30" s="131">
        <v>72.44998666994799</v>
      </c>
      <c r="BG30" s="131">
        <v>4.7093535950125123</v>
      </c>
      <c r="BH30" s="131">
        <v>0.71482404331241556</v>
      </c>
      <c r="BI30" s="131">
        <v>0.89195992781264144</v>
      </c>
      <c r="BJ30" s="190">
        <v>1.7903285345145821</v>
      </c>
      <c r="BK30" s="97">
        <v>30.956468568472054</v>
      </c>
      <c r="BL30" s="131">
        <v>62.048073983353049</v>
      </c>
      <c r="BM30" s="131">
        <v>1.7938647509918182</v>
      </c>
      <c r="BN30" s="131">
        <v>2.4661117673981918</v>
      </c>
      <c r="BO30" s="131">
        <v>0.34155069078989031</v>
      </c>
      <c r="BP30" s="190">
        <v>2.393930238995031</v>
      </c>
      <c r="BQ30" s="97">
        <v>29.447599356114765</v>
      </c>
      <c r="BR30" s="131">
        <v>67.737527084247915</v>
      </c>
      <c r="BS30" s="131">
        <v>0.90705677424836739</v>
      </c>
      <c r="BT30" s="131">
        <v>1.9078167853889036</v>
      </c>
      <c r="BU30" s="131">
        <v>0</v>
      </c>
      <c r="BV30" s="190">
        <v>0</v>
      </c>
      <c r="BW30" s="97">
        <v>70.521969390960919</v>
      </c>
      <c r="BX30" s="131">
        <v>28.535523540236056</v>
      </c>
      <c r="BY30" s="131">
        <v>0.85274449082177617</v>
      </c>
      <c r="BZ30" s="131">
        <v>8.9762577981239614E-2</v>
      </c>
      <c r="CA30" s="131">
        <v>0</v>
      </c>
      <c r="CB30" s="190">
        <v>0</v>
      </c>
    </row>
    <row r="31" spans="1:80" s="109" customFormat="1" ht="15.75" customHeight="1">
      <c r="A31" s="172"/>
      <c r="B31" s="109" t="s">
        <v>64</v>
      </c>
      <c r="C31" s="191">
        <v>6.4850213598740476</v>
      </c>
      <c r="D31" s="192">
        <v>71.966889892005369</v>
      </c>
      <c r="E31" s="192">
        <v>13.674854853008265</v>
      </c>
      <c r="F31" s="192">
        <v>0.83048995089758948</v>
      </c>
      <c r="G31" s="192">
        <v>1.2284829221276321</v>
      </c>
      <c r="H31" s="193">
        <v>5.8142610220871269</v>
      </c>
      <c r="I31" s="191">
        <v>1.3579190482520271</v>
      </c>
      <c r="J31" s="192">
        <v>58.681294031636327</v>
      </c>
      <c r="K31" s="192">
        <v>27.071563870796233</v>
      </c>
      <c r="L31" s="192">
        <v>2.1334573973149018</v>
      </c>
      <c r="M31" s="192">
        <v>1.9702080287119503</v>
      </c>
      <c r="N31" s="193">
        <v>8.7855576232885859</v>
      </c>
      <c r="O31" s="191">
        <v>2.082250375012995</v>
      </c>
      <c r="P31" s="192">
        <v>75.038243899541087</v>
      </c>
      <c r="Q31" s="192">
        <v>3.2265969612808361</v>
      </c>
      <c r="R31" s="192">
        <v>0.2933269964800761</v>
      </c>
      <c r="S31" s="192">
        <v>3.0506007633927914</v>
      </c>
      <c r="T31" s="193">
        <v>16.308981004292235</v>
      </c>
      <c r="U31" s="191">
        <v>0</v>
      </c>
      <c r="V31" s="192">
        <v>100</v>
      </c>
      <c r="W31" s="192">
        <v>0</v>
      </c>
      <c r="X31" s="192">
        <v>0</v>
      </c>
      <c r="Y31" s="192">
        <v>0</v>
      </c>
      <c r="Z31" s="193">
        <v>0</v>
      </c>
      <c r="AA31" s="191">
        <v>1.9759879939969984</v>
      </c>
      <c r="AB31" s="192">
        <v>92.255338195413501</v>
      </c>
      <c r="AC31" s="192">
        <v>0</v>
      </c>
      <c r="AD31" s="192">
        <v>0</v>
      </c>
      <c r="AE31" s="192">
        <v>0</v>
      </c>
      <c r="AF31" s="193">
        <v>5.7686738105895037</v>
      </c>
      <c r="AG31" s="191">
        <v>0</v>
      </c>
      <c r="AH31" s="192">
        <v>93.11294765840222</v>
      </c>
      <c r="AI31" s="192">
        <v>6.8870523415977987</v>
      </c>
      <c r="AJ31" s="192">
        <v>0</v>
      </c>
      <c r="AK31" s="192">
        <v>0</v>
      </c>
      <c r="AL31" s="193">
        <v>0</v>
      </c>
      <c r="AM31" s="191">
        <v>23.903585370147344</v>
      </c>
      <c r="AN31" s="192">
        <v>61.664678054382705</v>
      </c>
      <c r="AO31" s="192">
        <v>11.676833272324384</v>
      </c>
      <c r="AP31" s="192">
        <v>0</v>
      </c>
      <c r="AQ31" s="192">
        <v>0.49794479016181808</v>
      </c>
      <c r="AR31" s="193">
        <v>2.2569585129837284</v>
      </c>
      <c r="AS31" s="191" t="s">
        <v>104</v>
      </c>
      <c r="AT31" s="192" t="s">
        <v>104</v>
      </c>
      <c r="AU31" s="192" t="s">
        <v>104</v>
      </c>
      <c r="AV31" s="192" t="s">
        <v>104</v>
      </c>
      <c r="AW31" s="192" t="s">
        <v>104</v>
      </c>
      <c r="AX31" s="193" t="s">
        <v>104</v>
      </c>
      <c r="AY31" s="191">
        <v>8.8170679229044442</v>
      </c>
      <c r="AZ31" s="192">
        <v>64.364822322379041</v>
      </c>
      <c r="BA31" s="192">
        <v>18.256970081308179</v>
      </c>
      <c r="BB31" s="192">
        <v>0.52318075781940077</v>
      </c>
      <c r="BC31" s="192">
        <v>0.14268566122347295</v>
      </c>
      <c r="BD31" s="193">
        <v>7.8952732543655024</v>
      </c>
      <c r="BE31" s="191">
        <v>4.4881050041017243</v>
      </c>
      <c r="BF31" s="192">
        <v>89.986874487284666</v>
      </c>
      <c r="BG31" s="192">
        <v>3.3437243642329779</v>
      </c>
      <c r="BH31" s="192">
        <v>0</v>
      </c>
      <c r="BI31" s="192">
        <v>0.89663658736669438</v>
      </c>
      <c r="BJ31" s="193">
        <v>1.2846595570139456</v>
      </c>
      <c r="BK31" s="191">
        <v>0.33846872082166196</v>
      </c>
      <c r="BL31" s="192">
        <v>89.080298786181103</v>
      </c>
      <c r="BM31" s="192">
        <v>7.5746965452847776</v>
      </c>
      <c r="BN31" s="192">
        <v>1.3538748832866478</v>
      </c>
      <c r="BO31" s="192">
        <v>0.82633053221288499</v>
      </c>
      <c r="BP31" s="193">
        <v>0.82633053221288499</v>
      </c>
      <c r="BQ31" s="191">
        <v>0</v>
      </c>
      <c r="BR31" s="192">
        <v>100</v>
      </c>
      <c r="BS31" s="192">
        <v>0</v>
      </c>
      <c r="BT31" s="192">
        <v>0</v>
      </c>
      <c r="BU31" s="192">
        <v>0</v>
      </c>
      <c r="BV31" s="193">
        <v>0</v>
      </c>
      <c r="BW31" s="191">
        <v>0</v>
      </c>
      <c r="BX31" s="192">
        <v>100</v>
      </c>
      <c r="BY31" s="192">
        <v>0</v>
      </c>
      <c r="BZ31" s="192">
        <v>0</v>
      </c>
      <c r="CA31" s="192">
        <v>0</v>
      </c>
      <c r="CB31" s="193">
        <v>0</v>
      </c>
    </row>
    <row r="32" spans="1:80" ht="15.75" customHeight="1">
      <c r="A32" s="101"/>
      <c r="B32" s="155" t="s">
        <v>15</v>
      </c>
      <c r="C32" s="97">
        <v>6.0807317966036507</v>
      </c>
      <c r="D32" s="131">
        <v>69.542260580156878</v>
      </c>
      <c r="E32" s="131">
        <v>7.516625906960285</v>
      </c>
      <c r="F32" s="131">
        <v>1.1688108876301957</v>
      </c>
      <c r="G32" s="131">
        <v>0.36935672665343178</v>
      </c>
      <c r="H32" s="190">
        <v>15.322214101995488</v>
      </c>
      <c r="I32" s="97">
        <v>0.10716503821813772</v>
      </c>
      <c r="J32" s="131">
        <v>55.690098194025559</v>
      </c>
      <c r="K32" s="131">
        <v>6.4242192986373006</v>
      </c>
      <c r="L32" s="131">
        <v>2.7180950602600391</v>
      </c>
      <c r="M32" s="131">
        <v>0.80373778663603301</v>
      </c>
      <c r="N32" s="190">
        <v>34.25668462222297</v>
      </c>
      <c r="O32" s="97">
        <v>0</v>
      </c>
      <c r="P32" s="131">
        <v>44.775233943525777</v>
      </c>
      <c r="Q32" s="131">
        <v>2.6929317097953103</v>
      </c>
      <c r="R32" s="131">
        <v>0</v>
      </c>
      <c r="S32" s="131">
        <v>0.33743588062734553</v>
      </c>
      <c r="T32" s="190">
        <v>52.194398466051567</v>
      </c>
      <c r="U32" s="97">
        <v>0</v>
      </c>
      <c r="V32" s="131">
        <v>97.883777796668625</v>
      </c>
      <c r="W32" s="131">
        <v>2.1162222033313505</v>
      </c>
      <c r="X32" s="131">
        <v>0</v>
      </c>
      <c r="Y32" s="131">
        <v>0</v>
      </c>
      <c r="Z32" s="190">
        <v>0</v>
      </c>
      <c r="AA32" s="97">
        <v>8.1212755996730852</v>
      </c>
      <c r="AB32" s="131">
        <v>86.886143445452149</v>
      </c>
      <c r="AC32" s="131">
        <v>0.21027240194561475</v>
      </c>
      <c r="AD32" s="131">
        <v>0</v>
      </c>
      <c r="AE32" s="131">
        <v>0</v>
      </c>
      <c r="AF32" s="190">
        <v>4.7823085529291323</v>
      </c>
      <c r="AG32" s="97">
        <v>0</v>
      </c>
      <c r="AH32" s="131">
        <v>86.67869679141738</v>
      </c>
      <c r="AI32" s="131">
        <v>11.679932763138378</v>
      </c>
      <c r="AJ32" s="131">
        <v>0</v>
      </c>
      <c r="AK32" s="131">
        <v>0</v>
      </c>
      <c r="AL32" s="190">
        <v>1.641370445444208</v>
      </c>
      <c r="AM32" s="97">
        <v>21.130187504693076</v>
      </c>
      <c r="AN32" s="131">
        <v>58.354749868594098</v>
      </c>
      <c r="AO32" s="131">
        <v>14.756578166518512</v>
      </c>
      <c r="AP32" s="131">
        <v>1.9204637113866536</v>
      </c>
      <c r="AQ32" s="131">
        <v>0</v>
      </c>
      <c r="AR32" s="190">
        <v>3.8380207488076601</v>
      </c>
      <c r="AS32" s="97" t="s">
        <v>104</v>
      </c>
      <c r="AT32" s="131" t="s">
        <v>104</v>
      </c>
      <c r="AU32" s="131" t="s">
        <v>104</v>
      </c>
      <c r="AV32" s="131" t="s">
        <v>104</v>
      </c>
      <c r="AW32" s="131" t="s">
        <v>104</v>
      </c>
      <c r="AX32" s="190" t="s">
        <v>104</v>
      </c>
      <c r="AY32" s="97">
        <v>0.2888524570474596</v>
      </c>
      <c r="AZ32" s="131">
        <v>84.594135274229686</v>
      </c>
      <c r="BA32" s="131">
        <v>11.48083424913375</v>
      </c>
      <c r="BB32" s="131">
        <v>0.92060460842776604</v>
      </c>
      <c r="BC32" s="131">
        <v>5.0444088133028253E-2</v>
      </c>
      <c r="BD32" s="190">
        <v>2.6651293230283262</v>
      </c>
      <c r="BE32" s="97">
        <v>2.0488509712560181</v>
      </c>
      <c r="BF32" s="131">
        <v>95.036163356089361</v>
      </c>
      <c r="BG32" s="131">
        <v>1.2086921934232215</v>
      </c>
      <c r="BH32" s="131">
        <v>0</v>
      </c>
      <c r="BI32" s="131">
        <v>1.5342029856077148</v>
      </c>
      <c r="BJ32" s="190">
        <v>0.17209049362372253</v>
      </c>
      <c r="BK32" s="97">
        <v>1.4383599390120696</v>
      </c>
      <c r="BL32" s="131">
        <v>94.872972426842068</v>
      </c>
      <c r="BM32" s="131">
        <v>0</v>
      </c>
      <c r="BN32" s="131">
        <v>0</v>
      </c>
      <c r="BO32" s="131">
        <v>0.75867516578797489</v>
      </c>
      <c r="BP32" s="190">
        <v>2.9299924683579199</v>
      </c>
      <c r="BQ32" s="97">
        <v>0</v>
      </c>
      <c r="BR32" s="131">
        <v>100</v>
      </c>
      <c r="BS32" s="131">
        <v>0</v>
      </c>
      <c r="BT32" s="131">
        <v>0</v>
      </c>
      <c r="BU32" s="131">
        <v>0</v>
      </c>
      <c r="BV32" s="190">
        <v>0</v>
      </c>
      <c r="BW32" s="97">
        <v>0</v>
      </c>
      <c r="BX32" s="131">
        <v>91.853360488798373</v>
      </c>
      <c r="BY32" s="131">
        <v>8.1466395112016308</v>
      </c>
      <c r="BZ32" s="131">
        <v>0</v>
      </c>
      <c r="CA32" s="131">
        <v>0</v>
      </c>
      <c r="CB32" s="190">
        <v>0</v>
      </c>
    </row>
    <row r="33" spans="1:80" ht="15.75" customHeight="1">
      <c r="A33" s="101"/>
      <c r="B33" s="130" t="s">
        <v>16</v>
      </c>
      <c r="C33" s="191">
        <v>3.4754914972446604</v>
      </c>
      <c r="D33" s="192">
        <v>67.251730164205085</v>
      </c>
      <c r="E33" s="192">
        <v>12.91792208490547</v>
      </c>
      <c r="F33" s="192">
        <v>0.44500772603260874</v>
      </c>
      <c r="G33" s="192">
        <v>1.5472457237990922</v>
      </c>
      <c r="H33" s="193">
        <v>14.362602803813015</v>
      </c>
      <c r="I33" s="191">
        <v>1.2227197663432772</v>
      </c>
      <c r="J33" s="192">
        <v>49.694712626832313</v>
      </c>
      <c r="K33" s="192">
        <v>18.767125797241029</v>
      </c>
      <c r="L33" s="192">
        <v>0.16958955663322853</v>
      </c>
      <c r="M33" s="192">
        <v>3.5362563105373224</v>
      </c>
      <c r="N33" s="193">
        <v>26.609595942412831</v>
      </c>
      <c r="O33" s="191">
        <v>0</v>
      </c>
      <c r="P33" s="192">
        <v>45.860225039582609</v>
      </c>
      <c r="Q33" s="192">
        <v>6.1750154888434876</v>
      </c>
      <c r="R33" s="192">
        <v>0</v>
      </c>
      <c r="S33" s="192">
        <v>4.5187158482366092</v>
      </c>
      <c r="T33" s="193">
        <v>43.446043623337296</v>
      </c>
      <c r="U33" s="191">
        <v>0.90390652651507986</v>
      </c>
      <c r="V33" s="192">
        <v>95.643405105522092</v>
      </c>
      <c r="W33" s="192">
        <v>2.9312038334349069</v>
      </c>
      <c r="X33" s="192">
        <v>0</v>
      </c>
      <c r="Y33" s="192">
        <v>0</v>
      </c>
      <c r="Z33" s="193">
        <v>0.52148453452793075</v>
      </c>
      <c r="AA33" s="191">
        <v>0.8953973597257342</v>
      </c>
      <c r="AB33" s="192">
        <v>90.447233296619757</v>
      </c>
      <c r="AC33" s="192">
        <v>0.44831919085366789</v>
      </c>
      <c r="AD33" s="192">
        <v>0</v>
      </c>
      <c r="AE33" s="192">
        <v>9.1525371143136386E-2</v>
      </c>
      <c r="AF33" s="193">
        <v>8.1175247816576945</v>
      </c>
      <c r="AG33" s="191">
        <v>6.3338283841081005</v>
      </c>
      <c r="AH33" s="192">
        <v>90.1618277377205</v>
      </c>
      <c r="AI33" s="192">
        <v>0.31165113541049461</v>
      </c>
      <c r="AJ33" s="192">
        <v>0</v>
      </c>
      <c r="AK33" s="192">
        <v>0</v>
      </c>
      <c r="AL33" s="193">
        <v>3.192692742760844</v>
      </c>
      <c r="AM33" s="191">
        <v>9.1559174005859987</v>
      </c>
      <c r="AN33" s="192">
        <v>53.191589207674255</v>
      </c>
      <c r="AO33" s="192">
        <v>24.42718456542476</v>
      </c>
      <c r="AP33" s="192">
        <v>1.2492128960476716</v>
      </c>
      <c r="AQ33" s="192">
        <v>0.63138962029593393</v>
      </c>
      <c r="AR33" s="192">
        <v>11.344706309971343</v>
      </c>
      <c r="AS33" s="191" t="s">
        <v>104</v>
      </c>
      <c r="AT33" s="192" t="s">
        <v>104</v>
      </c>
      <c r="AU33" s="192" t="s">
        <v>104</v>
      </c>
      <c r="AV33" s="192" t="s">
        <v>104</v>
      </c>
      <c r="AW33" s="192" t="s">
        <v>104</v>
      </c>
      <c r="AX33" s="193" t="s">
        <v>104</v>
      </c>
      <c r="AY33" s="192">
        <v>1.6630397891752684</v>
      </c>
      <c r="AZ33" s="192">
        <v>89.443989698336949</v>
      </c>
      <c r="BA33" s="192">
        <v>6.7998961847910708</v>
      </c>
      <c r="BB33" s="192">
        <v>0.5366447723052965</v>
      </c>
      <c r="BC33" s="192">
        <v>1.016191179700134</v>
      </c>
      <c r="BD33" s="193">
        <v>0.54023837569126953</v>
      </c>
      <c r="BE33" s="191">
        <v>1.2063268273340089</v>
      </c>
      <c r="BF33" s="192">
        <v>81.240692602546559</v>
      </c>
      <c r="BG33" s="192">
        <v>10.544124774199233</v>
      </c>
      <c r="BH33" s="192">
        <v>0</v>
      </c>
      <c r="BI33" s="192">
        <v>0.12028021324404103</v>
      </c>
      <c r="BJ33" s="193">
        <v>6.8885755826761237</v>
      </c>
      <c r="BK33" s="191">
        <v>0.92672591129762227</v>
      </c>
      <c r="BL33" s="192">
        <v>95.848761622644602</v>
      </c>
      <c r="BM33" s="192">
        <v>0.97095367398996124</v>
      </c>
      <c r="BN33" s="192">
        <v>1.1931210400724102</v>
      </c>
      <c r="BO33" s="192">
        <v>0.97095367398996124</v>
      </c>
      <c r="BP33" s="193">
        <v>8.9484078005430789E-2</v>
      </c>
      <c r="BQ33" s="191">
        <v>12.098752476026815</v>
      </c>
      <c r="BR33" s="192">
        <v>87.901247523973154</v>
      </c>
      <c r="BS33" s="192">
        <v>0</v>
      </c>
      <c r="BT33" s="192">
        <v>0</v>
      </c>
      <c r="BU33" s="192">
        <v>0</v>
      </c>
      <c r="BV33" s="193">
        <v>0</v>
      </c>
      <c r="BW33" s="191">
        <v>0</v>
      </c>
      <c r="BX33" s="192">
        <v>61.821835231078381</v>
      </c>
      <c r="BY33" s="192">
        <v>38.178164768921626</v>
      </c>
      <c r="BZ33" s="192">
        <v>0</v>
      </c>
      <c r="CA33" s="192">
        <v>0</v>
      </c>
      <c r="CB33" s="193">
        <v>0</v>
      </c>
    </row>
    <row r="34" spans="1:80" ht="15.75" customHeight="1">
      <c r="A34" s="101"/>
      <c r="B34" s="147" t="s">
        <v>8</v>
      </c>
      <c r="C34" s="97">
        <v>1.3833064753091151</v>
      </c>
      <c r="D34" s="131">
        <v>74.998949642440422</v>
      </c>
      <c r="E34" s="131">
        <v>11.015943495430577</v>
      </c>
      <c r="F34" s="131">
        <v>0.3275127155015547</v>
      </c>
      <c r="G34" s="131">
        <v>0.3690777834291285</v>
      </c>
      <c r="H34" s="190">
        <v>11.905209887889139</v>
      </c>
      <c r="I34" s="97">
        <v>0</v>
      </c>
      <c r="J34" s="131">
        <v>63.774687685029392</v>
      </c>
      <c r="K34" s="131">
        <v>15.024533799192172</v>
      </c>
      <c r="L34" s="131">
        <v>0</v>
      </c>
      <c r="M34" s="131">
        <v>0.86703677431835924</v>
      </c>
      <c r="N34" s="190">
        <v>20.333741741460074</v>
      </c>
      <c r="O34" s="97">
        <v>0.29339925469505224</v>
      </c>
      <c r="P34" s="131">
        <v>61.544035715603442</v>
      </c>
      <c r="Q34" s="131">
        <v>2.5859867911301326</v>
      </c>
      <c r="R34" s="131">
        <v>0</v>
      </c>
      <c r="S34" s="131">
        <v>0</v>
      </c>
      <c r="T34" s="190">
        <v>35.576578238571379</v>
      </c>
      <c r="U34" s="97">
        <v>1.0914627586948789</v>
      </c>
      <c r="V34" s="131">
        <v>93.382896200508554</v>
      </c>
      <c r="W34" s="131">
        <v>1.869660456137572</v>
      </c>
      <c r="X34" s="131">
        <v>9.8116981448797741E-2</v>
      </c>
      <c r="Y34" s="131">
        <v>8.1567129156229386E-3</v>
      </c>
      <c r="Z34" s="190">
        <v>3.549706890294575</v>
      </c>
      <c r="AA34" s="97">
        <v>0</v>
      </c>
      <c r="AB34" s="131">
        <v>85.743711839329364</v>
      </c>
      <c r="AC34" s="131">
        <v>4.575491826487843</v>
      </c>
      <c r="AD34" s="131">
        <v>4.7059011202437509E-2</v>
      </c>
      <c r="AE34" s="131">
        <v>5.8823764003046862E-2</v>
      </c>
      <c r="AF34" s="190">
        <v>9.574913558977304</v>
      </c>
      <c r="AG34" s="97">
        <v>11.966601623148843</v>
      </c>
      <c r="AH34" s="131">
        <v>81.720215755354587</v>
      </c>
      <c r="AI34" s="131">
        <v>3.4552292304802359</v>
      </c>
      <c r="AJ34" s="131">
        <v>0</v>
      </c>
      <c r="AK34" s="131">
        <v>0</v>
      </c>
      <c r="AL34" s="190">
        <v>2.8579533910163262</v>
      </c>
      <c r="AM34" s="97">
        <v>1.3788845084493533</v>
      </c>
      <c r="AN34" s="131">
        <v>50.768532988294226</v>
      </c>
      <c r="AO34" s="131">
        <v>27.924839520391007</v>
      </c>
      <c r="AP34" s="131">
        <v>0.1692819220435936</v>
      </c>
      <c r="AQ34" s="131">
        <v>0.69872153991046781</v>
      </c>
      <c r="AR34" s="131">
        <v>19.059739520911346</v>
      </c>
      <c r="AS34" s="97" t="s">
        <v>104</v>
      </c>
      <c r="AT34" s="131" t="s">
        <v>104</v>
      </c>
      <c r="AU34" s="131" t="s">
        <v>104</v>
      </c>
      <c r="AV34" s="131" t="s">
        <v>104</v>
      </c>
      <c r="AW34" s="131" t="s">
        <v>104</v>
      </c>
      <c r="AX34" s="190" t="s">
        <v>104</v>
      </c>
      <c r="AY34" s="131">
        <v>1.5529558799520349</v>
      </c>
      <c r="AZ34" s="131">
        <v>87.291771050898205</v>
      </c>
      <c r="BA34" s="131">
        <v>7.3324175669513423</v>
      </c>
      <c r="BB34" s="131">
        <v>0.70793620411081515</v>
      </c>
      <c r="BC34" s="131">
        <v>2.3081816595263167E-2</v>
      </c>
      <c r="BD34" s="190">
        <v>3.0918374814923242</v>
      </c>
      <c r="BE34" s="97">
        <v>1.6244064384083845</v>
      </c>
      <c r="BF34" s="131">
        <v>84.720068396060555</v>
      </c>
      <c r="BG34" s="131">
        <v>8.6949602318359975</v>
      </c>
      <c r="BH34" s="131">
        <v>1.3135152540240049</v>
      </c>
      <c r="BI34" s="131">
        <v>0.38195202652938098</v>
      </c>
      <c r="BJ34" s="190">
        <v>3.265097653141666</v>
      </c>
      <c r="BK34" s="97">
        <v>0</v>
      </c>
      <c r="BL34" s="131">
        <v>98.26588028665283</v>
      </c>
      <c r="BM34" s="131">
        <v>0.55021303815171774</v>
      </c>
      <c r="BN34" s="131">
        <v>0.75457788089378475</v>
      </c>
      <c r="BO34" s="131">
        <v>0.28784544163405151</v>
      </c>
      <c r="BP34" s="190">
        <v>0.14148335266758455</v>
      </c>
      <c r="BQ34" s="97">
        <v>0</v>
      </c>
      <c r="BR34" s="131">
        <v>98.383656635701058</v>
      </c>
      <c r="BS34" s="131">
        <v>1.2018963478120233</v>
      </c>
      <c r="BT34" s="131">
        <v>0</v>
      </c>
      <c r="BU34" s="131">
        <v>0</v>
      </c>
      <c r="BV34" s="190">
        <v>0.41444701648690463</v>
      </c>
      <c r="BW34" s="97">
        <v>0</v>
      </c>
      <c r="BX34" s="131">
        <v>89.354198809786226</v>
      </c>
      <c r="BY34" s="131">
        <v>5.5102490632576604</v>
      </c>
      <c r="BZ34" s="131">
        <v>0</v>
      </c>
      <c r="CA34" s="131">
        <v>2.7551245316288302</v>
      </c>
      <c r="CB34" s="190">
        <v>2.3804275953273097</v>
      </c>
    </row>
    <row r="35" spans="1:80" ht="15.75" customHeight="1">
      <c r="A35" s="101"/>
      <c r="B35" s="130" t="s">
        <v>9</v>
      </c>
      <c r="C35" s="191">
        <v>4.7801324426712819</v>
      </c>
      <c r="D35" s="192">
        <v>76.596481182061382</v>
      </c>
      <c r="E35" s="192">
        <v>10.489013782904353</v>
      </c>
      <c r="F35" s="192">
        <v>0.69034504318536116</v>
      </c>
      <c r="G35" s="192">
        <v>0.45061092483118442</v>
      </c>
      <c r="H35" s="193">
        <v>6.9934166243464988</v>
      </c>
      <c r="I35" s="191">
        <v>2.0209045769817813</v>
      </c>
      <c r="J35" s="192">
        <v>69.885044146911639</v>
      </c>
      <c r="K35" s="192">
        <v>16.247029502115581</v>
      </c>
      <c r="L35" s="192">
        <v>4.5209528777603911E-2</v>
      </c>
      <c r="M35" s="192">
        <v>1.3980177360459061</v>
      </c>
      <c r="N35" s="193">
        <v>10.403794509167492</v>
      </c>
      <c r="O35" s="191">
        <v>1.1081461313517345</v>
      </c>
      <c r="P35" s="192">
        <v>91.986100483188125</v>
      </c>
      <c r="Q35" s="192">
        <v>5.255673504425431</v>
      </c>
      <c r="R35" s="192">
        <v>0</v>
      </c>
      <c r="S35" s="192">
        <v>0.3732839667816289</v>
      </c>
      <c r="T35" s="193">
        <v>1.2767959142530747</v>
      </c>
      <c r="U35" s="191">
        <v>3.2968221656289671</v>
      </c>
      <c r="V35" s="192">
        <v>92.779221000451429</v>
      </c>
      <c r="W35" s="192">
        <v>2.6791417888200879</v>
      </c>
      <c r="X35" s="192">
        <v>0</v>
      </c>
      <c r="Y35" s="192">
        <v>2.9384960010902249E-2</v>
      </c>
      <c r="Z35" s="193">
        <v>1.2154300850886233</v>
      </c>
      <c r="AA35" s="191">
        <v>0.55456799816434144</v>
      </c>
      <c r="AB35" s="192">
        <v>88.56638919836449</v>
      </c>
      <c r="AC35" s="192">
        <v>3.2274696383696906</v>
      </c>
      <c r="AD35" s="192">
        <v>2.4466235213132705E-2</v>
      </c>
      <c r="AE35" s="192">
        <v>0.65243293901687194</v>
      </c>
      <c r="AF35" s="193">
        <v>6.9746739908714668</v>
      </c>
      <c r="AG35" s="191">
        <v>46.18035494035837</v>
      </c>
      <c r="AH35" s="192">
        <v>52.625378522461368</v>
      </c>
      <c r="AI35" s="192">
        <v>0.52040435828405851</v>
      </c>
      <c r="AJ35" s="192">
        <v>0</v>
      </c>
      <c r="AK35" s="192">
        <v>3.4010678533525095E-2</v>
      </c>
      <c r="AL35" s="193">
        <v>0.63985150036264382</v>
      </c>
      <c r="AM35" s="191">
        <v>1.6834577601190723</v>
      </c>
      <c r="AN35" s="192">
        <v>62.816331652360397</v>
      </c>
      <c r="AO35" s="192">
        <v>19.981090607299624</v>
      </c>
      <c r="AP35" s="192">
        <v>0.40583134859254238</v>
      </c>
      <c r="AQ35" s="192">
        <v>0.32022969569792692</v>
      </c>
      <c r="AR35" s="192">
        <v>14.793058935930459</v>
      </c>
      <c r="AS35" s="191" t="s">
        <v>104</v>
      </c>
      <c r="AT35" s="192" t="s">
        <v>104</v>
      </c>
      <c r="AU35" s="192" t="s">
        <v>104</v>
      </c>
      <c r="AV35" s="192" t="s">
        <v>104</v>
      </c>
      <c r="AW35" s="192" t="s">
        <v>104</v>
      </c>
      <c r="AX35" s="193" t="s">
        <v>104</v>
      </c>
      <c r="AY35" s="192">
        <v>0.22843072541588483</v>
      </c>
      <c r="AZ35" s="192">
        <v>82.069918590651611</v>
      </c>
      <c r="BA35" s="192">
        <v>9.2447694555487185</v>
      </c>
      <c r="BB35" s="192">
        <v>4.5307899401481837</v>
      </c>
      <c r="BC35" s="192">
        <v>6.749089614560233E-2</v>
      </c>
      <c r="BD35" s="193">
        <v>3.8586003920899694</v>
      </c>
      <c r="BE35" s="191">
        <v>3.1499071331570567</v>
      </c>
      <c r="BF35" s="192">
        <v>83.126605310243363</v>
      </c>
      <c r="BG35" s="192">
        <v>8.8282133629901978</v>
      </c>
      <c r="BH35" s="192">
        <v>0.11121324572453165</v>
      </c>
      <c r="BI35" s="192">
        <v>0.40891673002795453</v>
      </c>
      <c r="BJ35" s="193">
        <v>4.3751442178569135</v>
      </c>
      <c r="BK35" s="191">
        <v>0</v>
      </c>
      <c r="BL35" s="192">
        <v>95.798022965137363</v>
      </c>
      <c r="BM35" s="192">
        <v>3.8861286006202871</v>
      </c>
      <c r="BN35" s="192">
        <v>0.21056562282821789</v>
      </c>
      <c r="BO35" s="192">
        <v>0</v>
      </c>
      <c r="BP35" s="193">
        <v>0.10528281141410895</v>
      </c>
      <c r="BQ35" s="191">
        <v>4.7707484963623037E-2</v>
      </c>
      <c r="BR35" s="192">
        <v>96.507130565163322</v>
      </c>
      <c r="BS35" s="192">
        <v>0.55885910957386964</v>
      </c>
      <c r="BT35" s="192">
        <v>0</v>
      </c>
      <c r="BU35" s="192">
        <v>0</v>
      </c>
      <c r="BV35" s="193">
        <v>2.8863028402991944</v>
      </c>
      <c r="BW35" s="191">
        <v>0</v>
      </c>
      <c r="BX35" s="192">
        <v>83.29905388728919</v>
      </c>
      <c r="BY35" s="192">
        <v>16.700946112710817</v>
      </c>
      <c r="BZ35" s="192">
        <v>0</v>
      </c>
      <c r="CA35" s="192">
        <v>0</v>
      </c>
      <c r="CB35" s="193">
        <v>0</v>
      </c>
    </row>
    <row r="36" spans="1:80" ht="15.75" customHeight="1">
      <c r="A36" s="101"/>
      <c r="B36" s="147" t="s">
        <v>10</v>
      </c>
      <c r="C36" s="97">
        <v>30.135270494742901</v>
      </c>
      <c r="D36" s="131">
        <v>58.184240428574867</v>
      </c>
      <c r="E36" s="131">
        <v>7.1094972996048114</v>
      </c>
      <c r="F36" s="131">
        <v>0.89879511000603307</v>
      </c>
      <c r="G36" s="131">
        <v>0.27157421280707889</v>
      </c>
      <c r="H36" s="190">
        <v>3.4006224542643047</v>
      </c>
      <c r="I36" s="97">
        <v>11.050858421151936</v>
      </c>
      <c r="J36" s="131">
        <v>65.158747271110158</v>
      </c>
      <c r="K36" s="131">
        <v>12.04794760531494</v>
      </c>
      <c r="L36" s="131">
        <v>1.4781823572217891</v>
      </c>
      <c r="M36" s="131">
        <v>1.0794275395520583</v>
      </c>
      <c r="N36" s="190">
        <v>9.1848368056491374</v>
      </c>
      <c r="O36" s="97">
        <v>46.476214575366157</v>
      </c>
      <c r="P36" s="131">
        <v>45.749690393756339</v>
      </c>
      <c r="Q36" s="131">
        <v>7.5875463024102654</v>
      </c>
      <c r="R36" s="131">
        <v>0.15736585807335801</v>
      </c>
      <c r="S36" s="131">
        <v>0</v>
      </c>
      <c r="T36" s="190">
        <v>2.9182870393885642E-2</v>
      </c>
      <c r="U36" s="97">
        <v>36.386673291770315</v>
      </c>
      <c r="V36" s="131">
        <v>59.849669939313038</v>
      </c>
      <c r="W36" s="131">
        <v>2.6976610474737259</v>
      </c>
      <c r="X36" s="131">
        <v>2.2101473791936249E-2</v>
      </c>
      <c r="Y36" s="131">
        <v>0</v>
      </c>
      <c r="Z36" s="190">
        <v>1.043894247651018</v>
      </c>
      <c r="AA36" s="97">
        <v>34.729299837160795</v>
      </c>
      <c r="AB36" s="131">
        <v>62.805552565462037</v>
      </c>
      <c r="AC36" s="131">
        <v>1.1172579799233673</v>
      </c>
      <c r="AD36" s="131">
        <v>0.14188311762671571</v>
      </c>
      <c r="AE36" s="131">
        <v>2.3647186271119287E-2</v>
      </c>
      <c r="AF36" s="190">
        <v>1.1823593135559645</v>
      </c>
      <c r="AG36" s="97">
        <v>66.820261617773866</v>
      </c>
      <c r="AH36" s="131">
        <v>32.808336543930167</v>
      </c>
      <c r="AI36" s="131">
        <v>0.28612838717962841</v>
      </c>
      <c r="AJ36" s="131">
        <v>0</v>
      </c>
      <c r="AK36" s="131">
        <v>4.8727686352211683E-2</v>
      </c>
      <c r="AL36" s="190">
        <v>3.6545764764158752E-2</v>
      </c>
      <c r="AM36" s="97">
        <v>33.302616532437618</v>
      </c>
      <c r="AN36" s="131">
        <v>44.726295847811265</v>
      </c>
      <c r="AO36" s="131">
        <v>13.546017320233211</v>
      </c>
      <c r="AP36" s="131">
        <v>0.66554089438259212</v>
      </c>
      <c r="AQ36" s="131">
        <v>0.42391022731657657</v>
      </c>
      <c r="AR36" s="131">
        <v>7.3356191778187325</v>
      </c>
      <c r="AS36" s="97">
        <v>100</v>
      </c>
      <c r="AT36" s="131">
        <v>0</v>
      </c>
      <c r="AU36" s="131">
        <v>0</v>
      </c>
      <c r="AV36" s="131">
        <v>0</v>
      </c>
      <c r="AW36" s="131">
        <v>0</v>
      </c>
      <c r="AX36" s="190">
        <v>0</v>
      </c>
      <c r="AY36" s="131">
        <v>15.972761257607376</v>
      </c>
      <c r="AZ36" s="131">
        <v>73.353100256455392</v>
      </c>
      <c r="BA36" s="131">
        <v>6.9525491903668248</v>
      </c>
      <c r="BB36" s="131">
        <v>3.5995508753125578</v>
      </c>
      <c r="BC36" s="131">
        <v>4.8931872561598089E-2</v>
      </c>
      <c r="BD36" s="190">
        <v>7.3106547696197122E-2</v>
      </c>
      <c r="BE36" s="97">
        <v>14.84494726404038</v>
      </c>
      <c r="BF36" s="131">
        <v>74.993464346885389</v>
      </c>
      <c r="BG36" s="131">
        <v>8.2216262507887858</v>
      </c>
      <c r="BH36" s="131">
        <v>0.2035067159469936</v>
      </c>
      <c r="BI36" s="131">
        <v>0.12778328675741457</v>
      </c>
      <c r="BJ36" s="190">
        <v>1.6086721355809972</v>
      </c>
      <c r="BK36" s="97">
        <v>13.740171604040301</v>
      </c>
      <c r="BL36" s="131">
        <v>81.856509533009259</v>
      </c>
      <c r="BM36" s="131">
        <v>1.1328367984360139</v>
      </c>
      <c r="BN36" s="131">
        <v>3.0180457413301127</v>
      </c>
      <c r="BO36" s="131">
        <v>5.8254536119458009E-2</v>
      </c>
      <c r="BP36" s="190">
        <v>0.19418178706486011</v>
      </c>
      <c r="BQ36" s="97">
        <v>13.941647164034864</v>
      </c>
      <c r="BR36" s="131">
        <v>84.518215878808419</v>
      </c>
      <c r="BS36" s="131">
        <v>1.0864979283336875</v>
      </c>
      <c r="BT36" s="131">
        <v>0</v>
      </c>
      <c r="BU36" s="131">
        <v>0</v>
      </c>
      <c r="BV36" s="190">
        <v>0.45363902882302681</v>
      </c>
      <c r="BW36" s="97">
        <v>12.742253684576998</v>
      </c>
      <c r="BX36" s="131">
        <v>80.724149936172665</v>
      </c>
      <c r="BY36" s="131">
        <v>2.2629685505396311</v>
      </c>
      <c r="BZ36" s="131">
        <v>0</v>
      </c>
      <c r="CA36" s="131">
        <v>0</v>
      </c>
      <c r="CB36" s="190">
        <v>4.2706278287106869</v>
      </c>
    </row>
    <row r="37" spans="1:80" ht="15.75" customHeight="1">
      <c r="A37" s="101"/>
      <c r="B37" s="130" t="s">
        <v>11</v>
      </c>
      <c r="C37" s="191">
        <v>49.747445444244079</v>
      </c>
      <c r="D37" s="192">
        <v>43.1966250640032</v>
      </c>
      <c r="E37" s="192">
        <v>3.1998792105077491</v>
      </c>
      <c r="F37" s="192">
        <v>0.75385339022702513</v>
      </c>
      <c r="G37" s="192">
        <v>0.41269761883386752</v>
      </c>
      <c r="H37" s="193">
        <v>2.6894992721840554</v>
      </c>
      <c r="I37" s="191">
        <v>18.510640604141841</v>
      </c>
      <c r="J37" s="192">
        <v>64.709364715534861</v>
      </c>
      <c r="K37" s="192">
        <v>8.6378042242235384</v>
      </c>
      <c r="L37" s="192">
        <v>1.0283318644466326</v>
      </c>
      <c r="M37" s="192">
        <v>0.76743423987406179</v>
      </c>
      <c r="N37" s="193">
        <v>6.3464243517790448</v>
      </c>
      <c r="O37" s="191">
        <v>71.378031718041811</v>
      </c>
      <c r="P37" s="192">
        <v>27.732192907200631</v>
      </c>
      <c r="Q37" s="192">
        <v>0.6511061024179311</v>
      </c>
      <c r="R37" s="192">
        <v>0.11592507513640048</v>
      </c>
      <c r="S37" s="192">
        <v>0</v>
      </c>
      <c r="T37" s="193">
        <v>0.12274419720324756</v>
      </c>
      <c r="U37" s="191">
        <v>60.90266172049045</v>
      </c>
      <c r="V37" s="192">
        <v>31.783237208882507</v>
      </c>
      <c r="W37" s="192">
        <v>0.88625881883864932</v>
      </c>
      <c r="X37" s="192">
        <v>0.4903385624058228</v>
      </c>
      <c r="Y37" s="192">
        <v>0.52405298125278066</v>
      </c>
      <c r="Z37" s="193">
        <v>5.4134507081298242</v>
      </c>
      <c r="AA37" s="191">
        <v>63.064817127677266</v>
      </c>
      <c r="AB37" s="192">
        <v>35.120557361624023</v>
      </c>
      <c r="AC37" s="192">
        <v>1.256131997785896</v>
      </c>
      <c r="AD37" s="192">
        <v>2.0398428954531658E-2</v>
      </c>
      <c r="AE37" s="192">
        <v>0.10089282824217456</v>
      </c>
      <c r="AF37" s="193">
        <v>0.43720225571608978</v>
      </c>
      <c r="AG37" s="191">
        <v>72.688496023453425</v>
      </c>
      <c r="AH37" s="192">
        <v>26.677202027351129</v>
      </c>
      <c r="AI37" s="192">
        <v>9.6310918647672245E-2</v>
      </c>
      <c r="AJ37" s="192">
        <v>9.0566645310828059E-2</v>
      </c>
      <c r="AK37" s="192">
        <v>0</v>
      </c>
      <c r="AL37" s="193">
        <v>0.44742438523696593</v>
      </c>
      <c r="AM37" s="191">
        <v>41.486983227105576</v>
      </c>
      <c r="AN37" s="192">
        <v>43.735503837207155</v>
      </c>
      <c r="AO37" s="192">
        <v>7.246793317870762</v>
      </c>
      <c r="AP37" s="192">
        <v>1.9695988120959445</v>
      </c>
      <c r="AQ37" s="192">
        <v>0.43828456653833753</v>
      </c>
      <c r="AR37" s="192">
        <v>5.1228362391822513</v>
      </c>
      <c r="AS37" s="191">
        <v>97.46142160390184</v>
      </c>
      <c r="AT37" s="192">
        <v>2.5385783960981843</v>
      </c>
      <c r="AU37" s="192">
        <v>0</v>
      </c>
      <c r="AV37" s="192">
        <v>0</v>
      </c>
      <c r="AW37" s="192">
        <v>0</v>
      </c>
      <c r="AX37" s="193">
        <v>0</v>
      </c>
      <c r="AY37" s="192">
        <v>36.246175033226976</v>
      </c>
      <c r="AZ37" s="192">
        <v>57.620913596104117</v>
      </c>
      <c r="BA37" s="192">
        <v>2.9574591574255034</v>
      </c>
      <c r="BB37" s="192">
        <v>1.5297291356862963</v>
      </c>
      <c r="BC37" s="192">
        <v>1.0659250838831102</v>
      </c>
      <c r="BD37" s="193">
        <v>0.57979799367399421</v>
      </c>
      <c r="BE37" s="191">
        <v>30.095116620910101</v>
      </c>
      <c r="BF37" s="192">
        <v>63.788280616067432</v>
      </c>
      <c r="BG37" s="192">
        <v>3.7497051099583394</v>
      </c>
      <c r="BH37" s="192">
        <v>0.85744950575132817</v>
      </c>
      <c r="BI37" s="192">
        <v>0.65873898537086184</v>
      </c>
      <c r="BJ37" s="193">
        <v>0.85070916194194446</v>
      </c>
      <c r="BK37" s="191">
        <v>43.207104473093317</v>
      </c>
      <c r="BL37" s="192">
        <v>54.227615611675937</v>
      </c>
      <c r="BM37" s="192">
        <v>1.8052156654977247</v>
      </c>
      <c r="BN37" s="192">
        <v>0.19510390123705965</v>
      </c>
      <c r="BO37" s="192">
        <v>0.36649258689271808</v>
      </c>
      <c r="BP37" s="193">
        <v>0.1984677616032158</v>
      </c>
      <c r="BQ37" s="191">
        <v>29.506090738038122</v>
      </c>
      <c r="BR37" s="192">
        <v>69.524747666181696</v>
      </c>
      <c r="BS37" s="192">
        <v>0.96916159578017524</v>
      </c>
      <c r="BT37" s="192">
        <v>0</v>
      </c>
      <c r="BU37" s="192">
        <v>0</v>
      </c>
      <c r="BV37" s="193">
        <v>0</v>
      </c>
      <c r="BW37" s="191">
        <v>6.5018958011515213</v>
      </c>
      <c r="BX37" s="192">
        <v>88.526892290408625</v>
      </c>
      <c r="BY37" s="192">
        <v>4.9150400224687534</v>
      </c>
      <c r="BZ37" s="192">
        <v>0</v>
      </c>
      <c r="CA37" s="192">
        <v>0</v>
      </c>
      <c r="CB37" s="193">
        <v>5.6171885971071485E-2</v>
      </c>
    </row>
    <row r="38" spans="1:80" ht="15.75" customHeight="1">
      <c r="A38" s="101"/>
      <c r="B38" s="147" t="s">
        <v>12</v>
      </c>
      <c r="C38" s="97">
        <v>50.912275273938363</v>
      </c>
      <c r="D38" s="131">
        <v>41.905711179426241</v>
      </c>
      <c r="E38" s="131">
        <v>3.5511879852701158</v>
      </c>
      <c r="F38" s="131">
        <v>0.96419354834123716</v>
      </c>
      <c r="G38" s="131">
        <v>0.23979145911342392</v>
      </c>
      <c r="H38" s="190">
        <v>2.4268405539104241</v>
      </c>
      <c r="I38" s="97">
        <v>20.045821692830994</v>
      </c>
      <c r="J38" s="131">
        <v>58.207836704370862</v>
      </c>
      <c r="K38" s="131">
        <v>11.793306240348279</v>
      </c>
      <c r="L38" s="131">
        <v>1.569146207306793</v>
      </c>
      <c r="M38" s="131">
        <v>0.56264051401341131</v>
      </c>
      <c r="N38" s="190">
        <v>7.8212486411296398</v>
      </c>
      <c r="O38" s="97">
        <v>74.716535029822978</v>
      </c>
      <c r="P38" s="131">
        <v>25.010091584660159</v>
      </c>
      <c r="Q38" s="131">
        <v>6.4609508736011748E-2</v>
      </c>
      <c r="R38" s="131">
        <v>0.20876387678082639</v>
      </c>
      <c r="S38" s="131">
        <v>0</v>
      </c>
      <c r="T38" s="190">
        <v>0</v>
      </c>
      <c r="U38" s="97">
        <v>60.074725288588162</v>
      </c>
      <c r="V38" s="131">
        <v>34.259507741463047</v>
      </c>
      <c r="W38" s="131">
        <v>1.8228463330621036</v>
      </c>
      <c r="X38" s="131">
        <v>0.24913685883706876</v>
      </c>
      <c r="Y38" s="131">
        <v>0.50625859772317661</v>
      </c>
      <c r="Z38" s="190">
        <v>3.0875251803264008</v>
      </c>
      <c r="AA38" s="97">
        <v>63.84376398619672</v>
      </c>
      <c r="AB38" s="131">
        <v>32.969086267626324</v>
      </c>
      <c r="AC38" s="131">
        <v>0.68623457884667827</v>
      </c>
      <c r="AD38" s="131">
        <v>2.7555676235781895E-2</v>
      </c>
      <c r="AE38" s="131">
        <v>9.7870160423639135E-2</v>
      </c>
      <c r="AF38" s="190">
        <v>2.3754893306708524</v>
      </c>
      <c r="AG38" s="97">
        <v>72.885231751232894</v>
      </c>
      <c r="AH38" s="131">
        <v>24.456085882292243</v>
      </c>
      <c r="AI38" s="131">
        <v>0.97097164762788923</v>
      </c>
      <c r="AJ38" s="131">
        <v>0.84497532672045983</v>
      </c>
      <c r="AK38" s="131">
        <v>0</v>
      </c>
      <c r="AL38" s="190">
        <v>0.8427353921265498</v>
      </c>
      <c r="AM38" s="97">
        <v>50.611754321717981</v>
      </c>
      <c r="AN38" s="131">
        <v>39.078295882473135</v>
      </c>
      <c r="AO38" s="131">
        <v>5.6949361674157606</v>
      </c>
      <c r="AP38" s="131">
        <v>1.1567402058473721</v>
      </c>
      <c r="AQ38" s="131">
        <v>0.37138195282296427</v>
      </c>
      <c r="AR38" s="131">
        <v>3.086891469722751</v>
      </c>
      <c r="AS38" s="97">
        <v>98.537614889098435</v>
      </c>
      <c r="AT38" s="131">
        <v>1.462385110901576</v>
      </c>
      <c r="AU38" s="131">
        <v>0</v>
      </c>
      <c r="AV38" s="131">
        <v>0</v>
      </c>
      <c r="AW38" s="131">
        <v>0</v>
      </c>
      <c r="AX38" s="190">
        <v>0</v>
      </c>
      <c r="AY38" s="131">
        <v>28.457596799136446</v>
      </c>
      <c r="AZ38" s="131">
        <v>63.952391032798822</v>
      </c>
      <c r="BA38" s="131">
        <v>2.7839497893615897</v>
      </c>
      <c r="BB38" s="131">
        <v>4.385189542251303</v>
      </c>
      <c r="BC38" s="131">
        <v>0</v>
      </c>
      <c r="BD38" s="190">
        <v>0.42087283645183776</v>
      </c>
      <c r="BE38" s="97">
        <v>26.33442150337051</v>
      </c>
      <c r="BF38" s="131">
        <v>66.921676302512779</v>
      </c>
      <c r="BG38" s="131">
        <v>5.8838164644663795</v>
      </c>
      <c r="BH38" s="131">
        <v>0.36081427548181105</v>
      </c>
      <c r="BI38" s="131">
        <v>0.15229173965141379</v>
      </c>
      <c r="BJ38" s="190">
        <v>0.34697971451714038</v>
      </c>
      <c r="BK38" s="97">
        <v>37.259268008003559</v>
      </c>
      <c r="BL38" s="131">
        <v>60.056205535793687</v>
      </c>
      <c r="BM38" s="131">
        <v>0.72115384615384626</v>
      </c>
      <c r="BN38" s="131">
        <v>1.6026219986660741</v>
      </c>
      <c r="BO38" s="131">
        <v>0.36075061138283687</v>
      </c>
      <c r="BP38" s="190">
        <v>0</v>
      </c>
      <c r="BQ38" s="97">
        <v>31.381372515941816</v>
      </c>
      <c r="BR38" s="131">
        <v>66.383818617362252</v>
      </c>
      <c r="BS38" s="131">
        <v>2.1462431256115249</v>
      </c>
      <c r="BT38" s="131">
        <v>8.8565741084382046E-2</v>
      </c>
      <c r="BU38" s="131">
        <v>0</v>
      </c>
      <c r="BV38" s="190">
        <v>0</v>
      </c>
      <c r="BW38" s="97">
        <v>9.9468615078047176</v>
      </c>
      <c r="BX38" s="131">
        <v>84.573231484556629</v>
      </c>
      <c r="BY38" s="131">
        <v>4.9817336433078703</v>
      </c>
      <c r="BZ38" s="131">
        <v>0</v>
      </c>
      <c r="CA38" s="131">
        <v>0</v>
      </c>
      <c r="CB38" s="190">
        <v>0.49817336433078702</v>
      </c>
    </row>
    <row r="39" spans="1:80" ht="15.75" customHeight="1">
      <c r="A39" s="101"/>
      <c r="B39" s="130" t="s">
        <v>13</v>
      </c>
      <c r="C39" s="191">
        <v>60.350054333879889</v>
      </c>
      <c r="D39" s="192">
        <v>32.571499059735316</v>
      </c>
      <c r="E39" s="192">
        <v>3.379766648955655</v>
      </c>
      <c r="F39" s="192">
        <v>1.3890684546769787</v>
      </c>
      <c r="G39" s="192">
        <v>0.34249526100933836</v>
      </c>
      <c r="H39" s="193">
        <v>1.9671162417428405</v>
      </c>
      <c r="I39" s="191">
        <v>25.673176936380752</v>
      </c>
      <c r="J39" s="192">
        <v>52.213298519709262</v>
      </c>
      <c r="K39" s="192">
        <v>10.380885856253489</v>
      </c>
      <c r="L39" s="192">
        <v>2.3651709212697618</v>
      </c>
      <c r="M39" s="192">
        <v>1.518296979328394</v>
      </c>
      <c r="N39" s="193">
        <v>7.8491707870583616</v>
      </c>
      <c r="O39" s="191">
        <v>83.32027926442349</v>
      </c>
      <c r="P39" s="192">
        <v>15.941212509903931</v>
      </c>
      <c r="Q39" s="192">
        <v>0.17566670840847837</v>
      </c>
      <c r="R39" s="192">
        <v>0.56180284835199812</v>
      </c>
      <c r="S39" s="192">
        <v>0</v>
      </c>
      <c r="T39" s="193">
        <v>1.0386689121420687E-3</v>
      </c>
      <c r="U39" s="191">
        <v>72.261988448593243</v>
      </c>
      <c r="V39" s="192">
        <v>19.971112360484799</v>
      </c>
      <c r="W39" s="192">
        <v>2.4644547539494082</v>
      </c>
      <c r="X39" s="192">
        <v>1.5433631280285689</v>
      </c>
      <c r="Y39" s="192">
        <v>0.24878870267312969</v>
      </c>
      <c r="Z39" s="193">
        <v>3.5102926062708311</v>
      </c>
      <c r="AA39" s="191">
        <v>75.034590423246627</v>
      </c>
      <c r="AB39" s="192">
        <v>22.777135021932697</v>
      </c>
      <c r="AC39" s="192">
        <v>0.39959141623711208</v>
      </c>
      <c r="AD39" s="192">
        <v>2.9071148076301644E-2</v>
      </c>
      <c r="AE39" s="192">
        <v>1.53431059291592E-2</v>
      </c>
      <c r="AF39" s="193">
        <v>1.744268884578098</v>
      </c>
      <c r="AG39" s="191">
        <v>76.324370007023703</v>
      </c>
      <c r="AH39" s="192">
        <v>21.556416706163159</v>
      </c>
      <c r="AI39" s="192">
        <v>1.6268037528337549</v>
      </c>
      <c r="AJ39" s="192">
        <v>7.6554211088333199E-2</v>
      </c>
      <c r="AK39" s="192">
        <v>3.7545468561737301E-2</v>
      </c>
      <c r="AL39" s="193">
        <v>0.37830985432929226</v>
      </c>
      <c r="AM39" s="191">
        <v>58.093206074887426</v>
      </c>
      <c r="AN39" s="192">
        <v>31.613100096146123</v>
      </c>
      <c r="AO39" s="192">
        <v>7.3079801314078239</v>
      </c>
      <c r="AP39" s="192">
        <v>1.3514065513397091</v>
      </c>
      <c r="AQ39" s="192">
        <v>0.49133836909954381</v>
      </c>
      <c r="AR39" s="192">
        <v>1.1429687771193122</v>
      </c>
      <c r="AS39" s="191">
        <v>99.165594847893942</v>
      </c>
      <c r="AT39" s="192">
        <v>0.83440515210606625</v>
      </c>
      <c r="AU39" s="192">
        <v>0</v>
      </c>
      <c r="AV39" s="192">
        <v>0</v>
      </c>
      <c r="AW39" s="192">
        <v>0</v>
      </c>
      <c r="AX39" s="193">
        <v>0</v>
      </c>
      <c r="AY39" s="192">
        <v>32.139544838410487</v>
      </c>
      <c r="AZ39" s="192">
        <v>59.370764072198043</v>
      </c>
      <c r="BA39" s="192">
        <v>1.6238299557534361</v>
      </c>
      <c r="BB39" s="192">
        <v>6.3971154560133199</v>
      </c>
      <c r="BC39" s="192">
        <v>9.4782865703890162E-2</v>
      </c>
      <c r="BD39" s="193">
        <v>0.37396281192080161</v>
      </c>
      <c r="BE39" s="191">
        <v>35.905495246610137</v>
      </c>
      <c r="BF39" s="192">
        <v>58.691861334455282</v>
      </c>
      <c r="BG39" s="192">
        <v>4.5917983271615048</v>
      </c>
      <c r="BH39" s="192">
        <v>0.21438979343713552</v>
      </c>
      <c r="BI39" s="192">
        <v>0.34050750261155421</v>
      </c>
      <c r="BJ39" s="193">
        <v>0.25594779572437248</v>
      </c>
      <c r="BK39" s="191">
        <v>45.923377521345159</v>
      </c>
      <c r="BL39" s="192">
        <v>51.120540303972781</v>
      </c>
      <c r="BM39" s="192">
        <v>0.54913466941859845</v>
      </c>
      <c r="BN39" s="192">
        <v>1.0776816443223285</v>
      </c>
      <c r="BO39" s="192">
        <v>4.5836753825556194E-2</v>
      </c>
      <c r="BP39" s="193">
        <v>1.2834291071155737</v>
      </c>
      <c r="BQ39" s="191">
        <v>47.657710673212705</v>
      </c>
      <c r="BR39" s="192">
        <v>49.319221198466607</v>
      </c>
      <c r="BS39" s="192">
        <v>0.97720088775304315</v>
      </c>
      <c r="BT39" s="192">
        <v>1.2875781827964221</v>
      </c>
      <c r="BU39" s="192">
        <v>0.75828905777120181</v>
      </c>
      <c r="BV39" s="193">
        <v>0</v>
      </c>
      <c r="BW39" s="191">
        <v>23.456579284433442</v>
      </c>
      <c r="BX39" s="192">
        <v>72.939970967466451</v>
      </c>
      <c r="BY39" s="192">
        <v>0.59772863120143471</v>
      </c>
      <c r="BZ39" s="192">
        <v>0</v>
      </c>
      <c r="CA39" s="192">
        <v>0</v>
      </c>
      <c r="CB39" s="193">
        <v>3.0057211168986409</v>
      </c>
    </row>
    <row r="40" spans="1:80" ht="15.75" customHeight="1">
      <c r="A40" s="147" t="s">
        <v>120</v>
      </c>
      <c r="B40" s="147" t="s">
        <v>52</v>
      </c>
      <c r="C40" s="97">
        <v>63.324236389261245</v>
      </c>
      <c r="D40" s="131">
        <v>31.199046315658048</v>
      </c>
      <c r="E40" s="131">
        <v>2.3792465021171765</v>
      </c>
      <c r="F40" s="131">
        <v>0.90488410217984194</v>
      </c>
      <c r="G40" s="131">
        <v>0.17910589165052995</v>
      </c>
      <c r="H40" s="190">
        <v>2.0134807991332169</v>
      </c>
      <c r="I40" s="97">
        <v>24.082402751729592</v>
      </c>
      <c r="J40" s="131">
        <v>53.396351894675377</v>
      </c>
      <c r="K40" s="131">
        <v>10.496648345502647</v>
      </c>
      <c r="L40" s="131">
        <v>0.84842683369880301</v>
      </c>
      <c r="M40" s="131">
        <v>1.479566222814142</v>
      </c>
      <c r="N40" s="190">
        <v>9.6966039515794105</v>
      </c>
      <c r="O40" s="97">
        <v>83.213239853848094</v>
      </c>
      <c r="P40" s="131">
        <v>16.094362626292295</v>
      </c>
      <c r="Q40" s="131">
        <v>0.41997944352282496</v>
      </c>
      <c r="R40" s="131">
        <v>0.24704079892157285</v>
      </c>
      <c r="S40" s="131">
        <v>0</v>
      </c>
      <c r="T40" s="190">
        <v>2.5377277415244235E-2</v>
      </c>
      <c r="U40" s="97">
        <v>74.274010190669927</v>
      </c>
      <c r="V40" s="131">
        <v>20.759006859797257</v>
      </c>
      <c r="W40" s="131">
        <v>0.87707459354350814</v>
      </c>
      <c r="X40" s="131">
        <v>1.1121297780018358</v>
      </c>
      <c r="Y40" s="131">
        <v>0.15213265875659421</v>
      </c>
      <c r="Z40" s="190">
        <v>2.8256459192308374</v>
      </c>
      <c r="AA40" s="97">
        <v>74.192727842223434</v>
      </c>
      <c r="AB40" s="131">
        <v>23.471953583160193</v>
      </c>
      <c r="AC40" s="131">
        <v>0.71830538434144897</v>
      </c>
      <c r="AD40" s="131">
        <v>0.12947876318852927</v>
      </c>
      <c r="AE40" s="131">
        <v>3.4576715169664055E-2</v>
      </c>
      <c r="AF40" s="190">
        <v>1.4529577119167347</v>
      </c>
      <c r="AG40" s="97">
        <v>79.355984366683003</v>
      </c>
      <c r="AH40" s="131">
        <v>19.754868169428988</v>
      </c>
      <c r="AI40" s="131">
        <v>0.13640058821259921</v>
      </c>
      <c r="AJ40" s="131">
        <v>0.64222654925631795</v>
      </c>
      <c r="AK40" s="131">
        <v>0</v>
      </c>
      <c r="AL40" s="190">
        <v>0.11052032641906975</v>
      </c>
      <c r="AM40" s="97">
        <v>51.871455049075514</v>
      </c>
      <c r="AN40" s="131">
        <v>38.132297482433664</v>
      </c>
      <c r="AO40" s="131">
        <v>5.0348064963912442</v>
      </c>
      <c r="AP40" s="131">
        <v>1.9461704700231437</v>
      </c>
      <c r="AQ40" s="131">
        <v>0.14606063011001563</v>
      </c>
      <c r="AR40" s="131">
        <v>2.869209871966377</v>
      </c>
      <c r="AS40" s="97">
        <v>99.48075815464702</v>
      </c>
      <c r="AT40" s="131">
        <v>0.47967218736672734</v>
      </c>
      <c r="AU40" s="131">
        <v>0</v>
      </c>
      <c r="AV40" s="131">
        <v>0</v>
      </c>
      <c r="AW40" s="131">
        <v>3.9569657986256154E-2</v>
      </c>
      <c r="AX40" s="190">
        <v>0</v>
      </c>
      <c r="AY40" s="131">
        <v>42.042107370715009</v>
      </c>
      <c r="AZ40" s="131">
        <v>52.535644566970952</v>
      </c>
      <c r="BA40" s="131">
        <v>1.8807971753870547</v>
      </c>
      <c r="BB40" s="131">
        <v>3.2123426652856755</v>
      </c>
      <c r="BC40" s="131">
        <v>0</v>
      </c>
      <c r="BD40" s="190">
        <v>0.32910822164124781</v>
      </c>
      <c r="BE40" s="97">
        <v>37.565462053594572</v>
      </c>
      <c r="BF40" s="131">
        <v>57.487109055262707</v>
      </c>
      <c r="BG40" s="131">
        <v>3.6588524727934577</v>
      </c>
      <c r="BH40" s="131">
        <v>0.49802390652899442</v>
      </c>
      <c r="BI40" s="131">
        <v>7.4945345157275869E-2</v>
      </c>
      <c r="BJ40" s="190">
        <v>0.71560716666302104</v>
      </c>
      <c r="BK40" s="97">
        <v>46.978602440617955</v>
      </c>
      <c r="BL40" s="131">
        <v>50.598826058549527</v>
      </c>
      <c r="BM40" s="131">
        <v>1.5907222795961813</v>
      </c>
      <c r="BN40" s="131">
        <v>0.62266845111387437</v>
      </c>
      <c r="BO40" s="131">
        <v>0</v>
      </c>
      <c r="BP40" s="190">
        <v>0.20918077012245245</v>
      </c>
      <c r="BQ40" s="97">
        <v>55.142564733296872</v>
      </c>
      <c r="BR40" s="131">
        <v>44.100787847820435</v>
      </c>
      <c r="BS40" s="131">
        <v>0.25985261955255312</v>
      </c>
      <c r="BT40" s="131">
        <v>4.220344169066987E-2</v>
      </c>
      <c r="BU40" s="131">
        <v>8.440688338133974E-3</v>
      </c>
      <c r="BV40" s="190">
        <v>0.44615066930136721</v>
      </c>
      <c r="BW40" s="97">
        <v>27.820731227886245</v>
      </c>
      <c r="BX40" s="131">
        <v>51.683920849167848</v>
      </c>
      <c r="BY40" s="131">
        <v>5.8183724282531779</v>
      </c>
      <c r="BZ40" s="131">
        <v>4.8748525750229348</v>
      </c>
      <c r="CA40" s="131">
        <v>0</v>
      </c>
      <c r="CB40" s="190">
        <v>9.8021229196697686</v>
      </c>
    </row>
    <row r="41" spans="1:80" ht="15.75" customHeight="1">
      <c r="A41" s="130"/>
      <c r="B41" s="130" t="s">
        <v>46</v>
      </c>
      <c r="C41" s="191">
        <v>55.770512935701277</v>
      </c>
      <c r="D41" s="192">
        <v>36.851098664560091</v>
      </c>
      <c r="E41" s="192">
        <v>2.6669036290755126</v>
      </c>
      <c r="F41" s="192">
        <v>1.701234014553622</v>
      </c>
      <c r="G41" s="192">
        <v>0.26130457098542376</v>
      </c>
      <c r="H41" s="193">
        <v>2.7489461851240282</v>
      </c>
      <c r="I41" s="191">
        <v>29.11189717820972</v>
      </c>
      <c r="J41" s="192">
        <v>54.331106812071518</v>
      </c>
      <c r="K41" s="192">
        <v>5.6781935606205982</v>
      </c>
      <c r="L41" s="192">
        <v>1.1432084329398731</v>
      </c>
      <c r="M41" s="192">
        <v>1.7697796579178453</v>
      </c>
      <c r="N41" s="193">
        <v>7.9658143582404239</v>
      </c>
      <c r="O41" s="191">
        <v>74.45701240126624</v>
      </c>
      <c r="P41" s="192">
        <v>23.521650992203742</v>
      </c>
      <c r="Q41" s="192">
        <v>0.1181027240782289</v>
      </c>
      <c r="R41" s="192">
        <v>1.9032338824517725</v>
      </c>
      <c r="S41" s="192">
        <v>0</v>
      </c>
      <c r="T41" s="193">
        <v>0</v>
      </c>
      <c r="U41" s="191">
        <v>69.374405428670556</v>
      </c>
      <c r="V41" s="192">
        <v>25.305698732965762</v>
      </c>
      <c r="W41" s="192">
        <v>1.198159374327757</v>
      </c>
      <c r="X41" s="192">
        <v>1.1941238032167723</v>
      </c>
      <c r="Y41" s="192">
        <v>2.8029489724828095E-2</v>
      </c>
      <c r="Z41" s="193">
        <v>2.8995831710943691</v>
      </c>
      <c r="AA41" s="191">
        <v>69.060355016055922</v>
      </c>
      <c r="AB41" s="192">
        <v>27.975413830506326</v>
      </c>
      <c r="AC41" s="192">
        <v>0.98934735880014368</v>
      </c>
      <c r="AD41" s="192">
        <v>0.37380390610076358</v>
      </c>
      <c r="AE41" s="192">
        <v>9.3685189498938261E-3</v>
      </c>
      <c r="AF41" s="193">
        <v>1.5917113695869605</v>
      </c>
      <c r="AG41" s="191">
        <v>74.180315914797958</v>
      </c>
      <c r="AH41" s="192">
        <v>24.198081813288375</v>
      </c>
      <c r="AI41" s="192">
        <v>1.0563196659657539</v>
      </c>
      <c r="AJ41" s="192">
        <v>0.2883643971394253</v>
      </c>
      <c r="AK41" s="192">
        <v>0</v>
      </c>
      <c r="AL41" s="193">
        <v>0.27691820880852702</v>
      </c>
      <c r="AM41" s="191">
        <v>44.744598223671424</v>
      </c>
      <c r="AN41" s="192">
        <v>39.984630491705275</v>
      </c>
      <c r="AO41" s="192">
        <v>6.4211512129542383</v>
      </c>
      <c r="AP41" s="192">
        <v>1.8740378280309984</v>
      </c>
      <c r="AQ41" s="192">
        <v>0.28555478984487342</v>
      </c>
      <c r="AR41" s="192">
        <v>6.6900274537932098</v>
      </c>
      <c r="AS41" s="191">
        <v>99.671970135854224</v>
      </c>
      <c r="AT41" s="192">
        <v>0.32802986414576008</v>
      </c>
      <c r="AU41" s="192">
        <v>0</v>
      </c>
      <c r="AV41" s="192">
        <v>0</v>
      </c>
      <c r="AW41" s="192">
        <v>0</v>
      </c>
      <c r="AX41" s="193">
        <v>0</v>
      </c>
      <c r="AY41" s="192">
        <v>30.039635952589503</v>
      </c>
      <c r="AZ41" s="192">
        <v>62.040261113877492</v>
      </c>
      <c r="BA41" s="192">
        <v>2.9724238448146134</v>
      </c>
      <c r="BB41" s="192">
        <v>4.3592278531161748</v>
      </c>
      <c r="BC41" s="192">
        <v>2.2353150703851639E-2</v>
      </c>
      <c r="BD41" s="193">
        <v>0.566098084898357</v>
      </c>
      <c r="BE41" s="191">
        <v>29.366781035480841</v>
      </c>
      <c r="BF41" s="192">
        <v>61.060151702240283</v>
      </c>
      <c r="BG41" s="192">
        <v>5.1242363335064178</v>
      </c>
      <c r="BH41" s="192">
        <v>3.3048529313116299</v>
      </c>
      <c r="BI41" s="192">
        <v>0.21528003796282724</v>
      </c>
      <c r="BJ41" s="193">
        <v>0.92869795949803646</v>
      </c>
      <c r="BK41" s="191">
        <v>36.59081090077111</v>
      </c>
      <c r="BL41" s="192">
        <v>61.548069536039741</v>
      </c>
      <c r="BM41" s="192">
        <v>0.14339580773194227</v>
      </c>
      <c r="BN41" s="192">
        <v>1.6185402542123573</v>
      </c>
      <c r="BO41" s="192">
        <v>4.9591750622418489E-2</v>
      </c>
      <c r="BP41" s="193">
        <v>4.9591750622418489E-2</v>
      </c>
      <c r="BQ41" s="191">
        <v>46.58219615986981</v>
      </c>
      <c r="BR41" s="192">
        <v>46.231893847403285</v>
      </c>
      <c r="BS41" s="192">
        <v>0.56189747609540175</v>
      </c>
      <c r="BT41" s="192">
        <v>6.405034299780235</v>
      </c>
      <c r="BU41" s="192">
        <v>2.5762143158972843E-2</v>
      </c>
      <c r="BV41" s="193">
        <v>0.1932160736922964</v>
      </c>
      <c r="BW41" s="191">
        <v>10.740251156642429</v>
      </c>
      <c r="BX41" s="192">
        <v>83.84005287508262</v>
      </c>
      <c r="BY41" s="192">
        <v>5.2875082617316593</v>
      </c>
      <c r="BZ41" s="192">
        <v>0.13218770654329143</v>
      </c>
      <c r="CA41" s="192">
        <v>0</v>
      </c>
      <c r="CB41" s="193">
        <v>0</v>
      </c>
    </row>
    <row r="42" spans="1:80" ht="15.75" customHeight="1">
      <c r="A42" s="130"/>
      <c r="B42" s="147" t="s">
        <v>47</v>
      </c>
      <c r="C42" s="97">
        <v>57.026019700567318</v>
      </c>
      <c r="D42" s="131">
        <v>36.902033377287601</v>
      </c>
      <c r="E42" s="131">
        <v>2.9322909367360199</v>
      </c>
      <c r="F42" s="131">
        <v>1.1822597714882577</v>
      </c>
      <c r="G42" s="131">
        <v>0.22330143112019005</v>
      </c>
      <c r="H42" s="190">
        <v>1.7340947828007462</v>
      </c>
      <c r="I42" s="97">
        <v>23.583691724987968</v>
      </c>
      <c r="J42" s="131">
        <v>62.307579388380198</v>
      </c>
      <c r="K42" s="131">
        <v>5.7465655235163133</v>
      </c>
      <c r="L42" s="131">
        <v>1.7325789916366461</v>
      </c>
      <c r="M42" s="131">
        <v>1.0604954533191562</v>
      </c>
      <c r="N42" s="190">
        <v>5.5690889181597454</v>
      </c>
      <c r="O42" s="97">
        <v>75.143699811397795</v>
      </c>
      <c r="P42" s="131">
        <v>22.949510023137808</v>
      </c>
      <c r="Q42" s="131">
        <v>9.600241099725848E-2</v>
      </c>
      <c r="R42" s="131">
        <v>1.7147853434698923</v>
      </c>
      <c r="S42" s="131">
        <v>0</v>
      </c>
      <c r="T42" s="190">
        <v>9.600241099725848E-2</v>
      </c>
      <c r="U42" s="97">
        <v>76.100142554446577</v>
      </c>
      <c r="V42" s="131">
        <v>19.396937424277528</v>
      </c>
      <c r="W42" s="131">
        <v>0.99633751255805902</v>
      </c>
      <c r="X42" s="131">
        <v>0.97862720232951261</v>
      </c>
      <c r="Y42" s="131">
        <v>6.0636897163074598E-2</v>
      </c>
      <c r="Z42" s="190">
        <v>2.4673184092252924</v>
      </c>
      <c r="AA42" s="97">
        <v>67.69830375467906</v>
      </c>
      <c r="AB42" s="131">
        <v>28.109194779460523</v>
      </c>
      <c r="AC42" s="131">
        <v>1.4317541335790347</v>
      </c>
      <c r="AD42" s="131">
        <v>0.24106153345142381</v>
      </c>
      <c r="AE42" s="131">
        <v>2.68724332372079E-2</v>
      </c>
      <c r="AF42" s="190">
        <v>2.4928133655927569</v>
      </c>
      <c r="AG42" s="97">
        <v>72.284349871931781</v>
      </c>
      <c r="AH42" s="131">
        <v>25.639860648604433</v>
      </c>
      <c r="AI42" s="131">
        <v>1.0191237553499022</v>
      </c>
      <c r="AJ42" s="131">
        <v>0.36725242204036129</v>
      </c>
      <c r="AK42" s="131">
        <v>9.056056267655703E-2</v>
      </c>
      <c r="AL42" s="190">
        <v>0.59885273939696748</v>
      </c>
      <c r="AM42" s="97">
        <v>46.078757389584808</v>
      </c>
      <c r="AN42" s="131">
        <v>40.597723815590072</v>
      </c>
      <c r="AO42" s="131">
        <v>9.2515517602990407</v>
      </c>
      <c r="AP42" s="131">
        <v>1.9128816706626088</v>
      </c>
      <c r="AQ42" s="131">
        <v>0.34698287771834746</v>
      </c>
      <c r="AR42" s="131">
        <v>1.8121024861450836</v>
      </c>
      <c r="AS42" s="97">
        <v>99.854680618645375</v>
      </c>
      <c r="AT42" s="131">
        <v>0.14531938135463371</v>
      </c>
      <c r="AU42" s="131">
        <v>0</v>
      </c>
      <c r="AV42" s="131">
        <v>0</v>
      </c>
      <c r="AW42" s="131">
        <v>0</v>
      </c>
      <c r="AX42" s="190">
        <v>0</v>
      </c>
      <c r="AY42" s="131">
        <v>31.899882573913818</v>
      </c>
      <c r="AZ42" s="131">
        <v>62.437058792793842</v>
      </c>
      <c r="BA42" s="131">
        <v>1.7059095296631499</v>
      </c>
      <c r="BB42" s="131">
        <v>2.6720622165755041</v>
      </c>
      <c r="BC42" s="131">
        <v>0.52429234970423499</v>
      </c>
      <c r="BD42" s="190">
        <v>0.76079453734947022</v>
      </c>
      <c r="BE42" s="97">
        <v>37.034686697316999</v>
      </c>
      <c r="BF42" s="131">
        <v>57.277040298732949</v>
      </c>
      <c r="BG42" s="131">
        <v>4.0475727945779072</v>
      </c>
      <c r="BH42" s="131">
        <v>0.83584795700317316</v>
      </c>
      <c r="BI42" s="131">
        <v>6.9589242159338649E-2</v>
      </c>
      <c r="BJ42" s="190">
        <v>0.73526301020958751</v>
      </c>
      <c r="BK42" s="97">
        <v>37.430027665918999</v>
      </c>
      <c r="BL42" s="131">
        <v>59.984381959690005</v>
      </c>
      <c r="BM42" s="131">
        <v>1.6770692486679899</v>
      </c>
      <c r="BN42" s="131">
        <v>0.41878562369589928</v>
      </c>
      <c r="BO42" s="131">
        <v>0</v>
      </c>
      <c r="BP42" s="190">
        <v>0.48973550202705823</v>
      </c>
      <c r="BQ42" s="97">
        <v>45.096654504284849</v>
      </c>
      <c r="BR42" s="131">
        <v>53.257780841726486</v>
      </c>
      <c r="BS42" s="131">
        <v>1.45023792309115</v>
      </c>
      <c r="BT42" s="131">
        <v>0</v>
      </c>
      <c r="BU42" s="131">
        <v>0</v>
      </c>
      <c r="BV42" s="190">
        <v>0.19532673089749408</v>
      </c>
      <c r="BW42" s="97">
        <v>6.5520642525010562</v>
      </c>
      <c r="BX42" s="131">
        <v>90.277582076933911</v>
      </c>
      <c r="BY42" s="131">
        <v>3.1703536705650279</v>
      </c>
      <c r="BZ42" s="131">
        <v>0</v>
      </c>
      <c r="CA42" s="131">
        <v>0</v>
      </c>
      <c r="CB42" s="190">
        <v>0</v>
      </c>
    </row>
    <row r="43" spans="1:80" ht="15.75" customHeight="1">
      <c r="A43" s="130"/>
      <c r="B43" s="130" t="s">
        <v>14</v>
      </c>
      <c r="C43" s="191">
        <v>55.254987893890146</v>
      </c>
      <c r="D43" s="192">
        <v>37.91118737768393</v>
      </c>
      <c r="E43" s="192">
        <v>3.4421383721313119</v>
      </c>
      <c r="F43" s="192">
        <v>0.96186255907463869</v>
      </c>
      <c r="G43" s="192">
        <v>0.32985754647539461</v>
      </c>
      <c r="H43" s="193">
        <v>2.0999662507446599</v>
      </c>
      <c r="I43" s="191">
        <v>29.442078119922169</v>
      </c>
      <c r="J43" s="192">
        <v>51.904290151167594</v>
      </c>
      <c r="K43" s="192">
        <v>8.0030468012914309</v>
      </c>
      <c r="L43" s="192">
        <v>1.4229946940647971</v>
      </c>
      <c r="M43" s="192">
        <v>1.9173130234230713</v>
      </c>
      <c r="N43" s="193">
        <v>7.3102772101309279</v>
      </c>
      <c r="O43" s="191">
        <v>76.7226191494441</v>
      </c>
      <c r="P43" s="192">
        <v>22.688987932694719</v>
      </c>
      <c r="Q43" s="192">
        <v>0.21540702302852341</v>
      </c>
      <c r="R43" s="192">
        <v>0.37068120848014208</v>
      </c>
      <c r="S43" s="192">
        <v>0</v>
      </c>
      <c r="T43" s="193">
        <v>2.3046863524751591E-3</v>
      </c>
      <c r="U43" s="191">
        <v>64.619125608980085</v>
      </c>
      <c r="V43" s="192">
        <v>29.3108324526752</v>
      </c>
      <c r="W43" s="192">
        <v>1.9653288514420897</v>
      </c>
      <c r="X43" s="192">
        <v>1.3065320145183399</v>
      </c>
      <c r="Y43" s="192">
        <v>1.158508169489047E-2</v>
      </c>
      <c r="Z43" s="193">
        <v>2.7865959906893609</v>
      </c>
      <c r="AA43" s="191">
        <v>70.106305680627756</v>
      </c>
      <c r="AB43" s="192">
        <v>27.173050940935127</v>
      </c>
      <c r="AC43" s="192">
        <v>1.3054325908763289</v>
      </c>
      <c r="AD43" s="192">
        <v>0.18134898980908939</v>
      </c>
      <c r="AE43" s="192">
        <v>3.0990017245857048E-2</v>
      </c>
      <c r="AF43" s="193">
        <v>1.2028717805058595</v>
      </c>
      <c r="AG43" s="191">
        <v>71.710713673594128</v>
      </c>
      <c r="AH43" s="192">
        <v>27.291365292217463</v>
      </c>
      <c r="AI43" s="192">
        <v>0.66150101593263244</v>
      </c>
      <c r="AJ43" s="192">
        <v>0.28151299168282845</v>
      </c>
      <c r="AK43" s="192">
        <v>7.8500911700866149E-3</v>
      </c>
      <c r="AL43" s="193">
        <v>4.7056935402908118E-2</v>
      </c>
      <c r="AM43" s="191">
        <v>44.754106030857429</v>
      </c>
      <c r="AN43" s="192">
        <v>37.410487206085669</v>
      </c>
      <c r="AO43" s="192">
        <v>10.222428338249328</v>
      </c>
      <c r="AP43" s="192">
        <v>2.2685988670460295</v>
      </c>
      <c r="AQ43" s="192">
        <v>0.25665647426683685</v>
      </c>
      <c r="AR43" s="192">
        <v>5.087723083494688</v>
      </c>
      <c r="AS43" s="191">
        <v>99.508318328761987</v>
      </c>
      <c r="AT43" s="192">
        <v>0.49168167123799278</v>
      </c>
      <c r="AU43" s="192">
        <v>0</v>
      </c>
      <c r="AV43" s="192">
        <v>0</v>
      </c>
      <c r="AW43" s="192">
        <v>0</v>
      </c>
      <c r="AX43" s="193">
        <v>0</v>
      </c>
      <c r="AY43" s="192">
        <v>31.159329343536648</v>
      </c>
      <c r="AZ43" s="192">
        <v>64.244711273211237</v>
      </c>
      <c r="BA43" s="192">
        <v>2.3000433795627502</v>
      </c>
      <c r="BB43" s="192">
        <v>1.7350140457127929</v>
      </c>
      <c r="BC43" s="192">
        <v>0.35689166480653978</v>
      </c>
      <c r="BD43" s="193">
        <v>0.20401029317003525</v>
      </c>
      <c r="BE43" s="191">
        <v>32.214804818585122</v>
      </c>
      <c r="BF43" s="192">
        <v>60.533839626915686</v>
      </c>
      <c r="BG43" s="192">
        <v>5.4050461844136191</v>
      </c>
      <c r="BH43" s="192">
        <v>0.64990943566827919</v>
      </c>
      <c r="BI43" s="192">
        <v>0.62953609912695363</v>
      </c>
      <c r="BJ43" s="193">
        <v>0.56686383529030515</v>
      </c>
      <c r="BK43" s="191">
        <v>34.13121745538897</v>
      </c>
      <c r="BL43" s="192">
        <v>63.762217443307442</v>
      </c>
      <c r="BM43" s="192">
        <v>0.52373415809885115</v>
      </c>
      <c r="BN43" s="192">
        <v>0.91094707083398752</v>
      </c>
      <c r="BO43" s="192">
        <v>0</v>
      </c>
      <c r="BP43" s="193">
        <v>0.67188387237075764</v>
      </c>
      <c r="BQ43" s="191">
        <v>41.079584206711111</v>
      </c>
      <c r="BR43" s="192">
        <v>58.007163185653646</v>
      </c>
      <c r="BS43" s="192">
        <v>0.91325260763525618</v>
      </c>
      <c r="BT43" s="192">
        <v>0</v>
      </c>
      <c r="BU43" s="192">
        <v>0</v>
      </c>
      <c r="BV43" s="193">
        <v>0</v>
      </c>
      <c r="BW43" s="191">
        <v>22.688299696609956</v>
      </c>
      <c r="BX43" s="192">
        <v>74.21184540298114</v>
      </c>
      <c r="BY43" s="192">
        <v>3.0998549004089178</v>
      </c>
      <c r="BZ43" s="192">
        <v>0</v>
      </c>
      <c r="CA43" s="192">
        <v>0</v>
      </c>
      <c r="CB43" s="193">
        <v>0</v>
      </c>
    </row>
    <row r="44" spans="1:80" ht="15.75" customHeight="1">
      <c r="A44" s="130"/>
      <c r="B44" s="147" t="s">
        <v>15</v>
      </c>
      <c r="C44" s="97">
        <v>57.080903980194201</v>
      </c>
      <c r="D44" s="131">
        <v>35.796320250532922</v>
      </c>
      <c r="E44" s="131">
        <v>3.5840191638087098</v>
      </c>
      <c r="F44" s="131">
        <v>1.0225575811530647</v>
      </c>
      <c r="G44" s="131">
        <v>0.36573805962582911</v>
      </c>
      <c r="H44" s="190">
        <v>2.1504609646854456</v>
      </c>
      <c r="I44" s="97">
        <v>28.860070530403895</v>
      </c>
      <c r="J44" s="131">
        <v>52.232394584267439</v>
      </c>
      <c r="K44" s="131">
        <v>9.3218379961126878</v>
      </c>
      <c r="L44" s="131">
        <v>1.7658525976490342</v>
      </c>
      <c r="M44" s="131">
        <v>1.6838287768944871</v>
      </c>
      <c r="N44" s="190">
        <v>6.1360155146724713</v>
      </c>
      <c r="O44" s="97">
        <v>79.090310149896609</v>
      </c>
      <c r="P44" s="131">
        <v>18.386768668786363</v>
      </c>
      <c r="Q44" s="131">
        <v>0.43956062484377439</v>
      </c>
      <c r="R44" s="131">
        <v>2.0510721561443437</v>
      </c>
      <c r="S44" s="131">
        <v>2.3310033135654704E-2</v>
      </c>
      <c r="T44" s="190">
        <v>8.9783671932991936E-3</v>
      </c>
      <c r="U44" s="97">
        <v>76.531963775712754</v>
      </c>
      <c r="V44" s="131">
        <v>18.986141415415403</v>
      </c>
      <c r="W44" s="131">
        <v>1.2657075089153571</v>
      </c>
      <c r="X44" s="131">
        <v>1.149923904398622</v>
      </c>
      <c r="Y44" s="131">
        <v>0.13865830852139521</v>
      </c>
      <c r="Z44" s="190">
        <v>1.9276050870364865</v>
      </c>
      <c r="AA44" s="97">
        <v>68.962789214849295</v>
      </c>
      <c r="AB44" s="131">
        <v>29.297995944657298</v>
      </c>
      <c r="AC44" s="131">
        <v>0.36143228754071471</v>
      </c>
      <c r="AD44" s="131">
        <v>0.104786173078482</v>
      </c>
      <c r="AE44" s="131">
        <v>3.3199579589222025E-2</v>
      </c>
      <c r="AF44" s="190">
        <v>1.2397968002850099</v>
      </c>
      <c r="AG44" s="97">
        <v>67.845475788269994</v>
      </c>
      <c r="AH44" s="131">
        <v>28.552126795160447</v>
      </c>
      <c r="AI44" s="131">
        <v>1.6643198631860439</v>
      </c>
      <c r="AJ44" s="131">
        <v>1.7682136824050299</v>
      </c>
      <c r="AK44" s="131">
        <v>0</v>
      </c>
      <c r="AL44" s="190">
        <v>0.16986387097844038</v>
      </c>
      <c r="AM44" s="97">
        <v>48.906571434390862</v>
      </c>
      <c r="AN44" s="131">
        <v>36.537948733676515</v>
      </c>
      <c r="AO44" s="131">
        <v>8.5111583349740982</v>
      </c>
      <c r="AP44" s="131">
        <v>0.69228195752146671</v>
      </c>
      <c r="AQ44" s="131">
        <v>0.58802996033367183</v>
      </c>
      <c r="AR44" s="131">
        <v>4.7640095791033392</v>
      </c>
      <c r="AS44" s="97">
        <v>99.663480471127329</v>
      </c>
      <c r="AT44" s="131">
        <v>0.33651952887265946</v>
      </c>
      <c r="AU44" s="131">
        <v>0</v>
      </c>
      <c r="AV44" s="131">
        <v>0</v>
      </c>
      <c r="AW44" s="131">
        <v>0</v>
      </c>
      <c r="AX44" s="190">
        <v>0</v>
      </c>
      <c r="AY44" s="131">
        <v>26.487267381813808</v>
      </c>
      <c r="AZ44" s="131">
        <v>69.20943081806837</v>
      </c>
      <c r="BA44" s="131">
        <v>2.2376966601826096</v>
      </c>
      <c r="BB44" s="131">
        <v>1.7608333386135104</v>
      </c>
      <c r="BC44" s="131">
        <v>0.16765617178738212</v>
      </c>
      <c r="BD44" s="190">
        <v>0.1371156295343518</v>
      </c>
      <c r="BE44" s="97">
        <v>26.477326640429304</v>
      </c>
      <c r="BF44" s="131">
        <v>65.480741103100087</v>
      </c>
      <c r="BG44" s="131">
        <v>5.7920496363068734</v>
      </c>
      <c r="BH44" s="131">
        <v>0.54007015749792908</v>
      </c>
      <c r="BI44" s="131">
        <v>0.18633280809441516</v>
      </c>
      <c r="BJ44" s="190">
        <v>1.523479654571422</v>
      </c>
      <c r="BK44" s="97">
        <v>32.84828026639903</v>
      </c>
      <c r="BL44" s="131">
        <v>61.985220326612506</v>
      </c>
      <c r="BM44" s="131">
        <v>3.6506705592555408</v>
      </c>
      <c r="BN44" s="131">
        <v>1.4220874007845998</v>
      </c>
      <c r="BO44" s="131">
        <v>6.7284006933673937E-2</v>
      </c>
      <c r="BP44" s="190">
        <v>2.6457440014597204E-2</v>
      </c>
      <c r="BQ44" s="97">
        <v>49.82879536124976</v>
      </c>
      <c r="BR44" s="131">
        <v>48.535584143843806</v>
      </c>
      <c r="BS44" s="131">
        <v>0.95878144145262367</v>
      </c>
      <c r="BT44" s="131">
        <v>3.6351062603622697E-2</v>
      </c>
      <c r="BU44" s="131">
        <v>0</v>
      </c>
      <c r="BV44" s="190">
        <v>0.64048799085017194</v>
      </c>
      <c r="BW44" s="97">
        <v>6.9462997595511604</v>
      </c>
      <c r="BX44" s="131">
        <v>91.504141063318173</v>
      </c>
      <c r="BY44" s="131">
        <v>1.5495591771306445</v>
      </c>
      <c r="BZ44" s="131">
        <v>0</v>
      </c>
      <c r="CA44" s="131">
        <v>0</v>
      </c>
      <c r="CB44" s="190">
        <v>0</v>
      </c>
    </row>
    <row r="45" spans="1:80" ht="15.75" customHeight="1">
      <c r="A45" s="130"/>
      <c r="B45" s="130" t="s">
        <v>16</v>
      </c>
      <c r="C45" s="191">
        <v>62.432459814724623</v>
      </c>
      <c r="D45" s="192">
        <v>31.648832106094005</v>
      </c>
      <c r="E45" s="192">
        <v>2.6430329058570421</v>
      </c>
      <c r="F45" s="192">
        <v>0.79561468746421393</v>
      </c>
      <c r="G45" s="192">
        <v>0.3328583759606894</v>
      </c>
      <c r="H45" s="193">
        <v>2.1472021098993364</v>
      </c>
      <c r="I45" s="191">
        <v>29.75983517963391</v>
      </c>
      <c r="J45" s="192">
        <v>52.330233040793509</v>
      </c>
      <c r="K45" s="192">
        <v>6.6263360465265393</v>
      </c>
      <c r="L45" s="192">
        <v>1.2548081351489688</v>
      </c>
      <c r="M45" s="192">
        <v>2.5328189109683183</v>
      </c>
      <c r="N45" s="193">
        <v>7.4959686869287507</v>
      </c>
      <c r="O45" s="191">
        <v>82.97044543768358</v>
      </c>
      <c r="P45" s="192">
        <v>16.009510051912326</v>
      </c>
      <c r="Q45" s="192">
        <v>0.32673503458144526</v>
      </c>
      <c r="R45" s="192">
        <v>0.40301563548425745</v>
      </c>
      <c r="S45" s="192">
        <v>6.2477679922990317E-2</v>
      </c>
      <c r="T45" s="193">
        <v>0.22781616041539757</v>
      </c>
      <c r="U45" s="191">
        <v>73.668180317837582</v>
      </c>
      <c r="V45" s="192">
        <v>20.881845228812502</v>
      </c>
      <c r="W45" s="192">
        <v>1.9190728798692624</v>
      </c>
      <c r="X45" s="192">
        <v>1.4825808197501524</v>
      </c>
      <c r="Y45" s="192">
        <v>4.6560649003837717E-2</v>
      </c>
      <c r="Z45" s="193">
        <v>2.0017601047266802</v>
      </c>
      <c r="AA45" s="191">
        <v>73.622961941372353</v>
      </c>
      <c r="AB45" s="192">
        <v>23.291796452655511</v>
      </c>
      <c r="AC45" s="192">
        <v>1.1225487029370853</v>
      </c>
      <c r="AD45" s="192">
        <v>0.35198259041990304</v>
      </c>
      <c r="AE45" s="192">
        <v>6.781938158379637E-3</v>
      </c>
      <c r="AF45" s="193">
        <v>1.6039283744567836</v>
      </c>
      <c r="AG45" s="191">
        <v>73.462373728733411</v>
      </c>
      <c r="AH45" s="192">
        <v>24.910566029381275</v>
      </c>
      <c r="AI45" s="192">
        <v>0.2587516881454453</v>
      </c>
      <c r="AJ45" s="192">
        <v>0.95739734767443518</v>
      </c>
      <c r="AK45" s="192">
        <v>6.6821375594498921E-3</v>
      </c>
      <c r="AL45" s="193">
        <v>0.40422906850599882</v>
      </c>
      <c r="AM45" s="191">
        <v>56.227455737183199</v>
      </c>
      <c r="AN45" s="192">
        <v>33.065258670807303</v>
      </c>
      <c r="AO45" s="192">
        <v>5.9174826496458355</v>
      </c>
      <c r="AP45" s="192">
        <v>0.32946418508549602</v>
      </c>
      <c r="AQ45" s="192">
        <v>0.13520867855456717</v>
      </c>
      <c r="AR45" s="192">
        <v>4.3251300787236424</v>
      </c>
      <c r="AS45" s="191">
        <v>99.745826558334372</v>
      </c>
      <c r="AT45" s="192">
        <v>0.15980964895147109</v>
      </c>
      <c r="AU45" s="192">
        <v>9.4363792714202019E-2</v>
      </c>
      <c r="AV45" s="192">
        <v>0</v>
      </c>
      <c r="AW45" s="192">
        <v>0</v>
      </c>
      <c r="AX45" s="193">
        <v>0</v>
      </c>
      <c r="AY45" s="192">
        <v>38.521373510861942</v>
      </c>
      <c r="AZ45" s="192">
        <v>56.237736510161184</v>
      </c>
      <c r="BA45" s="192">
        <v>3.0621934127540289</v>
      </c>
      <c r="BB45" s="192">
        <v>1.6024001401541696</v>
      </c>
      <c r="BC45" s="192">
        <v>3.4950946040644693E-2</v>
      </c>
      <c r="BD45" s="193">
        <v>0.54134548002803051</v>
      </c>
      <c r="BE45" s="191">
        <v>33.856346053143604</v>
      </c>
      <c r="BF45" s="192">
        <v>59.910930901788589</v>
      </c>
      <c r="BG45" s="192">
        <v>4.4899665150153965</v>
      </c>
      <c r="BH45" s="192">
        <v>0.88646332265208772</v>
      </c>
      <c r="BI45" s="192">
        <v>0.2036002363645972</v>
      </c>
      <c r="BJ45" s="193">
        <v>0.65269297103572843</v>
      </c>
      <c r="BK45" s="191">
        <v>43.79231587817231</v>
      </c>
      <c r="BL45" s="192">
        <v>52.772079967808722</v>
      </c>
      <c r="BM45" s="192">
        <v>1.8559048394853319</v>
      </c>
      <c r="BN45" s="192">
        <v>1.4556171370806621</v>
      </c>
      <c r="BO45" s="192">
        <v>0</v>
      </c>
      <c r="BP45" s="193">
        <v>0.12408217745293638</v>
      </c>
      <c r="BQ45" s="191">
        <v>44.54301916988485</v>
      </c>
      <c r="BR45" s="192">
        <v>53.952556564496867</v>
      </c>
      <c r="BS45" s="192">
        <v>0.98473251458326116</v>
      </c>
      <c r="BT45" s="192">
        <v>0.44242656182954704</v>
      </c>
      <c r="BU45" s="192">
        <v>0</v>
      </c>
      <c r="BV45" s="193">
        <v>7.726518920548775E-2</v>
      </c>
      <c r="BW45" s="191">
        <v>21.359807460890501</v>
      </c>
      <c r="BX45" s="192">
        <v>77.51203369434414</v>
      </c>
      <c r="BY45" s="192">
        <v>1.1281588447653428</v>
      </c>
      <c r="BZ45" s="192">
        <v>0</v>
      </c>
      <c r="CA45" s="192">
        <v>0</v>
      </c>
      <c r="CB45" s="193">
        <v>0</v>
      </c>
    </row>
    <row r="46" spans="1:80" ht="15.75" customHeight="1">
      <c r="A46" s="130"/>
      <c r="B46" s="147" t="s">
        <v>8</v>
      </c>
      <c r="C46" s="97">
        <v>62.147792002744303</v>
      </c>
      <c r="D46" s="131">
        <v>31.7302260907896</v>
      </c>
      <c r="E46" s="131">
        <v>2.2054463943735376</v>
      </c>
      <c r="F46" s="131">
        <v>1.3005533957763278</v>
      </c>
      <c r="G46" s="131">
        <v>0.48739709427134087</v>
      </c>
      <c r="H46" s="190">
        <v>2.128585022044859</v>
      </c>
      <c r="I46" s="97">
        <v>27.810462145470833</v>
      </c>
      <c r="J46" s="131">
        <v>52.584983089717042</v>
      </c>
      <c r="K46" s="131">
        <v>6.2774837333520814</v>
      </c>
      <c r="L46" s="131">
        <v>4.091502673282581</v>
      </c>
      <c r="M46" s="131">
        <v>2.5720586912443921</v>
      </c>
      <c r="N46" s="190">
        <v>6.6635096669330816</v>
      </c>
      <c r="O46" s="97">
        <v>80.764855483176646</v>
      </c>
      <c r="P46" s="131">
        <v>17.808728829756912</v>
      </c>
      <c r="Q46" s="131">
        <v>0.63982047241191797</v>
      </c>
      <c r="R46" s="131">
        <v>0.76863404124197932</v>
      </c>
      <c r="S46" s="131">
        <v>7.9137350786024196E-3</v>
      </c>
      <c r="T46" s="190">
        <v>1.0047438333972439E-2</v>
      </c>
      <c r="U46" s="97">
        <v>76.31229228632786</v>
      </c>
      <c r="V46" s="131">
        <v>18.490743530886057</v>
      </c>
      <c r="W46" s="131">
        <v>0.72122331858334499</v>
      </c>
      <c r="X46" s="131">
        <v>2.2835402893979806</v>
      </c>
      <c r="Y46" s="131">
        <v>3.1489911988541446E-2</v>
      </c>
      <c r="Z46" s="190">
        <v>2.1607106628161716</v>
      </c>
      <c r="AA46" s="97">
        <v>73.074022139312561</v>
      </c>
      <c r="AB46" s="131">
        <v>24.338962748223381</v>
      </c>
      <c r="AC46" s="131">
        <v>0.32771085533497402</v>
      </c>
      <c r="AD46" s="131">
        <v>0.1542758348063886</v>
      </c>
      <c r="AE46" s="131">
        <v>1.5464813587423402E-2</v>
      </c>
      <c r="AF46" s="190">
        <v>2.0895636087352529</v>
      </c>
      <c r="AG46" s="97">
        <v>74.857500463158118</v>
      </c>
      <c r="AH46" s="131">
        <v>22.809407872375495</v>
      </c>
      <c r="AI46" s="131">
        <v>0.16863332608812986</v>
      </c>
      <c r="AJ46" s="131">
        <v>0.67059463670167196</v>
      </c>
      <c r="AK46" s="131">
        <v>2.6257784338982161E-2</v>
      </c>
      <c r="AL46" s="190">
        <v>1.4676059173375771</v>
      </c>
      <c r="AM46" s="97">
        <v>56.386686137751759</v>
      </c>
      <c r="AN46" s="131">
        <v>31.925928055685127</v>
      </c>
      <c r="AO46" s="131">
        <v>6.3189621791480013</v>
      </c>
      <c r="AP46" s="131">
        <v>0.59775029720869144</v>
      </c>
      <c r="AQ46" s="131">
        <v>0.65485327381578196</v>
      </c>
      <c r="AR46" s="131">
        <v>4.1158200563906195</v>
      </c>
      <c r="AS46" s="97">
        <v>99.945177239206586</v>
      </c>
      <c r="AT46" s="131">
        <v>5.4822760793388915E-2</v>
      </c>
      <c r="AU46" s="131">
        <v>0</v>
      </c>
      <c r="AV46" s="131">
        <v>0</v>
      </c>
      <c r="AW46" s="131">
        <v>0</v>
      </c>
      <c r="AX46" s="190">
        <v>0</v>
      </c>
      <c r="AY46" s="131">
        <v>36.779537557523192</v>
      </c>
      <c r="AZ46" s="131">
        <v>56.5046307008908</v>
      </c>
      <c r="BA46" s="131">
        <v>2.250719059824128</v>
      </c>
      <c r="BB46" s="131">
        <v>2.080122631635335</v>
      </c>
      <c r="BC46" s="131">
        <v>1.4910546231885622</v>
      </c>
      <c r="BD46" s="190">
        <v>0.89393542693800621</v>
      </c>
      <c r="BE46" s="97">
        <v>31.92855118116524</v>
      </c>
      <c r="BF46" s="131">
        <v>63.645901953503987</v>
      </c>
      <c r="BG46" s="131">
        <v>3.1323136625504535</v>
      </c>
      <c r="BH46" s="131">
        <v>1.0787589879947137</v>
      </c>
      <c r="BI46" s="131">
        <v>0.18764497570596431</v>
      </c>
      <c r="BJ46" s="190">
        <v>2.6829239079661279E-2</v>
      </c>
      <c r="BK46" s="97">
        <v>47.667068253483407</v>
      </c>
      <c r="BL46" s="131">
        <v>49.860277310647668</v>
      </c>
      <c r="BM46" s="131">
        <v>0.88875212479546895</v>
      </c>
      <c r="BN46" s="131">
        <v>1.5839023110734629</v>
      </c>
      <c r="BO46" s="131">
        <v>0</v>
      </c>
      <c r="BP46" s="190">
        <v>0</v>
      </c>
      <c r="BQ46" s="97">
        <v>46.396193230766301</v>
      </c>
      <c r="BR46" s="131">
        <v>51.919850707445313</v>
      </c>
      <c r="BS46" s="131">
        <v>0.8477650265008605</v>
      </c>
      <c r="BT46" s="131">
        <v>0.73166715587660447</v>
      </c>
      <c r="BU46" s="131">
        <v>0</v>
      </c>
      <c r="BV46" s="190">
        <v>0.10452387941094352</v>
      </c>
      <c r="BW46" s="97">
        <v>56.590001377220759</v>
      </c>
      <c r="BX46" s="131">
        <v>41.798650323646882</v>
      </c>
      <c r="BY46" s="131">
        <v>0.89519349951797267</v>
      </c>
      <c r="BZ46" s="131">
        <v>0</v>
      </c>
      <c r="CA46" s="131">
        <v>0</v>
      </c>
      <c r="CB46" s="190">
        <v>0.71615479961437811</v>
      </c>
    </row>
    <row r="47" spans="1:80" ht="15.75" customHeight="1">
      <c r="A47" s="130"/>
      <c r="B47" s="130" t="s">
        <v>9</v>
      </c>
      <c r="C47" s="191">
        <v>58.328164442596801</v>
      </c>
      <c r="D47" s="192">
        <v>35.186158659372779</v>
      </c>
      <c r="E47" s="192">
        <v>2.3288313337981705</v>
      </c>
      <c r="F47" s="192">
        <v>1.881550116992218</v>
      </c>
      <c r="G47" s="192">
        <v>0.35280140500263818</v>
      </c>
      <c r="H47" s="193">
        <v>1.9224940422374817</v>
      </c>
      <c r="I47" s="191">
        <v>29.986682149047802</v>
      </c>
      <c r="J47" s="192">
        <v>54.520713116046437</v>
      </c>
      <c r="K47" s="192">
        <v>4.8481961476474762</v>
      </c>
      <c r="L47" s="192">
        <v>2.7096722869371486</v>
      </c>
      <c r="M47" s="192">
        <v>2.2085875458205488</v>
      </c>
      <c r="N47" s="193">
        <v>5.7261487545005858</v>
      </c>
      <c r="O47" s="191">
        <v>73.142942587084946</v>
      </c>
      <c r="P47" s="192">
        <v>22.025762949026849</v>
      </c>
      <c r="Q47" s="192">
        <v>0.34463670091391096</v>
      </c>
      <c r="R47" s="192">
        <v>4.4866577629743043</v>
      </c>
      <c r="S47" s="192">
        <v>0</v>
      </c>
      <c r="T47" s="193">
        <v>0</v>
      </c>
      <c r="U47" s="191">
        <v>72.207131621060171</v>
      </c>
      <c r="V47" s="192">
        <v>22.774438943716326</v>
      </c>
      <c r="W47" s="192">
        <v>0.97268995171275296</v>
      </c>
      <c r="X47" s="192">
        <v>2.0771152473709225</v>
      </c>
      <c r="Y47" s="192">
        <v>3.9994079451622269E-2</v>
      </c>
      <c r="Z47" s="193">
        <v>1.9286301566881712</v>
      </c>
      <c r="AA47" s="191">
        <v>68.767712846514897</v>
      </c>
      <c r="AB47" s="192">
        <v>28.776851700794197</v>
      </c>
      <c r="AC47" s="192">
        <v>0.78775438901159522</v>
      </c>
      <c r="AD47" s="192">
        <v>0.10769245682556502</v>
      </c>
      <c r="AE47" s="192">
        <v>3.0421597973323464E-3</v>
      </c>
      <c r="AF47" s="193">
        <v>1.5569464470564165</v>
      </c>
      <c r="AG47" s="191">
        <v>71.501106422901614</v>
      </c>
      <c r="AH47" s="192">
        <v>26.537234016425657</v>
      </c>
      <c r="AI47" s="192">
        <v>0.3482898950801635</v>
      </c>
      <c r="AJ47" s="192">
        <v>1.1350044698994024</v>
      </c>
      <c r="AK47" s="192">
        <v>0</v>
      </c>
      <c r="AL47" s="193">
        <v>0.47836519569317826</v>
      </c>
      <c r="AM47" s="191">
        <v>54.385264441344837</v>
      </c>
      <c r="AN47" s="192">
        <v>34.061180923441739</v>
      </c>
      <c r="AO47" s="192">
        <v>6.2555584926804144</v>
      </c>
      <c r="AP47" s="192">
        <v>0.95962252883742383</v>
      </c>
      <c r="AQ47" s="192">
        <v>0.59061841051120612</v>
      </c>
      <c r="AR47" s="192">
        <v>3.7477552031843966</v>
      </c>
      <c r="AS47" s="191">
        <v>99.924776596709364</v>
      </c>
      <c r="AT47" s="192">
        <v>1.5836505955931092E-2</v>
      </c>
      <c r="AU47" s="192">
        <v>5.938689733474161E-2</v>
      </c>
      <c r="AV47" s="192">
        <v>0</v>
      </c>
      <c r="AW47" s="192">
        <v>0</v>
      </c>
      <c r="AX47" s="193">
        <v>0</v>
      </c>
      <c r="AY47" s="192">
        <v>36.602138020028448</v>
      </c>
      <c r="AZ47" s="192">
        <v>55.376017567890976</v>
      </c>
      <c r="BA47" s="192">
        <v>2.4780010510909598</v>
      </c>
      <c r="BB47" s="192">
        <v>3.9666657446570559</v>
      </c>
      <c r="BC47" s="192">
        <v>4.9247339501176761E-2</v>
      </c>
      <c r="BD47" s="193">
        <v>1.5279302768313825</v>
      </c>
      <c r="BE47" s="191">
        <v>31.829786769050408</v>
      </c>
      <c r="BF47" s="192">
        <v>62.548421666368753</v>
      </c>
      <c r="BG47" s="192">
        <v>3.8494590588615449</v>
      </c>
      <c r="BH47" s="192">
        <v>0.69731882706196491</v>
      </c>
      <c r="BI47" s="192">
        <v>8.8277097986017697E-2</v>
      </c>
      <c r="BJ47" s="193">
        <v>0.98673658067129522</v>
      </c>
      <c r="BK47" s="191">
        <v>39.321461952101799</v>
      </c>
      <c r="BL47" s="192">
        <v>56.576720925433641</v>
      </c>
      <c r="BM47" s="192">
        <v>2.711360353470984</v>
      </c>
      <c r="BN47" s="192">
        <v>1.3798963378366897</v>
      </c>
      <c r="BO47" s="192">
        <v>1.0560431156913444E-2</v>
      </c>
      <c r="BP47" s="193">
        <v>0</v>
      </c>
      <c r="BQ47" s="191">
        <v>38.52545770691637</v>
      </c>
      <c r="BR47" s="192">
        <v>58.307937757594573</v>
      </c>
      <c r="BS47" s="192">
        <v>1.310098879813971</v>
      </c>
      <c r="BT47" s="192">
        <v>1.8565056556750963</v>
      </c>
      <c r="BU47" s="192">
        <v>0</v>
      </c>
      <c r="BV47" s="193">
        <v>0</v>
      </c>
      <c r="BW47" s="191">
        <v>62.407190308714341</v>
      </c>
      <c r="BX47" s="192">
        <v>36.593535421202489</v>
      </c>
      <c r="BY47" s="192">
        <v>0.50801094177413042</v>
      </c>
      <c r="BZ47" s="192">
        <v>0.4242728744487243</v>
      </c>
      <c r="CA47" s="192">
        <v>0</v>
      </c>
      <c r="CB47" s="193">
        <v>6.6990453860324886E-2</v>
      </c>
    </row>
    <row r="48" spans="1:80" ht="15.75" customHeight="1">
      <c r="A48" s="130"/>
      <c r="B48" s="147" t="s">
        <v>10</v>
      </c>
      <c r="C48" s="97">
        <v>54.501441079107295</v>
      </c>
      <c r="D48" s="131">
        <v>37.858578878411528</v>
      </c>
      <c r="E48" s="131">
        <v>2.9636560758698649</v>
      </c>
      <c r="F48" s="131">
        <v>2.1639207962601605</v>
      </c>
      <c r="G48" s="131">
        <v>0.36071629642101249</v>
      </c>
      <c r="H48" s="190">
        <v>2.1516868739301924</v>
      </c>
      <c r="I48" s="97">
        <v>29.798536518177272</v>
      </c>
      <c r="J48" s="131">
        <v>51.991740770720753</v>
      </c>
      <c r="K48" s="131">
        <v>6.3043630222458988</v>
      </c>
      <c r="L48" s="131">
        <v>3.1919720688484179</v>
      </c>
      <c r="M48" s="131">
        <v>1.7250571730752762</v>
      </c>
      <c r="N48" s="190">
        <v>6.9883304469323413</v>
      </c>
      <c r="O48" s="97">
        <v>73.926061471800224</v>
      </c>
      <c r="P48" s="131">
        <v>22.522322770170646</v>
      </c>
      <c r="Q48" s="131">
        <v>0.54696441545593877</v>
      </c>
      <c r="R48" s="131">
        <v>3.0046513425731511</v>
      </c>
      <c r="S48" s="131">
        <v>0</v>
      </c>
      <c r="T48" s="190">
        <v>0</v>
      </c>
      <c r="U48" s="97">
        <v>66.750099957313594</v>
      </c>
      <c r="V48" s="131">
        <v>27.409773871527879</v>
      </c>
      <c r="W48" s="131">
        <v>1.040390358391061</v>
      </c>
      <c r="X48" s="131">
        <v>2.8077074745259369</v>
      </c>
      <c r="Y48" s="131">
        <v>6.6617087557537549E-2</v>
      </c>
      <c r="Z48" s="190">
        <v>1.9254112506840724</v>
      </c>
      <c r="AA48" s="97">
        <v>65.194192871473135</v>
      </c>
      <c r="AB48" s="131">
        <v>31.231808823077497</v>
      </c>
      <c r="AC48" s="131">
        <v>0.47103898783523318</v>
      </c>
      <c r="AD48" s="131">
        <v>0.67152057386440944</v>
      </c>
      <c r="AE48" s="131">
        <v>2.264156741545904E-2</v>
      </c>
      <c r="AF48" s="190">
        <v>2.4087971763342382</v>
      </c>
      <c r="AG48" s="97">
        <v>67.627074306689281</v>
      </c>
      <c r="AH48" s="131">
        <v>28.757542498011961</v>
      </c>
      <c r="AI48" s="131">
        <v>0.36699305687869904</v>
      </c>
      <c r="AJ48" s="131">
        <v>1.1887217209661505</v>
      </c>
      <c r="AK48" s="131">
        <v>2.6019724135192497E-2</v>
      </c>
      <c r="AL48" s="190">
        <v>2.033648693318713</v>
      </c>
      <c r="AM48" s="97">
        <v>47.071396154494941</v>
      </c>
      <c r="AN48" s="131">
        <v>40.777599514144875</v>
      </c>
      <c r="AO48" s="131">
        <v>8.0736739308684058</v>
      </c>
      <c r="AP48" s="131">
        <v>1.51864424476935</v>
      </c>
      <c r="AQ48" s="131">
        <v>0.47429030340007722</v>
      </c>
      <c r="AR48" s="131">
        <v>2.0843958523223756</v>
      </c>
      <c r="AS48" s="97">
        <v>99.987928709293442</v>
      </c>
      <c r="AT48" s="131">
        <v>1.2071290706533937E-2</v>
      </c>
      <c r="AU48" s="131">
        <v>0</v>
      </c>
      <c r="AV48" s="131">
        <v>0</v>
      </c>
      <c r="AW48" s="131">
        <v>0</v>
      </c>
      <c r="AX48" s="190">
        <v>0</v>
      </c>
      <c r="AY48" s="131">
        <v>32.05788735597794</v>
      </c>
      <c r="AZ48" s="131">
        <v>57.854212505001961</v>
      </c>
      <c r="BA48" s="131">
        <v>3.2239781167939494</v>
      </c>
      <c r="BB48" s="131">
        <v>4.812553896152072</v>
      </c>
      <c r="BC48" s="131">
        <v>0.39462017580027825</v>
      </c>
      <c r="BD48" s="190">
        <v>1.6567479502738451</v>
      </c>
      <c r="BE48" s="97">
        <v>29.167235294549247</v>
      </c>
      <c r="BF48" s="131">
        <v>63.297601490905613</v>
      </c>
      <c r="BG48" s="131">
        <v>6.8010829609737806</v>
      </c>
      <c r="BH48" s="131">
        <v>0.31667070209034942</v>
      </c>
      <c r="BI48" s="131">
        <v>0.1061683285275106</v>
      </c>
      <c r="BJ48" s="190">
        <v>0.31124122295349005</v>
      </c>
      <c r="BK48" s="97">
        <v>40.526255115568631</v>
      </c>
      <c r="BL48" s="131">
        <v>54.020519914692471</v>
      </c>
      <c r="BM48" s="131">
        <v>0.28958441408726721</v>
      </c>
      <c r="BN48" s="131">
        <v>3.8579745230272646</v>
      </c>
      <c r="BO48" s="131">
        <v>0.50331431206409616</v>
      </c>
      <c r="BP48" s="190">
        <v>0.80235172056026272</v>
      </c>
      <c r="BQ48" s="97">
        <v>31.051458532012109</v>
      </c>
      <c r="BR48" s="131">
        <v>64.766165446907891</v>
      </c>
      <c r="BS48" s="131">
        <v>2.065497079169766</v>
      </c>
      <c r="BT48" s="131">
        <v>2.1168789419102483</v>
      </c>
      <c r="BU48" s="131">
        <v>0</v>
      </c>
      <c r="BV48" s="190">
        <v>0</v>
      </c>
      <c r="BW48" s="97">
        <v>80.500549238488261</v>
      </c>
      <c r="BX48" s="131">
        <v>18.988807410266311</v>
      </c>
      <c r="BY48" s="131">
        <v>0.21375768191669375</v>
      </c>
      <c r="BZ48" s="131">
        <v>0.29688566932874144</v>
      </c>
      <c r="CA48" s="131">
        <v>0</v>
      </c>
      <c r="CB48" s="190">
        <v>0</v>
      </c>
    </row>
    <row r="49" spans="1:80" ht="15.75" customHeight="1">
      <c r="A49" s="130"/>
      <c r="B49" s="130" t="s">
        <v>11</v>
      </c>
      <c r="C49" s="191">
        <v>56.334926697688978</v>
      </c>
      <c r="D49" s="192">
        <v>35.305179206278616</v>
      </c>
      <c r="E49" s="192">
        <v>3.6974057743771822</v>
      </c>
      <c r="F49" s="192">
        <v>2.4621602027814484</v>
      </c>
      <c r="G49" s="192">
        <v>0.35124738607585437</v>
      </c>
      <c r="H49" s="193">
        <v>1.849080732797864</v>
      </c>
      <c r="I49" s="191">
        <v>28.977157721112327</v>
      </c>
      <c r="J49" s="192">
        <v>50.981943804433811</v>
      </c>
      <c r="K49" s="192">
        <v>10.640242720746247</v>
      </c>
      <c r="L49" s="192">
        <v>2.2992651481546882</v>
      </c>
      <c r="M49" s="192">
        <v>0.87919518003798447</v>
      </c>
      <c r="N49" s="193">
        <v>6.2221954255149683</v>
      </c>
      <c r="O49" s="191">
        <v>68.651912046625114</v>
      </c>
      <c r="P49" s="192">
        <v>27.286065231962443</v>
      </c>
      <c r="Q49" s="192">
        <v>0.31023297401286348</v>
      </c>
      <c r="R49" s="192">
        <v>3.7468766729213239</v>
      </c>
      <c r="S49" s="192">
        <v>0</v>
      </c>
      <c r="T49" s="193">
        <v>4.9130744783166909E-3</v>
      </c>
      <c r="U49" s="191">
        <v>71.531070922379854</v>
      </c>
      <c r="V49" s="192">
        <v>23.014699422097781</v>
      </c>
      <c r="W49" s="192">
        <v>1.6398264018638045</v>
      </c>
      <c r="X49" s="192">
        <v>3.3518599274816898</v>
      </c>
      <c r="Y49" s="192">
        <v>4.7726549533672551E-2</v>
      </c>
      <c r="Z49" s="193">
        <v>0.41481677664321526</v>
      </c>
      <c r="AA49" s="191">
        <v>67.438854281002818</v>
      </c>
      <c r="AB49" s="192">
        <v>28.682970393375353</v>
      </c>
      <c r="AC49" s="192">
        <v>1.2015274167201</v>
      </c>
      <c r="AD49" s="192">
        <v>0.75566071149665504</v>
      </c>
      <c r="AE49" s="192">
        <v>6.8966999335776796E-3</v>
      </c>
      <c r="AF49" s="193">
        <v>1.9140904974714643</v>
      </c>
      <c r="AG49" s="191">
        <v>72.814073889530718</v>
      </c>
      <c r="AH49" s="192">
        <v>25.04023415956134</v>
      </c>
      <c r="AI49" s="192">
        <v>0.16265121744215436</v>
      </c>
      <c r="AJ49" s="192">
        <v>0.53305228089691215</v>
      </c>
      <c r="AK49" s="192">
        <v>2.3198776102195159E-2</v>
      </c>
      <c r="AL49" s="193">
        <v>1.4267896764666987</v>
      </c>
      <c r="AM49" s="191">
        <v>50.810549204327351</v>
      </c>
      <c r="AN49" s="192">
        <v>34.296923328807573</v>
      </c>
      <c r="AO49" s="192">
        <v>8.9808247913338271</v>
      </c>
      <c r="AP49" s="192">
        <v>2.2584620993414166</v>
      </c>
      <c r="AQ49" s="192">
        <v>0.36290973825342926</v>
      </c>
      <c r="AR49" s="192">
        <v>3.2903308379364247</v>
      </c>
      <c r="AS49" s="191">
        <v>99.77803835252702</v>
      </c>
      <c r="AT49" s="192">
        <v>0.2219616474729344</v>
      </c>
      <c r="AU49" s="192">
        <v>0</v>
      </c>
      <c r="AV49" s="192">
        <v>0</v>
      </c>
      <c r="AW49" s="192">
        <v>0</v>
      </c>
      <c r="AX49" s="193">
        <v>0</v>
      </c>
      <c r="AY49" s="192">
        <v>30.777507916500142</v>
      </c>
      <c r="AZ49" s="192">
        <v>59.378831562618352</v>
      </c>
      <c r="BA49" s="192">
        <v>3.1977085008386759</v>
      </c>
      <c r="BB49" s="192">
        <v>2.7761551941464004</v>
      </c>
      <c r="BC49" s="192">
        <v>2.2979605469875604</v>
      </c>
      <c r="BD49" s="193">
        <v>1.571836278908838</v>
      </c>
      <c r="BE49" s="191">
        <v>34.691809033914296</v>
      </c>
      <c r="BF49" s="192">
        <v>51.742292531766225</v>
      </c>
      <c r="BG49" s="192">
        <v>6.1280778386041517</v>
      </c>
      <c r="BH49" s="192">
        <v>6.7576547839705743</v>
      </c>
      <c r="BI49" s="192">
        <v>9.8064571748782234E-2</v>
      </c>
      <c r="BJ49" s="193">
        <v>0.58210123999597685</v>
      </c>
      <c r="BK49" s="191">
        <v>39.535823354707354</v>
      </c>
      <c r="BL49" s="192">
        <v>58.072244902242701</v>
      </c>
      <c r="BM49" s="192">
        <v>0.24085132284571881</v>
      </c>
      <c r="BN49" s="192">
        <v>1.6099782761551948</v>
      </c>
      <c r="BO49" s="192">
        <v>7.7345283197078354E-2</v>
      </c>
      <c r="BP49" s="193">
        <v>0.46375686085195278</v>
      </c>
      <c r="BQ49" s="191">
        <v>37.154542233494034</v>
      </c>
      <c r="BR49" s="192">
        <v>59.587385430167195</v>
      </c>
      <c r="BS49" s="192">
        <v>2.2777601655959501</v>
      </c>
      <c r="BT49" s="192">
        <v>0.98031217074285104</v>
      </c>
      <c r="BU49" s="192">
        <v>0</v>
      </c>
      <c r="BV49" s="193">
        <v>0</v>
      </c>
      <c r="BW49" s="191">
        <v>75.592615617482494</v>
      </c>
      <c r="BX49" s="192">
        <v>21.658512852393436</v>
      </c>
      <c r="BY49" s="192">
        <v>0.39192366948671525</v>
      </c>
      <c r="BZ49" s="192">
        <v>2.1731491742573725</v>
      </c>
      <c r="CA49" s="192">
        <v>0</v>
      </c>
      <c r="CB49" s="193">
        <v>0.18379868637997676</v>
      </c>
    </row>
    <row r="50" spans="1:80" s="109" customFormat="1" ht="15.75" customHeight="1">
      <c r="A50" s="359"/>
      <c r="B50" s="395" t="s">
        <v>12</v>
      </c>
      <c r="C50" s="396">
        <v>55.918790092060945</v>
      </c>
      <c r="D50" s="399">
        <v>35.917126692317119</v>
      </c>
      <c r="E50" s="399">
        <v>2.8337194709261824</v>
      </c>
      <c r="F50" s="399">
        <v>2.9923495047901914</v>
      </c>
      <c r="G50" s="399">
        <v>0.55224403165428837</v>
      </c>
      <c r="H50" s="405">
        <v>1.7857702082511451</v>
      </c>
      <c r="I50" s="396">
        <v>29.634004401072307</v>
      </c>
      <c r="J50" s="399">
        <v>51.363038397081617</v>
      </c>
      <c r="K50" s="399">
        <v>7.255528401936866</v>
      </c>
      <c r="L50" s="399">
        <v>2.5749199524562898</v>
      </c>
      <c r="M50" s="399">
        <v>1.4717958680975856</v>
      </c>
      <c r="N50" s="405">
        <v>7.7007129793552993</v>
      </c>
      <c r="O50" s="396">
        <v>75.114920041100802</v>
      </c>
      <c r="P50" s="399">
        <v>20.107286982161718</v>
      </c>
      <c r="Q50" s="399">
        <v>0.44119398785709152</v>
      </c>
      <c r="R50" s="399">
        <v>4.3209140159504251</v>
      </c>
      <c r="S50" s="399">
        <v>1.5684972929945872E-2</v>
      </c>
      <c r="T50" s="405">
        <v>0</v>
      </c>
      <c r="U50" s="396">
        <v>69.735451499846931</v>
      </c>
      <c r="V50" s="399">
        <v>23.561919063446503</v>
      </c>
      <c r="W50" s="399">
        <v>1.0328571470751549</v>
      </c>
      <c r="X50" s="399">
        <v>5.0956810113065796</v>
      </c>
      <c r="Y50" s="399">
        <v>0.12397481529263564</v>
      </c>
      <c r="Z50" s="405">
        <v>0.45011646303221409</v>
      </c>
      <c r="AA50" s="396">
        <v>64.677694190174577</v>
      </c>
      <c r="AB50" s="399">
        <v>31.527515565551809</v>
      </c>
      <c r="AC50" s="399">
        <v>1.0298591496263851</v>
      </c>
      <c r="AD50" s="399">
        <v>0.99962916049663053</v>
      </c>
      <c r="AE50" s="399">
        <v>0.23950623239811564</v>
      </c>
      <c r="AF50" s="405">
        <v>1.5257957017524761</v>
      </c>
      <c r="AG50" s="396">
        <v>69.997859144092018</v>
      </c>
      <c r="AH50" s="399">
        <v>27.184309077539321</v>
      </c>
      <c r="AI50" s="399">
        <v>0.57021231705765718</v>
      </c>
      <c r="AJ50" s="399">
        <v>1.2278584304733773</v>
      </c>
      <c r="AK50" s="399">
        <v>5.1659783866633967E-2</v>
      </c>
      <c r="AL50" s="405">
        <v>0.9681012469709992</v>
      </c>
      <c r="AM50" s="396">
        <v>48.924791975975687</v>
      </c>
      <c r="AN50" s="399">
        <v>39.33443193329235</v>
      </c>
      <c r="AO50" s="399">
        <v>6.4187077447179925</v>
      </c>
      <c r="AP50" s="399">
        <v>2.341820647846562</v>
      </c>
      <c r="AQ50" s="399">
        <v>0.55358380373301475</v>
      </c>
      <c r="AR50" s="399">
        <v>2.4266638944344159</v>
      </c>
      <c r="AS50" s="396">
        <v>100</v>
      </c>
      <c r="AT50" s="399">
        <v>0</v>
      </c>
      <c r="AU50" s="399">
        <v>0</v>
      </c>
      <c r="AV50" s="399">
        <v>0</v>
      </c>
      <c r="AW50" s="399">
        <v>0</v>
      </c>
      <c r="AX50" s="405">
        <v>0</v>
      </c>
      <c r="AY50" s="399">
        <v>32.996277625921998</v>
      </c>
      <c r="AZ50" s="399">
        <v>56.908753760147249</v>
      </c>
      <c r="BA50" s="399">
        <v>2.777522904275922</v>
      </c>
      <c r="BB50" s="399">
        <v>4.0312075051852245</v>
      </c>
      <c r="BC50" s="399">
        <v>2.636429817452576</v>
      </c>
      <c r="BD50" s="405">
        <v>0.6498083870170186</v>
      </c>
      <c r="BE50" s="396">
        <v>31.748997086952254</v>
      </c>
      <c r="BF50" s="399">
        <v>57.628854348956011</v>
      </c>
      <c r="BG50" s="399">
        <v>5.9614064823034676</v>
      </c>
      <c r="BH50" s="399">
        <v>4.2365437742837928</v>
      </c>
      <c r="BI50" s="399">
        <v>0.29896008627671156</v>
      </c>
      <c r="BJ50" s="405">
        <v>0.12523822122777772</v>
      </c>
      <c r="BK50" s="396">
        <v>38.071012301890427</v>
      </c>
      <c r="BL50" s="399">
        <v>58.015031489207118</v>
      </c>
      <c r="BM50" s="399">
        <v>0.21964990625350553</v>
      </c>
      <c r="BN50" s="399">
        <v>3.5876863578819158</v>
      </c>
      <c r="BO50" s="399">
        <v>7.5638197289631254E-2</v>
      </c>
      <c r="BP50" s="405">
        <v>3.0981747477391328E-2</v>
      </c>
      <c r="BQ50" s="396">
        <v>40.986197059715423</v>
      </c>
      <c r="BR50" s="399">
        <v>53.997798717416003</v>
      </c>
      <c r="BS50" s="399">
        <v>1.1719583553274404</v>
      </c>
      <c r="BT50" s="399">
        <v>3.6742326396298255</v>
      </c>
      <c r="BU50" s="399">
        <v>0</v>
      </c>
      <c r="BV50" s="405">
        <v>0.16981322791136469</v>
      </c>
      <c r="BW50" s="396">
        <v>78.054823817845147</v>
      </c>
      <c r="BX50" s="399">
        <v>21.460055814923976</v>
      </c>
      <c r="BY50" s="399">
        <v>0.40165879867504761</v>
      </c>
      <c r="BZ50" s="399">
        <v>0</v>
      </c>
      <c r="CA50" s="399">
        <v>0</v>
      </c>
      <c r="CB50" s="405">
        <v>8.3461568555854043E-2</v>
      </c>
    </row>
    <row r="51" spans="1:80" s="109" customFormat="1" ht="15" customHeight="1">
      <c r="A51" s="108"/>
      <c r="I51" s="110"/>
      <c r="J51" s="110"/>
      <c r="K51" s="110"/>
      <c r="L51" s="110"/>
      <c r="M51" s="110"/>
      <c r="N51" s="110"/>
      <c r="CB51" s="111"/>
    </row>
    <row r="52" spans="1:80" s="109" customFormat="1" ht="17">
      <c r="A52" s="108"/>
      <c r="B52" s="109" t="s">
        <v>80</v>
      </c>
      <c r="C52" s="140"/>
      <c r="D52" s="140"/>
      <c r="E52" s="140"/>
      <c r="F52" s="140"/>
      <c r="G52" s="140"/>
      <c r="H52" s="140"/>
      <c r="I52" s="140"/>
      <c r="J52" s="140"/>
      <c r="K52" s="141"/>
      <c r="L52" s="141"/>
      <c r="M52" s="141"/>
      <c r="N52" s="141"/>
      <c r="O52" s="140"/>
      <c r="P52" s="140"/>
      <c r="Q52" s="140"/>
      <c r="R52" s="140"/>
      <c r="S52" s="140"/>
      <c r="T52" s="140"/>
      <c r="U52" s="140"/>
      <c r="V52" s="140"/>
      <c r="W52" s="140"/>
      <c r="X52" s="140"/>
      <c r="Y52" s="140"/>
      <c r="Z52" s="140"/>
      <c r="CB52" s="111"/>
    </row>
    <row r="53" spans="1:80" s="114" customFormat="1" ht="14.25" customHeight="1">
      <c r="A53" s="113"/>
      <c r="B53" s="140" t="s">
        <v>17</v>
      </c>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36"/>
      <c r="BA53" s="136"/>
      <c r="BB53" s="136"/>
      <c r="BC53" s="136"/>
      <c r="BD53" s="136"/>
      <c r="CB53" s="115"/>
    </row>
    <row r="54" spans="1:80" s="117" customFormat="1">
      <c r="A54" s="116"/>
      <c r="B54" s="130" t="s">
        <v>58</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36"/>
      <c r="BA54" s="136"/>
      <c r="BB54" s="136"/>
      <c r="BC54" s="136"/>
      <c r="BD54" s="136"/>
      <c r="CB54" s="118"/>
    </row>
    <row r="55" spans="1:80" s="117" customFormat="1">
      <c r="A55" s="116"/>
      <c r="B55" s="440" t="s">
        <v>110</v>
      </c>
      <c r="C55" s="440"/>
      <c r="D55" s="440"/>
      <c r="E55" s="440"/>
      <c r="F55" s="440"/>
      <c r="G55" s="440"/>
      <c r="H55" s="440"/>
      <c r="I55" s="440"/>
      <c r="J55" s="440"/>
      <c r="K55" s="440"/>
      <c r="L55" s="440"/>
      <c r="M55" s="440"/>
      <c r="N55" s="440"/>
      <c r="O55" s="440"/>
      <c r="P55" s="140"/>
      <c r="Q55" s="140"/>
      <c r="R55" s="140"/>
      <c r="S55" s="140"/>
      <c r="T55" s="140"/>
      <c r="U55" s="140"/>
      <c r="V55" s="140"/>
      <c r="W55" s="140"/>
      <c r="X55" s="140"/>
      <c r="Y55" s="140"/>
      <c r="Z55" s="140"/>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283"/>
      <c r="BA55" s="283"/>
      <c r="BB55" s="283"/>
      <c r="BC55" s="283"/>
      <c r="BD55" s="283"/>
      <c r="CB55" s="118"/>
    </row>
    <row r="56" spans="1:80" ht="15" customHeight="1">
      <c r="A56" s="123"/>
      <c r="B56" s="124" t="str">
        <f>'1.1 V.A Ing.real'!B45</f>
        <v>Actualizado el 14 de enero de 2022</v>
      </c>
      <c r="C56" s="124"/>
      <c r="D56" s="124"/>
      <c r="E56" s="124"/>
      <c r="F56" s="124"/>
      <c r="G56" s="124"/>
      <c r="H56" s="124"/>
      <c r="I56" s="124"/>
      <c r="J56" s="124"/>
      <c r="K56" s="124"/>
      <c r="L56" s="124"/>
      <c r="M56" s="124"/>
      <c r="N56" s="124"/>
      <c r="O56" s="124"/>
      <c r="P56" s="124"/>
      <c r="Q56" s="142"/>
      <c r="R56" s="142"/>
      <c r="S56" s="142"/>
      <c r="T56" s="142"/>
      <c r="U56" s="142"/>
      <c r="V56" s="83"/>
      <c r="W56" s="83"/>
      <c r="X56" s="83"/>
      <c r="Y56" s="83"/>
      <c r="Z56" s="83"/>
      <c r="AA56" s="124"/>
      <c r="AB56" s="194"/>
      <c r="AC56" s="194"/>
      <c r="AD56" s="194"/>
      <c r="AE56" s="194"/>
      <c r="AF56" s="194"/>
      <c r="AG56" s="194"/>
      <c r="AH56" s="194"/>
      <c r="AI56" s="194"/>
      <c r="AJ56" s="194"/>
      <c r="AK56" s="194"/>
      <c r="AL56" s="194"/>
      <c r="AM56" s="124"/>
      <c r="AN56" s="124"/>
      <c r="AO56" s="124"/>
      <c r="AP56" s="124"/>
      <c r="AQ56" s="124"/>
      <c r="AR56" s="124"/>
      <c r="AS56" s="124"/>
      <c r="AT56" s="143"/>
      <c r="AU56" s="143"/>
      <c r="AV56" s="143"/>
      <c r="AW56" s="143"/>
      <c r="AX56" s="143"/>
      <c r="CB56" s="102"/>
    </row>
    <row r="57" spans="1:80" s="83" customFormat="1">
      <c r="A57" s="12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95"/>
      <c r="AC57" s="195"/>
      <c r="AD57" s="195"/>
      <c r="AE57" s="195"/>
      <c r="AF57" s="195"/>
      <c r="AG57" s="195"/>
      <c r="AH57" s="195"/>
      <c r="AI57" s="195"/>
      <c r="AJ57" s="195"/>
      <c r="AK57" s="195"/>
      <c r="AL57" s="195"/>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7"/>
    </row>
  </sheetData>
  <mergeCells count="17">
    <mergeCell ref="B55:O55"/>
    <mergeCell ref="BW14:CB14"/>
    <mergeCell ref="AA14:AF14"/>
    <mergeCell ref="AG14:AL14"/>
    <mergeCell ref="AM14:AR14"/>
    <mergeCell ref="AS14:AX14"/>
    <mergeCell ref="AY14:BD14"/>
    <mergeCell ref="BE14:BJ14"/>
    <mergeCell ref="BK14:BP14"/>
    <mergeCell ref="C14:H14"/>
    <mergeCell ref="I14:N14"/>
    <mergeCell ref="O14:T14"/>
    <mergeCell ref="A7:J8"/>
    <mergeCell ref="BQ14:BV14"/>
    <mergeCell ref="U14:Z14"/>
    <mergeCell ref="A14:A15"/>
    <mergeCell ref="B14:B15"/>
  </mergeCells>
  <hyperlinks>
    <hyperlink ref="L4" location="Contenido!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B57"/>
  <sheetViews>
    <sheetView showGridLines="0" zoomScale="80" zoomScaleNormal="80" zoomScaleSheetLayoutView="90" workbookViewId="0">
      <pane ySplit="15" topLeftCell="A16" activePane="bottomLeft" state="frozen"/>
      <selection activeCell="C16" sqref="C16"/>
      <selection pane="bottomLeft" activeCell="A7" sqref="A7:K8"/>
    </sheetView>
  </sheetViews>
  <sheetFormatPr baseColWidth="10" defaultColWidth="11.5" defaultRowHeight="16"/>
  <cols>
    <col min="1" max="1" width="10.5" style="100" customWidth="1"/>
    <col min="2" max="2" width="19.83203125" style="128" bestFit="1" customWidth="1"/>
    <col min="3" max="3" width="16.5" style="128" customWidth="1"/>
    <col min="4" max="4" width="13.6640625" style="128" customWidth="1"/>
    <col min="5" max="5" width="12.6640625" style="128" customWidth="1"/>
    <col min="6" max="6" width="19.33203125" style="128" customWidth="1"/>
    <col min="7" max="7" width="13.5" style="128" customWidth="1"/>
    <col min="8" max="8" width="8.83203125" style="128" customWidth="1"/>
    <col min="9" max="9" width="16.83203125" style="128" customWidth="1"/>
    <col min="10" max="10" width="13.6640625" style="128" customWidth="1"/>
    <col min="11" max="11" width="13" style="128" customWidth="1"/>
    <col min="12" max="12" width="20.1640625" style="128" customWidth="1"/>
    <col min="13" max="13" width="13.33203125" style="128" customWidth="1"/>
    <col min="14" max="14" width="9.1640625" style="128" customWidth="1"/>
    <col min="15" max="15" width="16.83203125" style="100" customWidth="1"/>
    <col min="16" max="16" width="13.6640625" style="100" customWidth="1"/>
    <col min="17" max="17" width="11.83203125" style="100" customWidth="1"/>
    <col min="18" max="18" width="18.6640625" style="100" customWidth="1"/>
    <col min="19" max="19" width="12.5" style="100" customWidth="1"/>
    <col min="20" max="20" width="10" style="100" customWidth="1"/>
    <col min="21" max="21" width="16.1640625" style="100" customWidth="1"/>
    <col min="22" max="23" width="14.6640625" style="100" customWidth="1"/>
    <col min="24" max="24" width="18.6640625" style="100" customWidth="1"/>
    <col min="25" max="26" width="14.6640625" style="100" customWidth="1"/>
    <col min="27" max="27" width="16.5" style="100" customWidth="1"/>
    <col min="28" max="29" width="14.6640625" style="100" customWidth="1"/>
    <col min="30" max="30" width="19" style="100" customWidth="1"/>
    <col min="31" max="32" width="14.6640625" style="100" customWidth="1"/>
    <col min="33" max="33" width="16.5" style="100" customWidth="1"/>
    <col min="34" max="35" width="14.6640625" style="100" customWidth="1"/>
    <col min="36" max="36" width="19.83203125" style="100" customWidth="1"/>
    <col min="37" max="38" width="14.6640625" style="100" customWidth="1"/>
    <col min="39" max="39" width="17.1640625" style="100" customWidth="1"/>
    <col min="40" max="41" width="14.6640625" style="100" customWidth="1"/>
    <col min="42" max="42" width="19" style="100" customWidth="1"/>
    <col min="43" max="44" width="14.6640625" style="100" customWidth="1"/>
    <col min="45" max="45" width="17.1640625" style="100" customWidth="1"/>
    <col min="46" max="47" width="14.6640625" style="100" customWidth="1"/>
    <col min="48" max="48" width="20.83203125" style="100" customWidth="1"/>
    <col min="49" max="50" width="14.6640625" style="100" customWidth="1"/>
    <col min="51" max="51" width="17.33203125" style="100" customWidth="1"/>
    <col min="52" max="53" width="14.6640625" style="100" customWidth="1"/>
    <col min="54" max="54" width="19" style="100" customWidth="1"/>
    <col min="55" max="56" width="14.6640625" style="100" customWidth="1"/>
    <col min="57" max="57" width="19.6640625" style="100" customWidth="1"/>
    <col min="58" max="59" width="14.6640625" style="100" customWidth="1"/>
    <col min="60" max="60" width="19.6640625" style="100" customWidth="1"/>
    <col min="61" max="62" width="14.6640625" style="100" customWidth="1"/>
    <col min="63" max="63" width="17.5" style="100" customWidth="1"/>
    <col min="64" max="65" width="14.6640625" style="100" customWidth="1"/>
    <col min="66" max="66" width="22.1640625" style="100" customWidth="1"/>
    <col min="67" max="68" width="14.6640625" style="100" customWidth="1"/>
    <col min="69" max="69" width="19.5" style="100" customWidth="1"/>
    <col min="70" max="71" width="14.6640625" style="100" customWidth="1"/>
    <col min="72" max="72" width="20.5" style="100" customWidth="1"/>
    <col min="73" max="74" width="14.6640625" style="100" customWidth="1"/>
    <col min="75" max="75" width="16.83203125" style="100" customWidth="1"/>
    <col min="76" max="77" width="14.6640625" style="100" customWidth="1"/>
    <col min="78" max="78" width="18.83203125" style="100" customWidth="1"/>
    <col min="79" max="79" width="13.1640625" style="100" customWidth="1"/>
    <col min="80" max="16384" width="11.5" style="100"/>
  </cols>
  <sheetData>
    <row r="1" spans="1:80" s="83" customFormat="1" ht="12" customHeight="1">
      <c r="A1" s="80"/>
      <c r="B1" s="81"/>
      <c r="C1" s="81"/>
      <c r="D1" s="81"/>
      <c r="E1" s="81"/>
      <c r="F1" s="81"/>
      <c r="G1" s="81"/>
      <c r="H1" s="81"/>
      <c r="I1" s="81"/>
      <c r="J1" s="81"/>
      <c r="K1" s="81"/>
      <c r="L1" s="81"/>
      <c r="M1" s="81"/>
      <c r="N1" s="81"/>
      <c r="O1" s="81"/>
      <c r="P1" s="81"/>
      <c r="Q1" s="81"/>
      <c r="R1" s="81"/>
      <c r="S1" s="81"/>
      <c r="T1" s="85"/>
    </row>
    <row r="2" spans="1:80" s="87" customFormat="1">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c r="A4" s="84"/>
      <c r="B4" s="85"/>
      <c r="C4" s="85"/>
      <c r="D4" s="85"/>
      <c r="E4" s="85"/>
      <c r="F4" s="85"/>
      <c r="G4" s="85"/>
      <c r="H4" s="85"/>
      <c r="I4" s="85"/>
      <c r="J4" s="85"/>
      <c r="L4" s="223"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c r="A7" s="423" t="s">
        <v>4</v>
      </c>
      <c r="B7" s="423"/>
      <c r="C7" s="423"/>
      <c r="D7" s="423"/>
      <c r="E7" s="423"/>
      <c r="F7" s="423"/>
      <c r="G7" s="423"/>
      <c r="H7" s="423"/>
      <c r="I7" s="423"/>
      <c r="J7" s="423"/>
      <c r="K7" s="423"/>
      <c r="L7" s="196"/>
      <c r="M7" s="196"/>
      <c r="N7" s="196"/>
      <c r="O7" s="196"/>
      <c r="P7" s="196"/>
      <c r="Q7" s="196"/>
      <c r="R7" s="196"/>
      <c r="S7" s="196"/>
      <c r="T7" s="196"/>
      <c r="U7" s="196"/>
      <c r="V7" s="196"/>
      <c r="W7" s="196"/>
      <c r="X7" s="129"/>
      <c r="Y7" s="129"/>
      <c r="Z7" s="129"/>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30"/>
      <c r="BZ7" s="130"/>
      <c r="CA7" s="130"/>
      <c r="CB7" s="130"/>
    </row>
    <row r="8" spans="1:80" s="87" customFormat="1" ht="15" customHeight="1">
      <c r="A8" s="423"/>
      <c r="B8" s="423"/>
      <c r="C8" s="423"/>
      <c r="D8" s="423"/>
      <c r="E8" s="423"/>
      <c r="F8" s="423"/>
      <c r="G8" s="423"/>
      <c r="H8" s="423"/>
      <c r="I8" s="423"/>
      <c r="J8" s="423"/>
      <c r="K8" s="423"/>
      <c r="L8" s="196"/>
      <c r="M8" s="196"/>
      <c r="N8" s="196"/>
      <c r="O8" s="196"/>
      <c r="P8" s="196"/>
      <c r="Q8" s="196"/>
      <c r="R8" s="196"/>
      <c r="S8" s="196"/>
      <c r="T8" s="196"/>
      <c r="U8" s="196"/>
      <c r="V8" s="196"/>
      <c r="W8" s="196"/>
      <c r="X8" s="129"/>
      <c r="Y8" s="129"/>
      <c r="Z8" s="129"/>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30"/>
      <c r="BZ8" s="130"/>
      <c r="CA8" s="130"/>
      <c r="CB8" s="130"/>
    </row>
    <row r="9" spans="1:80" s="89" customFormat="1" ht="15" customHeight="1">
      <c r="A9" s="214"/>
      <c r="B9" s="215"/>
      <c r="C9" s="215"/>
      <c r="D9" s="215"/>
      <c r="E9" s="215"/>
      <c r="F9" s="215"/>
      <c r="G9" s="215"/>
      <c r="H9" s="215"/>
      <c r="I9" s="215"/>
      <c r="J9" s="215"/>
      <c r="K9" s="215"/>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8" customHeight="1">
      <c r="A10" s="90" t="s">
        <v>141</v>
      </c>
      <c r="B10" s="163"/>
      <c r="C10" s="163"/>
      <c r="D10" s="163"/>
      <c r="E10" s="163"/>
      <c r="F10" s="163"/>
      <c r="G10" s="163"/>
      <c r="H10" s="163"/>
      <c r="I10" s="163"/>
      <c r="J10" s="163"/>
      <c r="K10" s="163"/>
      <c r="L10" s="137"/>
      <c r="M10" s="137"/>
      <c r="N10" s="137"/>
      <c r="O10" s="137"/>
      <c r="P10" s="137"/>
      <c r="Q10" s="137"/>
      <c r="R10" s="137"/>
      <c r="S10" s="137"/>
      <c r="T10" s="137"/>
      <c r="U10" s="137"/>
      <c r="V10" s="137"/>
      <c r="W10" s="137"/>
      <c r="X10" s="225"/>
      <c r="Y10" s="225"/>
      <c r="Z10" s="225"/>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row>
    <row r="11" spans="1:80" s="83" customFormat="1" ht="18" customHeight="1">
      <c r="A11" s="90" t="s">
        <v>75</v>
      </c>
      <c r="B11" s="163"/>
      <c r="C11" s="163"/>
      <c r="D11" s="163"/>
      <c r="E11" s="163"/>
      <c r="F11" s="163"/>
      <c r="G11" s="163"/>
      <c r="H11" s="163"/>
      <c r="I11" s="163"/>
      <c r="J11" s="163"/>
      <c r="K11" s="163"/>
      <c r="L11" s="137"/>
      <c r="M11" s="137"/>
      <c r="N11" s="137"/>
      <c r="O11" s="137"/>
      <c r="P11" s="137"/>
      <c r="Q11" s="137"/>
      <c r="R11" s="137"/>
      <c r="S11" s="137"/>
      <c r="T11" s="137"/>
      <c r="U11" s="225"/>
      <c r="V11" s="225"/>
      <c r="W11" s="225"/>
      <c r="X11" s="225"/>
      <c r="Y11" s="225"/>
      <c r="Z11" s="225"/>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row>
    <row r="12" spans="1:80" s="83" customFormat="1" ht="18" customHeight="1">
      <c r="A12" s="90" t="str">
        <f>'6.1 Porc Mens Motivo.viaje.reg'!A12</f>
        <v>Enero 2019 - noviembre 2021</v>
      </c>
      <c r="B12" s="91"/>
      <c r="C12" s="91"/>
      <c r="D12" s="91"/>
      <c r="E12" s="91"/>
      <c r="F12" s="91"/>
      <c r="G12" s="91"/>
      <c r="H12" s="91"/>
      <c r="I12" s="91"/>
      <c r="J12" s="91"/>
      <c r="K12" s="91"/>
      <c r="L12" s="225"/>
      <c r="M12" s="225"/>
      <c r="N12" s="225"/>
      <c r="O12" s="225"/>
      <c r="P12" s="225"/>
      <c r="Q12" s="225"/>
      <c r="R12" s="225"/>
      <c r="S12" s="225"/>
      <c r="T12" s="225"/>
      <c r="U12" s="225"/>
      <c r="V12" s="225"/>
      <c r="W12" s="225"/>
      <c r="X12" s="225"/>
      <c r="Y12" s="225"/>
      <c r="Z12" s="225"/>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row>
    <row r="13" spans="1:80" s="83" customFormat="1" ht="18" customHeight="1">
      <c r="A13" s="217"/>
      <c r="B13" s="218"/>
      <c r="C13" s="218"/>
      <c r="D13" s="218"/>
      <c r="E13" s="218"/>
      <c r="F13" s="218"/>
      <c r="G13" s="218"/>
      <c r="H13" s="218"/>
      <c r="I13" s="219"/>
      <c r="J13" s="219"/>
      <c r="K13" s="219"/>
      <c r="L13" s="241"/>
      <c r="M13" s="241"/>
      <c r="N13" s="241"/>
      <c r="O13" s="93"/>
      <c r="P13" s="93"/>
      <c r="Q13" s="93"/>
      <c r="R13" s="93"/>
      <c r="S13" s="93"/>
      <c r="T13" s="93"/>
    </row>
    <row r="14" spans="1:80" s="95" customFormat="1" ht="16.5" customHeight="1">
      <c r="A14" s="427" t="s">
        <v>23</v>
      </c>
      <c r="B14" s="429" t="s">
        <v>24</v>
      </c>
      <c r="C14" s="431" t="s">
        <v>22</v>
      </c>
      <c r="D14" s="431"/>
      <c r="E14" s="431"/>
      <c r="F14" s="431"/>
      <c r="G14" s="431"/>
      <c r="H14" s="431"/>
      <c r="I14" s="431" t="s">
        <v>5</v>
      </c>
      <c r="J14" s="431"/>
      <c r="K14" s="431"/>
      <c r="L14" s="431"/>
      <c r="M14" s="431"/>
      <c r="N14" s="431"/>
      <c r="O14" s="431" t="s">
        <v>6</v>
      </c>
      <c r="P14" s="431"/>
      <c r="Q14" s="431"/>
      <c r="R14" s="431"/>
      <c r="S14" s="431"/>
      <c r="T14" s="431"/>
      <c r="U14" s="431" t="s">
        <v>18</v>
      </c>
      <c r="V14" s="431"/>
      <c r="W14" s="431"/>
      <c r="X14" s="431"/>
      <c r="Y14" s="431"/>
      <c r="Z14" s="431"/>
      <c r="AA14" s="431" t="s">
        <v>19</v>
      </c>
      <c r="AB14" s="431"/>
      <c r="AC14" s="431"/>
      <c r="AD14" s="431"/>
      <c r="AE14" s="431"/>
      <c r="AF14" s="431"/>
      <c r="AG14" s="431" t="s">
        <v>20</v>
      </c>
      <c r="AH14" s="431"/>
      <c r="AI14" s="431"/>
      <c r="AJ14" s="431"/>
      <c r="AK14" s="431"/>
      <c r="AL14" s="431"/>
      <c r="AM14" s="431" t="s">
        <v>3</v>
      </c>
      <c r="AN14" s="431"/>
      <c r="AO14" s="431"/>
      <c r="AP14" s="431"/>
      <c r="AQ14" s="431"/>
      <c r="AR14" s="431"/>
      <c r="AS14" s="431" t="s">
        <v>7</v>
      </c>
      <c r="AT14" s="431"/>
      <c r="AU14" s="431"/>
      <c r="AV14" s="431"/>
      <c r="AW14" s="431"/>
      <c r="AX14" s="431"/>
      <c r="AY14" s="431" t="s">
        <v>39</v>
      </c>
      <c r="AZ14" s="431"/>
      <c r="BA14" s="431"/>
      <c r="BB14" s="431"/>
      <c r="BC14" s="431"/>
      <c r="BD14" s="431"/>
      <c r="BE14" s="431" t="s">
        <v>36</v>
      </c>
      <c r="BF14" s="431"/>
      <c r="BG14" s="431"/>
      <c r="BH14" s="431"/>
      <c r="BI14" s="431"/>
      <c r="BJ14" s="431"/>
      <c r="BK14" s="431" t="s">
        <v>40</v>
      </c>
      <c r="BL14" s="431"/>
      <c r="BM14" s="431"/>
      <c r="BN14" s="431"/>
      <c r="BO14" s="431"/>
      <c r="BP14" s="431"/>
      <c r="BQ14" s="431" t="s">
        <v>21</v>
      </c>
      <c r="BR14" s="431"/>
      <c r="BS14" s="431"/>
      <c r="BT14" s="431"/>
      <c r="BU14" s="431"/>
      <c r="BV14" s="431"/>
      <c r="BW14" s="431" t="s">
        <v>38</v>
      </c>
      <c r="BX14" s="431"/>
      <c r="BY14" s="431"/>
      <c r="BZ14" s="431"/>
      <c r="CA14" s="431"/>
      <c r="CB14" s="432"/>
    </row>
    <row r="15" spans="1:80" s="95" customFormat="1" ht="70.5" customHeight="1">
      <c r="A15" s="433"/>
      <c r="B15" s="434"/>
      <c r="C15" s="212" t="s">
        <v>32</v>
      </c>
      <c r="D15" s="212" t="s">
        <v>1</v>
      </c>
      <c r="E15" s="212" t="s">
        <v>33</v>
      </c>
      <c r="F15" s="212" t="s">
        <v>34</v>
      </c>
      <c r="G15" s="212" t="s">
        <v>115</v>
      </c>
      <c r="H15" s="212" t="s">
        <v>2</v>
      </c>
      <c r="I15" s="212" t="s">
        <v>32</v>
      </c>
      <c r="J15" s="212" t="s">
        <v>1</v>
      </c>
      <c r="K15" s="212" t="s">
        <v>33</v>
      </c>
      <c r="L15" s="212" t="s">
        <v>34</v>
      </c>
      <c r="M15" s="212" t="s">
        <v>115</v>
      </c>
      <c r="N15" s="212" t="s">
        <v>2</v>
      </c>
      <c r="O15" s="212" t="s">
        <v>32</v>
      </c>
      <c r="P15" s="212" t="s">
        <v>1</v>
      </c>
      <c r="Q15" s="212" t="s">
        <v>33</v>
      </c>
      <c r="R15" s="212" t="s">
        <v>34</v>
      </c>
      <c r="S15" s="212" t="s">
        <v>115</v>
      </c>
      <c r="T15" s="212" t="s">
        <v>2</v>
      </c>
      <c r="U15" s="212" t="s">
        <v>32</v>
      </c>
      <c r="V15" s="212" t="s">
        <v>1</v>
      </c>
      <c r="W15" s="212" t="s">
        <v>33</v>
      </c>
      <c r="X15" s="212" t="s">
        <v>34</v>
      </c>
      <c r="Y15" s="212" t="s">
        <v>115</v>
      </c>
      <c r="Z15" s="212" t="s">
        <v>2</v>
      </c>
      <c r="AA15" s="212" t="s">
        <v>32</v>
      </c>
      <c r="AB15" s="212" t="s">
        <v>1</v>
      </c>
      <c r="AC15" s="212" t="s">
        <v>33</v>
      </c>
      <c r="AD15" s="212" t="s">
        <v>34</v>
      </c>
      <c r="AE15" s="212" t="s">
        <v>115</v>
      </c>
      <c r="AF15" s="212" t="s">
        <v>2</v>
      </c>
      <c r="AG15" s="212" t="s">
        <v>32</v>
      </c>
      <c r="AH15" s="212" t="s">
        <v>1</v>
      </c>
      <c r="AI15" s="212" t="s">
        <v>33</v>
      </c>
      <c r="AJ15" s="212" t="s">
        <v>34</v>
      </c>
      <c r="AK15" s="212" t="s">
        <v>115</v>
      </c>
      <c r="AL15" s="212" t="s">
        <v>2</v>
      </c>
      <c r="AM15" s="212" t="s">
        <v>32</v>
      </c>
      <c r="AN15" s="212" t="s">
        <v>1</v>
      </c>
      <c r="AO15" s="212" t="s">
        <v>33</v>
      </c>
      <c r="AP15" s="212" t="s">
        <v>34</v>
      </c>
      <c r="AQ15" s="212" t="s">
        <v>115</v>
      </c>
      <c r="AR15" s="212" t="s">
        <v>2</v>
      </c>
      <c r="AS15" s="212" t="s">
        <v>32</v>
      </c>
      <c r="AT15" s="212" t="s">
        <v>1</v>
      </c>
      <c r="AU15" s="212" t="s">
        <v>33</v>
      </c>
      <c r="AV15" s="212" t="s">
        <v>34</v>
      </c>
      <c r="AW15" s="212" t="s">
        <v>115</v>
      </c>
      <c r="AX15" s="212" t="s">
        <v>2</v>
      </c>
      <c r="AY15" s="212" t="s">
        <v>32</v>
      </c>
      <c r="AZ15" s="212" t="s">
        <v>1</v>
      </c>
      <c r="BA15" s="212" t="s">
        <v>33</v>
      </c>
      <c r="BB15" s="212" t="s">
        <v>34</v>
      </c>
      <c r="BC15" s="212" t="s">
        <v>115</v>
      </c>
      <c r="BD15" s="212" t="s">
        <v>2</v>
      </c>
      <c r="BE15" s="212" t="s">
        <v>32</v>
      </c>
      <c r="BF15" s="212" t="s">
        <v>1</v>
      </c>
      <c r="BG15" s="212" t="s">
        <v>33</v>
      </c>
      <c r="BH15" s="212" t="s">
        <v>34</v>
      </c>
      <c r="BI15" s="212" t="s">
        <v>115</v>
      </c>
      <c r="BJ15" s="212" t="s">
        <v>2</v>
      </c>
      <c r="BK15" s="212" t="s">
        <v>32</v>
      </c>
      <c r="BL15" s="212" t="s">
        <v>1</v>
      </c>
      <c r="BM15" s="212" t="s">
        <v>33</v>
      </c>
      <c r="BN15" s="212" t="s">
        <v>34</v>
      </c>
      <c r="BO15" s="212" t="s">
        <v>115</v>
      </c>
      <c r="BP15" s="212" t="s">
        <v>2</v>
      </c>
      <c r="BQ15" s="212" t="s">
        <v>32</v>
      </c>
      <c r="BR15" s="212" t="s">
        <v>1</v>
      </c>
      <c r="BS15" s="212" t="s">
        <v>33</v>
      </c>
      <c r="BT15" s="212" t="s">
        <v>34</v>
      </c>
      <c r="BU15" s="212" t="s">
        <v>115</v>
      </c>
      <c r="BV15" s="212" t="s">
        <v>2</v>
      </c>
      <c r="BW15" s="212" t="s">
        <v>32</v>
      </c>
      <c r="BX15" s="212" t="s">
        <v>1</v>
      </c>
      <c r="BY15" s="212" t="s">
        <v>33</v>
      </c>
      <c r="BZ15" s="212" t="s">
        <v>34</v>
      </c>
      <c r="CA15" s="212" t="s">
        <v>115</v>
      </c>
      <c r="CB15" s="213" t="s">
        <v>2</v>
      </c>
    </row>
    <row r="16" spans="1:80" ht="15.75" customHeight="1">
      <c r="A16" s="146" t="s">
        <v>49</v>
      </c>
      <c r="B16" s="147" t="s">
        <v>45</v>
      </c>
      <c r="C16" s="97">
        <v>58.056949053804914</v>
      </c>
      <c r="D16" s="131">
        <v>30.563925636306088</v>
      </c>
      <c r="E16" s="131">
        <v>1.9325399968927672</v>
      </c>
      <c r="F16" s="131">
        <v>5.5640739751285748</v>
      </c>
      <c r="G16" s="131">
        <v>0.66266219804438609</v>
      </c>
      <c r="H16" s="190">
        <v>3.2198491398232698</v>
      </c>
      <c r="I16" s="97">
        <v>25.262738882969604</v>
      </c>
      <c r="J16" s="131">
        <v>58.232032657465489</v>
      </c>
      <c r="K16" s="131">
        <v>2.9163327215747112</v>
      </c>
      <c r="L16" s="131">
        <v>5.1052991071997686</v>
      </c>
      <c r="M16" s="131">
        <v>1.9513222169540343</v>
      </c>
      <c r="N16" s="190">
        <v>6.5322744138364115</v>
      </c>
      <c r="O16" s="97">
        <v>72.635799469530937</v>
      </c>
      <c r="P16" s="131">
        <v>16.731791746408899</v>
      </c>
      <c r="Q16" s="131">
        <v>0.22034880251764016</v>
      </c>
      <c r="R16" s="131">
        <v>9.9690747218545521</v>
      </c>
      <c r="S16" s="131">
        <v>1.5060393129639285E-3</v>
      </c>
      <c r="T16" s="190">
        <v>0.44147922037491966</v>
      </c>
      <c r="U16" s="97">
        <v>77.359737172198578</v>
      </c>
      <c r="V16" s="131">
        <v>15.481362078261659</v>
      </c>
      <c r="W16" s="131">
        <v>0.30842037921179594</v>
      </c>
      <c r="X16" s="131">
        <v>1.9744212228979776</v>
      </c>
      <c r="Y16" s="131">
        <v>9.638136850368623E-3</v>
      </c>
      <c r="Z16" s="190">
        <v>4.8664210105795993</v>
      </c>
      <c r="AA16" s="97">
        <v>75.992353056369737</v>
      </c>
      <c r="AB16" s="131">
        <v>17.681871735522339</v>
      </c>
      <c r="AC16" s="131">
        <v>1.3752299380090336</v>
      </c>
      <c r="AD16" s="131">
        <v>1.3409438935206439</v>
      </c>
      <c r="AE16" s="131">
        <v>0.13069146733355377</v>
      </c>
      <c r="AF16" s="190">
        <v>3.4789099092447144</v>
      </c>
      <c r="AG16" s="97">
        <v>86.915518458994384</v>
      </c>
      <c r="AH16" s="131">
        <v>9.9422529767180983</v>
      </c>
      <c r="AI16" s="131">
        <v>1.2060903201806522E-2</v>
      </c>
      <c r="AJ16" s="131">
        <v>0.92650986523757106</v>
      </c>
      <c r="AK16" s="131">
        <v>0</v>
      </c>
      <c r="AL16" s="190">
        <v>2.2036577958481423</v>
      </c>
      <c r="AM16" s="97">
        <v>58.968009066885607</v>
      </c>
      <c r="AN16" s="131">
        <v>31.112643573226567</v>
      </c>
      <c r="AO16" s="131">
        <v>2.5796595411030316</v>
      </c>
      <c r="AP16" s="131">
        <v>5.4819932009913952</v>
      </c>
      <c r="AQ16" s="131">
        <v>0.67455618224717429</v>
      </c>
      <c r="AR16" s="190">
        <v>1.1831384355462138</v>
      </c>
      <c r="AS16" s="97">
        <v>97.862792997672003</v>
      </c>
      <c r="AT16" s="131">
        <v>3.9488161628635374E-2</v>
      </c>
      <c r="AU16" s="131">
        <v>0</v>
      </c>
      <c r="AV16" s="131">
        <v>0</v>
      </c>
      <c r="AW16" s="131">
        <v>0</v>
      </c>
      <c r="AX16" s="190">
        <v>2.0977188406993714</v>
      </c>
      <c r="AY16" s="97">
        <v>41.845840613403034</v>
      </c>
      <c r="AZ16" s="131">
        <v>34.35807835039639</v>
      </c>
      <c r="BA16" s="131">
        <v>11.552327456331621</v>
      </c>
      <c r="BB16" s="131">
        <v>2.80782059982961</v>
      </c>
      <c r="BC16" s="131">
        <v>0.20721123994628404</v>
      </c>
      <c r="BD16" s="190">
        <v>9.2287217400930892</v>
      </c>
      <c r="BE16" s="97">
        <v>34.761011363746825</v>
      </c>
      <c r="BF16" s="131">
        <v>54.147427360480592</v>
      </c>
      <c r="BG16" s="131">
        <v>3.3211497895422406</v>
      </c>
      <c r="BH16" s="131">
        <v>3.3823915389176715</v>
      </c>
      <c r="BI16" s="131">
        <v>0.4986828163427981</v>
      </c>
      <c r="BJ16" s="190">
        <v>3.8893371309698552</v>
      </c>
      <c r="BK16" s="97">
        <v>54.291453615777954</v>
      </c>
      <c r="BL16" s="131">
        <v>39.450328707085454</v>
      </c>
      <c r="BM16" s="131">
        <v>1.8060628195763329</v>
      </c>
      <c r="BN16" s="131">
        <v>4.0248356464572677</v>
      </c>
      <c r="BO16" s="131">
        <v>0.10774287801314826</v>
      </c>
      <c r="BP16" s="190">
        <v>0.31957633308984662</v>
      </c>
      <c r="BQ16" s="97">
        <v>86.703071463534002</v>
      </c>
      <c r="BR16" s="131">
        <v>13.171500244738128</v>
      </c>
      <c r="BS16" s="131">
        <v>0.12542829172785119</v>
      </c>
      <c r="BT16" s="131">
        <v>0</v>
      </c>
      <c r="BU16" s="131">
        <v>0</v>
      </c>
      <c r="BV16" s="190">
        <v>0</v>
      </c>
      <c r="BW16" s="97">
        <v>59.175928435890476</v>
      </c>
      <c r="BX16" s="131">
        <v>14.827866630523181</v>
      </c>
      <c r="BY16" s="131">
        <v>4.5540796963946875</v>
      </c>
      <c r="BZ16" s="131">
        <v>0.21686093792355651</v>
      </c>
      <c r="CA16" s="131">
        <v>0</v>
      </c>
      <c r="CB16" s="190">
        <v>21.225264299268098</v>
      </c>
    </row>
    <row r="17" spans="1:80" ht="15.75" customHeight="1">
      <c r="A17" s="151"/>
      <c r="B17" s="86" t="s">
        <v>46</v>
      </c>
      <c r="C17" s="103">
        <v>52.74077840723772</v>
      </c>
      <c r="D17" s="105">
        <v>36.904284315037302</v>
      </c>
      <c r="E17" s="105">
        <v>1.7189346967016723</v>
      </c>
      <c r="F17" s="105">
        <v>4.7659057637377202</v>
      </c>
      <c r="G17" s="105">
        <v>0.67886063283652454</v>
      </c>
      <c r="H17" s="106">
        <v>3.1912361844491648</v>
      </c>
      <c r="I17" s="103">
        <v>21.970148646525423</v>
      </c>
      <c r="J17" s="105">
        <v>61.201762827706993</v>
      </c>
      <c r="K17" s="105">
        <v>2.264664044262886</v>
      </c>
      <c r="L17" s="105">
        <v>6.1226909005207428</v>
      </c>
      <c r="M17" s="105">
        <v>1.8343382451966248</v>
      </c>
      <c r="N17" s="106">
        <v>6.6063953357873988</v>
      </c>
      <c r="O17" s="103">
        <v>71.562845090206125</v>
      </c>
      <c r="P17" s="105">
        <v>21.579763214014452</v>
      </c>
      <c r="Q17" s="105">
        <v>0.6864448755209992</v>
      </c>
      <c r="R17" s="105">
        <v>4.481157463132039</v>
      </c>
      <c r="S17" s="105">
        <v>0</v>
      </c>
      <c r="T17" s="106">
        <v>1.68978935712635</v>
      </c>
      <c r="U17" s="103">
        <v>70.638156424735115</v>
      </c>
      <c r="V17" s="105">
        <v>23.141101146717499</v>
      </c>
      <c r="W17" s="105">
        <v>4.5791461271733697E-2</v>
      </c>
      <c r="X17" s="105">
        <v>3.8329659901851807</v>
      </c>
      <c r="Y17" s="105">
        <v>0</v>
      </c>
      <c r="Z17" s="106">
        <v>2.3419849770904766</v>
      </c>
      <c r="AA17" s="103">
        <v>72.08597212074055</v>
      </c>
      <c r="AB17" s="105">
        <v>23.570025525938721</v>
      </c>
      <c r="AC17" s="105">
        <v>1.0912196464325368</v>
      </c>
      <c r="AD17" s="105">
        <v>1.5508004137289699</v>
      </c>
      <c r="AE17" s="105">
        <v>0.14108537430135795</v>
      </c>
      <c r="AF17" s="106">
        <v>1.5608969188578801</v>
      </c>
      <c r="AG17" s="103">
        <v>84.237885861147049</v>
      </c>
      <c r="AH17" s="105">
        <v>13.37343194259234</v>
      </c>
      <c r="AI17" s="105">
        <v>0</v>
      </c>
      <c r="AJ17" s="105">
        <v>0.45563337347502814</v>
      </c>
      <c r="AK17" s="105">
        <v>0</v>
      </c>
      <c r="AL17" s="106">
        <v>1.9330488227855456</v>
      </c>
      <c r="AM17" s="103">
        <v>49.520097537370113</v>
      </c>
      <c r="AN17" s="105">
        <v>35.779203754838278</v>
      </c>
      <c r="AO17" s="105">
        <v>3.3644731317300409</v>
      </c>
      <c r="AP17" s="105">
        <v>8.9730404067022569</v>
      </c>
      <c r="AQ17" s="105">
        <v>0.60977705647691405</v>
      </c>
      <c r="AR17" s="106">
        <v>1.7534081128823873</v>
      </c>
      <c r="AS17" s="103">
        <v>99.832571260399234</v>
      </c>
      <c r="AT17" s="105">
        <v>3.9479445565022649E-2</v>
      </c>
      <c r="AU17" s="105">
        <v>0</v>
      </c>
      <c r="AV17" s="105">
        <v>0</v>
      </c>
      <c r="AW17" s="105">
        <v>0</v>
      </c>
      <c r="AX17" s="106">
        <v>0.12794929403573241</v>
      </c>
      <c r="AY17" s="103">
        <v>42.455575018570251</v>
      </c>
      <c r="AZ17" s="105">
        <v>49.892196655435797</v>
      </c>
      <c r="BA17" s="105">
        <v>3.9292350325751255</v>
      </c>
      <c r="BB17" s="105">
        <v>2.3297441453099679</v>
      </c>
      <c r="BC17" s="105">
        <v>1.7452861311476098E-2</v>
      </c>
      <c r="BD17" s="106">
        <v>1.3757962867973357</v>
      </c>
      <c r="BE17" s="103">
        <v>30.954846569709886</v>
      </c>
      <c r="BF17" s="105">
        <v>59.379425873753135</v>
      </c>
      <c r="BG17" s="105">
        <v>3.5631615015609523</v>
      </c>
      <c r="BH17" s="105">
        <v>1.8872306403715835</v>
      </c>
      <c r="BI17" s="105">
        <v>0.45610294677529889</v>
      </c>
      <c r="BJ17" s="106">
        <v>3.7592324678291327</v>
      </c>
      <c r="BK17" s="103">
        <v>35.700905801750004</v>
      </c>
      <c r="BL17" s="105">
        <v>57.955915937491987</v>
      </c>
      <c r="BM17" s="105">
        <v>0.89297169690282485</v>
      </c>
      <c r="BN17" s="105">
        <v>3.279361576556926</v>
      </c>
      <c r="BO17" s="105">
        <v>0.45418388032126406</v>
      </c>
      <c r="BP17" s="106">
        <v>1.7166611069769828</v>
      </c>
      <c r="BQ17" s="103">
        <v>81.061968669772014</v>
      </c>
      <c r="BR17" s="105">
        <v>14.904149179849036</v>
      </c>
      <c r="BS17" s="105">
        <v>4.0338821503789442</v>
      </c>
      <c r="BT17" s="105">
        <v>0</v>
      </c>
      <c r="BU17" s="105">
        <v>0</v>
      </c>
      <c r="BV17" s="106">
        <v>0</v>
      </c>
      <c r="BW17" s="103">
        <v>92.428115015974427</v>
      </c>
      <c r="BX17" s="105">
        <v>7.5718849840255613</v>
      </c>
      <c r="BY17" s="105">
        <v>0</v>
      </c>
      <c r="BZ17" s="105">
        <v>0</v>
      </c>
      <c r="CA17" s="105">
        <v>0</v>
      </c>
      <c r="CB17" s="106">
        <v>0</v>
      </c>
    </row>
    <row r="18" spans="1:80" ht="15.75" customHeight="1">
      <c r="A18" s="151"/>
      <c r="B18" s="147" t="s">
        <v>47</v>
      </c>
      <c r="C18" s="97">
        <v>53.949496065508946</v>
      </c>
      <c r="D18" s="131">
        <v>35.689650740901499</v>
      </c>
      <c r="E18" s="131">
        <v>2.3262585765715369</v>
      </c>
      <c r="F18" s="131">
        <v>4.4385706417374804</v>
      </c>
      <c r="G18" s="131">
        <v>0.75911327339951651</v>
      </c>
      <c r="H18" s="190">
        <v>2.8369107018810258</v>
      </c>
      <c r="I18" s="97">
        <v>18.752135284500945</v>
      </c>
      <c r="J18" s="131">
        <v>61.160034385428197</v>
      </c>
      <c r="K18" s="131">
        <v>5.3994954761359395</v>
      </c>
      <c r="L18" s="131">
        <v>5.7836418414942932</v>
      </c>
      <c r="M18" s="131">
        <v>2.2580666996080878</v>
      </c>
      <c r="N18" s="190">
        <v>6.646626312832586</v>
      </c>
      <c r="O18" s="97">
        <v>74.57631498935848</v>
      </c>
      <c r="P18" s="131">
        <v>19.646039382612276</v>
      </c>
      <c r="Q18" s="131">
        <v>0.16457711086867099</v>
      </c>
      <c r="R18" s="131">
        <v>5.4957970418328497</v>
      </c>
      <c r="S18" s="131">
        <v>0</v>
      </c>
      <c r="T18" s="190">
        <v>0.11727147532774138</v>
      </c>
      <c r="U18" s="97">
        <v>70.644426053806185</v>
      </c>
      <c r="V18" s="131">
        <v>23.392258747235751</v>
      </c>
      <c r="W18" s="131">
        <v>0.33347352426433674</v>
      </c>
      <c r="X18" s="131">
        <v>2.803185499735446</v>
      </c>
      <c r="Y18" s="131">
        <v>1.8722272721105965E-2</v>
      </c>
      <c r="Z18" s="190">
        <v>2.8079339022371754</v>
      </c>
      <c r="AA18" s="97">
        <v>76.037392564072377</v>
      </c>
      <c r="AB18" s="131">
        <v>20.909468960531189</v>
      </c>
      <c r="AC18" s="131">
        <v>1.0935241165016314</v>
      </c>
      <c r="AD18" s="131">
        <v>1.3998283872245716</v>
      </c>
      <c r="AE18" s="131">
        <v>0.18763521775226036</v>
      </c>
      <c r="AF18" s="190">
        <v>0.37215075391800223</v>
      </c>
      <c r="AG18" s="97">
        <v>84.958570202724445</v>
      </c>
      <c r="AH18" s="131">
        <v>13.36926597304158</v>
      </c>
      <c r="AI18" s="131">
        <v>2.0111552075512171E-2</v>
      </c>
      <c r="AJ18" s="131">
        <v>0.37206371339697503</v>
      </c>
      <c r="AK18" s="131">
        <v>0</v>
      </c>
      <c r="AL18" s="190">
        <v>1.2799885587614861</v>
      </c>
      <c r="AM18" s="97">
        <v>48.265721851778515</v>
      </c>
      <c r="AN18" s="131">
        <v>39.195146820419133</v>
      </c>
      <c r="AO18" s="131">
        <v>2.3249194926754844</v>
      </c>
      <c r="AP18" s="131">
        <v>5.6129926718162011</v>
      </c>
      <c r="AQ18" s="131">
        <v>0.52399081592981389</v>
      </c>
      <c r="AR18" s="190">
        <v>4.0772283473808528</v>
      </c>
      <c r="AS18" s="97">
        <v>99.504650376903825</v>
      </c>
      <c r="AT18" s="131">
        <v>3.7359244799847847E-2</v>
      </c>
      <c r="AU18" s="131">
        <v>0</v>
      </c>
      <c r="AV18" s="131">
        <v>0</v>
      </c>
      <c r="AW18" s="131">
        <v>0</v>
      </c>
      <c r="AX18" s="190">
        <v>0.4579903782963165</v>
      </c>
      <c r="AY18" s="97">
        <v>42.376748892222885</v>
      </c>
      <c r="AZ18" s="131">
        <v>49.271600200039536</v>
      </c>
      <c r="BA18" s="131">
        <v>3.9379877417629054</v>
      </c>
      <c r="BB18" s="131">
        <v>2.458392938138934</v>
      </c>
      <c r="BC18" s="131">
        <v>3.3727597315748439E-2</v>
      </c>
      <c r="BD18" s="190">
        <v>1.9215426305199861</v>
      </c>
      <c r="BE18" s="97">
        <v>33.50049470190222</v>
      </c>
      <c r="BF18" s="131">
        <v>58.631750287246291</v>
      </c>
      <c r="BG18" s="131">
        <v>4.1231807736499428</v>
      </c>
      <c r="BH18" s="131">
        <v>0.72928635261074981</v>
      </c>
      <c r="BI18" s="131">
        <v>8.3780160857908886E-3</v>
      </c>
      <c r="BJ18" s="190">
        <v>3.0069098685050433</v>
      </c>
      <c r="BK18" s="97">
        <v>30.049539665663808</v>
      </c>
      <c r="BL18" s="131">
        <v>67.054991290971998</v>
      </c>
      <c r="BM18" s="131">
        <v>0.65600470513719555</v>
      </c>
      <c r="BN18" s="131">
        <v>1.6422738480331172</v>
      </c>
      <c r="BO18" s="131">
        <v>0.40038907865270223</v>
      </c>
      <c r="BP18" s="190">
        <v>0.19680141154115863</v>
      </c>
      <c r="BQ18" s="97">
        <v>79.524747188198788</v>
      </c>
      <c r="BR18" s="131">
        <v>19.198122128402815</v>
      </c>
      <c r="BS18" s="131">
        <v>9.1223620242743775E-2</v>
      </c>
      <c r="BT18" s="131">
        <v>1.1859070631556701</v>
      </c>
      <c r="BU18" s="131">
        <v>0</v>
      </c>
      <c r="BV18" s="190">
        <v>0</v>
      </c>
      <c r="BW18" s="97">
        <v>85.845213849287191</v>
      </c>
      <c r="BX18" s="131">
        <v>14.154786150712829</v>
      </c>
      <c r="BY18" s="131">
        <v>0</v>
      </c>
      <c r="BZ18" s="131">
        <v>0</v>
      </c>
      <c r="CA18" s="131">
        <v>0</v>
      </c>
      <c r="CB18" s="190">
        <v>0</v>
      </c>
    </row>
    <row r="19" spans="1:80" s="109" customFormat="1" ht="15.75" customHeight="1">
      <c r="A19" s="172"/>
      <c r="B19" s="130" t="s">
        <v>14</v>
      </c>
      <c r="C19" s="191">
        <v>55.384493612885379</v>
      </c>
      <c r="D19" s="192">
        <v>35.616878288433121</v>
      </c>
      <c r="E19" s="192">
        <v>2.0403817335348871</v>
      </c>
      <c r="F19" s="192">
        <v>4.1243310032179954</v>
      </c>
      <c r="G19" s="192">
        <v>0.44350790763812498</v>
      </c>
      <c r="H19" s="193">
        <v>2.390407454290512</v>
      </c>
      <c r="I19" s="191">
        <v>23.656574449358654</v>
      </c>
      <c r="J19" s="192">
        <v>61.430101726901761</v>
      </c>
      <c r="K19" s="192">
        <v>3.523642468705253</v>
      </c>
      <c r="L19" s="192">
        <v>5.1202471574683877</v>
      </c>
      <c r="M19" s="192">
        <v>1.1099737612466583</v>
      </c>
      <c r="N19" s="193">
        <v>5.159460436319292</v>
      </c>
      <c r="O19" s="191">
        <v>78.323176756629508</v>
      </c>
      <c r="P19" s="192">
        <v>16.648306388804816</v>
      </c>
      <c r="Q19" s="192">
        <v>7.9057570220384774E-2</v>
      </c>
      <c r="R19" s="192">
        <v>4.9176668093550795</v>
      </c>
      <c r="S19" s="192">
        <v>0</v>
      </c>
      <c r="T19" s="193">
        <v>3.179247499016679E-2</v>
      </c>
      <c r="U19" s="191">
        <v>58.881939332108303</v>
      </c>
      <c r="V19" s="192">
        <v>33.239040922519848</v>
      </c>
      <c r="W19" s="192">
        <v>2.2931605154394168</v>
      </c>
      <c r="X19" s="192">
        <v>1.3488838522314257</v>
      </c>
      <c r="Y19" s="192">
        <v>0.1066586286250891</v>
      </c>
      <c r="Z19" s="193">
        <v>4.1303167490759156</v>
      </c>
      <c r="AA19" s="191">
        <v>75.129757299339772</v>
      </c>
      <c r="AB19" s="192">
        <v>18.62615736317882</v>
      </c>
      <c r="AC19" s="192">
        <v>1.7957346244999461</v>
      </c>
      <c r="AD19" s="192">
        <v>2.1275926171524655</v>
      </c>
      <c r="AE19" s="192">
        <v>3.315582789540291E-2</v>
      </c>
      <c r="AF19" s="193">
        <v>2.2876022679335564</v>
      </c>
      <c r="AG19" s="191">
        <v>89.47969708839274</v>
      </c>
      <c r="AH19" s="192">
        <v>9.6497118236248642</v>
      </c>
      <c r="AI19" s="192">
        <v>1.0491858317945276E-2</v>
      </c>
      <c r="AJ19" s="192">
        <v>0.28887583235409325</v>
      </c>
      <c r="AK19" s="192">
        <v>0</v>
      </c>
      <c r="AL19" s="193">
        <v>0.57122339731035388</v>
      </c>
      <c r="AM19" s="191">
        <v>55.946353761391059</v>
      </c>
      <c r="AN19" s="192">
        <v>34.609478506765448</v>
      </c>
      <c r="AO19" s="192">
        <v>2.3635256785959795</v>
      </c>
      <c r="AP19" s="192">
        <v>4.6398702184562639</v>
      </c>
      <c r="AQ19" s="192">
        <v>0.36966136378638864</v>
      </c>
      <c r="AR19" s="193">
        <v>2.0711104710048529</v>
      </c>
      <c r="AS19" s="191">
        <v>99.961566547522978</v>
      </c>
      <c r="AT19" s="192">
        <v>3.8433452477036001E-2</v>
      </c>
      <c r="AU19" s="192">
        <v>0</v>
      </c>
      <c r="AV19" s="192">
        <v>0</v>
      </c>
      <c r="AW19" s="192">
        <v>0</v>
      </c>
      <c r="AX19" s="193">
        <v>0</v>
      </c>
      <c r="AY19" s="191">
        <v>48.096231372964304</v>
      </c>
      <c r="AZ19" s="192">
        <v>41.969595850890144</v>
      </c>
      <c r="BA19" s="192">
        <v>3.6154488342941873</v>
      </c>
      <c r="BB19" s="192">
        <v>4.5057047798001797</v>
      </c>
      <c r="BC19" s="192">
        <v>0.23222997416657024</v>
      </c>
      <c r="BD19" s="193">
        <v>1.5807891878846381</v>
      </c>
      <c r="BE19" s="191">
        <v>32.313483516696742</v>
      </c>
      <c r="BF19" s="192">
        <v>58.576944719327827</v>
      </c>
      <c r="BG19" s="192">
        <v>6.9945864136445612</v>
      </c>
      <c r="BH19" s="192">
        <v>0.67640724139938257</v>
      </c>
      <c r="BI19" s="192">
        <v>0.28096319149349003</v>
      </c>
      <c r="BJ19" s="193">
        <v>1.1576149174379571</v>
      </c>
      <c r="BK19" s="191">
        <v>44.89970208540219</v>
      </c>
      <c r="BL19" s="192">
        <v>51.056603773584911</v>
      </c>
      <c r="BM19" s="192">
        <v>0.17279046673286988</v>
      </c>
      <c r="BN19" s="192">
        <v>2.9374379344587891</v>
      </c>
      <c r="BO19" s="192">
        <v>0.70307845084409137</v>
      </c>
      <c r="BP19" s="193">
        <v>0.23038728897715985</v>
      </c>
      <c r="BQ19" s="191">
        <v>73.292066439698758</v>
      </c>
      <c r="BR19" s="192">
        <v>24.749819457340344</v>
      </c>
      <c r="BS19" s="192">
        <v>0.16919426390178477</v>
      </c>
      <c r="BT19" s="192">
        <v>1.7889198390591148</v>
      </c>
      <c r="BU19" s="192">
        <v>0</v>
      </c>
      <c r="BV19" s="193">
        <v>0</v>
      </c>
      <c r="BW19" s="191">
        <v>89.470812875068191</v>
      </c>
      <c r="BX19" s="192">
        <v>9.4380796508456104</v>
      </c>
      <c r="BY19" s="192">
        <v>0</v>
      </c>
      <c r="BZ19" s="192">
        <v>1.0911074740861972</v>
      </c>
      <c r="CA19" s="192">
        <v>0</v>
      </c>
      <c r="CB19" s="193">
        <v>0</v>
      </c>
    </row>
    <row r="20" spans="1:80" ht="15.75" customHeight="1">
      <c r="A20" s="151"/>
      <c r="B20" s="147" t="s">
        <v>15</v>
      </c>
      <c r="C20" s="97">
        <v>49.739270265998222</v>
      </c>
      <c r="D20" s="131">
        <v>38.838465532961202</v>
      </c>
      <c r="E20" s="131">
        <v>2.6427156083529502</v>
      </c>
      <c r="F20" s="131">
        <v>4.7077430733497314</v>
      </c>
      <c r="G20" s="131">
        <v>0.76506226761964546</v>
      </c>
      <c r="H20" s="190">
        <v>3.306743251718308</v>
      </c>
      <c r="I20" s="97">
        <v>21.953055070400925</v>
      </c>
      <c r="J20" s="131">
        <v>60.703633771808704</v>
      </c>
      <c r="K20" s="131">
        <v>4.5370495551514258</v>
      </c>
      <c r="L20" s="131">
        <v>4.891518472820338</v>
      </c>
      <c r="M20" s="131">
        <v>1.7853148242471999</v>
      </c>
      <c r="N20" s="190">
        <v>6.1294283055714329</v>
      </c>
      <c r="O20" s="97">
        <v>74.847362248667309</v>
      </c>
      <c r="P20" s="131">
        <v>18.034114205761878</v>
      </c>
      <c r="Q20" s="131">
        <v>0.16701562314822621</v>
      </c>
      <c r="R20" s="131">
        <v>5.6068688314743582</v>
      </c>
      <c r="S20" s="131">
        <v>0</v>
      </c>
      <c r="T20" s="190">
        <v>1.3446390909482198</v>
      </c>
      <c r="U20" s="97">
        <v>56.831087477769998</v>
      </c>
      <c r="V20" s="131">
        <v>31.224441042973556</v>
      </c>
      <c r="W20" s="131">
        <v>0.15872875432434108</v>
      </c>
      <c r="X20" s="131">
        <v>1.2547888482875171</v>
      </c>
      <c r="Y20" s="131">
        <v>9.7679233430363707E-2</v>
      </c>
      <c r="Z20" s="190">
        <v>10.433274643214212</v>
      </c>
      <c r="AA20" s="97">
        <v>70.818038054249755</v>
      </c>
      <c r="AB20" s="131">
        <v>25.108461374398956</v>
      </c>
      <c r="AC20" s="131">
        <v>2.3435373147009808</v>
      </c>
      <c r="AD20" s="131">
        <v>1.3158419498424665</v>
      </c>
      <c r="AE20" s="131">
        <v>0.15857382396138053</v>
      </c>
      <c r="AF20" s="190">
        <v>0.25554748284645656</v>
      </c>
      <c r="AG20" s="97">
        <v>81.553267191049699</v>
      </c>
      <c r="AH20" s="131">
        <v>16.360807748363523</v>
      </c>
      <c r="AI20" s="131">
        <v>0.22353208780654923</v>
      </c>
      <c r="AJ20" s="131">
        <v>0.45970103987351912</v>
      </c>
      <c r="AK20" s="131">
        <v>0</v>
      </c>
      <c r="AL20" s="190">
        <v>1.4026919329066749</v>
      </c>
      <c r="AM20" s="97">
        <v>51.277680302658659</v>
      </c>
      <c r="AN20" s="131">
        <v>35.883445546467378</v>
      </c>
      <c r="AO20" s="131">
        <v>2.3109339900723831</v>
      </c>
      <c r="AP20" s="131">
        <v>7.6406135224092724</v>
      </c>
      <c r="AQ20" s="131">
        <v>0.49242882835185631</v>
      </c>
      <c r="AR20" s="190">
        <v>2.394897810040403</v>
      </c>
      <c r="AS20" s="97">
        <v>99.923352018760895</v>
      </c>
      <c r="AT20" s="131">
        <v>3.971397991664035E-2</v>
      </c>
      <c r="AU20" s="131">
        <v>0</v>
      </c>
      <c r="AV20" s="131">
        <v>0</v>
      </c>
      <c r="AW20" s="131">
        <v>0</v>
      </c>
      <c r="AX20" s="190">
        <v>3.6934001322475526E-2</v>
      </c>
      <c r="AY20" s="97">
        <v>37.735155311880398</v>
      </c>
      <c r="AZ20" s="131">
        <v>49.235774325368382</v>
      </c>
      <c r="BA20" s="131">
        <v>5.3107168455444995</v>
      </c>
      <c r="BB20" s="131">
        <v>5.9411332135643091</v>
      </c>
      <c r="BC20" s="131">
        <v>0</v>
      </c>
      <c r="BD20" s="190">
        <v>1.7772203036424059</v>
      </c>
      <c r="BE20" s="97">
        <v>29.820555924782042</v>
      </c>
      <c r="BF20" s="131">
        <v>60.734586965870399</v>
      </c>
      <c r="BG20" s="131">
        <v>6.3966535048281772</v>
      </c>
      <c r="BH20" s="131">
        <v>1.321787403729622</v>
      </c>
      <c r="BI20" s="131">
        <v>0.52621290902693585</v>
      </c>
      <c r="BJ20" s="190">
        <v>1.2002032917627738</v>
      </c>
      <c r="BK20" s="97">
        <v>36.62829340919361</v>
      </c>
      <c r="BL20" s="131">
        <v>52.787600031903857</v>
      </c>
      <c r="BM20" s="131">
        <v>0.86140430170419813</v>
      </c>
      <c r="BN20" s="131">
        <v>1.5420200462606013</v>
      </c>
      <c r="BO20" s="131">
        <v>0.15686065987823364</v>
      </c>
      <c r="BP20" s="190">
        <v>8.0238215510594717</v>
      </c>
      <c r="BQ20" s="97">
        <v>64.696734059098006</v>
      </c>
      <c r="BR20" s="131">
        <v>31.77741323845844</v>
      </c>
      <c r="BS20" s="131">
        <v>0</v>
      </c>
      <c r="BT20" s="131">
        <v>3.4065489252007928</v>
      </c>
      <c r="BU20" s="131">
        <v>0</v>
      </c>
      <c r="BV20" s="190">
        <v>0.1193037772428045</v>
      </c>
      <c r="BW20" s="97">
        <v>89.500132240148091</v>
      </c>
      <c r="BX20" s="131">
        <v>10.49986775985189</v>
      </c>
      <c r="BY20" s="131">
        <v>0</v>
      </c>
      <c r="BZ20" s="131">
        <v>0</v>
      </c>
      <c r="CA20" s="131">
        <v>0</v>
      </c>
      <c r="CB20" s="190">
        <v>0</v>
      </c>
    </row>
    <row r="21" spans="1:80" s="109" customFormat="1" ht="15.75" customHeight="1">
      <c r="A21" s="172"/>
      <c r="B21" s="130" t="s">
        <v>16</v>
      </c>
      <c r="C21" s="191">
        <v>50.920003400204287</v>
      </c>
      <c r="D21" s="192">
        <v>38.256743793473056</v>
      </c>
      <c r="E21" s="192">
        <v>1.97460221161384</v>
      </c>
      <c r="F21" s="192">
        <v>4.9228243977990633</v>
      </c>
      <c r="G21" s="192">
        <v>0.50043113510507109</v>
      </c>
      <c r="H21" s="193">
        <v>3.425395061804914</v>
      </c>
      <c r="I21" s="191">
        <v>22.317769809528496</v>
      </c>
      <c r="J21" s="192">
        <v>59.870548861980694</v>
      </c>
      <c r="K21" s="192">
        <v>2.7266206578926702</v>
      </c>
      <c r="L21" s="192">
        <v>7.4824337590467058</v>
      </c>
      <c r="M21" s="192">
        <v>1.0717306441663481</v>
      </c>
      <c r="N21" s="193">
        <v>6.5308962673850814</v>
      </c>
      <c r="O21" s="191">
        <v>70.030208804727081</v>
      </c>
      <c r="P21" s="192">
        <v>23.013301270454654</v>
      </c>
      <c r="Q21" s="192">
        <v>0.14225517313630459</v>
      </c>
      <c r="R21" s="192">
        <v>5.5182910694478444</v>
      </c>
      <c r="S21" s="192">
        <v>0</v>
      </c>
      <c r="T21" s="193">
        <v>1.2959436822340471</v>
      </c>
      <c r="U21" s="191">
        <v>70.608628351485606</v>
      </c>
      <c r="V21" s="192">
        <v>24.436921630364729</v>
      </c>
      <c r="W21" s="192">
        <v>0.35307832166266623</v>
      </c>
      <c r="X21" s="192">
        <v>1.5581499847287228</v>
      </c>
      <c r="Y21" s="192">
        <v>0</v>
      </c>
      <c r="Z21" s="193">
        <v>3.0432217117582425</v>
      </c>
      <c r="AA21" s="191">
        <v>77.688157830827649</v>
      </c>
      <c r="AB21" s="192">
        <v>19.492016087747604</v>
      </c>
      <c r="AC21" s="192">
        <v>1.4061520117636399</v>
      </c>
      <c r="AD21" s="192">
        <v>1.0220112607355882</v>
      </c>
      <c r="AE21" s="192">
        <v>0.20653421827120763</v>
      </c>
      <c r="AF21" s="193">
        <v>0.18512859065433743</v>
      </c>
      <c r="AG21" s="191">
        <v>78.824977427796256</v>
      </c>
      <c r="AH21" s="192">
        <v>17.908447578926197</v>
      </c>
      <c r="AI21" s="192">
        <v>0.22626857971103204</v>
      </c>
      <c r="AJ21" s="192">
        <v>0.73149243257305618</v>
      </c>
      <c r="AK21" s="192">
        <v>9.0726048869640835E-2</v>
      </c>
      <c r="AL21" s="193">
        <v>2.2180879321237983</v>
      </c>
      <c r="AM21" s="191">
        <v>55.075248339240119</v>
      </c>
      <c r="AN21" s="192">
        <v>35.678869049295947</v>
      </c>
      <c r="AO21" s="192">
        <v>2.5562335700436529</v>
      </c>
      <c r="AP21" s="192">
        <v>4.6937947588165345</v>
      </c>
      <c r="AQ21" s="192">
        <v>0.53740317320797204</v>
      </c>
      <c r="AR21" s="193">
        <v>1.4584511093957275</v>
      </c>
      <c r="AS21" s="191">
        <v>99.954498401756382</v>
      </c>
      <c r="AT21" s="192">
        <v>4.5501598243638301E-2</v>
      </c>
      <c r="AU21" s="192">
        <v>0</v>
      </c>
      <c r="AV21" s="192">
        <v>0</v>
      </c>
      <c r="AW21" s="192">
        <v>0</v>
      </c>
      <c r="AX21" s="193">
        <v>0</v>
      </c>
      <c r="AY21" s="191">
        <v>47.67561650175444</v>
      </c>
      <c r="AZ21" s="192">
        <v>42.262327253794247</v>
      </c>
      <c r="BA21" s="192">
        <v>4.9511493421682085</v>
      </c>
      <c r="BB21" s="192">
        <v>3.0580890058763193</v>
      </c>
      <c r="BC21" s="192">
        <v>5.5403387839290122E-2</v>
      </c>
      <c r="BD21" s="193">
        <v>1.9974145085675004</v>
      </c>
      <c r="BE21" s="191">
        <v>32.699389000529202</v>
      </c>
      <c r="BF21" s="192">
        <v>55.893313793192782</v>
      </c>
      <c r="BG21" s="192">
        <v>8.0925048017674914</v>
      </c>
      <c r="BH21" s="192">
        <v>0.96368420468297245</v>
      </c>
      <c r="BI21" s="192">
        <v>0.51440900326779215</v>
      </c>
      <c r="BJ21" s="193">
        <v>1.8366991965597503</v>
      </c>
      <c r="BK21" s="191">
        <v>16.307320570351298</v>
      </c>
      <c r="BL21" s="192">
        <v>26.520804014763289</v>
      </c>
      <c r="BM21" s="192">
        <v>0.7779931494118586</v>
      </c>
      <c r="BN21" s="192">
        <v>0.92403281909667845</v>
      </c>
      <c r="BO21" s="192">
        <v>0.15666073657098853</v>
      </c>
      <c r="BP21" s="193">
        <v>55.313188709805914</v>
      </c>
      <c r="BQ21" s="191">
        <v>55.454766340001598</v>
      </c>
      <c r="BR21" s="192">
        <v>44.322507491698374</v>
      </c>
      <c r="BS21" s="192">
        <v>0</v>
      </c>
      <c r="BT21" s="192">
        <v>0.16603223455090305</v>
      </c>
      <c r="BU21" s="192">
        <v>0</v>
      </c>
      <c r="BV21" s="193">
        <v>5.6693933749088848E-2</v>
      </c>
      <c r="BW21" s="191">
        <v>95.157442748091583</v>
      </c>
      <c r="BX21" s="192">
        <v>4.7232824427480926</v>
      </c>
      <c r="BY21" s="192">
        <v>0</v>
      </c>
      <c r="BZ21" s="192">
        <v>0.1192748091603054</v>
      </c>
      <c r="CA21" s="192">
        <v>0</v>
      </c>
      <c r="CB21" s="193">
        <v>0</v>
      </c>
    </row>
    <row r="22" spans="1:80" ht="15.75" customHeight="1">
      <c r="A22" s="151"/>
      <c r="B22" s="147" t="s">
        <v>8</v>
      </c>
      <c r="C22" s="97">
        <v>55.115117246749854</v>
      </c>
      <c r="D22" s="131">
        <v>34.632530721593675</v>
      </c>
      <c r="E22" s="131">
        <v>3.0794856665656565</v>
      </c>
      <c r="F22" s="131">
        <v>3.8978052454816345</v>
      </c>
      <c r="G22" s="131">
        <v>0.87382285572700624</v>
      </c>
      <c r="H22" s="190">
        <v>2.401238263882147</v>
      </c>
      <c r="I22" s="97">
        <v>28.100526613749381</v>
      </c>
      <c r="J22" s="131">
        <v>55.678122091749501</v>
      </c>
      <c r="K22" s="131">
        <v>5.0178107423712177</v>
      </c>
      <c r="L22" s="131">
        <v>5.0985161563750117</v>
      </c>
      <c r="M22" s="131">
        <v>2.4236903159120735</v>
      </c>
      <c r="N22" s="190">
        <v>3.6813340798428098</v>
      </c>
      <c r="O22" s="97">
        <v>77.314276255218502</v>
      </c>
      <c r="P22" s="131">
        <v>16.395584944739173</v>
      </c>
      <c r="Q22" s="131">
        <v>1.1552017521636728</v>
      </c>
      <c r="R22" s="131">
        <v>4.1374421675523845</v>
      </c>
      <c r="S22" s="131">
        <v>9.2360637067250562E-3</v>
      </c>
      <c r="T22" s="190">
        <v>0.98825881661958115</v>
      </c>
      <c r="U22" s="97">
        <v>65.039775827239851</v>
      </c>
      <c r="V22" s="131">
        <v>24.503826114642795</v>
      </c>
      <c r="W22" s="131">
        <v>0.44791275438523287</v>
      </c>
      <c r="X22" s="131">
        <v>0.46924193316548202</v>
      </c>
      <c r="Y22" s="131">
        <v>0.21329178780249181</v>
      </c>
      <c r="Z22" s="190">
        <v>9.3259515827641728</v>
      </c>
      <c r="AA22" s="97">
        <v>77.227901276987126</v>
      </c>
      <c r="AB22" s="131">
        <v>19.896183148264157</v>
      </c>
      <c r="AC22" s="131">
        <v>2.0473665610839338</v>
      </c>
      <c r="AD22" s="131">
        <v>0.8266220035809726</v>
      </c>
      <c r="AE22" s="131">
        <v>0</v>
      </c>
      <c r="AF22" s="190">
        <v>1.9270100838151404E-3</v>
      </c>
      <c r="AG22" s="97">
        <v>81.503038779140923</v>
      </c>
      <c r="AH22" s="131">
        <v>15.21274881825255</v>
      </c>
      <c r="AI22" s="131">
        <v>0.18853113677419797</v>
      </c>
      <c r="AJ22" s="131">
        <v>0.3779192332610059</v>
      </c>
      <c r="AK22" s="131">
        <v>0.14225531229325841</v>
      </c>
      <c r="AL22" s="190">
        <v>2.5755067202780655</v>
      </c>
      <c r="AM22" s="97">
        <v>51.72316706495856</v>
      </c>
      <c r="AN22" s="131">
        <v>36.851930500706793</v>
      </c>
      <c r="AO22" s="131">
        <v>3.2727285212911861</v>
      </c>
      <c r="AP22" s="131">
        <v>5.8597769565428708</v>
      </c>
      <c r="AQ22" s="131">
        <v>0.19357302687044001</v>
      </c>
      <c r="AR22" s="190">
        <v>2.0988239296301696</v>
      </c>
      <c r="AS22" s="97">
        <v>99.465541268132014</v>
      </c>
      <c r="AT22" s="131">
        <v>3.5630582124532843E-2</v>
      </c>
      <c r="AU22" s="131">
        <v>0</v>
      </c>
      <c r="AV22" s="131">
        <v>0</v>
      </c>
      <c r="AW22" s="131">
        <v>0</v>
      </c>
      <c r="AX22" s="190">
        <v>0.49882814974345985</v>
      </c>
      <c r="AY22" s="97">
        <v>42.944768363450926</v>
      </c>
      <c r="AZ22" s="131">
        <v>41.936484307157905</v>
      </c>
      <c r="BA22" s="131">
        <v>4.7152039770821572</v>
      </c>
      <c r="BB22" s="131">
        <v>3.6014739463443113</v>
      </c>
      <c r="BC22" s="131">
        <v>7.6040561092043546E-2</v>
      </c>
      <c r="BD22" s="190">
        <v>6.7260288448726637</v>
      </c>
      <c r="BE22" s="97">
        <v>32.418055201079227</v>
      </c>
      <c r="BF22" s="131">
        <v>57.007693149086649</v>
      </c>
      <c r="BG22" s="131">
        <v>7.9461844168155453</v>
      </c>
      <c r="BH22" s="131">
        <v>0.44408794253837475</v>
      </c>
      <c r="BI22" s="131">
        <v>0.46195354942210243</v>
      </c>
      <c r="BJ22" s="190">
        <v>1.7220257410580813</v>
      </c>
      <c r="BK22" s="97">
        <v>29.905005032033177</v>
      </c>
      <c r="BL22" s="131">
        <v>56.707332040550803</v>
      </c>
      <c r="BM22" s="131">
        <v>7.1184859716733356E-2</v>
      </c>
      <c r="BN22" s="131">
        <v>1.7796214929183338</v>
      </c>
      <c r="BO22" s="131">
        <v>0.289648739537053</v>
      </c>
      <c r="BP22" s="190">
        <v>11.247207835243868</v>
      </c>
      <c r="BQ22" s="97">
        <v>73.07291995205955</v>
      </c>
      <c r="BR22" s="131">
        <v>26.794613007001839</v>
      </c>
      <c r="BS22" s="131">
        <v>0</v>
      </c>
      <c r="BT22" s="131">
        <v>0</v>
      </c>
      <c r="BU22" s="131">
        <v>0</v>
      </c>
      <c r="BV22" s="190">
        <v>0.13246704093862363</v>
      </c>
      <c r="BW22" s="97">
        <v>90.318150606546098</v>
      </c>
      <c r="BX22" s="131">
        <v>9.6818493934538807</v>
      </c>
      <c r="BY22" s="131">
        <v>0</v>
      </c>
      <c r="BZ22" s="131">
        <v>0</v>
      </c>
      <c r="CA22" s="131">
        <v>0</v>
      </c>
      <c r="CB22" s="190">
        <v>0</v>
      </c>
    </row>
    <row r="23" spans="1:80" s="109" customFormat="1" ht="15.75" customHeight="1">
      <c r="A23" s="172"/>
      <c r="B23" s="130" t="s">
        <v>9</v>
      </c>
      <c r="C23" s="191">
        <v>53.941013888095043</v>
      </c>
      <c r="D23" s="192">
        <v>36.201871495857489</v>
      </c>
      <c r="E23" s="192">
        <v>2.6461470928844846</v>
      </c>
      <c r="F23" s="192">
        <v>3.8546023392617488</v>
      </c>
      <c r="G23" s="192">
        <v>0.44188773805565346</v>
      </c>
      <c r="H23" s="193">
        <v>2.9144774458455847</v>
      </c>
      <c r="I23" s="191">
        <v>32.518043910765918</v>
      </c>
      <c r="J23" s="192">
        <v>53.583279189873998</v>
      </c>
      <c r="K23" s="192">
        <v>3.2387834090810741</v>
      </c>
      <c r="L23" s="192">
        <v>4.8822575578914611</v>
      </c>
      <c r="M23" s="192">
        <v>0.982946071521408</v>
      </c>
      <c r="N23" s="193">
        <v>4.7946898608661348</v>
      </c>
      <c r="O23" s="191">
        <v>75.107358008156254</v>
      </c>
      <c r="P23" s="192">
        <v>19.551590215390181</v>
      </c>
      <c r="Q23" s="192">
        <v>0.12924871585563644</v>
      </c>
      <c r="R23" s="192">
        <v>3.1724643942428536</v>
      </c>
      <c r="S23" s="192">
        <v>0</v>
      </c>
      <c r="T23" s="193">
        <v>2.0393386663550523</v>
      </c>
      <c r="U23" s="191">
        <v>69.350146125097751</v>
      </c>
      <c r="V23" s="192">
        <v>28.134222877780203</v>
      </c>
      <c r="W23" s="192">
        <v>0.59655194547457602</v>
      </c>
      <c r="X23" s="192">
        <v>1.5826834881914427</v>
      </c>
      <c r="Y23" s="192">
        <v>2.1745196080100924E-2</v>
      </c>
      <c r="Z23" s="193">
        <v>0.31465036737591801</v>
      </c>
      <c r="AA23" s="191">
        <v>75.948409610417059</v>
      </c>
      <c r="AB23" s="192">
        <v>18.599754890658833</v>
      </c>
      <c r="AC23" s="192">
        <v>1.7099512731336619</v>
      </c>
      <c r="AD23" s="192">
        <v>2.6192158505950003</v>
      </c>
      <c r="AE23" s="192">
        <v>4.210221214187701E-2</v>
      </c>
      <c r="AF23" s="193">
        <v>1.0805661630535619</v>
      </c>
      <c r="AG23" s="191">
        <v>78.406977113678749</v>
      </c>
      <c r="AH23" s="192">
        <v>17.172318379698321</v>
      </c>
      <c r="AI23" s="192">
        <v>0.11329498984378245</v>
      </c>
      <c r="AJ23" s="192">
        <v>1.237445277419954</v>
      </c>
      <c r="AK23" s="192">
        <v>0.13187194610727218</v>
      </c>
      <c r="AL23" s="193">
        <v>2.9380922932519198</v>
      </c>
      <c r="AM23" s="191">
        <v>49.05610353019609</v>
      </c>
      <c r="AN23" s="192">
        <v>38.401921591649199</v>
      </c>
      <c r="AO23" s="192">
        <v>4.4173423692895426</v>
      </c>
      <c r="AP23" s="192">
        <v>5.8716179758855986</v>
      </c>
      <c r="AQ23" s="192">
        <v>0.25577150210124622</v>
      </c>
      <c r="AR23" s="193">
        <v>1.9972430308783329</v>
      </c>
      <c r="AS23" s="191">
        <v>99.962590095519985</v>
      </c>
      <c r="AT23" s="192">
        <v>3.7409904480043901E-2</v>
      </c>
      <c r="AU23" s="192">
        <v>0</v>
      </c>
      <c r="AV23" s="192">
        <v>0</v>
      </c>
      <c r="AW23" s="192">
        <v>0</v>
      </c>
      <c r="AX23" s="193">
        <v>0</v>
      </c>
      <c r="AY23" s="191">
        <v>37.982569376591357</v>
      </c>
      <c r="AZ23" s="192">
        <v>45.746114839565514</v>
      </c>
      <c r="BA23" s="192">
        <v>9.3998060094285147</v>
      </c>
      <c r="BB23" s="192">
        <v>2.7238915079200936</v>
      </c>
      <c r="BC23" s="192">
        <v>0.24141841341387757</v>
      </c>
      <c r="BD23" s="193">
        <v>3.9061998530806714</v>
      </c>
      <c r="BE23" s="191">
        <v>28.31778759613811</v>
      </c>
      <c r="BF23" s="192">
        <v>61.058685915501478</v>
      </c>
      <c r="BG23" s="192">
        <v>5.8076813517821506</v>
      </c>
      <c r="BH23" s="192">
        <v>2.0554919180348725</v>
      </c>
      <c r="BI23" s="192">
        <v>0.19909452899143612</v>
      </c>
      <c r="BJ23" s="193">
        <v>2.5612586895519298</v>
      </c>
      <c r="BK23" s="191">
        <v>25.795302804178775</v>
      </c>
      <c r="BL23" s="192">
        <v>54.375147278297085</v>
      </c>
      <c r="BM23" s="192">
        <v>0.22779043280182237</v>
      </c>
      <c r="BN23" s="192">
        <v>1.8223234624145788</v>
      </c>
      <c r="BO23" s="192">
        <v>17.2099599403032</v>
      </c>
      <c r="BP23" s="193">
        <v>0.56947608200455557</v>
      </c>
      <c r="BQ23" s="191">
        <v>76.035834266517341</v>
      </c>
      <c r="BR23" s="192">
        <v>23.915322484572677</v>
      </c>
      <c r="BS23" s="192">
        <v>4.884324890996164E-2</v>
      </c>
      <c r="BT23" s="192">
        <v>0</v>
      </c>
      <c r="BU23" s="192">
        <v>0</v>
      </c>
      <c r="BV23" s="193">
        <v>0</v>
      </c>
      <c r="BW23" s="191">
        <v>90.668590668590682</v>
      </c>
      <c r="BX23" s="192">
        <v>8.8504088504088507</v>
      </c>
      <c r="BY23" s="192">
        <v>0</v>
      </c>
      <c r="BZ23" s="192">
        <v>0.48100048100048087</v>
      </c>
      <c r="CA23" s="192">
        <v>0</v>
      </c>
      <c r="CB23" s="193">
        <v>0</v>
      </c>
    </row>
    <row r="24" spans="1:80" ht="15.75" customHeight="1">
      <c r="A24" s="151"/>
      <c r="B24" s="147" t="s">
        <v>10</v>
      </c>
      <c r="C24" s="97">
        <v>50.7793974537434</v>
      </c>
      <c r="D24" s="131">
        <v>39.393224634996642</v>
      </c>
      <c r="E24" s="131">
        <v>2.3195718444794768</v>
      </c>
      <c r="F24" s="131">
        <v>4.2100134039333756</v>
      </c>
      <c r="G24" s="131">
        <v>0.68492743638220011</v>
      </c>
      <c r="H24" s="190">
        <v>2.6128652264649181</v>
      </c>
      <c r="I24" s="97">
        <v>31.410456103598456</v>
      </c>
      <c r="J24" s="131">
        <v>54.568212476013279</v>
      </c>
      <c r="K24" s="131">
        <v>2.7548590151024621</v>
      </c>
      <c r="L24" s="131">
        <v>5.7566659583504141</v>
      </c>
      <c r="M24" s="131">
        <v>1.2321755555444209</v>
      </c>
      <c r="N24" s="190">
        <v>4.2776308913909498</v>
      </c>
      <c r="O24" s="97">
        <v>73.565886680616543</v>
      </c>
      <c r="P24" s="131">
        <v>20.566974620943679</v>
      </c>
      <c r="Q24" s="131">
        <v>1.1843086846066084</v>
      </c>
      <c r="R24" s="131">
        <v>3.5563947596949954</v>
      </c>
      <c r="S24" s="131">
        <v>6.4579595160399905E-2</v>
      </c>
      <c r="T24" s="190">
        <v>1.061855658977805</v>
      </c>
      <c r="U24" s="97">
        <v>60.010396641688573</v>
      </c>
      <c r="V24" s="131">
        <v>32.582094236729574</v>
      </c>
      <c r="W24" s="131">
        <v>2.1114990780336624</v>
      </c>
      <c r="X24" s="131">
        <v>3.0048256110479028</v>
      </c>
      <c r="Y24" s="131">
        <v>0.12181725450194204</v>
      </c>
      <c r="Z24" s="190">
        <v>2.1693671779983519</v>
      </c>
      <c r="AA24" s="97">
        <v>69.259195247598996</v>
      </c>
      <c r="AB24" s="131">
        <v>26.189716569045743</v>
      </c>
      <c r="AC24" s="131">
        <v>1.5481306098922996</v>
      </c>
      <c r="AD24" s="131">
        <v>2.3547761282958928</v>
      </c>
      <c r="AE24" s="131">
        <v>7.4752785481479359E-2</v>
      </c>
      <c r="AF24" s="190">
        <v>0.57342865968551404</v>
      </c>
      <c r="AG24" s="97">
        <v>72.17971880456615</v>
      </c>
      <c r="AH24" s="131">
        <v>23.555921152235118</v>
      </c>
      <c r="AI24" s="131">
        <v>0.1362576581850479</v>
      </c>
      <c r="AJ24" s="131">
        <v>0.96515841214408993</v>
      </c>
      <c r="AK24" s="131">
        <v>0.20943306721035151</v>
      </c>
      <c r="AL24" s="190">
        <v>2.9535109056592339</v>
      </c>
      <c r="AM24" s="97">
        <v>47.985833888470815</v>
      </c>
      <c r="AN24" s="131">
        <v>41.80813673714281</v>
      </c>
      <c r="AO24" s="131">
        <v>3.1647265927184791</v>
      </c>
      <c r="AP24" s="131">
        <v>4.0510637873721054</v>
      </c>
      <c r="AQ24" s="131">
        <v>0.62405204393033997</v>
      </c>
      <c r="AR24" s="190">
        <v>2.3661869503654498</v>
      </c>
      <c r="AS24" s="97">
        <v>99.218408986617817</v>
      </c>
      <c r="AT24" s="131">
        <v>4.1038191633431947E-2</v>
      </c>
      <c r="AU24" s="131">
        <v>0</v>
      </c>
      <c r="AV24" s="131">
        <v>0.6827262789925499</v>
      </c>
      <c r="AW24" s="131">
        <v>0</v>
      </c>
      <c r="AX24" s="190">
        <v>5.782654275619957E-2</v>
      </c>
      <c r="AY24" s="97">
        <v>42.299244676441312</v>
      </c>
      <c r="AZ24" s="131">
        <v>45.992208557082549</v>
      </c>
      <c r="BA24" s="131">
        <v>3.3452186912101505</v>
      </c>
      <c r="BB24" s="131">
        <v>6.3473813136665358</v>
      </c>
      <c r="BC24" s="131">
        <v>2.3633168213763888E-2</v>
      </c>
      <c r="BD24" s="190">
        <v>1.9923135933857152</v>
      </c>
      <c r="BE24" s="97">
        <v>31.616132158010071</v>
      </c>
      <c r="BF24" s="131">
        <v>57.451919307851263</v>
      </c>
      <c r="BG24" s="131">
        <v>5.818289007842802</v>
      </c>
      <c r="BH24" s="131">
        <v>0.59926432542781038</v>
      </c>
      <c r="BI24" s="131">
        <v>0.40264541802684928</v>
      </c>
      <c r="BJ24" s="190">
        <v>4.1117497828411569</v>
      </c>
      <c r="BK24" s="97">
        <v>33.43512813644076</v>
      </c>
      <c r="BL24" s="131">
        <v>47.918564157514083</v>
      </c>
      <c r="BM24" s="131">
        <v>0.20716135369229396</v>
      </c>
      <c r="BN24" s="131">
        <v>1.0358067684614698</v>
      </c>
      <c r="BO24" s="131">
        <v>17.142602018037326</v>
      </c>
      <c r="BP24" s="190">
        <v>0.26073756585409408</v>
      </c>
      <c r="BQ24" s="97">
        <v>52.50573394495413</v>
      </c>
      <c r="BR24" s="131">
        <v>46.318807339449521</v>
      </c>
      <c r="BS24" s="131">
        <v>0</v>
      </c>
      <c r="BT24" s="131">
        <v>1.1754587155963303</v>
      </c>
      <c r="BU24" s="131">
        <v>0</v>
      </c>
      <c r="BV24" s="190">
        <v>0</v>
      </c>
      <c r="BW24" s="97">
        <v>87.554426705370119</v>
      </c>
      <c r="BX24" s="131">
        <v>12.155297532656022</v>
      </c>
      <c r="BY24" s="131">
        <v>0</v>
      </c>
      <c r="BZ24" s="131">
        <v>0.29027576197387528</v>
      </c>
      <c r="CA24" s="131">
        <v>0</v>
      </c>
      <c r="CB24" s="190">
        <v>0</v>
      </c>
    </row>
    <row r="25" spans="1:80" s="109" customFormat="1" ht="15.75" customHeight="1">
      <c r="A25" s="172"/>
      <c r="B25" s="130" t="s">
        <v>11</v>
      </c>
      <c r="C25" s="191">
        <v>49.914512161062355</v>
      </c>
      <c r="D25" s="192">
        <v>38.796476154160565</v>
      </c>
      <c r="E25" s="192">
        <v>2.1000010897338912</v>
      </c>
      <c r="F25" s="192">
        <v>4.2162549817974542</v>
      </c>
      <c r="G25" s="192">
        <v>1.0538315020209883</v>
      </c>
      <c r="H25" s="193">
        <v>3.9189241112247002</v>
      </c>
      <c r="I25" s="191">
        <v>27.835147362746099</v>
      </c>
      <c r="J25" s="192">
        <v>56.457364060407642</v>
      </c>
      <c r="K25" s="192">
        <v>2.7403880009202957</v>
      </c>
      <c r="L25" s="192">
        <v>5.3601796571927744</v>
      </c>
      <c r="M25" s="192">
        <v>2.0384203418378934</v>
      </c>
      <c r="N25" s="193">
        <v>5.5685005768952784</v>
      </c>
      <c r="O25" s="191">
        <v>70.90547598251176</v>
      </c>
      <c r="P25" s="192">
        <v>21.035668693519664</v>
      </c>
      <c r="Q25" s="192">
        <v>1.1220779002634751</v>
      </c>
      <c r="R25" s="192">
        <v>4.1475549385945136</v>
      </c>
      <c r="S25" s="192">
        <v>0.22274186659243936</v>
      </c>
      <c r="T25" s="193">
        <v>2.5664806185181095</v>
      </c>
      <c r="U25" s="191">
        <v>68.351463326559994</v>
      </c>
      <c r="V25" s="192">
        <v>28.088562399441035</v>
      </c>
      <c r="W25" s="192">
        <v>1.1647211912591429</v>
      </c>
      <c r="X25" s="192">
        <v>0.64079964274191292</v>
      </c>
      <c r="Y25" s="192">
        <v>0</v>
      </c>
      <c r="Z25" s="193">
        <v>1.7544534399979488</v>
      </c>
      <c r="AA25" s="191">
        <v>70.245038958208454</v>
      </c>
      <c r="AB25" s="192">
        <v>22.954852067781832</v>
      </c>
      <c r="AC25" s="192">
        <v>1.6611998038467819</v>
      </c>
      <c r="AD25" s="192">
        <v>3.4728709202855117</v>
      </c>
      <c r="AE25" s="192">
        <v>2.5630687081131153E-2</v>
      </c>
      <c r="AF25" s="193">
        <v>1.6404075627962731</v>
      </c>
      <c r="AG25" s="191">
        <v>77.471039876232012</v>
      </c>
      <c r="AH25" s="192">
        <v>19.738145070812749</v>
      </c>
      <c r="AI25" s="192">
        <v>0</v>
      </c>
      <c r="AJ25" s="192">
        <v>0.49375536616075</v>
      </c>
      <c r="AK25" s="192">
        <v>0.22767608550745713</v>
      </c>
      <c r="AL25" s="193">
        <v>2.069383601287055</v>
      </c>
      <c r="AM25" s="191">
        <v>56.398413104822197</v>
      </c>
      <c r="AN25" s="192">
        <v>33.197410084294432</v>
      </c>
      <c r="AO25" s="192">
        <v>1.7918156094319226</v>
      </c>
      <c r="AP25" s="192">
        <v>4.3878546148519444</v>
      </c>
      <c r="AQ25" s="192">
        <v>0.61536161837614289</v>
      </c>
      <c r="AR25" s="193">
        <v>3.6091449682233758</v>
      </c>
      <c r="AS25" s="191">
        <v>99.966239470935022</v>
      </c>
      <c r="AT25" s="192">
        <v>3.3760529065002154E-2</v>
      </c>
      <c r="AU25" s="192">
        <v>0</v>
      </c>
      <c r="AV25" s="192">
        <v>0</v>
      </c>
      <c r="AW25" s="192">
        <v>0</v>
      </c>
      <c r="AX25" s="193">
        <v>0</v>
      </c>
      <c r="AY25" s="191">
        <v>41.728968852604496</v>
      </c>
      <c r="AZ25" s="192">
        <v>46.572455408643194</v>
      </c>
      <c r="BA25" s="192">
        <v>3.4123850090218006</v>
      </c>
      <c r="BB25" s="192">
        <v>5.0420401100363827</v>
      </c>
      <c r="BC25" s="192">
        <v>1.7464948087674159</v>
      </c>
      <c r="BD25" s="193">
        <v>1.4976558109267308</v>
      </c>
      <c r="BE25" s="191">
        <v>27.591452284177471</v>
      </c>
      <c r="BF25" s="192">
        <v>52.513873001192593</v>
      </c>
      <c r="BG25" s="192">
        <v>5.9018059240148943</v>
      </c>
      <c r="BH25" s="192">
        <v>1.7377759388614411</v>
      </c>
      <c r="BI25" s="192">
        <v>0.1149998783070071</v>
      </c>
      <c r="BJ25" s="193">
        <v>12.140092973446585</v>
      </c>
      <c r="BK25" s="191">
        <v>24.159504015781319</v>
      </c>
      <c r="BL25" s="192">
        <v>73.707200225447394</v>
      </c>
      <c r="BM25" s="192">
        <v>0.3297167817387629</v>
      </c>
      <c r="BN25" s="192">
        <v>1.3075947583485981</v>
      </c>
      <c r="BO25" s="192">
        <v>0.33253487389037623</v>
      </c>
      <c r="BP25" s="193">
        <v>0.16344934479357476</v>
      </c>
      <c r="BQ25" s="191">
        <v>34.765843963921128</v>
      </c>
      <c r="BR25" s="192">
        <v>65.094868441167989</v>
      </c>
      <c r="BS25" s="192">
        <v>0.13928759491090695</v>
      </c>
      <c r="BT25" s="192">
        <v>0</v>
      </c>
      <c r="BU25" s="192">
        <v>0</v>
      </c>
      <c r="BV25" s="193">
        <v>0</v>
      </c>
      <c r="BW25" s="191">
        <v>76.780279975654267</v>
      </c>
      <c r="BX25" s="192">
        <v>22.611077297626288</v>
      </c>
      <c r="BY25" s="192">
        <v>0</v>
      </c>
      <c r="BZ25" s="192">
        <v>0.60864272671941588</v>
      </c>
      <c r="CA25" s="192">
        <v>0</v>
      </c>
      <c r="CB25" s="193">
        <v>0</v>
      </c>
    </row>
    <row r="26" spans="1:80" ht="15.75" customHeight="1">
      <c r="A26" s="151"/>
      <c r="B26" s="147" t="s">
        <v>12</v>
      </c>
      <c r="C26" s="97">
        <v>50.869717244741409</v>
      </c>
      <c r="D26" s="131">
        <v>37.031263766025134</v>
      </c>
      <c r="E26" s="131">
        <v>2.2321111919365864</v>
      </c>
      <c r="F26" s="131">
        <v>5.1064327651734809</v>
      </c>
      <c r="G26" s="131">
        <v>0.82223807712507135</v>
      </c>
      <c r="H26" s="190">
        <v>3.9382369549982905</v>
      </c>
      <c r="I26" s="97">
        <v>28.650708932816087</v>
      </c>
      <c r="J26" s="131">
        <v>53.285723891207581</v>
      </c>
      <c r="K26" s="131">
        <v>3.0046642708999758</v>
      </c>
      <c r="L26" s="131">
        <v>7.72035960163669</v>
      </c>
      <c r="M26" s="131">
        <v>1.3377566423944502</v>
      </c>
      <c r="N26" s="190">
        <v>6.0007866610451854</v>
      </c>
      <c r="O26" s="97">
        <v>77.486139755282522</v>
      </c>
      <c r="P26" s="131">
        <v>18.349897998571205</v>
      </c>
      <c r="Q26" s="131">
        <v>0.18822766822068751</v>
      </c>
      <c r="R26" s="131">
        <v>3.1851411184537599</v>
      </c>
      <c r="S26" s="131">
        <v>0</v>
      </c>
      <c r="T26" s="190">
        <v>0.79059345947180482</v>
      </c>
      <c r="U26" s="97">
        <v>66.162244646128315</v>
      </c>
      <c r="V26" s="131">
        <v>30.888563692042442</v>
      </c>
      <c r="W26" s="131">
        <v>0.62359005731884098</v>
      </c>
      <c r="X26" s="131">
        <v>1.6611688316202564</v>
      </c>
      <c r="Y26" s="131">
        <v>0</v>
      </c>
      <c r="Z26" s="190">
        <v>0.66443277289016944</v>
      </c>
      <c r="AA26" s="97">
        <v>72.340961217704645</v>
      </c>
      <c r="AB26" s="131">
        <v>23.058824263365437</v>
      </c>
      <c r="AC26" s="131">
        <v>0.80932546853046494</v>
      </c>
      <c r="AD26" s="131">
        <v>1.58527439395283</v>
      </c>
      <c r="AE26" s="131">
        <v>0.13800688118262583</v>
      </c>
      <c r="AF26" s="190">
        <v>2.0676077752640163</v>
      </c>
      <c r="AG26" s="97">
        <v>72.774405695237206</v>
      </c>
      <c r="AH26" s="131">
        <v>20.965258957697337</v>
      </c>
      <c r="AI26" s="131">
        <v>0</v>
      </c>
      <c r="AJ26" s="131">
        <v>1.2296534937339536</v>
      </c>
      <c r="AK26" s="131">
        <v>0</v>
      </c>
      <c r="AL26" s="190">
        <v>5.0306818533314601</v>
      </c>
      <c r="AM26" s="97">
        <v>47.61012716500116</v>
      </c>
      <c r="AN26" s="131">
        <v>39.291531068832178</v>
      </c>
      <c r="AO26" s="131">
        <v>3.2506319425282424</v>
      </c>
      <c r="AP26" s="131">
        <v>6.2153194238958163</v>
      </c>
      <c r="AQ26" s="131">
        <v>0.91243765503910912</v>
      </c>
      <c r="AR26" s="190">
        <v>2.719952744703539</v>
      </c>
      <c r="AS26" s="97">
        <v>99.966094655246252</v>
      </c>
      <c r="AT26" s="131">
        <v>3.3905344753783609E-2</v>
      </c>
      <c r="AU26" s="131">
        <v>0</v>
      </c>
      <c r="AV26" s="131">
        <v>0</v>
      </c>
      <c r="AW26" s="131">
        <v>0</v>
      </c>
      <c r="AX26" s="190">
        <v>0</v>
      </c>
      <c r="AY26" s="97">
        <v>42.730680036087719</v>
      </c>
      <c r="AZ26" s="131">
        <v>44.810367759996254</v>
      </c>
      <c r="BA26" s="131">
        <v>3.6848659525813434</v>
      </c>
      <c r="BB26" s="131">
        <v>4.9955697646021164</v>
      </c>
      <c r="BC26" s="131">
        <v>2.1781822512054481</v>
      </c>
      <c r="BD26" s="190">
        <v>1.6003342355270569</v>
      </c>
      <c r="BE26" s="97">
        <v>38.765258083612885</v>
      </c>
      <c r="BF26" s="131">
        <v>32.74405886166943</v>
      </c>
      <c r="BG26" s="131">
        <v>7.351788684351475</v>
      </c>
      <c r="BH26" s="131">
        <v>0.90575930989766851</v>
      </c>
      <c r="BI26" s="131">
        <v>1.0123192287091589</v>
      </c>
      <c r="BJ26" s="190">
        <v>19.220815831759364</v>
      </c>
      <c r="BK26" s="97">
        <v>21.914156889121394</v>
      </c>
      <c r="BL26" s="131">
        <v>71.589069078045995</v>
      </c>
      <c r="BM26" s="131">
        <v>2.0975014323792438</v>
      </c>
      <c r="BN26" s="131">
        <v>2.0476795456243924</v>
      </c>
      <c r="BO26" s="131">
        <v>2.0576439229753625</v>
      </c>
      <c r="BP26" s="190">
        <v>0.29394913185362326</v>
      </c>
      <c r="BQ26" s="97">
        <v>53.501655629139059</v>
      </c>
      <c r="BR26" s="131">
        <v>41.237582781456958</v>
      </c>
      <c r="BS26" s="131">
        <v>0.42425496688741743</v>
      </c>
      <c r="BT26" s="131">
        <v>4.8365066225165583</v>
      </c>
      <c r="BU26" s="131">
        <v>0</v>
      </c>
      <c r="BV26" s="190">
        <v>0</v>
      </c>
      <c r="BW26" s="97">
        <v>84.871371253245215</v>
      </c>
      <c r="BX26" s="131">
        <v>11.729997639839508</v>
      </c>
      <c r="BY26" s="131">
        <v>0</v>
      </c>
      <c r="BZ26" s="131">
        <v>3.3986311069152695</v>
      </c>
      <c r="CA26" s="131">
        <v>0</v>
      </c>
      <c r="CB26" s="190">
        <v>0</v>
      </c>
    </row>
    <row r="27" spans="1:80" s="109" customFormat="1" ht="15.75" customHeight="1">
      <c r="A27" s="172"/>
      <c r="B27" s="130" t="s">
        <v>13</v>
      </c>
      <c r="C27" s="191">
        <v>58.084008349885849</v>
      </c>
      <c r="D27" s="192">
        <v>30.06361419540162</v>
      </c>
      <c r="E27" s="192">
        <v>3.4773723647764361</v>
      </c>
      <c r="F27" s="192">
        <v>3.8386533643023242</v>
      </c>
      <c r="G27" s="192">
        <v>0.68872445714684849</v>
      </c>
      <c r="H27" s="193">
        <v>3.8476272684869697</v>
      </c>
      <c r="I27" s="191">
        <v>31.561793549382568</v>
      </c>
      <c r="J27" s="192">
        <v>48.088753124213035</v>
      </c>
      <c r="K27" s="192">
        <v>6.5920713041123857</v>
      </c>
      <c r="L27" s="192">
        <v>6.4857716387689148</v>
      </c>
      <c r="M27" s="192">
        <v>1.943271424058878</v>
      </c>
      <c r="N27" s="193">
        <v>5.3283389594641992</v>
      </c>
      <c r="O27" s="191">
        <v>80.49244604262131</v>
      </c>
      <c r="P27" s="192">
        <v>15.95835810429562</v>
      </c>
      <c r="Q27" s="192">
        <v>0.11830927885523156</v>
      </c>
      <c r="R27" s="192">
        <v>1.5639983337960912</v>
      </c>
      <c r="S27" s="192">
        <v>0</v>
      </c>
      <c r="T27" s="193">
        <v>1.866888240431738</v>
      </c>
      <c r="U27" s="191">
        <v>66.554338367856744</v>
      </c>
      <c r="V27" s="192">
        <v>23.167264936953803</v>
      </c>
      <c r="W27" s="192">
        <v>0.59177835470608509</v>
      </c>
      <c r="X27" s="192">
        <v>1.5664616049843747</v>
      </c>
      <c r="Y27" s="192">
        <v>0</v>
      </c>
      <c r="Z27" s="193">
        <v>8.1201567354990178</v>
      </c>
      <c r="AA27" s="191">
        <v>77.653267782007831</v>
      </c>
      <c r="AB27" s="192">
        <v>17.126056062875868</v>
      </c>
      <c r="AC27" s="192">
        <v>1.1118332053852089</v>
      </c>
      <c r="AD27" s="192">
        <v>2.7118065031679439</v>
      </c>
      <c r="AE27" s="192">
        <v>9.267240109871773E-2</v>
      </c>
      <c r="AF27" s="193">
        <v>1.3043640454644516</v>
      </c>
      <c r="AG27" s="191">
        <v>82.672711416932515</v>
      </c>
      <c r="AH27" s="192">
        <v>12.225487502339456</v>
      </c>
      <c r="AI27" s="192">
        <v>0.39740848256061673</v>
      </c>
      <c r="AJ27" s="192">
        <v>0.2956671325663906</v>
      </c>
      <c r="AK27" s="192">
        <v>0</v>
      </c>
      <c r="AL27" s="193">
        <v>4.4087254656010701</v>
      </c>
      <c r="AM27" s="191">
        <v>57.405279072038098</v>
      </c>
      <c r="AN27" s="192">
        <v>30.844701109787209</v>
      </c>
      <c r="AO27" s="192">
        <v>5.1056209240748132</v>
      </c>
      <c r="AP27" s="192">
        <v>3.1907108312523</v>
      </c>
      <c r="AQ27" s="192">
        <v>1.5303609846097722E-2</v>
      </c>
      <c r="AR27" s="193">
        <v>3.4383844530015435</v>
      </c>
      <c r="AS27" s="191">
        <v>99.801875297981638</v>
      </c>
      <c r="AT27" s="192">
        <v>3.3903692323992152E-2</v>
      </c>
      <c r="AU27" s="192">
        <v>0</v>
      </c>
      <c r="AV27" s="192">
        <v>0</v>
      </c>
      <c r="AW27" s="192">
        <v>0</v>
      </c>
      <c r="AX27" s="193">
        <v>0.16422100969433701</v>
      </c>
      <c r="AY27" s="191">
        <v>47.597567604739048</v>
      </c>
      <c r="AZ27" s="192">
        <v>37.150842562332571</v>
      </c>
      <c r="BA27" s="192">
        <v>2.7605132000340564</v>
      </c>
      <c r="BB27" s="192">
        <v>8.656157287034425</v>
      </c>
      <c r="BC27" s="192">
        <v>0.38214933623247249</v>
      </c>
      <c r="BD27" s="193">
        <v>3.4527700096274119</v>
      </c>
      <c r="BE27" s="191">
        <v>52.305786191886575</v>
      </c>
      <c r="BF27" s="192">
        <v>28.578016170020845</v>
      </c>
      <c r="BG27" s="192">
        <v>4.125103564650944</v>
      </c>
      <c r="BH27" s="192">
        <v>0.86728269159143678</v>
      </c>
      <c r="BI27" s="192">
        <v>0.27667914087579593</v>
      </c>
      <c r="BJ27" s="193">
        <v>13.847132240974352</v>
      </c>
      <c r="BK27" s="191">
        <v>33.994359842075575</v>
      </c>
      <c r="BL27" s="192">
        <v>50.289904117315309</v>
      </c>
      <c r="BM27" s="192">
        <v>13.08516638465877</v>
      </c>
      <c r="BN27" s="192">
        <v>1.8341793570219964</v>
      </c>
      <c r="BO27" s="192">
        <v>0.39932318104906928</v>
      </c>
      <c r="BP27" s="193">
        <v>0.39706711787930066</v>
      </c>
      <c r="BQ27" s="191">
        <v>84.584919360161891</v>
      </c>
      <c r="BR27" s="192">
        <v>15.144447622609956</v>
      </c>
      <c r="BS27" s="192">
        <v>0.27063301722810174</v>
      </c>
      <c r="BT27" s="192">
        <v>0</v>
      </c>
      <c r="BU27" s="192">
        <v>0</v>
      </c>
      <c r="BV27" s="193">
        <v>0</v>
      </c>
      <c r="BW27" s="191">
        <v>93.901234567901241</v>
      </c>
      <c r="BX27" s="192">
        <v>6.098765432098765</v>
      </c>
      <c r="BY27" s="192">
        <v>0</v>
      </c>
      <c r="BZ27" s="192">
        <v>0</v>
      </c>
      <c r="CA27" s="192">
        <v>0</v>
      </c>
      <c r="CB27" s="193">
        <v>0</v>
      </c>
    </row>
    <row r="28" spans="1:80" ht="15.75" customHeight="1">
      <c r="A28" s="146" t="s">
        <v>50</v>
      </c>
      <c r="B28" s="147" t="s">
        <v>52</v>
      </c>
      <c r="C28" s="97">
        <v>56.874470905942317</v>
      </c>
      <c r="D28" s="131">
        <v>31.077296820731402</v>
      </c>
      <c r="E28" s="131">
        <v>3.1147315561286328</v>
      </c>
      <c r="F28" s="131">
        <v>5.5258944057118793</v>
      </c>
      <c r="G28" s="131">
        <v>0.92513100408834303</v>
      </c>
      <c r="H28" s="190">
        <v>2.4824753073974195</v>
      </c>
      <c r="I28" s="97">
        <v>30.324243469288756</v>
      </c>
      <c r="J28" s="131">
        <v>50.911720092749128</v>
      </c>
      <c r="K28" s="131">
        <v>4.3541345984001616</v>
      </c>
      <c r="L28" s="131">
        <v>8.157991762485949</v>
      </c>
      <c r="M28" s="131">
        <v>2.205350458839066</v>
      </c>
      <c r="N28" s="190">
        <v>4.0465596182369259</v>
      </c>
      <c r="O28" s="97">
        <v>75.295580489760141</v>
      </c>
      <c r="P28" s="131">
        <v>16.107172542807184</v>
      </c>
      <c r="Q28" s="131">
        <v>2.4460504314590303</v>
      </c>
      <c r="R28" s="131">
        <v>5.6684047366822803</v>
      </c>
      <c r="S28" s="131">
        <v>0.39615506960132901</v>
      </c>
      <c r="T28" s="190">
        <v>8.6636729690021771E-2</v>
      </c>
      <c r="U28" s="97">
        <v>71.049504950495063</v>
      </c>
      <c r="V28" s="131">
        <v>18.224139923719996</v>
      </c>
      <c r="W28" s="131">
        <v>2.858265593096275</v>
      </c>
      <c r="X28" s="131">
        <v>0.43595176638286398</v>
      </c>
      <c r="Y28" s="131">
        <v>0</v>
      </c>
      <c r="Z28" s="190">
        <v>7.4321377663058108</v>
      </c>
      <c r="AA28" s="97">
        <v>79.172577754251051</v>
      </c>
      <c r="AB28" s="131">
        <v>15.017672898150977</v>
      </c>
      <c r="AC28" s="131">
        <v>2.3434838733643502</v>
      </c>
      <c r="AD28" s="131">
        <v>1.2247884917207621</v>
      </c>
      <c r="AE28" s="131">
        <v>8.9859675517046003E-2</v>
      </c>
      <c r="AF28" s="190">
        <v>2.1516173069957922</v>
      </c>
      <c r="AG28" s="97">
        <v>77.310497472700192</v>
      </c>
      <c r="AH28" s="131">
        <v>20.959729542208823</v>
      </c>
      <c r="AI28" s="131">
        <v>7.4627648494784302E-2</v>
      </c>
      <c r="AJ28" s="131">
        <v>0.83259280127916002</v>
      </c>
      <c r="AK28" s="131">
        <v>0</v>
      </c>
      <c r="AL28" s="190">
        <v>0.82255253531701022</v>
      </c>
      <c r="AM28" s="97">
        <v>55.917238428921877</v>
      </c>
      <c r="AN28" s="131">
        <v>31.070463492957447</v>
      </c>
      <c r="AO28" s="131">
        <v>3.098075954576716</v>
      </c>
      <c r="AP28" s="131">
        <v>6.4757152217823828</v>
      </c>
      <c r="AQ28" s="131">
        <v>0.16373068779343997</v>
      </c>
      <c r="AR28" s="190">
        <v>3.2747762139681473</v>
      </c>
      <c r="AS28" s="97">
        <v>99.933358015549828</v>
      </c>
      <c r="AT28" s="131">
        <v>3.3849896863595491E-2</v>
      </c>
      <c r="AU28" s="131">
        <v>0</v>
      </c>
      <c r="AV28" s="131">
        <v>0</v>
      </c>
      <c r="AW28" s="131">
        <v>0</v>
      </c>
      <c r="AX28" s="190">
        <v>3.2792087586608128E-2</v>
      </c>
      <c r="AY28" s="97">
        <v>41.17907235037989</v>
      </c>
      <c r="AZ28" s="131">
        <v>46.423369143216576</v>
      </c>
      <c r="BA28" s="131">
        <v>4.4640803609164443</v>
      </c>
      <c r="BB28" s="131">
        <v>6.0750336639113023</v>
      </c>
      <c r="BC28" s="131">
        <v>0.36720692739406929</v>
      </c>
      <c r="BD28" s="190">
        <v>1.4912375541816965</v>
      </c>
      <c r="BE28" s="97">
        <v>47.49857438054535</v>
      </c>
      <c r="BF28" s="131">
        <v>37.691538871890451</v>
      </c>
      <c r="BG28" s="131">
        <v>4.1671009951743549</v>
      </c>
      <c r="BH28" s="131">
        <v>1.6417617590611149</v>
      </c>
      <c r="BI28" s="131">
        <v>2.382164120990637</v>
      </c>
      <c r="BJ28" s="190">
        <v>6.6188598723380787</v>
      </c>
      <c r="BK28" s="97">
        <v>34.399521212927247</v>
      </c>
      <c r="BL28" s="131">
        <v>55.933856452542464</v>
      </c>
      <c r="BM28" s="131">
        <v>3.3027441592410325</v>
      </c>
      <c r="BN28" s="131">
        <v>2.2498559205568118</v>
      </c>
      <c r="BO28" s="131">
        <v>0</v>
      </c>
      <c r="BP28" s="190">
        <v>4.114022254732455</v>
      </c>
      <c r="BQ28" s="97">
        <v>81.253032973207709</v>
      </c>
      <c r="BR28" s="131">
        <v>17.303910300615541</v>
      </c>
      <c r="BS28" s="131">
        <v>0.62830434449467476</v>
      </c>
      <c r="BT28" s="131">
        <v>0.31415217224733738</v>
      </c>
      <c r="BU28" s="131">
        <v>0</v>
      </c>
      <c r="BV28" s="190">
        <v>0.50060020943478156</v>
      </c>
      <c r="BW28" s="97">
        <v>91.622186122070076</v>
      </c>
      <c r="BX28" s="131">
        <v>3.6435367834764447</v>
      </c>
      <c r="BY28" s="131">
        <v>2.0422371779995356</v>
      </c>
      <c r="BZ28" s="131">
        <v>0</v>
      </c>
      <c r="CA28" s="131">
        <v>0</v>
      </c>
      <c r="CB28" s="190">
        <v>2.6920399164539339</v>
      </c>
    </row>
    <row r="29" spans="1:80" s="109" customFormat="1" ht="15.75" customHeight="1">
      <c r="A29" s="172"/>
      <c r="B29" s="109" t="s">
        <v>54</v>
      </c>
      <c r="C29" s="191">
        <v>53.086355913178899</v>
      </c>
      <c r="D29" s="192">
        <v>35.784466408656094</v>
      </c>
      <c r="E29" s="192">
        <v>2.8524659944457524</v>
      </c>
      <c r="F29" s="192">
        <v>4.7125379177198399</v>
      </c>
      <c r="G29" s="192">
        <v>0.69420652214699885</v>
      </c>
      <c r="H29" s="193">
        <v>2.8699672438524568</v>
      </c>
      <c r="I29" s="191">
        <v>24.298430366639984</v>
      </c>
      <c r="J29" s="192">
        <v>60.495275803642883</v>
      </c>
      <c r="K29" s="192">
        <v>4.1760013178331059</v>
      </c>
      <c r="L29" s="192">
        <v>5.765255094836915</v>
      </c>
      <c r="M29" s="192">
        <v>1.7867522473760997</v>
      </c>
      <c r="N29" s="193">
        <v>3.4782851696710111</v>
      </c>
      <c r="O29" s="191">
        <v>76.755839162913745</v>
      </c>
      <c r="P29" s="192">
        <v>15.166087252843379</v>
      </c>
      <c r="Q29" s="192">
        <v>0.79080666900847518</v>
      </c>
      <c r="R29" s="192">
        <v>4.7185235475142964</v>
      </c>
      <c r="S29" s="192">
        <v>0</v>
      </c>
      <c r="T29" s="193">
        <v>2.5687433677201126</v>
      </c>
      <c r="U29" s="191">
        <v>80.477137002213283</v>
      </c>
      <c r="V29" s="192">
        <v>14.56942098764166</v>
      </c>
      <c r="W29" s="192">
        <v>0.72286827098991213</v>
      </c>
      <c r="X29" s="192">
        <v>2.7650626852029516</v>
      </c>
      <c r="Y29" s="192">
        <v>0</v>
      </c>
      <c r="Z29" s="193">
        <v>1.4655110539521925</v>
      </c>
      <c r="AA29" s="191">
        <v>79.789522170045188</v>
      </c>
      <c r="AB29" s="192">
        <v>15.963731325646236</v>
      </c>
      <c r="AC29" s="192">
        <v>0.84330239260971307</v>
      </c>
      <c r="AD29" s="192">
        <v>1.5648859160622419</v>
      </c>
      <c r="AE29" s="192">
        <v>0.24315384590816999</v>
      </c>
      <c r="AF29" s="193">
        <v>1.5954043497284749</v>
      </c>
      <c r="AG29" s="191">
        <v>83.841959497799778</v>
      </c>
      <c r="AH29" s="192">
        <v>14.92095344388953</v>
      </c>
      <c r="AI29" s="192">
        <v>1.559511328064815E-2</v>
      </c>
      <c r="AJ29" s="192">
        <v>0.4981041603252801</v>
      </c>
      <c r="AK29" s="192">
        <v>0</v>
      </c>
      <c r="AL29" s="193">
        <v>0.72338778470476384</v>
      </c>
      <c r="AM29" s="191">
        <v>48.25403402033163</v>
      </c>
      <c r="AN29" s="192">
        <v>40.143903753281592</v>
      </c>
      <c r="AO29" s="192">
        <v>2.833029884987011</v>
      </c>
      <c r="AP29" s="192">
        <v>6.3511789057195651</v>
      </c>
      <c r="AQ29" s="192">
        <v>3.9435057903308306E-2</v>
      </c>
      <c r="AR29" s="193">
        <v>2.3784183777769088</v>
      </c>
      <c r="AS29" s="191">
        <v>99.961315620576556</v>
      </c>
      <c r="AT29" s="192">
        <v>3.8684379423426903E-2</v>
      </c>
      <c r="AU29" s="192">
        <v>0</v>
      </c>
      <c r="AV29" s="192">
        <v>0</v>
      </c>
      <c r="AW29" s="192">
        <v>0</v>
      </c>
      <c r="AX29" s="193">
        <v>0</v>
      </c>
      <c r="AY29" s="191">
        <v>32.372163736487153</v>
      </c>
      <c r="AZ29" s="192">
        <v>40.137183668779223</v>
      </c>
      <c r="BA29" s="192">
        <v>11.234211061317213</v>
      </c>
      <c r="BB29" s="192">
        <v>6.3525231364853747</v>
      </c>
      <c r="BC29" s="192">
        <v>0.51178701174723584</v>
      </c>
      <c r="BD29" s="193">
        <v>9.3921313851838093</v>
      </c>
      <c r="BE29" s="191">
        <v>48.730318613158033</v>
      </c>
      <c r="BF29" s="192">
        <v>39.491067168531004</v>
      </c>
      <c r="BG29" s="192">
        <v>6.0859884429836173</v>
      </c>
      <c r="BH29" s="192">
        <v>4.39378677834915</v>
      </c>
      <c r="BI29" s="192">
        <v>0.31914329640036054</v>
      </c>
      <c r="BJ29" s="193">
        <v>0.97969570057785105</v>
      </c>
      <c r="BK29" s="191">
        <v>32.583415458257079</v>
      </c>
      <c r="BL29" s="192">
        <v>53.284527664367182</v>
      </c>
      <c r="BM29" s="192">
        <v>1.1459946501478251</v>
      </c>
      <c r="BN29" s="192">
        <v>2.2047022384907797</v>
      </c>
      <c r="BO29" s="192">
        <v>5.4821906236801343</v>
      </c>
      <c r="BP29" s="193">
        <v>5.2991693650570157</v>
      </c>
      <c r="BQ29" s="191">
        <v>55.088481837938517</v>
      </c>
      <c r="BR29" s="192">
        <v>43.808341094898068</v>
      </c>
      <c r="BS29" s="192">
        <v>8.4859774397185117E-2</v>
      </c>
      <c r="BT29" s="192">
        <v>1.0183172927662218</v>
      </c>
      <c r="BU29" s="192">
        <v>0</v>
      </c>
      <c r="BV29" s="193">
        <v>0</v>
      </c>
      <c r="BW29" s="191">
        <v>87.98743784349648</v>
      </c>
      <c r="BX29" s="192">
        <v>11.48913896885632</v>
      </c>
      <c r="BY29" s="192">
        <v>0</v>
      </c>
      <c r="BZ29" s="192">
        <v>0.52342318764721263</v>
      </c>
      <c r="CA29" s="192">
        <v>0</v>
      </c>
      <c r="CB29" s="193">
        <v>0</v>
      </c>
    </row>
    <row r="30" spans="1:80" ht="15.75" customHeight="1">
      <c r="A30" s="101"/>
      <c r="B30" s="155" t="s">
        <v>63</v>
      </c>
      <c r="C30" s="97">
        <v>55.656221444142432</v>
      </c>
      <c r="D30" s="131">
        <v>33.503719505431157</v>
      </c>
      <c r="E30" s="131">
        <v>2.7403341531909757</v>
      </c>
      <c r="F30" s="131">
        <v>3.7730606821235262</v>
      </c>
      <c r="G30" s="131">
        <v>0.93307270278965215</v>
      </c>
      <c r="H30" s="190">
        <v>3.3935915123224438</v>
      </c>
      <c r="I30" s="97">
        <v>26.047430234135895</v>
      </c>
      <c r="J30" s="131">
        <v>54.535180690195823</v>
      </c>
      <c r="K30" s="131">
        <v>3.9729228542568111</v>
      </c>
      <c r="L30" s="131">
        <v>5.8936513440576555</v>
      </c>
      <c r="M30" s="131">
        <v>2.1782930543201324</v>
      </c>
      <c r="N30" s="190">
        <v>7.3725218230336669</v>
      </c>
      <c r="O30" s="97">
        <v>82.162554807497884</v>
      </c>
      <c r="P30" s="131">
        <v>14.711224997414918</v>
      </c>
      <c r="Q30" s="131">
        <v>0.1246324517319332</v>
      </c>
      <c r="R30" s="131">
        <v>1.6903061914788651</v>
      </c>
      <c r="S30" s="131">
        <v>0</v>
      </c>
      <c r="T30" s="190">
        <v>1.3112815518763721</v>
      </c>
      <c r="U30" s="97">
        <v>61.549118778331803</v>
      </c>
      <c r="V30" s="131">
        <v>37.01131006459827</v>
      </c>
      <c r="W30" s="131">
        <v>4.936081323728244E-2</v>
      </c>
      <c r="X30" s="131">
        <v>1.0308540851438257</v>
      </c>
      <c r="Y30" s="131">
        <v>0</v>
      </c>
      <c r="Z30" s="190">
        <v>0.35935625868881471</v>
      </c>
      <c r="AA30" s="97">
        <v>74.277662240804858</v>
      </c>
      <c r="AB30" s="131">
        <v>19.462973673888374</v>
      </c>
      <c r="AC30" s="131">
        <v>0.8516898113312461</v>
      </c>
      <c r="AD30" s="131">
        <v>2.4889504548852805</v>
      </c>
      <c r="AE30" s="131">
        <v>0.48350258945855562</v>
      </c>
      <c r="AF30" s="190">
        <v>2.4352212296316984</v>
      </c>
      <c r="AG30" s="97">
        <v>86.440691246586638</v>
      </c>
      <c r="AH30" s="131">
        <v>9.4155119118977932</v>
      </c>
      <c r="AI30" s="131">
        <v>3.3849300095201151</v>
      </c>
      <c r="AJ30" s="131">
        <v>0.16258633726282956</v>
      </c>
      <c r="AK30" s="131">
        <v>0</v>
      </c>
      <c r="AL30" s="190">
        <v>0.59628049473259437</v>
      </c>
      <c r="AM30" s="97">
        <v>47.548231241830429</v>
      </c>
      <c r="AN30" s="131">
        <v>39.773893897713435</v>
      </c>
      <c r="AO30" s="131">
        <v>3.1986923487448151</v>
      </c>
      <c r="AP30" s="131">
        <v>7.0242941596561765</v>
      </c>
      <c r="AQ30" s="131">
        <v>0.37053556465938425</v>
      </c>
      <c r="AR30" s="190">
        <v>2.0843527873958094</v>
      </c>
      <c r="AS30" s="97">
        <v>99.962963923157517</v>
      </c>
      <c r="AT30" s="131">
        <v>3.7036076842452248E-2</v>
      </c>
      <c r="AU30" s="131">
        <v>0</v>
      </c>
      <c r="AV30" s="131">
        <v>0</v>
      </c>
      <c r="AW30" s="131">
        <v>0</v>
      </c>
      <c r="AX30" s="190">
        <v>0</v>
      </c>
      <c r="AY30" s="97">
        <v>29.552344453818751</v>
      </c>
      <c r="AZ30" s="131">
        <v>51.464658020048319</v>
      </c>
      <c r="BA30" s="131">
        <v>15.586792695657149</v>
      </c>
      <c r="BB30" s="131">
        <v>2.4777995452660471</v>
      </c>
      <c r="BC30" s="131">
        <v>0.53874533468704844</v>
      </c>
      <c r="BD30" s="190">
        <v>0.379659950522658</v>
      </c>
      <c r="BE30" s="97">
        <v>39.504076326303391</v>
      </c>
      <c r="BF30" s="131">
        <v>44.274470288971727</v>
      </c>
      <c r="BG30" s="131">
        <v>5.5159001388135316</v>
      </c>
      <c r="BH30" s="131">
        <v>1.5981172093547642</v>
      </c>
      <c r="BI30" s="131">
        <v>4.6773818499545516</v>
      </c>
      <c r="BJ30" s="190">
        <v>4.4300541866020273</v>
      </c>
      <c r="BK30" s="97">
        <v>38.240789536722097</v>
      </c>
      <c r="BL30" s="131">
        <v>46.840415848224993</v>
      </c>
      <c r="BM30" s="131">
        <v>0.41680640061323249</v>
      </c>
      <c r="BN30" s="131">
        <v>3.0565802711637042</v>
      </c>
      <c r="BO30" s="131">
        <v>4.2399271786518469</v>
      </c>
      <c r="BP30" s="190">
        <v>7.2054807646241548</v>
      </c>
      <c r="BQ30" s="97">
        <v>67.86164655017113</v>
      </c>
      <c r="BR30" s="131">
        <v>28.828139074040724</v>
      </c>
      <c r="BS30" s="131">
        <v>0.18465141415961089</v>
      </c>
      <c r="BT30" s="131">
        <v>3.1255629616285354</v>
      </c>
      <c r="BU30" s="131">
        <v>0</v>
      </c>
      <c r="BV30" s="190">
        <v>0</v>
      </c>
      <c r="BW30" s="97">
        <v>89.429429429429462</v>
      </c>
      <c r="BX30" s="131">
        <v>10.090090090090088</v>
      </c>
      <c r="BY30" s="131">
        <v>0</v>
      </c>
      <c r="BZ30" s="131">
        <v>0.48048048048048031</v>
      </c>
      <c r="CA30" s="131">
        <v>0</v>
      </c>
      <c r="CB30" s="190">
        <v>0</v>
      </c>
    </row>
    <row r="31" spans="1:80" s="109" customFormat="1" ht="15.75" customHeight="1">
      <c r="A31" s="172"/>
      <c r="B31" s="109" t="s">
        <v>64</v>
      </c>
      <c r="C31" s="191">
        <v>12.732157349108828</v>
      </c>
      <c r="D31" s="192">
        <v>55.410262974740633</v>
      </c>
      <c r="E31" s="192">
        <v>6.4706705922493519</v>
      </c>
      <c r="F31" s="192">
        <v>0.48006767791492277</v>
      </c>
      <c r="G31" s="192">
        <v>9.3028866937688122</v>
      </c>
      <c r="H31" s="193">
        <v>15.603954712217465</v>
      </c>
      <c r="I31" s="191">
        <v>5.3424564424405823</v>
      </c>
      <c r="J31" s="192">
        <v>73.63663139769352</v>
      </c>
      <c r="K31" s="192">
        <v>1.8487889978929235</v>
      </c>
      <c r="L31" s="192">
        <v>0.80204816820354818</v>
      </c>
      <c r="M31" s="192">
        <v>1.598054542296335</v>
      </c>
      <c r="N31" s="193">
        <v>16.772020451473068</v>
      </c>
      <c r="O31" s="191">
        <v>7.3313619815265278</v>
      </c>
      <c r="P31" s="192">
        <v>10.00381551962608</v>
      </c>
      <c r="Q31" s="192">
        <v>0</v>
      </c>
      <c r="R31" s="192">
        <v>0</v>
      </c>
      <c r="S31" s="192">
        <v>56.140601898221007</v>
      </c>
      <c r="T31" s="193">
        <v>26.524220600626375</v>
      </c>
      <c r="U31" s="191">
        <v>0</v>
      </c>
      <c r="V31" s="192">
        <v>82.793017456359109</v>
      </c>
      <c r="W31" s="192">
        <v>0</v>
      </c>
      <c r="X31" s="192">
        <v>0</v>
      </c>
      <c r="Y31" s="192">
        <v>17.206982543640901</v>
      </c>
      <c r="Z31" s="193">
        <v>0</v>
      </c>
      <c r="AA31" s="191">
        <v>69.525693071024605</v>
      </c>
      <c r="AB31" s="192">
        <v>25.776343638319279</v>
      </c>
      <c r="AC31" s="192">
        <v>0</v>
      </c>
      <c r="AD31" s="192">
        <v>0</v>
      </c>
      <c r="AE31" s="192">
        <v>1.8389368862981847</v>
      </c>
      <c r="AF31" s="193">
        <v>2.8590264043579339</v>
      </c>
      <c r="AG31" s="191">
        <v>0</v>
      </c>
      <c r="AH31" s="192">
        <v>100</v>
      </c>
      <c r="AI31" s="192">
        <v>0</v>
      </c>
      <c r="AJ31" s="192">
        <v>0</v>
      </c>
      <c r="AK31" s="192">
        <v>0</v>
      </c>
      <c r="AL31" s="193">
        <v>0</v>
      </c>
      <c r="AM31" s="191">
        <v>34.975045543231047</v>
      </c>
      <c r="AN31" s="192">
        <v>40.170746693399749</v>
      </c>
      <c r="AO31" s="192">
        <v>15.12682038180858</v>
      </c>
      <c r="AP31" s="192">
        <v>0</v>
      </c>
      <c r="AQ31" s="192">
        <v>0.30398085567377037</v>
      </c>
      <c r="AR31" s="193">
        <v>9.4234065258868789</v>
      </c>
      <c r="AS31" s="191"/>
      <c r="AT31" s="192"/>
      <c r="AU31" s="192"/>
      <c r="AV31" s="192"/>
      <c r="AW31" s="192"/>
      <c r="AX31" s="193"/>
      <c r="AY31" s="191">
        <v>2.4975984630163302</v>
      </c>
      <c r="AZ31" s="192">
        <v>8.5734870317002887</v>
      </c>
      <c r="BA31" s="192">
        <v>84.894332372718509</v>
      </c>
      <c r="BB31" s="192">
        <v>0</v>
      </c>
      <c r="BC31" s="192">
        <v>0.75648414985590795</v>
      </c>
      <c r="BD31" s="193">
        <v>3.2780979827089345</v>
      </c>
      <c r="BE31" s="191">
        <v>0</v>
      </c>
      <c r="BF31" s="192">
        <v>81.944766767231371</v>
      </c>
      <c r="BG31" s="192">
        <v>11.69644929217916</v>
      </c>
      <c r="BH31" s="192">
        <v>0</v>
      </c>
      <c r="BI31" s="192">
        <v>5.8714318867486677</v>
      </c>
      <c r="BJ31" s="193">
        <v>0.48735205384079838</v>
      </c>
      <c r="BK31" s="191">
        <v>2.2213711221754124</v>
      </c>
      <c r="BL31" s="192">
        <v>97.778628877824559</v>
      </c>
      <c r="BM31" s="192">
        <v>0</v>
      </c>
      <c r="BN31" s="192">
        <v>0</v>
      </c>
      <c r="BO31" s="192">
        <v>0</v>
      </c>
      <c r="BP31" s="193">
        <v>0</v>
      </c>
      <c r="BQ31" s="191"/>
      <c r="BR31" s="192"/>
      <c r="BS31" s="192"/>
      <c r="BT31" s="192"/>
      <c r="BU31" s="192"/>
      <c r="BV31" s="193"/>
      <c r="BW31" s="191"/>
      <c r="BX31" s="192"/>
      <c r="BY31" s="192"/>
      <c r="BZ31" s="192"/>
      <c r="CA31" s="192"/>
      <c r="CB31" s="193"/>
    </row>
    <row r="32" spans="1:80" ht="15.75" customHeight="1">
      <c r="A32" s="101"/>
      <c r="B32" s="155" t="s">
        <v>15</v>
      </c>
      <c r="C32" s="97">
        <v>9.6664769183879127</v>
      </c>
      <c r="D32" s="131">
        <v>53.445178843955318</v>
      </c>
      <c r="E32" s="131">
        <v>8.4855512469882139</v>
      </c>
      <c r="F32" s="131">
        <v>0.51564068327191759</v>
      </c>
      <c r="G32" s="131">
        <v>1.2427311431373556</v>
      </c>
      <c r="H32" s="190">
        <v>26.644421164259303</v>
      </c>
      <c r="I32" s="97">
        <v>0.12565298833056049</v>
      </c>
      <c r="J32" s="131">
        <v>76.098009330897824</v>
      </c>
      <c r="K32" s="131">
        <v>2.9633163081290506</v>
      </c>
      <c r="L32" s="131">
        <v>0.97032029877488302</v>
      </c>
      <c r="M32" s="131">
        <v>1.8149876092192063</v>
      </c>
      <c r="N32" s="190">
        <v>18.027713464648471</v>
      </c>
      <c r="O32" s="97">
        <v>0.22790872111473329</v>
      </c>
      <c r="P32" s="131">
        <v>4.1095692813662978</v>
      </c>
      <c r="Q32" s="131">
        <v>0</v>
      </c>
      <c r="R32" s="131">
        <v>0</v>
      </c>
      <c r="S32" s="131">
        <v>0</v>
      </c>
      <c r="T32" s="190">
        <v>95.662521997518951</v>
      </c>
      <c r="U32" s="97">
        <v>0</v>
      </c>
      <c r="V32" s="131">
        <v>93.521126760563362</v>
      </c>
      <c r="W32" s="131">
        <v>0</v>
      </c>
      <c r="X32" s="131">
        <v>0</v>
      </c>
      <c r="Y32" s="131">
        <v>6.4788732394366191</v>
      </c>
      <c r="Z32" s="190">
        <v>0</v>
      </c>
      <c r="AA32" s="97">
        <v>19.326027132718593</v>
      </c>
      <c r="AB32" s="131">
        <v>62.588712402838809</v>
      </c>
      <c r="AC32" s="131">
        <v>0</v>
      </c>
      <c r="AD32" s="131">
        <v>0</v>
      </c>
      <c r="AE32" s="131">
        <v>0</v>
      </c>
      <c r="AF32" s="190">
        <v>18.085260464442623</v>
      </c>
      <c r="AG32" s="97">
        <v>0</v>
      </c>
      <c r="AH32" s="131">
        <v>0</v>
      </c>
      <c r="AI32" s="131">
        <v>0</v>
      </c>
      <c r="AJ32" s="131">
        <v>0</v>
      </c>
      <c r="AK32" s="131">
        <v>0</v>
      </c>
      <c r="AL32" s="190">
        <v>100</v>
      </c>
      <c r="AM32" s="97">
        <v>37.826265109608691</v>
      </c>
      <c r="AN32" s="131">
        <v>29.372054906781386</v>
      </c>
      <c r="AO32" s="131">
        <v>7.7176808031141118</v>
      </c>
      <c r="AP32" s="131">
        <v>0</v>
      </c>
      <c r="AQ32" s="131">
        <v>0</v>
      </c>
      <c r="AR32" s="190">
        <v>25.083999180495795</v>
      </c>
      <c r="AS32" s="97"/>
      <c r="AT32" s="131"/>
      <c r="AU32" s="131"/>
      <c r="AV32" s="131"/>
      <c r="AW32" s="131"/>
      <c r="AX32" s="190"/>
      <c r="AY32" s="97">
        <v>1.5040735324838099</v>
      </c>
      <c r="AZ32" s="131">
        <v>3.4781700438688117</v>
      </c>
      <c r="BA32" s="131">
        <v>92.876540630875226</v>
      </c>
      <c r="BB32" s="131">
        <v>0</v>
      </c>
      <c r="BC32" s="131">
        <v>0</v>
      </c>
      <c r="BD32" s="190">
        <v>2.1412157927720914</v>
      </c>
      <c r="BE32" s="97">
        <v>0</v>
      </c>
      <c r="BF32" s="131">
        <v>77.647684938797255</v>
      </c>
      <c r="BG32" s="131">
        <v>13.411389036721664</v>
      </c>
      <c r="BH32" s="131">
        <v>0</v>
      </c>
      <c r="BI32" s="131">
        <v>8.9409260244811097</v>
      </c>
      <c r="BJ32" s="190">
        <v>0</v>
      </c>
      <c r="BK32" s="97">
        <v>0</v>
      </c>
      <c r="BL32" s="131">
        <v>96.774193548387117</v>
      </c>
      <c r="BM32" s="131">
        <v>0</v>
      </c>
      <c r="BN32" s="131">
        <v>0</v>
      </c>
      <c r="BO32" s="131">
        <v>0</v>
      </c>
      <c r="BP32" s="190">
        <v>3.2258064516129026</v>
      </c>
      <c r="BQ32" s="97"/>
      <c r="BR32" s="131"/>
      <c r="BS32" s="131"/>
      <c r="BT32" s="131"/>
      <c r="BU32" s="131"/>
      <c r="BV32" s="190"/>
      <c r="BW32" s="97">
        <v>0</v>
      </c>
      <c r="BX32" s="131">
        <v>0</v>
      </c>
      <c r="BY32" s="131">
        <v>100</v>
      </c>
      <c r="BZ32" s="131">
        <v>0</v>
      </c>
      <c r="CA32" s="131">
        <v>0</v>
      </c>
      <c r="CB32" s="190">
        <v>0</v>
      </c>
    </row>
    <row r="33" spans="1:80" ht="15.75" customHeight="1">
      <c r="A33" s="101"/>
      <c r="B33" s="130" t="s">
        <v>16</v>
      </c>
      <c r="C33" s="191">
        <v>7.022596727985813</v>
      </c>
      <c r="D33" s="192">
        <v>55.821669838971857</v>
      </c>
      <c r="E33" s="192">
        <v>5.6492968304031885</v>
      </c>
      <c r="F33" s="192">
        <v>0.30505198253417798</v>
      </c>
      <c r="G33" s="192">
        <v>3.0825758416830631</v>
      </c>
      <c r="H33" s="193">
        <v>28.118808778421919</v>
      </c>
      <c r="I33" s="191">
        <v>0.44286630172116198</v>
      </c>
      <c r="J33" s="192">
        <v>66.955664052867775</v>
      </c>
      <c r="K33" s="192">
        <v>1.4193421117522316</v>
      </c>
      <c r="L33" s="192">
        <v>0.30083345662573363</v>
      </c>
      <c r="M33" s="192">
        <v>4.4917887261429206</v>
      </c>
      <c r="N33" s="193">
        <v>26.389505350890161</v>
      </c>
      <c r="O33" s="191">
        <v>0.31615807903951976</v>
      </c>
      <c r="P33" s="192">
        <v>39.103551775887951</v>
      </c>
      <c r="Q33" s="192">
        <v>0</v>
      </c>
      <c r="R33" s="192">
        <v>0</v>
      </c>
      <c r="S33" s="192">
        <v>0.1420710355177589</v>
      </c>
      <c r="T33" s="193">
        <v>60.438219109554794</v>
      </c>
      <c r="U33" s="191">
        <v>2.6984747751271021</v>
      </c>
      <c r="V33" s="192">
        <v>94.60305044974578</v>
      </c>
      <c r="W33" s="192">
        <v>0</v>
      </c>
      <c r="X33" s="192">
        <v>0</v>
      </c>
      <c r="Y33" s="192">
        <v>2.6984747751271021</v>
      </c>
      <c r="Z33" s="193">
        <v>0</v>
      </c>
      <c r="AA33" s="191">
        <v>8.0963634977510086</v>
      </c>
      <c r="AB33" s="192">
        <v>84.935579781962346</v>
      </c>
      <c r="AC33" s="192">
        <v>1.799191888389114</v>
      </c>
      <c r="AD33" s="192">
        <v>0</v>
      </c>
      <c r="AE33" s="192">
        <v>0</v>
      </c>
      <c r="AF33" s="193">
        <v>5.1688648318975376</v>
      </c>
      <c r="AG33" s="191">
        <v>50</v>
      </c>
      <c r="AH33" s="192">
        <v>50</v>
      </c>
      <c r="AI33" s="192">
        <v>0</v>
      </c>
      <c r="AJ33" s="192">
        <v>0</v>
      </c>
      <c r="AK33" s="192">
        <v>0</v>
      </c>
      <c r="AL33" s="193">
        <v>0</v>
      </c>
      <c r="AM33" s="191">
        <v>31.266182291013191</v>
      </c>
      <c r="AN33" s="192">
        <v>29.328299476463673</v>
      </c>
      <c r="AO33" s="192">
        <v>7.4127724613050754</v>
      </c>
      <c r="AP33" s="192">
        <v>0.5896912390359631</v>
      </c>
      <c r="AQ33" s="192">
        <v>0</v>
      </c>
      <c r="AR33" s="192">
        <v>31.403054532182072</v>
      </c>
      <c r="AS33" s="191"/>
      <c r="AT33" s="192"/>
      <c r="AU33" s="192"/>
      <c r="AV33" s="192"/>
      <c r="AW33" s="192"/>
      <c r="AX33" s="193"/>
      <c r="AY33" s="192">
        <v>1.6673389807718164</v>
      </c>
      <c r="AZ33" s="192">
        <v>10.39397606561786</v>
      </c>
      <c r="BA33" s="192">
        <v>78.015328761597431</v>
      </c>
      <c r="BB33" s="192">
        <v>0</v>
      </c>
      <c r="BC33" s="192">
        <v>7.1668683608982118</v>
      </c>
      <c r="BD33" s="193">
        <v>2.756487831114697</v>
      </c>
      <c r="BE33" s="191">
        <v>2.487169364390053</v>
      </c>
      <c r="BF33" s="192">
        <v>65.179628898539292</v>
      </c>
      <c r="BG33" s="192">
        <v>7.8760363205684989</v>
      </c>
      <c r="BH33" s="192">
        <v>0</v>
      </c>
      <c r="BI33" s="192">
        <v>0.82905645479668399</v>
      </c>
      <c r="BJ33" s="193">
        <v>23.628108961705497</v>
      </c>
      <c r="BK33" s="191">
        <v>0</v>
      </c>
      <c r="BL33" s="192">
        <v>100</v>
      </c>
      <c r="BM33" s="192">
        <v>0</v>
      </c>
      <c r="BN33" s="192">
        <v>0</v>
      </c>
      <c r="BO33" s="192">
        <v>0</v>
      </c>
      <c r="BP33" s="193">
        <v>0</v>
      </c>
      <c r="BQ33" s="191"/>
      <c r="BR33" s="192"/>
      <c r="BS33" s="192"/>
      <c r="BT33" s="192"/>
      <c r="BU33" s="192"/>
      <c r="BV33" s="193"/>
      <c r="BW33" s="191"/>
      <c r="BX33" s="192"/>
      <c r="BY33" s="192"/>
      <c r="BZ33" s="192"/>
      <c r="CA33" s="192"/>
      <c r="CB33" s="193"/>
    </row>
    <row r="34" spans="1:80" ht="15.75" customHeight="1">
      <c r="A34" s="101"/>
      <c r="B34" s="147" t="s">
        <v>8</v>
      </c>
      <c r="C34" s="97">
        <v>3.8947826402985624</v>
      </c>
      <c r="D34" s="131">
        <v>58.495770125034412</v>
      </c>
      <c r="E34" s="131">
        <v>5.8712357340796517</v>
      </c>
      <c r="F34" s="131">
        <v>4.4451004182727623</v>
      </c>
      <c r="G34" s="131">
        <v>0.40057096079978871</v>
      </c>
      <c r="H34" s="190">
        <v>26.892540121514823</v>
      </c>
      <c r="I34" s="97">
        <v>3.5207244862417273</v>
      </c>
      <c r="J34" s="131">
        <v>57.733194009056078</v>
      </c>
      <c r="K34" s="131">
        <v>0.44305120167189138</v>
      </c>
      <c r="L34" s="131">
        <v>4.7816091954022975</v>
      </c>
      <c r="M34" s="131">
        <v>0</v>
      </c>
      <c r="N34" s="190">
        <v>33.521421107628008</v>
      </c>
      <c r="O34" s="97">
        <v>1.024104467599839</v>
      </c>
      <c r="P34" s="131">
        <v>55.923259246008683</v>
      </c>
      <c r="Q34" s="131">
        <v>0</v>
      </c>
      <c r="R34" s="131">
        <v>20.491033495818609</v>
      </c>
      <c r="S34" s="131">
        <v>0</v>
      </c>
      <c r="T34" s="190">
        <v>22.561602790572877</v>
      </c>
      <c r="U34" s="97">
        <v>42.759295499021526</v>
      </c>
      <c r="V34" s="131">
        <v>51.826484018264843</v>
      </c>
      <c r="W34" s="131">
        <v>5.414220482713632</v>
      </c>
      <c r="X34" s="131">
        <v>0</v>
      </c>
      <c r="Y34" s="131">
        <v>0</v>
      </c>
      <c r="Z34" s="190">
        <v>0</v>
      </c>
      <c r="AA34" s="97">
        <v>0</v>
      </c>
      <c r="AB34" s="131">
        <v>87.499145649648</v>
      </c>
      <c r="AC34" s="131">
        <v>0</v>
      </c>
      <c r="AD34" s="131">
        <v>0</v>
      </c>
      <c r="AE34" s="131">
        <v>0.80650673228077363</v>
      </c>
      <c r="AF34" s="190">
        <v>11.694347618071216</v>
      </c>
      <c r="AG34" s="97">
        <v>40.740740740740733</v>
      </c>
      <c r="AH34" s="131">
        <v>59.259259259259267</v>
      </c>
      <c r="AI34" s="131">
        <v>0</v>
      </c>
      <c r="AJ34" s="131">
        <v>0</v>
      </c>
      <c r="AK34" s="131">
        <v>0</v>
      </c>
      <c r="AL34" s="190">
        <v>0</v>
      </c>
      <c r="AM34" s="97">
        <v>4.5379167118701877</v>
      </c>
      <c r="AN34" s="131">
        <v>53.12989166653751</v>
      </c>
      <c r="AO34" s="131">
        <v>20.510515630085397</v>
      </c>
      <c r="AP34" s="131">
        <v>0</v>
      </c>
      <c r="AQ34" s="131">
        <v>0.50989569610836438</v>
      </c>
      <c r="AR34" s="131">
        <v>21.311780295398549</v>
      </c>
      <c r="AS34" s="97"/>
      <c r="AT34" s="131"/>
      <c r="AU34" s="131"/>
      <c r="AV34" s="131"/>
      <c r="AW34" s="131"/>
      <c r="AX34" s="190"/>
      <c r="AY34" s="131">
        <v>0</v>
      </c>
      <c r="AZ34" s="131">
        <v>27.022058823529409</v>
      </c>
      <c r="BA34" s="131">
        <v>31.832107843137258</v>
      </c>
      <c r="BB34" s="131">
        <v>0</v>
      </c>
      <c r="BC34" s="131">
        <v>0</v>
      </c>
      <c r="BD34" s="190">
        <v>41.145833333333343</v>
      </c>
      <c r="BE34" s="97">
        <v>10.530085959885389</v>
      </c>
      <c r="BF34" s="131">
        <v>48.531518624641841</v>
      </c>
      <c r="BG34" s="131">
        <v>17.568051575931239</v>
      </c>
      <c r="BH34" s="131">
        <v>17.299426934097426</v>
      </c>
      <c r="BI34" s="131">
        <v>6.0709169054441299</v>
      </c>
      <c r="BJ34" s="190">
        <v>0</v>
      </c>
      <c r="BK34" s="97">
        <v>0</v>
      </c>
      <c r="BL34" s="131">
        <v>100</v>
      </c>
      <c r="BM34" s="131">
        <v>0</v>
      </c>
      <c r="BN34" s="131">
        <v>0</v>
      </c>
      <c r="BO34" s="131">
        <v>0</v>
      </c>
      <c r="BP34" s="190">
        <v>0</v>
      </c>
      <c r="BQ34" s="97"/>
      <c r="BR34" s="131"/>
      <c r="BS34" s="131"/>
      <c r="BT34" s="131"/>
      <c r="BU34" s="131"/>
      <c r="BV34" s="190"/>
      <c r="BW34" s="97"/>
      <c r="BX34" s="131"/>
      <c r="BY34" s="131"/>
      <c r="BZ34" s="131"/>
      <c r="CA34" s="131"/>
      <c r="CB34" s="190"/>
    </row>
    <row r="35" spans="1:80" ht="15.75" customHeight="1">
      <c r="A35" s="101"/>
      <c r="B35" s="130" t="s">
        <v>9</v>
      </c>
      <c r="C35" s="191">
        <v>1.638431945324242</v>
      </c>
      <c r="D35" s="192">
        <v>77.046024562340563</v>
      </c>
      <c r="E35" s="192">
        <v>5.0627241919924018</v>
      </c>
      <c r="F35" s="192">
        <v>0.17793063600685835</v>
      </c>
      <c r="G35" s="192">
        <v>1.8952455636759595</v>
      </c>
      <c r="H35" s="193">
        <v>14.179643100659963</v>
      </c>
      <c r="I35" s="191">
        <v>1.571281258056201</v>
      </c>
      <c r="J35" s="192">
        <v>71.885795308069106</v>
      </c>
      <c r="K35" s="192">
        <v>2.2119102861562254</v>
      </c>
      <c r="L35" s="192">
        <v>0</v>
      </c>
      <c r="M35" s="192">
        <v>3.7896365042536746</v>
      </c>
      <c r="N35" s="193">
        <v>20.541376643464808</v>
      </c>
      <c r="O35" s="191">
        <v>11.022443890274314</v>
      </c>
      <c r="P35" s="192">
        <v>38.379052369077307</v>
      </c>
      <c r="Q35" s="192">
        <v>0</v>
      </c>
      <c r="R35" s="192">
        <v>0</v>
      </c>
      <c r="S35" s="192">
        <v>23.640897755610968</v>
      </c>
      <c r="T35" s="193">
        <v>26.9576059850374</v>
      </c>
      <c r="U35" s="191">
        <v>0.69698289740335984</v>
      </c>
      <c r="V35" s="192">
        <v>99.19821713795082</v>
      </c>
      <c r="W35" s="192">
        <v>0.10479996464579508</v>
      </c>
      <c r="X35" s="192">
        <v>0</v>
      </c>
      <c r="Y35" s="192">
        <v>0</v>
      </c>
      <c r="Z35" s="193">
        <v>0</v>
      </c>
      <c r="AA35" s="191">
        <v>0</v>
      </c>
      <c r="AB35" s="192">
        <v>88.000116221634656</v>
      </c>
      <c r="AC35" s="192">
        <v>0.34285382223900979</v>
      </c>
      <c r="AD35" s="192">
        <v>0</v>
      </c>
      <c r="AE35" s="192">
        <v>0.68570764447801957</v>
      </c>
      <c r="AF35" s="193">
        <v>10.971322311648311</v>
      </c>
      <c r="AG35" s="191">
        <v>57.142857142857117</v>
      </c>
      <c r="AH35" s="192">
        <v>17.142857142857139</v>
      </c>
      <c r="AI35" s="192">
        <v>0</v>
      </c>
      <c r="AJ35" s="192">
        <v>0</v>
      </c>
      <c r="AK35" s="192">
        <v>0</v>
      </c>
      <c r="AL35" s="193">
        <v>25.714285714285705</v>
      </c>
      <c r="AM35" s="191">
        <v>2.4698532616591602</v>
      </c>
      <c r="AN35" s="192">
        <v>67.397936946099094</v>
      </c>
      <c r="AO35" s="192">
        <v>1.8538428011041697</v>
      </c>
      <c r="AP35" s="192">
        <v>0</v>
      </c>
      <c r="AQ35" s="192">
        <v>6.8284178410576754E-2</v>
      </c>
      <c r="AR35" s="192">
        <v>28.210082812727009</v>
      </c>
      <c r="AS35" s="191"/>
      <c r="AT35" s="192"/>
      <c r="AU35" s="192"/>
      <c r="AV35" s="192"/>
      <c r="AW35" s="192"/>
      <c r="AX35" s="193"/>
      <c r="AY35" s="192">
        <v>0</v>
      </c>
      <c r="AZ35" s="192">
        <v>45.310036784025215</v>
      </c>
      <c r="BA35" s="192">
        <v>49.21177088807147</v>
      </c>
      <c r="BB35" s="192">
        <v>2.1676300578034673</v>
      </c>
      <c r="BC35" s="192">
        <v>0</v>
      </c>
      <c r="BD35" s="193">
        <v>3.3105622700998421</v>
      </c>
      <c r="BE35" s="191">
        <v>4.1686127977580574</v>
      </c>
      <c r="BF35" s="192">
        <v>88.626809901914982</v>
      </c>
      <c r="BG35" s="192">
        <v>4.9976646426903315</v>
      </c>
      <c r="BH35" s="192">
        <v>0.49042503503035983</v>
      </c>
      <c r="BI35" s="192">
        <v>1.7164876226062598</v>
      </c>
      <c r="BJ35" s="193">
        <v>0</v>
      </c>
      <c r="BK35" s="191">
        <v>0</v>
      </c>
      <c r="BL35" s="192">
        <v>98.685403445149603</v>
      </c>
      <c r="BM35" s="192">
        <v>0</v>
      </c>
      <c r="BN35" s="192">
        <v>0</v>
      </c>
      <c r="BO35" s="192">
        <v>0</v>
      </c>
      <c r="BP35" s="193">
        <v>1.3145965548504077</v>
      </c>
      <c r="BQ35" s="191">
        <v>0</v>
      </c>
      <c r="BR35" s="192">
        <v>100</v>
      </c>
      <c r="BS35" s="192">
        <v>0</v>
      </c>
      <c r="BT35" s="192">
        <v>0</v>
      </c>
      <c r="BU35" s="192">
        <v>0</v>
      </c>
      <c r="BV35" s="193">
        <v>0</v>
      </c>
      <c r="BW35" s="191"/>
      <c r="BX35" s="192"/>
      <c r="BY35" s="192"/>
      <c r="BZ35" s="192"/>
      <c r="CA35" s="192"/>
      <c r="CB35" s="193"/>
    </row>
    <row r="36" spans="1:80" ht="15.75" customHeight="1">
      <c r="A36" s="101"/>
      <c r="B36" s="147" t="s">
        <v>10</v>
      </c>
      <c r="C36" s="97">
        <v>24.204254675112779</v>
      </c>
      <c r="D36" s="131">
        <v>63.061983043012845</v>
      </c>
      <c r="E36" s="131">
        <v>3.3461028337428398</v>
      </c>
      <c r="F36" s="131">
        <v>0.70725853931301108</v>
      </c>
      <c r="G36" s="131">
        <v>1.7050904513990419</v>
      </c>
      <c r="H36" s="190">
        <v>6.9753104574194449</v>
      </c>
      <c r="I36" s="97">
        <v>10.658536382743636</v>
      </c>
      <c r="J36" s="131">
        <v>73.278891445756102</v>
      </c>
      <c r="K36" s="131">
        <v>0.95868674868949044</v>
      </c>
      <c r="L36" s="131">
        <v>1.7196547398502982</v>
      </c>
      <c r="M36" s="131">
        <v>1.634918129480863</v>
      </c>
      <c r="N36" s="190">
        <v>11.749312553479598</v>
      </c>
      <c r="O36" s="97">
        <v>46.831762112471282</v>
      </c>
      <c r="P36" s="131">
        <v>53.025521451017447</v>
      </c>
      <c r="Q36" s="131">
        <v>0</v>
      </c>
      <c r="R36" s="131">
        <v>0.14271643651128663</v>
      </c>
      <c r="S36" s="131">
        <v>0</v>
      </c>
      <c r="T36" s="190">
        <v>0</v>
      </c>
      <c r="U36" s="97">
        <v>40.587832368142472</v>
      </c>
      <c r="V36" s="131">
        <v>55.974842767295605</v>
      </c>
      <c r="W36" s="131">
        <v>0.85933121614048191</v>
      </c>
      <c r="X36" s="131">
        <v>0</v>
      </c>
      <c r="Y36" s="131">
        <v>0</v>
      </c>
      <c r="Z36" s="190">
        <v>2.5779936484214456</v>
      </c>
      <c r="AA36" s="97">
        <v>20.79230845562698</v>
      </c>
      <c r="AB36" s="131">
        <v>76.134822540988111</v>
      </c>
      <c r="AC36" s="131">
        <v>1.4465748591463887</v>
      </c>
      <c r="AD36" s="131">
        <v>0</v>
      </c>
      <c r="AE36" s="131">
        <v>0</v>
      </c>
      <c r="AF36" s="190">
        <v>1.6262941442385082</v>
      </c>
      <c r="AG36" s="97">
        <v>81.168734120460314</v>
      </c>
      <c r="AH36" s="131">
        <v>18.831265879539686</v>
      </c>
      <c r="AI36" s="131">
        <v>0</v>
      </c>
      <c r="AJ36" s="131">
        <v>0</v>
      </c>
      <c r="AK36" s="131">
        <v>0</v>
      </c>
      <c r="AL36" s="190">
        <v>0</v>
      </c>
      <c r="AM36" s="97">
        <v>45.404518309639009</v>
      </c>
      <c r="AN36" s="131">
        <v>40.227804080675718</v>
      </c>
      <c r="AO36" s="131">
        <v>1.5115302208358021</v>
      </c>
      <c r="AP36" s="131">
        <v>0</v>
      </c>
      <c r="AQ36" s="131">
        <v>0.15304162080845049</v>
      </c>
      <c r="AR36" s="131">
        <v>12.703105768040999</v>
      </c>
      <c r="AS36" s="97">
        <v>100</v>
      </c>
      <c r="AT36" s="131">
        <v>0</v>
      </c>
      <c r="AU36" s="131">
        <v>0</v>
      </c>
      <c r="AV36" s="131">
        <v>0</v>
      </c>
      <c r="AW36" s="131">
        <v>0</v>
      </c>
      <c r="AX36" s="190">
        <v>0</v>
      </c>
      <c r="AY36" s="131">
        <v>15.661979406792698</v>
      </c>
      <c r="AZ36" s="131">
        <v>66.566774243122794</v>
      </c>
      <c r="BA36" s="131">
        <v>17.771246350084539</v>
      </c>
      <c r="BB36" s="131">
        <v>0</v>
      </c>
      <c r="BC36" s="131">
        <v>0</v>
      </c>
      <c r="BD36" s="190">
        <v>0</v>
      </c>
      <c r="BE36" s="97">
        <v>17.742072962836684</v>
      </c>
      <c r="BF36" s="131">
        <v>51.862427548585082</v>
      </c>
      <c r="BG36" s="131">
        <v>4.266109785202862</v>
      </c>
      <c r="BH36" s="131">
        <v>0.53699284009546555</v>
      </c>
      <c r="BI36" s="131">
        <v>19.327480395499489</v>
      </c>
      <c r="BJ36" s="190">
        <v>6.2649164677804334</v>
      </c>
      <c r="BK36" s="97">
        <v>11.632571199358201</v>
      </c>
      <c r="BL36" s="131">
        <v>66.606498194945814</v>
      </c>
      <c r="BM36" s="131">
        <v>0</v>
      </c>
      <c r="BN36" s="131">
        <v>7.561171279582835</v>
      </c>
      <c r="BO36" s="131">
        <v>0</v>
      </c>
      <c r="BP36" s="190">
        <v>14.199759326113115</v>
      </c>
      <c r="BQ36" s="97">
        <v>35.820895522388057</v>
      </c>
      <c r="BR36" s="131">
        <v>64.179104477611915</v>
      </c>
      <c r="BS36" s="131">
        <v>0</v>
      </c>
      <c r="BT36" s="131">
        <v>0</v>
      </c>
      <c r="BU36" s="131">
        <v>0</v>
      </c>
      <c r="BV36" s="190">
        <v>0</v>
      </c>
      <c r="BW36" s="97">
        <v>100</v>
      </c>
      <c r="BX36" s="131">
        <v>0</v>
      </c>
      <c r="BY36" s="131">
        <v>0</v>
      </c>
      <c r="BZ36" s="131">
        <v>0</v>
      </c>
      <c r="CA36" s="131">
        <v>0</v>
      </c>
      <c r="CB36" s="190">
        <v>0</v>
      </c>
    </row>
    <row r="37" spans="1:80" ht="15.75" customHeight="1">
      <c r="A37" s="101"/>
      <c r="B37" s="130" t="s">
        <v>11</v>
      </c>
      <c r="C37" s="191">
        <v>45.367850036711445</v>
      </c>
      <c r="D37" s="192">
        <v>48.169824913306471</v>
      </c>
      <c r="E37" s="192">
        <v>2.188193833043913</v>
      </c>
      <c r="F37" s="192">
        <v>0.30158108854519605</v>
      </c>
      <c r="G37" s="192">
        <v>0.3718692182520556</v>
      </c>
      <c r="H37" s="193">
        <v>3.6006809101409138</v>
      </c>
      <c r="I37" s="191">
        <v>19.385338762159495</v>
      </c>
      <c r="J37" s="192">
        <v>70.973383987234314</v>
      </c>
      <c r="K37" s="192">
        <v>1.8166124351919677</v>
      </c>
      <c r="L37" s="192">
        <v>0.88701113590805059</v>
      </c>
      <c r="M37" s="192">
        <v>0.95913047922451811</v>
      </c>
      <c r="N37" s="193">
        <v>5.9785232002816624</v>
      </c>
      <c r="O37" s="191">
        <v>65.197334700153746</v>
      </c>
      <c r="P37" s="192">
        <v>34.763160855596247</v>
      </c>
      <c r="Q37" s="192">
        <v>3.9504444249978121E-2</v>
      </c>
      <c r="R37" s="192">
        <v>0</v>
      </c>
      <c r="S37" s="192">
        <v>0</v>
      </c>
      <c r="T37" s="193">
        <v>0</v>
      </c>
      <c r="U37" s="191">
        <v>51.137768807652435</v>
      </c>
      <c r="V37" s="192">
        <v>37.584035703625801</v>
      </c>
      <c r="W37" s="192">
        <v>0.58842759071592021</v>
      </c>
      <c r="X37" s="192">
        <v>9.8071265119320017E-2</v>
      </c>
      <c r="Y37" s="192">
        <v>0</v>
      </c>
      <c r="Z37" s="193">
        <v>10.591696632886563</v>
      </c>
      <c r="AA37" s="191">
        <v>58.07018380174744</v>
      </c>
      <c r="AB37" s="192">
        <v>39.231242438068797</v>
      </c>
      <c r="AC37" s="192">
        <v>1.680706605013518</v>
      </c>
      <c r="AD37" s="192">
        <v>1.3392988883819228E-2</v>
      </c>
      <c r="AE37" s="192">
        <v>0</v>
      </c>
      <c r="AF37" s="193">
        <v>1.0044741662864418</v>
      </c>
      <c r="AG37" s="191">
        <v>72.49531835205994</v>
      </c>
      <c r="AH37" s="192">
        <v>25.749063670411992</v>
      </c>
      <c r="AI37" s="192">
        <v>0</v>
      </c>
      <c r="AJ37" s="192">
        <v>0</v>
      </c>
      <c r="AK37" s="192">
        <v>0</v>
      </c>
      <c r="AL37" s="193">
        <v>1.75561797752809</v>
      </c>
      <c r="AM37" s="191">
        <v>46.711160209188321</v>
      </c>
      <c r="AN37" s="192">
        <v>45.518305887380947</v>
      </c>
      <c r="AO37" s="192">
        <v>2.6219136420788316</v>
      </c>
      <c r="AP37" s="192">
        <v>0</v>
      </c>
      <c r="AQ37" s="192">
        <v>0</v>
      </c>
      <c r="AR37" s="192">
        <v>5.1486202613518612</v>
      </c>
      <c r="AS37" s="191">
        <v>99.899801272523817</v>
      </c>
      <c r="AT37" s="192">
        <v>0.10019872747616101</v>
      </c>
      <c r="AU37" s="192">
        <v>0</v>
      </c>
      <c r="AV37" s="192">
        <v>0</v>
      </c>
      <c r="AW37" s="192">
        <v>0</v>
      </c>
      <c r="AX37" s="193">
        <v>0</v>
      </c>
      <c r="AY37" s="192">
        <v>54.763569546977152</v>
      </c>
      <c r="AZ37" s="192">
        <v>38.945981983153935</v>
      </c>
      <c r="BA37" s="192">
        <v>6.2904484698689407</v>
      </c>
      <c r="BB37" s="192">
        <v>0</v>
      </c>
      <c r="BC37" s="192">
        <v>0</v>
      </c>
      <c r="BD37" s="193">
        <v>0</v>
      </c>
      <c r="BE37" s="191">
        <v>22.833550104352568</v>
      </c>
      <c r="BF37" s="192">
        <v>55.754514382505057</v>
      </c>
      <c r="BG37" s="192">
        <v>7.977677626206102</v>
      </c>
      <c r="BH37" s="192">
        <v>0.47639212365022227</v>
      </c>
      <c r="BI37" s="192">
        <v>1.3021384713106079</v>
      </c>
      <c r="BJ37" s="193">
        <v>11.65572729197544</v>
      </c>
      <c r="BK37" s="191">
        <v>45.978279807189693</v>
      </c>
      <c r="BL37" s="192">
        <v>51.663859689877469</v>
      </c>
      <c r="BM37" s="192">
        <v>0.1684186073523434</v>
      </c>
      <c r="BN37" s="192">
        <v>0.5052558220570299</v>
      </c>
      <c r="BO37" s="192">
        <v>1.684186073523434</v>
      </c>
      <c r="BP37" s="193">
        <v>0</v>
      </c>
      <c r="BQ37" s="191">
        <v>29.648325761399978</v>
      </c>
      <c r="BR37" s="192">
        <v>70.35167423860004</v>
      </c>
      <c r="BS37" s="192">
        <v>0</v>
      </c>
      <c r="BT37" s="192">
        <v>0</v>
      </c>
      <c r="BU37" s="192">
        <v>0</v>
      </c>
      <c r="BV37" s="193">
        <v>0</v>
      </c>
      <c r="BW37" s="191">
        <v>79.899497487437202</v>
      </c>
      <c r="BX37" s="192">
        <v>16.08040201005025</v>
      </c>
      <c r="BY37" s="192">
        <v>0</v>
      </c>
      <c r="BZ37" s="192">
        <v>0</v>
      </c>
      <c r="CA37" s="192">
        <v>0</v>
      </c>
      <c r="CB37" s="193">
        <v>4.0201005025125625</v>
      </c>
    </row>
    <row r="38" spans="1:80" ht="15.75" customHeight="1">
      <c r="A38" s="101"/>
      <c r="B38" s="147" t="s">
        <v>12</v>
      </c>
      <c r="C38" s="97">
        <v>41.265684627569577</v>
      </c>
      <c r="D38" s="131">
        <v>49.96717387674164</v>
      </c>
      <c r="E38" s="131">
        <v>2.8999991004412875</v>
      </c>
      <c r="F38" s="131">
        <v>2.0409599227249902</v>
      </c>
      <c r="G38" s="131">
        <v>0.53667044651666795</v>
      </c>
      <c r="H38" s="190">
        <v>3.2895120260057258</v>
      </c>
      <c r="I38" s="97">
        <v>20.488323203127027</v>
      </c>
      <c r="J38" s="131">
        <v>69.185574098381153</v>
      </c>
      <c r="K38" s="131">
        <v>3.9805841523631806</v>
      </c>
      <c r="L38" s="131">
        <v>1.2891049593038597</v>
      </c>
      <c r="M38" s="131">
        <v>0.91286193191952514</v>
      </c>
      <c r="N38" s="190">
        <v>4.143551654905262</v>
      </c>
      <c r="O38" s="97">
        <v>72.562245067772494</v>
      </c>
      <c r="P38" s="131">
        <v>22.119768193514719</v>
      </c>
      <c r="Q38" s="131">
        <v>3.5774003394001962E-2</v>
      </c>
      <c r="R38" s="131">
        <v>5.2822127353187911</v>
      </c>
      <c r="S38" s="131">
        <v>0</v>
      </c>
      <c r="T38" s="190">
        <v>0</v>
      </c>
      <c r="U38" s="97">
        <v>55.571330813555619</v>
      </c>
      <c r="V38" s="131">
        <v>41.825112078944507</v>
      </c>
      <c r="W38" s="131">
        <v>0.4412808656779415</v>
      </c>
      <c r="X38" s="131">
        <v>4.4128086567794149E-2</v>
      </c>
      <c r="Y38" s="131">
        <v>0</v>
      </c>
      <c r="Z38" s="190">
        <v>2.118148155254119</v>
      </c>
      <c r="AA38" s="97">
        <v>51.289195729684259</v>
      </c>
      <c r="AB38" s="131">
        <v>37.356318873632851</v>
      </c>
      <c r="AC38" s="131">
        <v>1.0240639549783375</v>
      </c>
      <c r="AD38" s="131">
        <v>3.0443285191663699E-2</v>
      </c>
      <c r="AE38" s="131">
        <v>0</v>
      </c>
      <c r="AF38" s="190">
        <v>10.299978156512887</v>
      </c>
      <c r="AG38" s="97">
        <v>82.250277883769925</v>
      </c>
      <c r="AH38" s="131">
        <v>16.349519717305103</v>
      </c>
      <c r="AI38" s="131">
        <v>0</v>
      </c>
      <c r="AJ38" s="131">
        <v>1.1015810342253267</v>
      </c>
      <c r="AK38" s="131">
        <v>0</v>
      </c>
      <c r="AL38" s="190">
        <v>0.29862136469963674</v>
      </c>
      <c r="AM38" s="97">
        <v>54.13163488113976</v>
      </c>
      <c r="AN38" s="131">
        <v>41.25589706760681</v>
      </c>
      <c r="AO38" s="131">
        <v>0.48893370378161921</v>
      </c>
      <c r="AP38" s="131">
        <v>2.9207864530060235</v>
      </c>
      <c r="AQ38" s="131">
        <v>6.818956699624959E-2</v>
      </c>
      <c r="AR38" s="131">
        <v>1.1345583274695148</v>
      </c>
      <c r="AS38" s="97">
        <v>100</v>
      </c>
      <c r="AT38" s="131">
        <v>0</v>
      </c>
      <c r="AU38" s="131">
        <v>0</v>
      </c>
      <c r="AV38" s="131">
        <v>0</v>
      </c>
      <c r="AW38" s="131">
        <v>0</v>
      </c>
      <c r="AX38" s="190">
        <v>0</v>
      </c>
      <c r="AY38" s="131">
        <v>37.38483167223157</v>
      </c>
      <c r="AZ38" s="131">
        <v>48.543920869630703</v>
      </c>
      <c r="BA38" s="131">
        <v>8.9253884969748665</v>
      </c>
      <c r="BB38" s="131">
        <v>3.0106946501644365</v>
      </c>
      <c r="BC38" s="131">
        <v>0</v>
      </c>
      <c r="BD38" s="190">
        <v>2.1351643109984186</v>
      </c>
      <c r="BE38" s="97">
        <v>16.689410983660963</v>
      </c>
      <c r="BF38" s="131">
        <v>64.930722039857883</v>
      </c>
      <c r="BG38" s="131">
        <v>10.121835773737075</v>
      </c>
      <c r="BH38" s="131">
        <v>0.64544683362224753</v>
      </c>
      <c r="BI38" s="131">
        <v>3.998082100837236</v>
      </c>
      <c r="BJ38" s="190">
        <v>3.6145022682845873</v>
      </c>
      <c r="BK38" s="97">
        <v>32.932543042619251</v>
      </c>
      <c r="BL38" s="131">
        <v>65.06915043748235</v>
      </c>
      <c r="BM38" s="131">
        <v>0</v>
      </c>
      <c r="BN38" s="131">
        <v>0.33305108664973176</v>
      </c>
      <c r="BO38" s="131">
        <v>0.66610217329946353</v>
      </c>
      <c r="BP38" s="190">
        <v>0.99915325994919557</v>
      </c>
      <c r="BQ38" s="97">
        <v>26.967487085992097</v>
      </c>
      <c r="BR38" s="131">
        <v>73.032512914007881</v>
      </c>
      <c r="BS38" s="131">
        <v>0</v>
      </c>
      <c r="BT38" s="131">
        <v>0</v>
      </c>
      <c r="BU38" s="131">
        <v>0</v>
      </c>
      <c r="BV38" s="190">
        <v>0</v>
      </c>
      <c r="BW38" s="97">
        <v>51.951219512195117</v>
      </c>
      <c r="BX38" s="131">
        <v>46.09756097560976</v>
      </c>
      <c r="BY38" s="131">
        <v>0</v>
      </c>
      <c r="BZ38" s="131">
        <v>0</v>
      </c>
      <c r="CA38" s="131">
        <v>0</v>
      </c>
      <c r="CB38" s="190">
        <v>1.9512195121951219</v>
      </c>
    </row>
    <row r="39" spans="1:80" ht="15.75" customHeight="1">
      <c r="A39" s="101"/>
      <c r="B39" s="130" t="s">
        <v>13</v>
      </c>
      <c r="C39" s="191">
        <v>52.91068168600156</v>
      </c>
      <c r="D39" s="192">
        <v>39.336412518027473</v>
      </c>
      <c r="E39" s="192">
        <v>1.6265950733484511</v>
      </c>
      <c r="F39" s="192">
        <v>1.508396380227742</v>
      </c>
      <c r="G39" s="192">
        <v>0.75930603942415809</v>
      </c>
      <c r="H39" s="193">
        <v>3.858608302970584</v>
      </c>
      <c r="I39" s="191">
        <v>26.542820638495904</v>
      </c>
      <c r="J39" s="192">
        <v>61.888089744083985</v>
      </c>
      <c r="K39" s="192">
        <v>1.9960568995996324</v>
      </c>
      <c r="L39" s="192">
        <v>1.1240038990434127</v>
      </c>
      <c r="M39" s="192">
        <v>1.6628759300154747</v>
      </c>
      <c r="N39" s="193">
        <v>6.7861528887616149</v>
      </c>
      <c r="O39" s="191">
        <v>78.497194444368148</v>
      </c>
      <c r="P39" s="192">
        <v>20.230418100571548</v>
      </c>
      <c r="Q39" s="192">
        <v>0</v>
      </c>
      <c r="R39" s="192">
        <v>0.95063430550482175</v>
      </c>
      <c r="S39" s="192">
        <v>0</v>
      </c>
      <c r="T39" s="193">
        <v>0.32175314955547801</v>
      </c>
      <c r="U39" s="191">
        <v>56.170267906313775</v>
      </c>
      <c r="V39" s="192">
        <v>36.6587838932262</v>
      </c>
      <c r="W39" s="192">
        <v>0.82283196734588149</v>
      </c>
      <c r="X39" s="192">
        <v>0.13411513168550973</v>
      </c>
      <c r="Y39" s="192">
        <v>0</v>
      </c>
      <c r="Z39" s="193">
        <v>6.2140011014286181</v>
      </c>
      <c r="AA39" s="191">
        <v>61.647588298600922</v>
      </c>
      <c r="AB39" s="192">
        <v>29.228249240179128</v>
      </c>
      <c r="AC39" s="192">
        <v>0.17689702730936621</v>
      </c>
      <c r="AD39" s="192">
        <v>3.7241479433550786E-2</v>
      </c>
      <c r="AE39" s="192">
        <v>0</v>
      </c>
      <c r="AF39" s="193">
        <v>8.9100239544770279</v>
      </c>
      <c r="AG39" s="191">
        <v>76.129264344385135</v>
      </c>
      <c r="AH39" s="192">
        <v>22.521733916901496</v>
      </c>
      <c r="AI39" s="192">
        <v>0.37772048683973874</v>
      </c>
      <c r="AJ39" s="192">
        <v>0</v>
      </c>
      <c r="AK39" s="192">
        <v>0</v>
      </c>
      <c r="AL39" s="193">
        <v>0.9712812518736138</v>
      </c>
      <c r="AM39" s="191">
        <v>66.951862926980482</v>
      </c>
      <c r="AN39" s="192">
        <v>25.906827897791935</v>
      </c>
      <c r="AO39" s="192">
        <v>1.763655746992951</v>
      </c>
      <c r="AP39" s="192">
        <v>4.1244938041727925</v>
      </c>
      <c r="AQ39" s="192">
        <v>0.22837728705275712</v>
      </c>
      <c r="AR39" s="192">
        <v>1.0247823370090736</v>
      </c>
      <c r="AS39" s="191">
        <v>99.753984753984767</v>
      </c>
      <c r="AT39" s="192">
        <v>0.24601524601524599</v>
      </c>
      <c r="AU39" s="192">
        <v>0</v>
      </c>
      <c r="AV39" s="192">
        <v>0</v>
      </c>
      <c r="AW39" s="192">
        <v>0</v>
      </c>
      <c r="AX39" s="193">
        <v>0</v>
      </c>
      <c r="AY39" s="192">
        <v>59.475090742291904</v>
      </c>
      <c r="AZ39" s="192">
        <v>32.662571629904406</v>
      </c>
      <c r="BA39" s="192">
        <v>6.0288779865182889</v>
      </c>
      <c r="BB39" s="192">
        <v>1.6659354101019777</v>
      </c>
      <c r="BC39" s="192">
        <v>9.7722468190339445E-2</v>
      </c>
      <c r="BD39" s="193">
        <v>6.9801762993099606E-2</v>
      </c>
      <c r="BE39" s="191">
        <v>34.720352466038435</v>
      </c>
      <c r="BF39" s="192">
        <v>53.053481825969911</v>
      </c>
      <c r="BG39" s="192">
        <v>3.961905185745596</v>
      </c>
      <c r="BH39" s="192">
        <v>0.42055606857956634</v>
      </c>
      <c r="BI39" s="192">
        <v>3.030673891033699</v>
      </c>
      <c r="BJ39" s="193">
        <v>4.8130305626328127</v>
      </c>
      <c r="BK39" s="191">
        <v>30.191073294521576</v>
      </c>
      <c r="BL39" s="192">
        <v>68.077324973876685</v>
      </c>
      <c r="BM39" s="192">
        <v>0</v>
      </c>
      <c r="BN39" s="192">
        <v>1.7316017316017318</v>
      </c>
      <c r="BO39" s="192">
        <v>0</v>
      </c>
      <c r="BP39" s="193">
        <v>0</v>
      </c>
      <c r="BQ39" s="191">
        <v>30.473771922863275</v>
      </c>
      <c r="BR39" s="192">
        <v>69.52622807713675</v>
      </c>
      <c r="BS39" s="192">
        <v>0</v>
      </c>
      <c r="BT39" s="192">
        <v>0</v>
      </c>
      <c r="BU39" s="192">
        <v>0</v>
      </c>
      <c r="BV39" s="193">
        <v>0</v>
      </c>
      <c r="BW39" s="191">
        <v>82.149712092130514</v>
      </c>
      <c r="BX39" s="192">
        <v>14.01151631477927</v>
      </c>
      <c r="BY39" s="192">
        <v>0</v>
      </c>
      <c r="BZ39" s="192">
        <v>0</v>
      </c>
      <c r="CA39" s="192">
        <v>0</v>
      </c>
      <c r="CB39" s="193">
        <v>3.8387715930902098</v>
      </c>
    </row>
    <row r="40" spans="1:80" ht="15.75" customHeight="1">
      <c r="A40" s="147" t="s">
        <v>120</v>
      </c>
      <c r="B40" s="147" t="s">
        <v>52</v>
      </c>
      <c r="C40" s="97">
        <v>56.147858884838477</v>
      </c>
      <c r="D40" s="131">
        <v>35.415098380702709</v>
      </c>
      <c r="E40" s="131">
        <v>1.5112711227898121</v>
      </c>
      <c r="F40" s="131">
        <v>1.3850212248128937</v>
      </c>
      <c r="G40" s="131">
        <v>0.49244702059774514</v>
      </c>
      <c r="H40" s="190">
        <v>5.0483033662584162</v>
      </c>
      <c r="I40" s="97">
        <v>28.442622644541007</v>
      </c>
      <c r="J40" s="131">
        <v>54.793496822022036</v>
      </c>
      <c r="K40" s="131">
        <v>1.096878818337736</v>
      </c>
      <c r="L40" s="131">
        <v>0.60215302870082155</v>
      </c>
      <c r="M40" s="131">
        <v>1.4897822683401645</v>
      </c>
      <c r="N40" s="190">
        <v>13.575066418058242</v>
      </c>
      <c r="O40" s="97">
        <v>80.059945765761682</v>
      </c>
      <c r="P40" s="131">
        <v>19.563245057380641</v>
      </c>
      <c r="Q40" s="131">
        <v>0.16597547075874861</v>
      </c>
      <c r="R40" s="131">
        <v>8.0744823612364194E-2</v>
      </c>
      <c r="S40" s="131">
        <v>0</v>
      </c>
      <c r="T40" s="190">
        <v>0.13008888248658673</v>
      </c>
      <c r="U40" s="97">
        <v>64.672933437699726</v>
      </c>
      <c r="V40" s="131">
        <v>29.678355223944909</v>
      </c>
      <c r="W40" s="131">
        <v>0.64415129297034901</v>
      </c>
      <c r="X40" s="131">
        <v>0.64415129297034901</v>
      </c>
      <c r="Y40" s="131">
        <v>0</v>
      </c>
      <c r="Z40" s="190">
        <v>4.3604087524146689</v>
      </c>
      <c r="AA40" s="97">
        <v>71.249285454450998</v>
      </c>
      <c r="AB40" s="131">
        <v>23.053693406548994</v>
      </c>
      <c r="AC40" s="131">
        <v>1.1405301783621176</v>
      </c>
      <c r="AD40" s="131">
        <v>3.4067222135610649E-2</v>
      </c>
      <c r="AE40" s="131">
        <v>0</v>
      </c>
      <c r="AF40" s="190">
        <v>4.5224237385023116</v>
      </c>
      <c r="AG40" s="97">
        <v>81.849083482855335</v>
      </c>
      <c r="AH40" s="131">
        <v>17.873211371484739</v>
      </c>
      <c r="AI40" s="131">
        <v>0.20286901874509736</v>
      </c>
      <c r="AJ40" s="131">
        <v>7.483612691485815E-2</v>
      </c>
      <c r="AK40" s="131">
        <v>0</v>
      </c>
      <c r="AL40" s="190">
        <v>0</v>
      </c>
      <c r="AM40" s="97">
        <v>58.914534471424339</v>
      </c>
      <c r="AN40" s="131">
        <v>32.492429693201998</v>
      </c>
      <c r="AO40" s="131">
        <v>0.74652283515106987</v>
      </c>
      <c r="AP40" s="131">
        <v>5.7804533384405952</v>
      </c>
      <c r="AQ40" s="131">
        <v>0.27693088115782982</v>
      </c>
      <c r="AR40" s="131">
        <v>1.7891287806241563</v>
      </c>
      <c r="AS40" s="97">
        <v>99.875607966065857</v>
      </c>
      <c r="AT40" s="131">
        <v>7.4635220360488114E-2</v>
      </c>
      <c r="AU40" s="131">
        <v>0</v>
      </c>
      <c r="AV40" s="131">
        <v>0</v>
      </c>
      <c r="AW40" s="131">
        <v>4.9756813573658749E-2</v>
      </c>
      <c r="AX40" s="190">
        <v>0</v>
      </c>
      <c r="AY40" s="131">
        <v>33.315703224575785</v>
      </c>
      <c r="AZ40" s="131">
        <v>60.542082491567889</v>
      </c>
      <c r="BA40" s="131">
        <v>5.0679337223517988</v>
      </c>
      <c r="BB40" s="131">
        <v>0.18208145110245977</v>
      </c>
      <c r="BC40" s="131">
        <v>0</v>
      </c>
      <c r="BD40" s="190">
        <v>0.89219911040205346</v>
      </c>
      <c r="BE40" s="97">
        <v>38.257057088687588</v>
      </c>
      <c r="BF40" s="131">
        <v>42.561091215504526</v>
      </c>
      <c r="BG40" s="131">
        <v>16.748736043817139</v>
      </c>
      <c r="BH40" s="131">
        <v>0.248841373499052</v>
      </c>
      <c r="BI40" s="131">
        <v>0.11059616599957868</v>
      </c>
      <c r="BJ40" s="190">
        <v>2.0736781124921002</v>
      </c>
      <c r="BK40" s="97">
        <v>43.115108415254824</v>
      </c>
      <c r="BL40" s="131">
        <v>56.884891584745162</v>
      </c>
      <c r="BM40" s="131">
        <v>0</v>
      </c>
      <c r="BN40" s="131">
        <v>0</v>
      </c>
      <c r="BO40" s="131">
        <v>0</v>
      </c>
      <c r="BP40" s="190">
        <v>0</v>
      </c>
      <c r="BQ40" s="97">
        <v>34.878907058580005</v>
      </c>
      <c r="BR40" s="131">
        <v>65.121092941419988</v>
      </c>
      <c r="BS40" s="131">
        <v>0</v>
      </c>
      <c r="BT40" s="131">
        <v>0</v>
      </c>
      <c r="BU40" s="131">
        <v>0</v>
      </c>
      <c r="BV40" s="190">
        <v>0</v>
      </c>
      <c r="BW40" s="97">
        <v>59.92578849721707</v>
      </c>
      <c r="BX40" s="131">
        <v>32.653061224489797</v>
      </c>
      <c r="BY40" s="131">
        <v>0</v>
      </c>
      <c r="BZ40" s="131">
        <v>0</v>
      </c>
      <c r="CA40" s="131">
        <v>0</v>
      </c>
      <c r="CB40" s="190">
        <v>7.4211502782931342</v>
      </c>
    </row>
    <row r="41" spans="1:80" ht="15.75" customHeight="1">
      <c r="A41" s="130"/>
      <c r="B41" s="130" t="s">
        <v>46</v>
      </c>
      <c r="C41" s="191">
        <v>54.844149916109075</v>
      </c>
      <c r="D41" s="192">
        <v>37.232449622430991</v>
      </c>
      <c r="E41" s="192">
        <v>1.9442316677873663</v>
      </c>
      <c r="F41" s="192">
        <v>1.962814183354282</v>
      </c>
      <c r="G41" s="192">
        <v>1.0015774923896157</v>
      </c>
      <c r="H41" s="193">
        <v>3.014777117928769</v>
      </c>
      <c r="I41" s="191">
        <v>31.696532178095993</v>
      </c>
      <c r="J41" s="192">
        <v>55.873355228457136</v>
      </c>
      <c r="K41" s="192">
        <v>3.0458602040888114</v>
      </c>
      <c r="L41" s="192">
        <v>0.82616584501346779</v>
      </c>
      <c r="M41" s="192">
        <v>2.8419120491163432</v>
      </c>
      <c r="N41" s="193">
        <v>5.7161744952283149</v>
      </c>
      <c r="O41" s="191">
        <v>74.71685278517586</v>
      </c>
      <c r="P41" s="192">
        <v>24.410954347969607</v>
      </c>
      <c r="Q41" s="192">
        <v>0</v>
      </c>
      <c r="R41" s="192">
        <v>0.73572731625828691</v>
      </c>
      <c r="S41" s="192">
        <v>0</v>
      </c>
      <c r="T41" s="193">
        <v>0.13646555059629517</v>
      </c>
      <c r="U41" s="191">
        <v>48.374029630711824</v>
      </c>
      <c r="V41" s="192">
        <v>44.372356179484285</v>
      </c>
      <c r="W41" s="192">
        <v>0</v>
      </c>
      <c r="X41" s="192">
        <v>2.1675177804192929</v>
      </c>
      <c r="Y41" s="192">
        <v>0</v>
      </c>
      <c r="Z41" s="193">
        <v>5.0860964093846084</v>
      </c>
      <c r="AA41" s="191">
        <v>71.038110336860527</v>
      </c>
      <c r="AB41" s="192">
        <v>22.798608806793744</v>
      </c>
      <c r="AC41" s="192">
        <v>0.31075365662247656</v>
      </c>
      <c r="AD41" s="192">
        <v>5.1792276103746086E-2</v>
      </c>
      <c r="AE41" s="192">
        <v>0</v>
      </c>
      <c r="AF41" s="193">
        <v>5.8007349236195607</v>
      </c>
      <c r="AG41" s="191">
        <v>77.398229161209201</v>
      </c>
      <c r="AH41" s="192">
        <v>19.949442028605855</v>
      </c>
      <c r="AI41" s="192">
        <v>0.47152512181065642</v>
      </c>
      <c r="AJ41" s="192">
        <v>0</v>
      </c>
      <c r="AK41" s="192">
        <v>0</v>
      </c>
      <c r="AL41" s="193">
        <v>2.1808036883742874</v>
      </c>
      <c r="AM41" s="191">
        <v>67.126919546146993</v>
      </c>
      <c r="AN41" s="192">
        <v>25.790989442427158</v>
      </c>
      <c r="AO41" s="192">
        <v>0.70634216610861156</v>
      </c>
      <c r="AP41" s="192">
        <v>5.6126253414889344</v>
      </c>
      <c r="AQ41" s="192">
        <v>0.26512686873016394</v>
      </c>
      <c r="AR41" s="192">
        <v>0.49799663509815778</v>
      </c>
      <c r="AS41" s="191">
        <v>100</v>
      </c>
      <c r="AT41" s="192">
        <v>0</v>
      </c>
      <c r="AU41" s="192">
        <v>0</v>
      </c>
      <c r="AV41" s="192">
        <v>0</v>
      </c>
      <c r="AW41" s="192">
        <v>0</v>
      </c>
      <c r="AX41" s="193">
        <v>0</v>
      </c>
      <c r="AY41" s="192">
        <v>30.959988322493803</v>
      </c>
      <c r="AZ41" s="192">
        <v>57.535235253093745</v>
      </c>
      <c r="BA41" s="192">
        <v>7.9585448529769556</v>
      </c>
      <c r="BB41" s="192">
        <v>2.6931248682225877</v>
      </c>
      <c r="BC41" s="192">
        <v>0</v>
      </c>
      <c r="BD41" s="193">
        <v>0.85310670321293636</v>
      </c>
      <c r="BE41" s="191">
        <v>45.235887791051887</v>
      </c>
      <c r="BF41" s="192">
        <v>40.92739265185029</v>
      </c>
      <c r="BG41" s="192">
        <v>6.8210113639373775</v>
      </c>
      <c r="BH41" s="192">
        <v>2.9270747794760394</v>
      </c>
      <c r="BI41" s="192">
        <v>0.11125533098460968</v>
      </c>
      <c r="BJ41" s="193">
        <v>3.9773780826997975</v>
      </c>
      <c r="BK41" s="191">
        <v>36.845718208340486</v>
      </c>
      <c r="BL41" s="192">
        <v>55.062639437103122</v>
      </c>
      <c r="BM41" s="192">
        <v>0.24884159945083223</v>
      </c>
      <c r="BN41" s="192">
        <v>0.24884159945083223</v>
      </c>
      <c r="BO41" s="192">
        <v>0</v>
      </c>
      <c r="BP41" s="193">
        <v>7.5939591556547104</v>
      </c>
      <c r="BQ41" s="191">
        <v>32.401508256403595</v>
      </c>
      <c r="BR41" s="192">
        <v>36.653231049278375</v>
      </c>
      <c r="BS41" s="192">
        <v>0</v>
      </c>
      <c r="BT41" s="192">
        <v>30.945260694318041</v>
      </c>
      <c r="BU41" s="192">
        <v>0</v>
      </c>
      <c r="BV41" s="193">
        <v>0</v>
      </c>
      <c r="BW41" s="191">
        <v>45.856353591160222</v>
      </c>
      <c r="BX41" s="192">
        <v>27.624309392265197</v>
      </c>
      <c r="BY41" s="192">
        <v>0</v>
      </c>
      <c r="BZ41" s="192">
        <v>0</v>
      </c>
      <c r="CA41" s="192">
        <v>0</v>
      </c>
      <c r="CB41" s="193">
        <v>26.519337016574593</v>
      </c>
    </row>
    <row r="42" spans="1:80" ht="15.75" customHeight="1">
      <c r="A42" s="130"/>
      <c r="B42" s="147" t="s">
        <v>47</v>
      </c>
      <c r="C42" s="97">
        <v>53.568742365033138</v>
      </c>
      <c r="D42" s="131">
        <v>38.953074445865632</v>
      </c>
      <c r="E42" s="131">
        <v>1.5970439911653731</v>
      </c>
      <c r="F42" s="131">
        <v>2.5573643437714022</v>
      </c>
      <c r="G42" s="131">
        <v>0.25898642917554165</v>
      </c>
      <c r="H42" s="190">
        <v>3.0647884249889299</v>
      </c>
      <c r="I42" s="97">
        <v>32.017038428549618</v>
      </c>
      <c r="J42" s="131">
        <v>59.846822527770321</v>
      </c>
      <c r="K42" s="131">
        <v>1.5892623170789462</v>
      </c>
      <c r="L42" s="131">
        <v>1.1576449292521089</v>
      </c>
      <c r="M42" s="131">
        <v>0.54461931898906013</v>
      </c>
      <c r="N42" s="190">
        <v>4.8446124783599309</v>
      </c>
      <c r="O42" s="97">
        <v>73.888286092787297</v>
      </c>
      <c r="P42" s="131">
        <v>21.278580255540188</v>
      </c>
      <c r="Q42" s="131">
        <v>1.653981777936198E-2</v>
      </c>
      <c r="R42" s="131">
        <v>4.2224689237236994</v>
      </c>
      <c r="S42" s="131">
        <v>0</v>
      </c>
      <c r="T42" s="190">
        <v>0.59412491016942337</v>
      </c>
      <c r="U42" s="97">
        <v>50.632774081573615</v>
      </c>
      <c r="V42" s="131">
        <v>45.035435348568129</v>
      </c>
      <c r="W42" s="131">
        <v>0.24009256580850449</v>
      </c>
      <c r="X42" s="131">
        <v>0.24949378073474121</v>
      </c>
      <c r="Y42" s="131">
        <v>0</v>
      </c>
      <c r="Z42" s="190">
        <v>3.8422042233150142</v>
      </c>
      <c r="AA42" s="97">
        <v>61.381763929534607</v>
      </c>
      <c r="AB42" s="131">
        <v>29.030213106646233</v>
      </c>
      <c r="AC42" s="131">
        <v>0.78176447603199217</v>
      </c>
      <c r="AD42" s="131">
        <v>1.6121672172627589E-2</v>
      </c>
      <c r="AE42" s="131">
        <v>0.10861635065456722</v>
      </c>
      <c r="AF42" s="190">
        <v>8.6815204649599593</v>
      </c>
      <c r="AG42" s="97">
        <v>75.438180689577351</v>
      </c>
      <c r="AH42" s="131">
        <v>17.807121494272341</v>
      </c>
      <c r="AI42" s="131">
        <v>0</v>
      </c>
      <c r="AJ42" s="131">
        <v>3.4535297105129512</v>
      </c>
      <c r="AK42" s="131">
        <v>0</v>
      </c>
      <c r="AL42" s="190">
        <v>3.3011681056373794</v>
      </c>
      <c r="AM42" s="97">
        <v>60.006186319756885</v>
      </c>
      <c r="AN42" s="131">
        <v>31.95234154433442</v>
      </c>
      <c r="AO42" s="131">
        <v>1.3523651891623416</v>
      </c>
      <c r="AP42" s="131">
        <v>4.9987991699029601</v>
      </c>
      <c r="AQ42" s="131">
        <v>0.1596397658418488</v>
      </c>
      <c r="AR42" s="131">
        <v>1.5306680110015369</v>
      </c>
      <c r="AS42" s="97">
        <v>100</v>
      </c>
      <c r="AT42" s="131">
        <v>0</v>
      </c>
      <c r="AU42" s="131">
        <v>0</v>
      </c>
      <c r="AV42" s="131">
        <v>0</v>
      </c>
      <c r="AW42" s="131">
        <v>0</v>
      </c>
      <c r="AX42" s="190">
        <v>0</v>
      </c>
      <c r="AY42" s="131">
        <v>45.406418039895911</v>
      </c>
      <c r="AZ42" s="131">
        <v>41.173287077189947</v>
      </c>
      <c r="BA42" s="131">
        <v>10.376409366869041</v>
      </c>
      <c r="BB42" s="131">
        <v>2.9869904596704249</v>
      </c>
      <c r="BC42" s="131">
        <v>0</v>
      </c>
      <c r="BD42" s="190">
        <v>5.6895056374674763E-2</v>
      </c>
      <c r="BE42" s="97">
        <v>38.638131477705137</v>
      </c>
      <c r="BF42" s="131">
        <v>52.746652090735161</v>
      </c>
      <c r="BG42" s="131">
        <v>4.722812033552672</v>
      </c>
      <c r="BH42" s="131">
        <v>0.26488952425000528</v>
      </c>
      <c r="BI42" s="131">
        <v>0.42676645573611938</v>
      </c>
      <c r="BJ42" s="190">
        <v>3.2007484180208974</v>
      </c>
      <c r="BK42" s="97">
        <v>25.487123009149439</v>
      </c>
      <c r="BL42" s="131">
        <v>70.764147746526575</v>
      </c>
      <c r="BM42" s="131">
        <v>0</v>
      </c>
      <c r="BN42" s="131">
        <v>0</v>
      </c>
      <c r="BO42" s="131">
        <v>3.7487292443239566</v>
      </c>
      <c r="BP42" s="190">
        <v>0</v>
      </c>
      <c r="BQ42" s="97">
        <v>29.404069767441868</v>
      </c>
      <c r="BR42" s="131">
        <v>70.59593023255816</v>
      </c>
      <c r="BS42" s="131">
        <v>0</v>
      </c>
      <c r="BT42" s="131">
        <v>0</v>
      </c>
      <c r="BU42" s="131">
        <v>0</v>
      </c>
      <c r="BV42" s="190">
        <v>0</v>
      </c>
      <c r="BW42" s="97">
        <v>39.534883720930225</v>
      </c>
      <c r="BX42" s="131">
        <v>60.465116279069761</v>
      </c>
      <c r="BY42" s="131">
        <v>0</v>
      </c>
      <c r="BZ42" s="131">
        <v>0</v>
      </c>
      <c r="CA42" s="131">
        <v>0</v>
      </c>
      <c r="CB42" s="190">
        <v>0</v>
      </c>
    </row>
    <row r="43" spans="1:80" ht="15.75" customHeight="1">
      <c r="A43" s="130"/>
      <c r="B43" s="130" t="s">
        <v>14</v>
      </c>
      <c r="C43" s="191">
        <v>55.41269692598113</v>
      </c>
      <c r="D43" s="192">
        <v>36.776770348134733</v>
      </c>
      <c r="E43" s="192">
        <v>1.9458188960343836</v>
      </c>
      <c r="F43" s="192">
        <v>1.6621267412459444</v>
      </c>
      <c r="G43" s="192">
        <v>0.42848449564227742</v>
      </c>
      <c r="H43" s="193">
        <v>3.7741025929614849</v>
      </c>
      <c r="I43" s="191">
        <v>37.622419511786809</v>
      </c>
      <c r="J43" s="192">
        <v>51.100729285467651</v>
      </c>
      <c r="K43" s="192">
        <v>1.7544180887907674</v>
      </c>
      <c r="L43" s="192">
        <v>0.66755255145281611</v>
      </c>
      <c r="M43" s="192">
        <v>1.0358574074267837</v>
      </c>
      <c r="N43" s="193">
        <v>7.8190231550751772</v>
      </c>
      <c r="O43" s="191">
        <v>78.24855524887262</v>
      </c>
      <c r="P43" s="192">
        <v>20.900347822460059</v>
      </c>
      <c r="Q43" s="192">
        <v>8.9055175317512732E-3</v>
      </c>
      <c r="R43" s="192">
        <v>0.84219141113561724</v>
      </c>
      <c r="S43" s="192">
        <v>0</v>
      </c>
      <c r="T43" s="193">
        <v>0</v>
      </c>
      <c r="U43" s="191">
        <v>52.960440674714626</v>
      </c>
      <c r="V43" s="192">
        <v>42.028528754847272</v>
      </c>
      <c r="W43" s="192">
        <v>0.89820359281437101</v>
      </c>
      <c r="X43" s="192">
        <v>9.454774661203906E-2</v>
      </c>
      <c r="Y43" s="192">
        <v>0</v>
      </c>
      <c r="Z43" s="193">
        <v>4.0182792310116602</v>
      </c>
      <c r="AA43" s="191">
        <v>64.748775411943058</v>
      </c>
      <c r="AB43" s="192">
        <v>26.500244718653143</v>
      </c>
      <c r="AC43" s="192">
        <v>1.7430732683668315</v>
      </c>
      <c r="AD43" s="192">
        <v>0.12912390722178677</v>
      </c>
      <c r="AE43" s="192">
        <v>0</v>
      </c>
      <c r="AF43" s="193">
        <v>6.878782693815185</v>
      </c>
      <c r="AG43" s="191">
        <v>80.705958085973862</v>
      </c>
      <c r="AH43" s="192">
        <v>18.997210499964236</v>
      </c>
      <c r="AI43" s="192">
        <v>0.19788760937462752</v>
      </c>
      <c r="AJ43" s="192">
        <v>0</v>
      </c>
      <c r="AK43" s="192">
        <v>0</v>
      </c>
      <c r="AL43" s="193">
        <v>9.8943804687313758E-2</v>
      </c>
      <c r="AM43" s="191">
        <v>60.644941352836881</v>
      </c>
      <c r="AN43" s="192">
        <v>28.93998492283438</v>
      </c>
      <c r="AO43" s="192">
        <v>1.5421294937104997</v>
      </c>
      <c r="AP43" s="192">
        <v>7.0559414463970196</v>
      </c>
      <c r="AQ43" s="192">
        <v>0.26788316379587546</v>
      </c>
      <c r="AR43" s="192">
        <v>1.5491196204253659</v>
      </c>
      <c r="AS43" s="191">
        <v>100</v>
      </c>
      <c r="AT43" s="192">
        <v>0</v>
      </c>
      <c r="AU43" s="192">
        <v>0</v>
      </c>
      <c r="AV43" s="192">
        <v>0</v>
      </c>
      <c r="AW43" s="192">
        <v>0</v>
      </c>
      <c r="AX43" s="193">
        <v>0</v>
      </c>
      <c r="AY43" s="192">
        <v>42.090523239632624</v>
      </c>
      <c r="AZ43" s="192">
        <v>47.878977641710755</v>
      </c>
      <c r="BA43" s="192">
        <v>9.3520966694498586</v>
      </c>
      <c r="BB43" s="192">
        <v>0.59432693199740239</v>
      </c>
      <c r="BC43" s="192">
        <v>0</v>
      </c>
      <c r="BD43" s="193">
        <v>8.4075517209388662E-2</v>
      </c>
      <c r="BE43" s="191">
        <v>40.360439992142979</v>
      </c>
      <c r="BF43" s="192">
        <v>50.274995089373405</v>
      </c>
      <c r="BG43" s="192">
        <v>6.2708701630328019</v>
      </c>
      <c r="BH43" s="192">
        <v>0.18562168532704776</v>
      </c>
      <c r="BI43" s="192">
        <v>0.26812021213906889</v>
      </c>
      <c r="BJ43" s="193">
        <v>2.6399528579846794</v>
      </c>
      <c r="BK43" s="191">
        <v>18.984066457851011</v>
      </c>
      <c r="BL43" s="192">
        <v>77.679422579327252</v>
      </c>
      <c r="BM43" s="192">
        <v>0.26328930046756543</v>
      </c>
      <c r="BN43" s="192">
        <v>0.26328930046756543</v>
      </c>
      <c r="BO43" s="192">
        <v>0</v>
      </c>
      <c r="BP43" s="193">
        <v>2.8099323618866041</v>
      </c>
      <c r="BQ43" s="191">
        <v>42.142973457091671</v>
      </c>
      <c r="BR43" s="192">
        <v>57.857026542908315</v>
      </c>
      <c r="BS43" s="192">
        <v>0</v>
      </c>
      <c r="BT43" s="192">
        <v>0</v>
      </c>
      <c r="BU43" s="192">
        <v>0</v>
      </c>
      <c r="BV43" s="193">
        <v>0</v>
      </c>
      <c r="BW43" s="191">
        <v>47.537473233404704</v>
      </c>
      <c r="BX43" s="192">
        <v>52.462526766595296</v>
      </c>
      <c r="BY43" s="192">
        <v>0</v>
      </c>
      <c r="BZ43" s="192">
        <v>0</v>
      </c>
      <c r="CA43" s="192">
        <v>0</v>
      </c>
      <c r="CB43" s="193">
        <v>0</v>
      </c>
    </row>
    <row r="44" spans="1:80" ht="15.75" customHeight="1">
      <c r="A44" s="130"/>
      <c r="B44" s="147" t="s">
        <v>15</v>
      </c>
      <c r="C44" s="97">
        <v>54.992113278185904</v>
      </c>
      <c r="D44" s="131">
        <v>37.79660697882516</v>
      </c>
      <c r="E44" s="131">
        <v>2.5864147427222655</v>
      </c>
      <c r="F44" s="131">
        <v>1.224125399076879</v>
      </c>
      <c r="G44" s="131">
        <v>0.44478993707842224</v>
      </c>
      <c r="H44" s="190">
        <v>2.955949664111488</v>
      </c>
      <c r="I44" s="97">
        <v>32.085507069816053</v>
      </c>
      <c r="J44" s="131">
        <v>58.138577339269453</v>
      </c>
      <c r="K44" s="131">
        <v>2.1933470170141303</v>
      </c>
      <c r="L44" s="131">
        <v>0.52277623480826141</v>
      </c>
      <c r="M44" s="131">
        <v>0.91971606619364932</v>
      </c>
      <c r="N44" s="190">
        <v>6.1400762728984484</v>
      </c>
      <c r="O44" s="97">
        <v>77.276494949862254</v>
      </c>
      <c r="P44" s="131">
        <v>18.931764702390279</v>
      </c>
      <c r="Q44" s="131">
        <v>3.5173981345916823E-2</v>
      </c>
      <c r="R44" s="131">
        <v>3.7091482776251183</v>
      </c>
      <c r="S44" s="131">
        <v>0</v>
      </c>
      <c r="T44" s="190">
        <v>4.7418088776457486E-2</v>
      </c>
      <c r="U44" s="97">
        <v>55.080090901563189</v>
      </c>
      <c r="V44" s="131">
        <v>40.603004903900143</v>
      </c>
      <c r="W44" s="131">
        <v>0</v>
      </c>
      <c r="X44" s="131">
        <v>0.12696777042755023</v>
      </c>
      <c r="Y44" s="131">
        <v>0</v>
      </c>
      <c r="Z44" s="190">
        <v>4.1899364241091552</v>
      </c>
      <c r="AA44" s="97">
        <v>62.173124329459583</v>
      </c>
      <c r="AB44" s="131">
        <v>33.617929125410505</v>
      </c>
      <c r="AC44" s="131">
        <v>1.4547144623801216</v>
      </c>
      <c r="AD44" s="131">
        <v>0</v>
      </c>
      <c r="AE44" s="131">
        <v>4.831986110087387E-2</v>
      </c>
      <c r="AF44" s="190">
        <v>2.7059122216489357</v>
      </c>
      <c r="AG44" s="97">
        <v>86.23171251361201</v>
      </c>
      <c r="AH44" s="131">
        <v>13.66175843946783</v>
      </c>
      <c r="AI44" s="131">
        <v>0.10652904692012688</v>
      </c>
      <c r="AJ44" s="131">
        <v>0</v>
      </c>
      <c r="AK44" s="131">
        <v>0</v>
      </c>
      <c r="AL44" s="190">
        <v>0</v>
      </c>
      <c r="AM44" s="97">
        <v>62.601747189779857</v>
      </c>
      <c r="AN44" s="131">
        <v>30.329461126592971</v>
      </c>
      <c r="AO44" s="131">
        <v>3.5677740551711179</v>
      </c>
      <c r="AP44" s="131">
        <v>1.0478128816106707</v>
      </c>
      <c r="AQ44" s="131">
        <v>0.53317468766634313</v>
      </c>
      <c r="AR44" s="131">
        <v>1.920030059179008</v>
      </c>
      <c r="AS44" s="97">
        <v>99.928533142755029</v>
      </c>
      <c r="AT44" s="131">
        <v>7.1466857244952692E-2</v>
      </c>
      <c r="AU44" s="131">
        <v>0</v>
      </c>
      <c r="AV44" s="131">
        <v>0</v>
      </c>
      <c r="AW44" s="131">
        <v>0</v>
      </c>
      <c r="AX44" s="190">
        <v>0</v>
      </c>
      <c r="AY44" s="131">
        <v>31.90041718250956</v>
      </c>
      <c r="AZ44" s="131">
        <v>52.423507870288489</v>
      </c>
      <c r="BA44" s="131">
        <v>14.690858397228496</v>
      </c>
      <c r="BB44" s="131">
        <v>0.81043684522632942</v>
      </c>
      <c r="BC44" s="131">
        <v>4.3694926186785409E-2</v>
      </c>
      <c r="BD44" s="190">
        <v>0.13108477856035622</v>
      </c>
      <c r="BE44" s="97">
        <v>42.214141866189301</v>
      </c>
      <c r="BF44" s="131">
        <v>43.008503020810011</v>
      </c>
      <c r="BG44" s="131">
        <v>8.8330722756768818</v>
      </c>
      <c r="BH44" s="131">
        <v>2.7724323114790774</v>
      </c>
      <c r="BI44" s="131">
        <v>0.16446632356231813</v>
      </c>
      <c r="BJ44" s="190">
        <v>3.0073842022823896</v>
      </c>
      <c r="BK44" s="97">
        <v>26.017874875868912</v>
      </c>
      <c r="BL44" s="131">
        <v>70.340946706388607</v>
      </c>
      <c r="BM44" s="131">
        <v>0</v>
      </c>
      <c r="BN44" s="131">
        <v>0.7199602780536245</v>
      </c>
      <c r="BO44" s="131">
        <v>2.9212181396888441</v>
      </c>
      <c r="BP44" s="190">
        <v>0</v>
      </c>
      <c r="BQ44" s="97">
        <v>70.991691709386572</v>
      </c>
      <c r="BR44" s="131">
        <v>22.573802368746687</v>
      </c>
      <c r="BS44" s="131">
        <v>6.4345059218667124</v>
      </c>
      <c r="BT44" s="131">
        <v>0</v>
      </c>
      <c r="BU44" s="131">
        <v>0</v>
      </c>
      <c r="BV44" s="190">
        <v>0</v>
      </c>
      <c r="BW44" s="97">
        <v>98.217468805704101</v>
      </c>
      <c r="BX44" s="131">
        <v>1.7825311942959001</v>
      </c>
      <c r="BY44" s="131">
        <v>0</v>
      </c>
      <c r="BZ44" s="131">
        <v>0</v>
      </c>
      <c r="CA44" s="131">
        <v>0</v>
      </c>
      <c r="CB44" s="190">
        <v>0</v>
      </c>
    </row>
    <row r="45" spans="1:80" ht="15.75" customHeight="1">
      <c r="A45" s="130"/>
      <c r="B45" s="130" t="s">
        <v>16</v>
      </c>
      <c r="C45" s="191">
        <v>58.098347134709357</v>
      </c>
      <c r="D45" s="192">
        <v>36.022203059061887</v>
      </c>
      <c r="E45" s="192">
        <v>1.9533481143742444</v>
      </c>
      <c r="F45" s="192">
        <v>0.64342616708797262</v>
      </c>
      <c r="G45" s="192">
        <v>0.61258721616919531</v>
      </c>
      <c r="H45" s="193">
        <v>2.67008830859726</v>
      </c>
      <c r="I45" s="191">
        <v>33.76952890877854</v>
      </c>
      <c r="J45" s="192">
        <v>56.613107843528994</v>
      </c>
      <c r="K45" s="192">
        <v>2.0810025172813367</v>
      </c>
      <c r="L45" s="192">
        <v>0.86569005474088001</v>
      </c>
      <c r="M45" s="192">
        <v>1.7041595077316503</v>
      </c>
      <c r="N45" s="193">
        <v>4.9665111679386289</v>
      </c>
      <c r="O45" s="191">
        <v>80.324186413312304</v>
      </c>
      <c r="P45" s="192">
        <v>18.051906690683076</v>
      </c>
      <c r="Q45" s="192">
        <v>1.8432276549477836E-2</v>
      </c>
      <c r="R45" s="192">
        <v>1.2939924777646084</v>
      </c>
      <c r="S45" s="192">
        <v>0</v>
      </c>
      <c r="T45" s="193">
        <v>0.31148214169054322</v>
      </c>
      <c r="U45" s="191">
        <v>53.506189458897886</v>
      </c>
      <c r="V45" s="192">
        <v>42.422522021597253</v>
      </c>
      <c r="W45" s="192">
        <v>0</v>
      </c>
      <c r="X45" s="192">
        <v>0.12115536566094055</v>
      </c>
      <c r="Y45" s="192">
        <v>0</v>
      </c>
      <c r="Z45" s="193">
        <v>3.9501331538439022</v>
      </c>
      <c r="AA45" s="191">
        <v>71.949140172668265</v>
      </c>
      <c r="AB45" s="192">
        <v>21.302093751182561</v>
      </c>
      <c r="AC45" s="192">
        <v>0.86723357786559507</v>
      </c>
      <c r="AD45" s="192">
        <v>0.20413127976689244</v>
      </c>
      <c r="AE45" s="192">
        <v>0</v>
      </c>
      <c r="AF45" s="193">
        <v>5.6774012185166951</v>
      </c>
      <c r="AG45" s="191">
        <v>66.15657231132721</v>
      </c>
      <c r="AH45" s="192">
        <v>33.843427688672818</v>
      </c>
      <c r="AI45" s="192">
        <v>0</v>
      </c>
      <c r="AJ45" s="192">
        <v>0</v>
      </c>
      <c r="AK45" s="192">
        <v>0</v>
      </c>
      <c r="AL45" s="193">
        <v>0</v>
      </c>
      <c r="AM45" s="191">
        <v>67.712518010000849</v>
      </c>
      <c r="AN45" s="192">
        <v>29.395052311401177</v>
      </c>
      <c r="AO45" s="192">
        <v>1.513028411070618</v>
      </c>
      <c r="AP45" s="192">
        <v>0.21244738254654361</v>
      </c>
      <c r="AQ45" s="192">
        <v>0.26998521531956565</v>
      </c>
      <c r="AR45" s="192">
        <v>0.8969686696612712</v>
      </c>
      <c r="AS45" s="191">
        <v>99.933536048385761</v>
      </c>
      <c r="AT45" s="192">
        <v>6.6463951614243219E-2</v>
      </c>
      <c r="AU45" s="192">
        <v>0</v>
      </c>
      <c r="AV45" s="192">
        <v>0</v>
      </c>
      <c r="AW45" s="192">
        <v>0</v>
      </c>
      <c r="AX45" s="193">
        <v>0</v>
      </c>
      <c r="AY45" s="192">
        <v>33.184911478547505</v>
      </c>
      <c r="AZ45" s="192">
        <v>54.366260832580146</v>
      </c>
      <c r="BA45" s="192">
        <v>11.43003349460365</v>
      </c>
      <c r="BB45" s="192">
        <v>0.76824924238396497</v>
      </c>
      <c r="BC45" s="192">
        <v>0</v>
      </c>
      <c r="BD45" s="193">
        <v>0.25054495188473602</v>
      </c>
      <c r="BE45" s="191">
        <v>43.904003271770755</v>
      </c>
      <c r="BF45" s="192">
        <v>46.963852510061642</v>
      </c>
      <c r="BG45" s="192">
        <v>7.7658081366707856</v>
      </c>
      <c r="BH45" s="192">
        <v>0.3903817375705243</v>
      </c>
      <c r="BI45" s="192">
        <v>7.807634751410486E-2</v>
      </c>
      <c r="BJ45" s="193">
        <v>0.89787799641220556</v>
      </c>
      <c r="BK45" s="191">
        <v>25.208365291200089</v>
      </c>
      <c r="BL45" s="192">
        <v>67.106406913125738</v>
      </c>
      <c r="BM45" s="192">
        <v>0</v>
      </c>
      <c r="BN45" s="192">
        <v>0.44485350513882493</v>
      </c>
      <c r="BO45" s="192">
        <v>0</v>
      </c>
      <c r="BP45" s="193">
        <v>7.2403742905353567</v>
      </c>
      <c r="BQ45" s="191">
        <v>46.697102394484311</v>
      </c>
      <c r="BR45" s="192">
        <v>53.302897605515689</v>
      </c>
      <c r="BS45" s="192">
        <v>0</v>
      </c>
      <c r="BT45" s="192">
        <v>0</v>
      </c>
      <c r="BU45" s="192">
        <v>0</v>
      </c>
      <c r="BV45" s="193">
        <v>0</v>
      </c>
      <c r="BW45" s="191">
        <v>75.900277008310255</v>
      </c>
      <c r="BX45" s="192">
        <v>20.775623268698059</v>
      </c>
      <c r="BY45" s="192">
        <v>0</v>
      </c>
      <c r="BZ45" s="192">
        <v>3.3240997229916904</v>
      </c>
      <c r="CA45" s="192">
        <v>0</v>
      </c>
      <c r="CB45" s="193">
        <v>0</v>
      </c>
    </row>
    <row r="46" spans="1:80" ht="15.75" customHeight="1">
      <c r="A46" s="130"/>
      <c r="B46" s="147" t="s">
        <v>8</v>
      </c>
      <c r="C46" s="97">
        <v>58.276088285965201</v>
      </c>
      <c r="D46" s="131">
        <v>34.015768642663005</v>
      </c>
      <c r="E46" s="131">
        <v>1.85787889093717</v>
      </c>
      <c r="F46" s="131">
        <v>1.0693921477723538</v>
      </c>
      <c r="G46" s="131">
        <v>1.1833784907468616</v>
      </c>
      <c r="H46" s="190">
        <v>3.5974935419154241</v>
      </c>
      <c r="I46" s="97">
        <v>32.948577310602381</v>
      </c>
      <c r="J46" s="131">
        <v>54.421438392702846</v>
      </c>
      <c r="K46" s="131">
        <v>2.0915825775961174</v>
      </c>
      <c r="L46" s="131">
        <v>1.065514339597124</v>
      </c>
      <c r="M46" s="131">
        <v>2.2084181737581998</v>
      </c>
      <c r="N46" s="190">
        <v>7.2644692057433549</v>
      </c>
      <c r="O46" s="97">
        <v>81.366304795432256</v>
      </c>
      <c r="P46" s="131">
        <v>15.883454072289318</v>
      </c>
      <c r="Q46" s="131">
        <v>2.0060851248787995E-2</v>
      </c>
      <c r="R46" s="131">
        <v>2.6907357380679202</v>
      </c>
      <c r="S46" s="131">
        <v>0</v>
      </c>
      <c r="T46" s="190">
        <v>3.9444542961751906E-2</v>
      </c>
      <c r="U46" s="97">
        <v>55.667054035149519</v>
      </c>
      <c r="V46" s="131">
        <v>37.416490882153688</v>
      </c>
      <c r="W46" s="131">
        <v>0</v>
      </c>
      <c r="X46" s="131">
        <v>0.60804000727004348</v>
      </c>
      <c r="Y46" s="131">
        <v>0</v>
      </c>
      <c r="Z46" s="190">
        <v>6.3084150754267005</v>
      </c>
      <c r="AA46" s="97">
        <v>70.086939365140438</v>
      </c>
      <c r="AB46" s="131">
        <v>22.951660306480555</v>
      </c>
      <c r="AC46" s="131">
        <v>0.48407088376145352</v>
      </c>
      <c r="AD46" s="131">
        <v>1.152549723241556E-2</v>
      </c>
      <c r="AE46" s="131">
        <v>2.305099446483112E-2</v>
      </c>
      <c r="AF46" s="190">
        <v>6.4427529529202996</v>
      </c>
      <c r="AG46" s="97">
        <v>67.570836040177909</v>
      </c>
      <c r="AH46" s="131">
        <v>29.303383139273397</v>
      </c>
      <c r="AI46" s="131">
        <v>0</v>
      </c>
      <c r="AJ46" s="131">
        <v>0</v>
      </c>
      <c r="AK46" s="131">
        <v>0</v>
      </c>
      <c r="AL46" s="190">
        <v>3.125780820548699</v>
      </c>
      <c r="AM46" s="97">
        <v>69.970874024035083</v>
      </c>
      <c r="AN46" s="131">
        <v>27.206904569596404</v>
      </c>
      <c r="AO46" s="131">
        <v>1.0083339452235851</v>
      </c>
      <c r="AP46" s="131">
        <v>0.66946912401791636</v>
      </c>
      <c r="AQ46" s="131">
        <v>6.0393567809677681E-2</v>
      </c>
      <c r="AR46" s="131">
        <v>1.0840247693173752</v>
      </c>
      <c r="AS46" s="97">
        <v>100</v>
      </c>
      <c r="AT46" s="131">
        <v>0</v>
      </c>
      <c r="AU46" s="131">
        <v>0</v>
      </c>
      <c r="AV46" s="131">
        <v>0</v>
      </c>
      <c r="AW46" s="131">
        <v>0</v>
      </c>
      <c r="AX46" s="190">
        <v>0</v>
      </c>
      <c r="AY46" s="131">
        <v>47.833371585953678</v>
      </c>
      <c r="AZ46" s="131">
        <v>36.416341519394074</v>
      </c>
      <c r="BA46" s="131">
        <v>11.19210465916915</v>
      </c>
      <c r="BB46" s="131">
        <v>0.8092724351618088</v>
      </c>
      <c r="BC46" s="131">
        <v>2.8822584347027775</v>
      </c>
      <c r="BD46" s="190">
        <v>0.86665136561854494</v>
      </c>
      <c r="BE46" s="97">
        <v>52.82832122912351</v>
      </c>
      <c r="BF46" s="131">
        <v>33.813350462756603</v>
      </c>
      <c r="BG46" s="131">
        <v>6.2419705828373644</v>
      </c>
      <c r="BH46" s="131">
        <v>0.23400015731102999</v>
      </c>
      <c r="BI46" s="131">
        <v>6.2904748171259213</v>
      </c>
      <c r="BJ46" s="190">
        <v>0.59188275084554676</v>
      </c>
      <c r="BK46" s="97">
        <v>30.202595462608524</v>
      </c>
      <c r="BL46" s="131">
        <v>65.390719820745005</v>
      </c>
      <c r="BM46" s="131">
        <v>0</v>
      </c>
      <c r="BN46" s="131">
        <v>0</v>
      </c>
      <c r="BO46" s="131">
        <v>1.3770889739520118</v>
      </c>
      <c r="BP46" s="190">
        <v>3.0295957426944264</v>
      </c>
      <c r="BQ46" s="97">
        <v>40.963231486276541</v>
      </c>
      <c r="BR46" s="131">
        <v>50.014385177513091</v>
      </c>
      <c r="BS46" s="131">
        <v>0</v>
      </c>
      <c r="BT46" s="131">
        <v>2.9000517866390476</v>
      </c>
      <c r="BU46" s="131">
        <v>0</v>
      </c>
      <c r="BV46" s="190">
        <v>6.1223315495713244</v>
      </c>
      <c r="BW46" s="97">
        <v>63.142857142857153</v>
      </c>
      <c r="BX46" s="131">
        <v>16</v>
      </c>
      <c r="BY46" s="131">
        <v>0</v>
      </c>
      <c r="BZ46" s="131">
        <v>0</v>
      </c>
      <c r="CA46" s="131">
        <v>0</v>
      </c>
      <c r="CB46" s="190">
        <v>20.857142857142861</v>
      </c>
    </row>
    <row r="47" spans="1:80" ht="15.75" customHeight="1">
      <c r="A47" s="130"/>
      <c r="B47" s="130" t="s">
        <v>9</v>
      </c>
      <c r="C47" s="191">
        <v>54.862088958202193</v>
      </c>
      <c r="D47" s="192">
        <v>38.572100647447314</v>
      </c>
      <c r="E47" s="192">
        <v>1.8393705017599244</v>
      </c>
      <c r="F47" s="192">
        <v>0.88668608567257157</v>
      </c>
      <c r="G47" s="192">
        <v>0.82889174718778436</v>
      </c>
      <c r="H47" s="193">
        <v>3.010862059730139</v>
      </c>
      <c r="I47" s="191">
        <v>32.923121422277227</v>
      </c>
      <c r="J47" s="192">
        <v>56.610673133193842</v>
      </c>
      <c r="K47" s="192">
        <v>1.6579444784512629</v>
      </c>
      <c r="L47" s="192">
        <v>1.7360573915500155</v>
      </c>
      <c r="M47" s="192">
        <v>1.0059665148692003</v>
      </c>
      <c r="N47" s="193">
        <v>6.0662370596584214</v>
      </c>
      <c r="O47" s="191">
        <v>75.926523650280714</v>
      </c>
      <c r="P47" s="192">
        <v>23.059925796417087</v>
      </c>
      <c r="Q47" s="192">
        <v>3.8818528599643055E-2</v>
      </c>
      <c r="R47" s="192">
        <v>0.97473202470258813</v>
      </c>
      <c r="S47" s="192">
        <v>0</v>
      </c>
      <c r="T47" s="193">
        <v>0</v>
      </c>
      <c r="U47" s="191">
        <v>62.581354679358867</v>
      </c>
      <c r="V47" s="192">
        <v>34.464185912344263</v>
      </c>
      <c r="W47" s="192">
        <v>0.37319487262696727</v>
      </c>
      <c r="X47" s="192">
        <v>0.21769700903239764</v>
      </c>
      <c r="Y47" s="192">
        <v>0</v>
      </c>
      <c r="Z47" s="193">
        <v>2.3635675266374592</v>
      </c>
      <c r="AA47" s="191">
        <v>58.757565427417106</v>
      </c>
      <c r="AB47" s="192">
        <v>34.710765736959928</v>
      </c>
      <c r="AC47" s="192">
        <v>1.5156981841315345</v>
      </c>
      <c r="AD47" s="192">
        <v>9.7872598077881727E-3</v>
      </c>
      <c r="AE47" s="192">
        <v>0</v>
      </c>
      <c r="AF47" s="193">
        <v>5.0061833916836491</v>
      </c>
      <c r="AG47" s="191">
        <v>75.987073617041247</v>
      </c>
      <c r="AH47" s="192">
        <v>22.033500680335941</v>
      </c>
      <c r="AI47" s="192">
        <v>0.26392342701637495</v>
      </c>
      <c r="AJ47" s="192">
        <v>0</v>
      </c>
      <c r="AK47" s="192">
        <v>0</v>
      </c>
      <c r="AL47" s="193">
        <v>1.7155022756064373</v>
      </c>
      <c r="AM47" s="191">
        <v>64.511415921214464</v>
      </c>
      <c r="AN47" s="192">
        <v>31.923274196452404</v>
      </c>
      <c r="AO47" s="192">
        <v>1.8866240232882681</v>
      </c>
      <c r="AP47" s="192">
        <v>0.38400222715239718</v>
      </c>
      <c r="AQ47" s="192">
        <v>6.8741139428515521E-2</v>
      </c>
      <c r="AR47" s="192">
        <v>1.2259424924639444</v>
      </c>
      <c r="AS47" s="191">
        <v>100</v>
      </c>
      <c r="AT47" s="192">
        <v>0</v>
      </c>
      <c r="AU47" s="192">
        <v>0</v>
      </c>
      <c r="AV47" s="192">
        <v>0</v>
      </c>
      <c r="AW47" s="192">
        <v>0</v>
      </c>
      <c r="AX47" s="193">
        <v>0</v>
      </c>
      <c r="AY47" s="192">
        <v>31.186868686868696</v>
      </c>
      <c r="AZ47" s="192">
        <v>54.112381779579216</v>
      </c>
      <c r="BA47" s="192">
        <v>9.8601460464517761</v>
      </c>
      <c r="BB47" s="192">
        <v>0.54807630444573119</v>
      </c>
      <c r="BC47" s="192">
        <v>0</v>
      </c>
      <c r="BD47" s="193">
        <v>4.2925271826545712</v>
      </c>
      <c r="BE47" s="191">
        <v>46.156594784353054</v>
      </c>
      <c r="BF47" s="192">
        <v>33.844658976930802</v>
      </c>
      <c r="BG47" s="192">
        <v>5.2720661985957848</v>
      </c>
      <c r="BH47" s="192">
        <v>0.2106318956870612</v>
      </c>
      <c r="BI47" s="192">
        <v>13.585757271815444</v>
      </c>
      <c r="BJ47" s="193">
        <v>0.93029087261785293</v>
      </c>
      <c r="BK47" s="191">
        <v>19.852505786725523</v>
      </c>
      <c r="BL47" s="192">
        <v>76.971523927437147</v>
      </c>
      <c r="BM47" s="192">
        <v>3.1759702858373249</v>
      </c>
      <c r="BN47" s="192">
        <v>0</v>
      </c>
      <c r="BO47" s="192">
        <v>0</v>
      </c>
      <c r="BP47" s="193">
        <v>0</v>
      </c>
      <c r="BQ47" s="191">
        <v>47.837966262770237</v>
      </c>
      <c r="BR47" s="192">
        <v>52.162033737229741</v>
      </c>
      <c r="BS47" s="192">
        <v>0</v>
      </c>
      <c r="BT47" s="192">
        <v>0</v>
      </c>
      <c r="BU47" s="192">
        <v>0</v>
      </c>
      <c r="BV47" s="193">
        <v>0</v>
      </c>
      <c r="BW47" s="191">
        <v>92.804232804232797</v>
      </c>
      <c r="BX47" s="192">
        <v>7.1957671957671936</v>
      </c>
      <c r="BY47" s="192">
        <v>0</v>
      </c>
      <c r="BZ47" s="192">
        <v>0</v>
      </c>
      <c r="CA47" s="192">
        <v>0</v>
      </c>
      <c r="CB47" s="193">
        <v>0</v>
      </c>
    </row>
    <row r="48" spans="1:80" ht="15.75" customHeight="1">
      <c r="A48" s="130"/>
      <c r="B48" s="147" t="s">
        <v>10</v>
      </c>
      <c r="C48" s="97">
        <v>55.894129293100555</v>
      </c>
      <c r="D48" s="131">
        <v>36.751833739492064</v>
      </c>
      <c r="E48" s="131">
        <v>2.1248655391037445</v>
      </c>
      <c r="F48" s="131">
        <v>2.0851307928129224</v>
      </c>
      <c r="G48" s="131">
        <v>0.50398574536538387</v>
      </c>
      <c r="H48" s="190">
        <v>2.6400548901253793</v>
      </c>
      <c r="I48" s="97">
        <v>31.02663978198812</v>
      </c>
      <c r="J48" s="131">
        <v>58.244463935476759</v>
      </c>
      <c r="K48" s="131">
        <v>1.7470725692129436</v>
      </c>
      <c r="L48" s="131">
        <v>2.4787684400629182</v>
      </c>
      <c r="M48" s="131">
        <v>1.341860480169853</v>
      </c>
      <c r="N48" s="190">
        <v>5.1611947930893853</v>
      </c>
      <c r="O48" s="97">
        <v>80.858610852398542</v>
      </c>
      <c r="P48" s="131">
        <v>17.408233089531979</v>
      </c>
      <c r="Q48" s="131">
        <v>6.5536967603870844E-2</v>
      </c>
      <c r="R48" s="131">
        <v>1.6676190904655837</v>
      </c>
      <c r="S48" s="131">
        <v>0</v>
      </c>
      <c r="T48" s="190">
        <v>0</v>
      </c>
      <c r="U48" s="97">
        <v>40.374580693253804</v>
      </c>
      <c r="V48" s="131">
        <v>56.796496459187487</v>
      </c>
      <c r="W48" s="131">
        <v>0</v>
      </c>
      <c r="X48" s="131">
        <v>6.4293701080879603E-2</v>
      </c>
      <c r="Y48" s="131">
        <v>0</v>
      </c>
      <c r="Z48" s="190">
        <v>2.7646291464778234</v>
      </c>
      <c r="AA48" s="97">
        <v>62.658376707200816</v>
      </c>
      <c r="AB48" s="131">
        <v>31.049465060621685</v>
      </c>
      <c r="AC48" s="131">
        <v>1.1493251989751863</v>
      </c>
      <c r="AD48" s="131">
        <v>2.6482147441824561E-2</v>
      </c>
      <c r="AE48" s="131">
        <v>0</v>
      </c>
      <c r="AF48" s="190">
        <v>5.1163508857605047</v>
      </c>
      <c r="AG48" s="97">
        <v>77.751050742873574</v>
      </c>
      <c r="AH48" s="131">
        <v>22.03193735415428</v>
      </c>
      <c r="AI48" s="131">
        <v>0.21701190297214809</v>
      </c>
      <c r="AJ48" s="131">
        <v>0</v>
      </c>
      <c r="AK48" s="131">
        <v>0</v>
      </c>
      <c r="AL48" s="190">
        <v>0</v>
      </c>
      <c r="AM48" s="97">
        <v>66.157259658404513</v>
      </c>
      <c r="AN48" s="131">
        <v>27.254880067986797</v>
      </c>
      <c r="AO48" s="131">
        <v>3.934692892660995</v>
      </c>
      <c r="AP48" s="131">
        <v>0.95778395251508308</v>
      </c>
      <c r="AQ48" s="131">
        <v>0.21140038067943404</v>
      </c>
      <c r="AR48" s="131">
        <v>1.4839830477532028</v>
      </c>
      <c r="AS48" s="97">
        <v>100</v>
      </c>
      <c r="AT48" s="131">
        <v>0</v>
      </c>
      <c r="AU48" s="131">
        <v>0</v>
      </c>
      <c r="AV48" s="131">
        <v>0</v>
      </c>
      <c r="AW48" s="131">
        <v>0</v>
      </c>
      <c r="AX48" s="190">
        <v>0</v>
      </c>
      <c r="AY48" s="131">
        <v>42.896867588124636</v>
      </c>
      <c r="AZ48" s="131">
        <v>34.085049050203821</v>
      </c>
      <c r="BA48" s="131">
        <v>8.6133793631867324</v>
      </c>
      <c r="BB48" s="131">
        <v>12.887785014183448</v>
      </c>
      <c r="BC48" s="131">
        <v>0</v>
      </c>
      <c r="BD48" s="190">
        <v>1.5169189843013524</v>
      </c>
      <c r="BE48" s="97">
        <v>53.313117756575529</v>
      </c>
      <c r="BF48" s="131">
        <v>41.667129169462704</v>
      </c>
      <c r="BG48" s="131">
        <v>4.0131788069446053</v>
      </c>
      <c r="BH48" s="131">
        <v>0.24369692780415439</v>
      </c>
      <c r="BI48" s="131">
        <v>9.5359667401625631E-2</v>
      </c>
      <c r="BJ48" s="190">
        <v>0.66751767181137989</v>
      </c>
      <c r="BK48" s="97">
        <v>45.977360784015808</v>
      </c>
      <c r="BL48" s="131">
        <v>50.896452176555513</v>
      </c>
      <c r="BM48" s="131">
        <v>0</v>
      </c>
      <c r="BN48" s="131">
        <v>0.6609435539010865</v>
      </c>
      <c r="BO48" s="131">
        <v>2.2411304413887403</v>
      </c>
      <c r="BP48" s="190">
        <v>0.22411304413887403</v>
      </c>
      <c r="BQ48" s="97">
        <v>35.254827936692315</v>
      </c>
      <c r="BR48" s="131">
        <v>64.745172063307692</v>
      </c>
      <c r="BS48" s="131">
        <v>0</v>
      </c>
      <c r="BT48" s="131">
        <v>0</v>
      </c>
      <c r="BU48" s="131">
        <v>0</v>
      </c>
      <c r="BV48" s="190">
        <v>0</v>
      </c>
      <c r="BW48" s="97">
        <v>89.261744966442947</v>
      </c>
      <c r="BX48" s="131">
        <v>10.738255033557049</v>
      </c>
      <c r="BY48" s="131">
        <v>0</v>
      </c>
      <c r="BZ48" s="131">
        <v>0</v>
      </c>
      <c r="CA48" s="131">
        <v>0</v>
      </c>
      <c r="CB48" s="190">
        <v>0</v>
      </c>
    </row>
    <row r="49" spans="1:80" ht="15.75" customHeight="1">
      <c r="A49" s="130"/>
      <c r="B49" s="130" t="s">
        <v>11</v>
      </c>
      <c r="C49" s="191">
        <v>54.984329827204945</v>
      </c>
      <c r="D49" s="192">
        <v>34.838274343937194</v>
      </c>
      <c r="E49" s="192">
        <v>2.3220011515919841</v>
      </c>
      <c r="F49" s="192">
        <v>2.5420591082271202</v>
      </c>
      <c r="G49" s="192">
        <v>0.68412663820926956</v>
      </c>
      <c r="H49" s="193">
        <v>4.6292089308294067</v>
      </c>
      <c r="I49" s="191">
        <v>36.49108084852795</v>
      </c>
      <c r="J49" s="192">
        <v>48.91623264284776</v>
      </c>
      <c r="K49" s="192">
        <v>1.8960227911912155</v>
      </c>
      <c r="L49" s="192">
        <v>2.6831337279833609</v>
      </c>
      <c r="M49" s="192">
        <v>0.55895578885919339</v>
      </c>
      <c r="N49" s="193">
        <v>9.4545742005904518</v>
      </c>
      <c r="O49" s="191">
        <v>74.704659207475913</v>
      </c>
      <c r="P49" s="192">
        <v>23.082635251590041</v>
      </c>
      <c r="Q49" s="192">
        <v>0.20567834221520503</v>
      </c>
      <c r="R49" s="192">
        <v>2.0070271987188359</v>
      </c>
      <c r="S49" s="192">
        <v>0</v>
      </c>
      <c r="T49" s="193">
        <v>0</v>
      </c>
      <c r="U49" s="191">
        <v>41.632572804481754</v>
      </c>
      <c r="V49" s="192">
        <v>43.631634504598345</v>
      </c>
      <c r="W49" s="192">
        <v>0.85895834914414593</v>
      </c>
      <c r="X49" s="192">
        <v>13.638809739000845</v>
      </c>
      <c r="Y49" s="192">
        <v>0</v>
      </c>
      <c r="Z49" s="193">
        <v>0.2380246027748838</v>
      </c>
      <c r="AA49" s="191">
        <v>67.638874372396359</v>
      </c>
      <c r="AB49" s="192">
        <v>25.916326849765703</v>
      </c>
      <c r="AC49" s="192">
        <v>2.3600018546183534</v>
      </c>
      <c r="AD49" s="192">
        <v>1.8546183533346586E-2</v>
      </c>
      <c r="AE49" s="192">
        <v>0</v>
      </c>
      <c r="AF49" s="193">
        <v>4.0662507396862395</v>
      </c>
      <c r="AG49" s="191">
        <v>73.223245842748724</v>
      </c>
      <c r="AH49" s="192">
        <v>22.981053363462539</v>
      </c>
      <c r="AI49" s="192">
        <v>0.72136276725186876</v>
      </c>
      <c r="AJ49" s="192">
        <v>0.44498522509994809</v>
      </c>
      <c r="AK49" s="192">
        <v>4.8090851150124576E-2</v>
      </c>
      <c r="AL49" s="193">
        <v>2.581261950286807</v>
      </c>
      <c r="AM49" s="191">
        <v>61.442969677530257</v>
      </c>
      <c r="AN49" s="192">
        <v>27.519223105112257</v>
      </c>
      <c r="AO49" s="192">
        <v>4.7780607988330868</v>
      </c>
      <c r="AP49" s="192">
        <v>2.5856210713752534</v>
      </c>
      <c r="AQ49" s="192">
        <v>0</v>
      </c>
      <c r="AR49" s="192">
        <v>3.6741253471491855</v>
      </c>
      <c r="AS49" s="191">
        <v>99.988724263130592</v>
      </c>
      <c r="AT49" s="192">
        <v>1.1275736869404416E-2</v>
      </c>
      <c r="AU49" s="192">
        <v>0</v>
      </c>
      <c r="AV49" s="192">
        <v>0</v>
      </c>
      <c r="AW49" s="192">
        <v>0</v>
      </c>
      <c r="AX49" s="193">
        <v>0</v>
      </c>
      <c r="AY49" s="192">
        <v>32.429810762138935</v>
      </c>
      <c r="AZ49" s="192">
        <v>49.709627217861822</v>
      </c>
      <c r="BA49" s="192">
        <v>4.5472757255102074</v>
      </c>
      <c r="BB49" s="192">
        <v>1.3234419612920638</v>
      </c>
      <c r="BC49" s="192">
        <v>10.698876887844833</v>
      </c>
      <c r="BD49" s="193">
        <v>1.2909674453521376</v>
      </c>
      <c r="BE49" s="191">
        <v>54.008317733903162</v>
      </c>
      <c r="BF49" s="192">
        <v>31.631229470561223</v>
      </c>
      <c r="BG49" s="192">
        <v>4.9213258926994685</v>
      </c>
      <c r="BH49" s="192">
        <v>8.7345035849256512</v>
      </c>
      <c r="BI49" s="192">
        <v>0.11125631335428957</v>
      </c>
      <c r="BJ49" s="193">
        <v>0.59336700455621105</v>
      </c>
      <c r="BK49" s="191">
        <v>30.002297266253159</v>
      </c>
      <c r="BL49" s="192">
        <v>66.620721341603499</v>
      </c>
      <c r="BM49" s="192">
        <v>0</v>
      </c>
      <c r="BN49" s="192">
        <v>0.66620721341603506</v>
      </c>
      <c r="BO49" s="192">
        <v>0</v>
      </c>
      <c r="BP49" s="193">
        <v>2.7107741787273159</v>
      </c>
      <c r="BQ49" s="191">
        <v>32.395317424583538</v>
      </c>
      <c r="BR49" s="192">
        <v>67.60468257541649</v>
      </c>
      <c r="BS49" s="192">
        <v>0</v>
      </c>
      <c r="BT49" s="192">
        <v>0</v>
      </c>
      <c r="BU49" s="192">
        <v>0</v>
      </c>
      <c r="BV49" s="193">
        <v>0</v>
      </c>
      <c r="BW49" s="191">
        <v>89.411764705882391</v>
      </c>
      <c r="BX49" s="192">
        <v>9.8039215686274535</v>
      </c>
      <c r="BY49" s="192">
        <v>0</v>
      </c>
      <c r="BZ49" s="192">
        <v>0.78431372549019596</v>
      </c>
      <c r="CA49" s="192">
        <v>0</v>
      </c>
      <c r="CB49" s="193">
        <v>0</v>
      </c>
    </row>
    <row r="50" spans="1:80" s="109" customFormat="1" ht="15.75" customHeight="1">
      <c r="A50" s="359"/>
      <c r="B50" s="395" t="s">
        <v>12</v>
      </c>
      <c r="C50" s="396">
        <v>56.993565512254719</v>
      </c>
      <c r="D50" s="399">
        <v>33.635951957303497</v>
      </c>
      <c r="E50" s="399">
        <v>1.8935285608962156</v>
      </c>
      <c r="F50" s="399">
        <v>2.7617499484450438</v>
      </c>
      <c r="G50" s="399">
        <v>1.9563020574900905</v>
      </c>
      <c r="H50" s="405">
        <v>2.7589019636104157</v>
      </c>
      <c r="I50" s="396">
        <v>42.701569029585791</v>
      </c>
      <c r="J50" s="399">
        <v>44.951059382922175</v>
      </c>
      <c r="K50" s="399">
        <v>1.5008716831032141</v>
      </c>
      <c r="L50" s="399">
        <v>3.91815684033606</v>
      </c>
      <c r="M50" s="399">
        <v>1.3221179383324737</v>
      </c>
      <c r="N50" s="405">
        <v>5.6062251257202993</v>
      </c>
      <c r="O50" s="396">
        <v>78.367528538635852</v>
      </c>
      <c r="P50" s="399">
        <v>19.001601304216798</v>
      </c>
      <c r="Q50" s="399">
        <v>3.6132253194096249E-2</v>
      </c>
      <c r="R50" s="399">
        <v>2.5947379039532543</v>
      </c>
      <c r="S50" s="399">
        <v>0</v>
      </c>
      <c r="T50" s="405">
        <v>0</v>
      </c>
      <c r="U50" s="396">
        <v>42.149074063885742</v>
      </c>
      <c r="V50" s="399">
        <v>56.484303649827773</v>
      </c>
      <c r="W50" s="399">
        <v>0</v>
      </c>
      <c r="X50" s="399">
        <v>0.72127287331785517</v>
      </c>
      <c r="Y50" s="399">
        <v>0</v>
      </c>
      <c r="Z50" s="405">
        <v>0.64534941296860715</v>
      </c>
      <c r="AA50" s="396">
        <v>71.327811767721428</v>
      </c>
      <c r="AB50" s="399">
        <v>22.949619961522831</v>
      </c>
      <c r="AC50" s="399">
        <v>1.4822155973791258</v>
      </c>
      <c r="AD50" s="399">
        <v>3.4370216750820283E-2</v>
      </c>
      <c r="AE50" s="399">
        <v>2.1408567213434673E-2</v>
      </c>
      <c r="AF50" s="405">
        <v>4.1845738894123699</v>
      </c>
      <c r="AG50" s="396">
        <v>74.923843874198809</v>
      </c>
      <c r="AH50" s="399">
        <v>23.160192055870802</v>
      </c>
      <c r="AI50" s="399">
        <v>7.6270991752624709E-2</v>
      </c>
      <c r="AJ50" s="399">
        <v>0.54032943554871471</v>
      </c>
      <c r="AK50" s="399">
        <v>0</v>
      </c>
      <c r="AL50" s="405">
        <v>1.2993636426290516</v>
      </c>
      <c r="AM50" s="396">
        <v>59.078303970169642</v>
      </c>
      <c r="AN50" s="399">
        <v>32.835989476641132</v>
      </c>
      <c r="AO50" s="399">
        <v>3.3397435756390248</v>
      </c>
      <c r="AP50" s="399">
        <v>3.4803435127101023</v>
      </c>
      <c r="AQ50" s="399">
        <v>0.26004020703469077</v>
      </c>
      <c r="AR50" s="399">
        <v>1.0055792578054237</v>
      </c>
      <c r="AS50" s="396">
        <v>100</v>
      </c>
      <c r="AT50" s="399">
        <v>0</v>
      </c>
      <c r="AU50" s="399">
        <v>0</v>
      </c>
      <c r="AV50" s="399">
        <v>0</v>
      </c>
      <c r="AW50" s="399">
        <v>0</v>
      </c>
      <c r="AX50" s="405">
        <v>0</v>
      </c>
      <c r="AY50" s="399">
        <v>39.464746941219573</v>
      </c>
      <c r="AZ50" s="399">
        <v>35.938547336246877</v>
      </c>
      <c r="BA50" s="399">
        <v>1.1676542349250612</v>
      </c>
      <c r="BB50" s="399">
        <v>2.2186771053972167</v>
      </c>
      <c r="BC50" s="399">
        <v>19.242164249135321</v>
      </c>
      <c r="BD50" s="405">
        <v>1.9682101330759401</v>
      </c>
      <c r="BE50" s="396">
        <v>46.318716612324863</v>
      </c>
      <c r="BF50" s="399">
        <v>38.494312407002369</v>
      </c>
      <c r="BG50" s="399">
        <v>12.011025555546523</v>
      </c>
      <c r="BH50" s="399">
        <v>0.38418694658785085</v>
      </c>
      <c r="BI50" s="399">
        <v>0.20489970484685371</v>
      </c>
      <c r="BJ50" s="405">
        <v>2.5868587736915281</v>
      </c>
      <c r="BK50" s="396">
        <v>34.551016102946356</v>
      </c>
      <c r="BL50" s="399">
        <v>60.892342310667345</v>
      </c>
      <c r="BM50" s="399">
        <v>0.10196188734969414</v>
      </c>
      <c r="BN50" s="399">
        <v>0.30588566204908246</v>
      </c>
      <c r="BO50" s="399">
        <v>4.1487940369875549</v>
      </c>
      <c r="BP50" s="405">
        <v>0</v>
      </c>
      <c r="BQ50" s="396">
        <v>62.915759014208142</v>
      </c>
      <c r="BR50" s="399">
        <v>36.017817082290208</v>
      </c>
      <c r="BS50" s="399">
        <v>0</v>
      </c>
      <c r="BT50" s="399">
        <v>1.0664239035016418</v>
      </c>
      <c r="BU50" s="399">
        <v>0</v>
      </c>
      <c r="BV50" s="405">
        <v>0</v>
      </c>
      <c r="BW50" s="396">
        <v>91.154041687849514</v>
      </c>
      <c r="BX50" s="399">
        <v>8.8459583121504846</v>
      </c>
      <c r="BY50" s="399">
        <v>0</v>
      </c>
      <c r="BZ50" s="399">
        <v>0</v>
      </c>
      <c r="CA50" s="399">
        <v>0</v>
      </c>
      <c r="CB50" s="405">
        <v>0</v>
      </c>
    </row>
    <row r="51" spans="1:80" s="109" customFormat="1" ht="15" customHeight="1">
      <c r="A51" s="132"/>
      <c r="B51" s="133"/>
      <c r="C51" s="133"/>
      <c r="D51" s="133"/>
      <c r="E51" s="133"/>
      <c r="F51" s="133"/>
      <c r="G51" s="133"/>
      <c r="H51" s="133"/>
      <c r="I51" s="134"/>
      <c r="J51" s="134"/>
      <c r="K51" s="134"/>
      <c r="L51" s="134"/>
      <c r="M51" s="134"/>
      <c r="N51" s="134"/>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5"/>
    </row>
    <row r="52" spans="1:80" s="109" customFormat="1" ht="17">
      <c r="A52" s="108"/>
      <c r="B52" s="109" t="s">
        <v>80</v>
      </c>
      <c r="C52" s="140"/>
      <c r="D52" s="140"/>
      <c r="E52" s="140"/>
      <c r="F52" s="140"/>
      <c r="G52" s="140"/>
      <c r="H52" s="140"/>
      <c r="I52" s="140"/>
      <c r="J52" s="140"/>
      <c r="K52" s="140"/>
      <c r="L52" s="141"/>
      <c r="M52" s="141"/>
      <c r="N52" s="141"/>
      <c r="O52" s="140"/>
      <c r="P52" s="140"/>
      <c r="Q52" s="140"/>
      <c r="R52" s="140"/>
      <c r="S52" s="140"/>
      <c r="T52" s="140"/>
      <c r="U52" s="140"/>
      <c r="V52" s="140"/>
      <c r="W52" s="140"/>
      <c r="X52" s="140"/>
      <c r="Y52" s="140"/>
      <c r="Z52" s="140"/>
      <c r="CB52" s="111"/>
    </row>
    <row r="53" spans="1:80" s="114" customFormat="1" ht="14.25" customHeight="1">
      <c r="A53" s="113"/>
      <c r="B53" s="140" t="s">
        <v>17</v>
      </c>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36"/>
      <c r="BB53" s="136"/>
      <c r="BC53" s="136"/>
      <c r="BD53" s="136"/>
      <c r="CB53" s="115"/>
    </row>
    <row r="54" spans="1:80" s="117" customFormat="1">
      <c r="A54" s="116"/>
      <c r="B54" s="140" t="s">
        <v>58</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36"/>
      <c r="BB54" s="136"/>
      <c r="BC54" s="136"/>
      <c r="BD54" s="136"/>
      <c r="CB54" s="118"/>
    </row>
    <row r="55" spans="1:80" s="117" customFormat="1">
      <c r="A55" s="116"/>
      <c r="B55" s="440" t="s">
        <v>117</v>
      </c>
      <c r="C55" s="440"/>
      <c r="D55" s="440"/>
      <c r="E55" s="440"/>
      <c r="F55" s="440"/>
      <c r="G55" s="440"/>
      <c r="H55" s="440"/>
      <c r="I55" s="440"/>
      <c r="J55" s="440"/>
      <c r="K55" s="440"/>
      <c r="L55" s="440"/>
      <c r="M55" s="440"/>
      <c r="N55" s="440"/>
      <c r="O55" s="440"/>
      <c r="P55" s="140"/>
      <c r="Q55" s="140"/>
      <c r="R55" s="140"/>
      <c r="S55" s="140"/>
      <c r="T55" s="140"/>
      <c r="U55" s="140"/>
      <c r="V55" s="140"/>
      <c r="W55" s="140"/>
      <c r="X55" s="140"/>
      <c r="Y55" s="140"/>
      <c r="Z55" s="140"/>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283"/>
      <c r="BB55" s="283"/>
      <c r="BC55" s="283"/>
      <c r="BD55" s="283"/>
      <c r="CB55" s="118"/>
    </row>
    <row r="56" spans="1:80" ht="15" customHeight="1">
      <c r="A56" s="123"/>
      <c r="B56" s="124" t="str">
        <f>'1.1 V.A Ing.real'!B45</f>
        <v>Actualizado el 14 de enero de 2022</v>
      </c>
      <c r="C56" s="124"/>
      <c r="D56" s="124"/>
      <c r="E56" s="124"/>
      <c r="F56" s="124"/>
      <c r="G56" s="124"/>
      <c r="H56" s="124"/>
      <c r="I56" s="124"/>
      <c r="J56" s="124"/>
      <c r="K56" s="124"/>
      <c r="L56" s="124"/>
      <c r="M56" s="124"/>
      <c r="N56" s="124"/>
      <c r="O56" s="124"/>
      <c r="P56" s="124"/>
      <c r="Q56" s="124"/>
      <c r="R56" s="142"/>
      <c r="S56" s="142"/>
      <c r="T56" s="142"/>
      <c r="U56" s="142"/>
      <c r="V56" s="142"/>
      <c r="W56" s="83"/>
      <c r="X56" s="83"/>
      <c r="Y56" s="83"/>
      <c r="Z56" s="83"/>
      <c r="AA56" s="124"/>
      <c r="AB56" s="124"/>
      <c r="AC56" s="194"/>
      <c r="AD56" s="194"/>
      <c r="AE56" s="194"/>
      <c r="AF56" s="194"/>
      <c r="AG56" s="194"/>
      <c r="AH56" s="194"/>
      <c r="AI56" s="194"/>
      <c r="AJ56" s="194"/>
      <c r="AK56" s="194"/>
      <c r="AL56" s="194"/>
      <c r="AM56" s="124"/>
      <c r="AN56" s="124"/>
      <c r="AO56" s="124"/>
      <c r="AP56" s="124"/>
      <c r="AQ56" s="124"/>
      <c r="AR56" s="124"/>
      <c r="AS56" s="124"/>
      <c r="AT56" s="124"/>
      <c r="AU56" s="143"/>
      <c r="AV56" s="143"/>
      <c r="AW56" s="143"/>
      <c r="AX56" s="143"/>
      <c r="CB56" s="102"/>
    </row>
    <row r="57" spans="1:80" s="83" customFormat="1">
      <c r="A57" s="12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95"/>
      <c r="AD57" s="195"/>
      <c r="AE57" s="195"/>
      <c r="AF57" s="195"/>
      <c r="AG57" s="195"/>
      <c r="AH57" s="195"/>
      <c r="AI57" s="195"/>
      <c r="AJ57" s="195"/>
      <c r="AK57" s="195"/>
      <c r="AL57" s="195"/>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7"/>
    </row>
  </sheetData>
  <mergeCells count="17">
    <mergeCell ref="B55:O55"/>
    <mergeCell ref="A7:K8"/>
    <mergeCell ref="U14:Z14"/>
    <mergeCell ref="A14:A15"/>
    <mergeCell ref="B14:B15"/>
    <mergeCell ref="C14:H14"/>
    <mergeCell ref="I14:N14"/>
    <mergeCell ref="O14:T14"/>
    <mergeCell ref="BQ14:BV14"/>
    <mergeCell ref="BW14:CB14"/>
    <mergeCell ref="AA14:AF14"/>
    <mergeCell ref="AG14:AL14"/>
    <mergeCell ref="AM14:AR14"/>
    <mergeCell ref="AS14:AX14"/>
    <mergeCell ref="AY14:BD14"/>
    <mergeCell ref="BE14:BJ14"/>
    <mergeCell ref="BK14:BP14"/>
  </mergeCells>
  <hyperlinks>
    <hyperlink ref="L4" location="Contenido!A1" display="Inicio" xr:uid="{00000000-0004-0000-1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0"/>
  <sheetViews>
    <sheetView showGridLines="0" zoomScale="80" zoomScaleNormal="80" zoomScaleSheetLayoutView="90" workbookViewId="0">
      <selection activeCell="A7" sqref="A7:G8"/>
    </sheetView>
  </sheetViews>
  <sheetFormatPr baseColWidth="10" defaultColWidth="11.5" defaultRowHeight="16"/>
  <cols>
    <col min="1" max="1" width="12" style="100" customWidth="1"/>
    <col min="2" max="2" width="15" style="128" customWidth="1"/>
    <col min="3" max="3" width="19.6640625" style="128" customWidth="1"/>
    <col min="4" max="4" width="16.33203125" style="128" customWidth="1"/>
    <col min="5" max="5" width="15.5" style="100" customWidth="1"/>
    <col min="6" max="6" width="18" style="100" customWidth="1"/>
    <col min="7" max="9" width="12.83203125" style="100" bestFit="1" customWidth="1"/>
    <col min="10" max="10" width="14.6640625" style="100" customWidth="1"/>
    <col min="11" max="11" width="12.83203125" style="100" bestFit="1" customWidth="1"/>
    <col min="12" max="12" width="15.5" style="100" customWidth="1"/>
    <col min="13" max="13" width="12.83203125" style="100" bestFit="1" customWidth="1"/>
    <col min="14" max="14" width="24" style="100" customWidth="1"/>
    <col min="15" max="15" width="15.5" style="100" customWidth="1"/>
    <col min="16" max="16384" width="11.5" style="100"/>
  </cols>
  <sheetData>
    <row r="1" spans="1:15" s="83" customFormat="1" ht="12" customHeight="1">
      <c r="A1" s="80"/>
      <c r="B1" s="81"/>
      <c r="C1" s="81"/>
      <c r="D1" s="81"/>
      <c r="E1" s="81"/>
      <c r="F1" s="82"/>
      <c r="G1" s="82"/>
      <c r="H1" s="82"/>
      <c r="I1" s="82"/>
      <c r="J1" s="82"/>
      <c r="K1" s="82"/>
      <c r="L1" s="82"/>
      <c r="M1" s="82"/>
      <c r="N1" s="82"/>
      <c r="O1" s="82"/>
    </row>
    <row r="2" spans="1:15" s="87" customFormat="1">
      <c r="A2" s="84"/>
      <c r="B2" s="85"/>
      <c r="C2" s="85"/>
      <c r="D2" s="85"/>
      <c r="E2" s="85"/>
      <c r="F2" s="86"/>
      <c r="G2" s="86"/>
      <c r="H2" s="130"/>
      <c r="I2" s="130"/>
      <c r="J2" s="130"/>
      <c r="K2" s="130"/>
      <c r="L2" s="130"/>
      <c r="M2" s="130"/>
      <c r="N2" s="130"/>
      <c r="O2" s="130"/>
    </row>
    <row r="3" spans="1:15" s="87" customFormat="1">
      <c r="A3" s="84"/>
      <c r="B3" s="85"/>
      <c r="C3" s="85"/>
      <c r="D3" s="85"/>
      <c r="E3" s="85"/>
      <c r="F3" s="86"/>
      <c r="G3" s="86"/>
      <c r="H3" s="130"/>
      <c r="I3" s="130"/>
      <c r="J3" s="130"/>
      <c r="K3" s="130"/>
      <c r="L3" s="130"/>
      <c r="M3" s="130"/>
      <c r="N3" s="130"/>
      <c r="O3" s="130"/>
    </row>
    <row r="4" spans="1:15" s="87" customFormat="1">
      <c r="A4" s="84"/>
      <c r="B4" s="85"/>
      <c r="C4" s="85"/>
      <c r="D4" s="85"/>
      <c r="E4" s="85"/>
      <c r="F4" s="86"/>
      <c r="G4" s="86"/>
      <c r="H4" s="130"/>
      <c r="I4" s="130"/>
      <c r="J4" s="130"/>
      <c r="K4" s="130"/>
      <c r="L4" s="223" t="s">
        <v>0</v>
      </c>
      <c r="M4" s="130"/>
      <c r="N4" s="130"/>
      <c r="O4" s="130"/>
    </row>
    <row r="5" spans="1:15" s="87" customFormat="1">
      <c r="A5" s="84"/>
      <c r="B5" s="85"/>
      <c r="C5" s="85"/>
      <c r="D5" s="85"/>
      <c r="E5" s="85"/>
      <c r="F5" s="86"/>
      <c r="G5" s="86"/>
      <c r="H5" s="130"/>
      <c r="I5" s="130"/>
      <c r="J5" s="130"/>
      <c r="K5" s="130"/>
      <c r="L5" s="130"/>
      <c r="M5" s="130"/>
      <c r="N5" s="130"/>
      <c r="O5" s="130"/>
    </row>
    <row r="6" spans="1:15" s="87" customFormat="1">
      <c r="A6" s="84"/>
      <c r="B6" s="85"/>
      <c r="C6" s="85"/>
      <c r="D6" s="85"/>
      <c r="E6" s="85"/>
      <c r="F6" s="86"/>
      <c r="G6" s="86"/>
      <c r="H6" s="130"/>
      <c r="I6" s="130"/>
      <c r="J6" s="130"/>
      <c r="K6" s="130"/>
      <c r="L6" s="130"/>
      <c r="M6" s="130"/>
      <c r="N6" s="130"/>
      <c r="O6" s="130"/>
    </row>
    <row r="7" spans="1:15" s="87" customFormat="1" ht="15" customHeight="1">
      <c r="A7" s="422" t="s">
        <v>4</v>
      </c>
      <c r="B7" s="423"/>
      <c r="C7" s="423"/>
      <c r="D7" s="423"/>
      <c r="E7" s="423"/>
      <c r="F7" s="423"/>
      <c r="G7" s="423"/>
      <c r="H7" s="196"/>
      <c r="I7" s="196"/>
      <c r="J7" s="196"/>
      <c r="K7" s="196"/>
      <c r="L7" s="196"/>
      <c r="M7" s="196"/>
      <c r="N7" s="196"/>
      <c r="O7" s="196"/>
    </row>
    <row r="8" spans="1:15" s="87" customFormat="1" ht="15" customHeight="1">
      <c r="A8" s="422"/>
      <c r="B8" s="423"/>
      <c r="C8" s="423"/>
      <c r="D8" s="423"/>
      <c r="E8" s="423"/>
      <c r="F8" s="423"/>
      <c r="G8" s="423"/>
      <c r="H8" s="196"/>
      <c r="I8" s="196"/>
      <c r="J8" s="196"/>
      <c r="K8" s="196"/>
      <c r="L8" s="196"/>
      <c r="M8" s="196"/>
      <c r="N8" s="196"/>
      <c r="O8" s="196"/>
    </row>
    <row r="9" spans="1:15" s="87" customFormat="1" ht="15" customHeight="1">
      <c r="A9" s="231"/>
      <c r="B9" s="232"/>
      <c r="C9" s="232"/>
      <c r="D9" s="232"/>
      <c r="E9" s="232"/>
      <c r="F9" s="232"/>
      <c r="G9" s="232"/>
      <c r="H9" s="196"/>
      <c r="I9" s="196"/>
      <c r="J9" s="196"/>
      <c r="K9" s="196"/>
      <c r="L9" s="196"/>
      <c r="M9" s="196"/>
      <c r="N9" s="196"/>
      <c r="O9" s="196"/>
    </row>
    <row r="10" spans="1:15" s="89" customFormat="1" ht="15" customHeight="1">
      <c r="A10" s="90" t="s">
        <v>72</v>
      </c>
      <c r="B10" s="215"/>
      <c r="C10" s="215"/>
      <c r="D10" s="215"/>
      <c r="E10" s="215"/>
      <c r="F10" s="216"/>
      <c r="G10" s="216"/>
      <c r="H10" s="130"/>
      <c r="I10" s="130"/>
      <c r="J10" s="130"/>
      <c r="K10" s="130"/>
      <c r="L10" s="130"/>
      <c r="M10" s="130"/>
      <c r="N10" s="130"/>
      <c r="O10" s="130"/>
    </row>
    <row r="11" spans="1:15" s="83" customFormat="1" ht="18" customHeight="1">
      <c r="A11" s="230" t="s">
        <v>73</v>
      </c>
      <c r="B11" s="163"/>
      <c r="C11" s="163"/>
      <c r="D11" s="163"/>
      <c r="E11" s="163"/>
      <c r="F11" s="163"/>
      <c r="G11" s="163"/>
      <c r="H11" s="137"/>
      <c r="I11" s="137"/>
      <c r="J11" s="137"/>
      <c r="K11" s="137"/>
      <c r="L11" s="137"/>
      <c r="M11" s="137"/>
      <c r="N11" s="137"/>
      <c r="O11" s="137"/>
    </row>
    <row r="12" spans="1:15" s="83" customFormat="1" ht="18" customHeight="1">
      <c r="A12" s="90" t="s">
        <v>164</v>
      </c>
      <c r="B12" s="91"/>
      <c r="C12" s="91"/>
      <c r="D12" s="91"/>
      <c r="E12" s="91"/>
      <c r="F12" s="91"/>
      <c r="G12" s="91"/>
      <c r="H12" s="225"/>
      <c r="I12" s="225"/>
      <c r="J12" s="225"/>
      <c r="K12" s="225"/>
      <c r="L12" s="225"/>
      <c r="M12" s="225"/>
      <c r="N12" s="225"/>
      <c r="O12" s="225"/>
    </row>
    <row r="13" spans="1:15" s="83" customFormat="1" ht="18" customHeight="1">
      <c r="A13" s="217"/>
      <c r="B13" s="218"/>
      <c r="C13" s="218"/>
      <c r="D13" s="219"/>
      <c r="E13" s="220"/>
      <c r="F13" s="221"/>
      <c r="G13" s="221"/>
    </row>
    <row r="14" spans="1:15" s="95" customFormat="1" ht="39" customHeight="1">
      <c r="A14" s="306" t="s">
        <v>23</v>
      </c>
      <c r="B14" s="307" t="s">
        <v>24</v>
      </c>
      <c r="C14" s="307" t="s">
        <v>22</v>
      </c>
      <c r="D14" s="305" t="s">
        <v>5</v>
      </c>
      <c r="E14" s="305" t="s">
        <v>6</v>
      </c>
      <c r="F14" s="305" t="s">
        <v>18</v>
      </c>
      <c r="G14" s="305" t="s">
        <v>19</v>
      </c>
      <c r="H14" s="305" t="s">
        <v>20</v>
      </c>
      <c r="I14" s="305" t="s">
        <v>3</v>
      </c>
      <c r="J14" s="305" t="s">
        <v>7</v>
      </c>
      <c r="K14" s="305" t="s">
        <v>39</v>
      </c>
      <c r="L14" s="305" t="s">
        <v>36</v>
      </c>
      <c r="M14" s="305" t="s">
        <v>40</v>
      </c>
      <c r="N14" s="305" t="s">
        <v>21</v>
      </c>
      <c r="O14" s="308" t="s">
        <v>38</v>
      </c>
    </row>
    <row r="15" spans="1:15" ht="15.75" customHeight="1">
      <c r="A15" s="268" t="s">
        <v>67</v>
      </c>
      <c r="B15" s="269" t="s">
        <v>52</v>
      </c>
      <c r="C15" s="270">
        <v>8.159241076661905</v>
      </c>
      <c r="D15" s="271">
        <v>4.1596065811348346</v>
      </c>
      <c r="E15" s="271">
        <v>10.449723389700875</v>
      </c>
      <c r="F15" s="271">
        <v>3.8583185343513446</v>
      </c>
      <c r="G15" s="271">
        <v>11.948116862140303</v>
      </c>
      <c r="H15" s="271">
        <v>17.289323923174777</v>
      </c>
      <c r="I15" s="271">
        <v>10.45582673570504</v>
      </c>
      <c r="J15" s="271">
        <v>1.9115721763728113</v>
      </c>
      <c r="K15" s="271">
        <v>8.3367292097919155</v>
      </c>
      <c r="L15" s="271">
        <v>12.281732484426165</v>
      </c>
      <c r="M15" s="271">
        <v>-0.29511843249716557</v>
      </c>
      <c r="N15" s="271">
        <v>7.3944021945273617</v>
      </c>
      <c r="O15" s="272">
        <v>13.948905192133036</v>
      </c>
    </row>
    <row r="16" spans="1:15" ht="15.75" customHeight="1">
      <c r="A16" s="101"/>
      <c r="B16" s="102" t="s">
        <v>54</v>
      </c>
      <c r="C16" s="103">
        <v>10.41057080170191</v>
      </c>
      <c r="D16" s="104">
        <v>6.9185238225957644</v>
      </c>
      <c r="E16" s="105">
        <v>9.6222835607341608</v>
      </c>
      <c r="F16" s="105">
        <v>6.2568595311144346</v>
      </c>
      <c r="G16" s="105">
        <v>29.292180721437088</v>
      </c>
      <c r="H16" s="105">
        <v>6.4126241292233201</v>
      </c>
      <c r="I16" s="105">
        <v>14.181218869171898</v>
      </c>
      <c r="J16" s="105">
        <v>10.423430293464998</v>
      </c>
      <c r="K16" s="105">
        <v>6.8803347669014832</v>
      </c>
      <c r="L16" s="105">
        <v>4.7515078393989718</v>
      </c>
      <c r="M16" s="105">
        <v>-3.9701389654279722</v>
      </c>
      <c r="N16" s="105">
        <v>3.6955686391697999</v>
      </c>
      <c r="O16" s="106">
        <v>5.5799745690924301</v>
      </c>
    </row>
    <row r="17" spans="1:15" ht="15.75" customHeight="1">
      <c r="A17" s="101"/>
      <c r="B17" s="96" t="s">
        <v>63</v>
      </c>
      <c r="C17" s="97">
        <v>-45.127160978058733</v>
      </c>
      <c r="D17" s="98">
        <v>-42.846109438996827</v>
      </c>
      <c r="E17" s="98">
        <v>-49.79222684414011</v>
      </c>
      <c r="F17" s="98">
        <v>-52.682472089990469</v>
      </c>
      <c r="G17" s="98">
        <v>-51.348371205825686</v>
      </c>
      <c r="H17" s="98">
        <v>-51.788265067856578</v>
      </c>
      <c r="I17" s="98">
        <v>-42.779947007390625</v>
      </c>
      <c r="J17" s="98">
        <v>-32.138019927332593</v>
      </c>
      <c r="K17" s="98">
        <v>-42.315827827455841</v>
      </c>
      <c r="L17" s="98">
        <v>-39.810124658783373</v>
      </c>
      <c r="M17" s="98">
        <v>-42.083410044743665</v>
      </c>
      <c r="N17" s="98">
        <v>-46.103127299785761</v>
      </c>
      <c r="O17" s="99">
        <v>-50.171494372337115</v>
      </c>
    </row>
    <row r="18" spans="1:15" ht="15.75" customHeight="1">
      <c r="A18" s="101"/>
      <c r="B18" s="102" t="s">
        <v>64</v>
      </c>
      <c r="C18" s="103">
        <v>-94.943710564972022</v>
      </c>
      <c r="D18" s="104">
        <v>-88.299000151460319</v>
      </c>
      <c r="E18" s="105">
        <v>-98.939576728538427</v>
      </c>
      <c r="F18" s="107">
        <v>-97.432643162674381</v>
      </c>
      <c r="G18" s="105">
        <v>-96.449355505059074</v>
      </c>
      <c r="H18" s="105">
        <v>-97.655857085930094</v>
      </c>
      <c r="I18" s="105">
        <v>-94.581327322069924</v>
      </c>
      <c r="J18" s="105">
        <v>-100</v>
      </c>
      <c r="K18" s="105">
        <v>-95.280684141709855</v>
      </c>
      <c r="L18" s="105">
        <v>-92.162489826682005</v>
      </c>
      <c r="M18" s="105">
        <v>-94.867818750927682</v>
      </c>
      <c r="N18" s="105">
        <v>-98.508163217567201</v>
      </c>
      <c r="O18" s="106">
        <v>-95.547847878699187</v>
      </c>
    </row>
    <row r="19" spans="1:15" ht="15.75" customHeight="1">
      <c r="A19" s="101"/>
      <c r="B19" s="96" t="s">
        <v>15</v>
      </c>
      <c r="C19" s="97">
        <v>-94.641563516179076</v>
      </c>
      <c r="D19" s="98">
        <v>-91.058971044543995</v>
      </c>
      <c r="E19" s="98">
        <v>-98.544637912008611</v>
      </c>
      <c r="F19" s="98">
        <v>-93.165972307020795</v>
      </c>
      <c r="G19" s="98">
        <v>-95.614943261202811</v>
      </c>
      <c r="H19" s="98">
        <v>-96.061814900190498</v>
      </c>
      <c r="I19" s="98">
        <v>-93.909362367873825</v>
      </c>
      <c r="J19" s="98">
        <v>-100</v>
      </c>
      <c r="K19" s="98">
        <v>-93.615444396225442</v>
      </c>
      <c r="L19" s="98">
        <v>-91.702502536734599</v>
      </c>
      <c r="M19" s="98">
        <v>-92.196967757142176</v>
      </c>
      <c r="N19" s="98">
        <v>-98.106636356720315</v>
      </c>
      <c r="O19" s="99">
        <v>-95.161696428364237</v>
      </c>
    </row>
    <row r="20" spans="1:15" ht="15.75" customHeight="1">
      <c r="A20" s="101"/>
      <c r="B20" s="111" t="s">
        <v>65</v>
      </c>
      <c r="C20" s="191">
        <v>-92.89611037998759</v>
      </c>
      <c r="D20" s="197">
        <v>-86.685410502496566</v>
      </c>
      <c r="E20" s="197">
        <v>-98.219430187537313</v>
      </c>
      <c r="F20" s="197">
        <v>-96.383612763234979</v>
      </c>
      <c r="G20" s="197">
        <v>-94.028289541653152</v>
      </c>
      <c r="H20" s="197">
        <v>-97.039871595279237</v>
      </c>
      <c r="I20" s="197">
        <v>-90.951472163856479</v>
      </c>
      <c r="J20" s="197">
        <v>-100</v>
      </c>
      <c r="K20" s="197">
        <v>-91.488096668414002</v>
      </c>
      <c r="L20" s="197">
        <v>-87.701194364887854</v>
      </c>
      <c r="M20" s="197">
        <v>-81.405606553314811</v>
      </c>
      <c r="N20" s="197">
        <v>-93.594782353432237</v>
      </c>
      <c r="O20" s="198">
        <v>-92.522660050005683</v>
      </c>
    </row>
    <row r="21" spans="1:15" ht="15.75" customHeight="1">
      <c r="A21" s="101"/>
      <c r="B21" s="96" t="s">
        <v>83</v>
      </c>
      <c r="C21" s="97">
        <v>-91.833348529181478</v>
      </c>
      <c r="D21" s="98">
        <v>-88.639864172832262</v>
      </c>
      <c r="E21" s="98">
        <v>-98.408639670097827</v>
      </c>
      <c r="F21" s="98">
        <v>-93.659540152410301</v>
      </c>
      <c r="G21" s="98">
        <v>-92.240312216875139</v>
      </c>
      <c r="H21" s="98">
        <v>-92.459257563178525</v>
      </c>
      <c r="I21" s="98">
        <v>-86.544855894279692</v>
      </c>
      <c r="J21" s="98">
        <v>-100</v>
      </c>
      <c r="K21" s="98">
        <v>-87.687598783236325</v>
      </c>
      <c r="L21" s="98">
        <v>-82.807934655890378</v>
      </c>
      <c r="M21" s="98">
        <v>-72.817543211752991</v>
      </c>
      <c r="N21" s="98">
        <v>-88.419472362902297</v>
      </c>
      <c r="O21" s="99">
        <v>-90.873261836117834</v>
      </c>
    </row>
    <row r="22" spans="1:15" ht="15.75" customHeight="1">
      <c r="A22" s="101"/>
      <c r="B22" s="111" t="s">
        <v>9</v>
      </c>
      <c r="C22" s="191">
        <v>-91.461446010402739</v>
      </c>
      <c r="D22" s="197">
        <v>-88.176528882489379</v>
      </c>
      <c r="E22" s="197">
        <v>-98.64870780656122</v>
      </c>
      <c r="F22" s="197">
        <v>-90.580767874458473</v>
      </c>
      <c r="G22" s="197">
        <v>-92.751916720066816</v>
      </c>
      <c r="H22" s="197">
        <v>-86.078163727924348</v>
      </c>
      <c r="I22" s="197">
        <v>-88.521942264547945</v>
      </c>
      <c r="J22" s="197">
        <v>-99.992701826371999</v>
      </c>
      <c r="K22" s="197">
        <v>-86.526480858129801</v>
      </c>
      <c r="L22" s="197">
        <v>-81.319904644176077</v>
      </c>
      <c r="M22" s="197">
        <v>-71.795314788775983</v>
      </c>
      <c r="N22" s="197">
        <v>-87.193960421699515</v>
      </c>
      <c r="O22" s="198">
        <v>-89.127085694374301</v>
      </c>
    </row>
    <row r="23" spans="1:15" ht="15.75" customHeight="1">
      <c r="A23" s="101"/>
      <c r="B23" s="96" t="s">
        <v>10</v>
      </c>
      <c r="C23" s="97">
        <v>-83.147047412967396</v>
      </c>
      <c r="D23" s="98">
        <v>-85.286681782950524</v>
      </c>
      <c r="E23" s="98">
        <v>-93.016229510801153</v>
      </c>
      <c r="F23" s="98">
        <v>-74.902816130100803</v>
      </c>
      <c r="G23" s="98">
        <v>-80.462349148606691</v>
      </c>
      <c r="H23" s="98">
        <v>-60.737708917558386</v>
      </c>
      <c r="I23" s="98">
        <v>-76.304342390844809</v>
      </c>
      <c r="J23" s="98">
        <v>-99.99776553673459</v>
      </c>
      <c r="K23" s="98">
        <v>-73.30689085900238</v>
      </c>
      <c r="L23" s="98">
        <v>-65.551383945110516</v>
      </c>
      <c r="M23" s="98">
        <v>-49.393599266950339</v>
      </c>
      <c r="N23" s="98">
        <v>-70.188957321927447</v>
      </c>
      <c r="O23" s="99">
        <v>-86.353891022861887</v>
      </c>
    </row>
    <row r="24" spans="1:15" ht="15.75" customHeight="1">
      <c r="A24" s="101"/>
      <c r="B24" s="111" t="s">
        <v>11</v>
      </c>
      <c r="C24" s="191">
        <v>-64.547524673317994</v>
      </c>
      <c r="D24" s="197">
        <v>-78.027665771271103</v>
      </c>
      <c r="E24" s="197">
        <v>-66.694745453355111</v>
      </c>
      <c r="F24" s="197">
        <v>-43.869315756135059</v>
      </c>
      <c r="G24" s="197">
        <v>-47.12927854498092</v>
      </c>
      <c r="H24" s="197">
        <v>-31.532234120368905</v>
      </c>
      <c r="I24" s="197">
        <v>-59.320127664846488</v>
      </c>
      <c r="J24" s="197">
        <v>-87.167169081845614</v>
      </c>
      <c r="K24" s="197">
        <v>-59.246890791654991</v>
      </c>
      <c r="L24" s="197">
        <v>-48.223915039613111</v>
      </c>
      <c r="M24" s="197">
        <v>-13.721049301782628</v>
      </c>
      <c r="N24" s="197">
        <v>-52.091066701870531</v>
      </c>
      <c r="O24" s="198">
        <v>-85.224084509825445</v>
      </c>
    </row>
    <row r="25" spans="1:15" ht="15.75" customHeight="1">
      <c r="A25" s="101"/>
      <c r="B25" s="96" t="s">
        <v>12</v>
      </c>
      <c r="C25" s="97">
        <v>-58.454006243998997</v>
      </c>
      <c r="D25" s="98">
        <v>-69.228042526736317</v>
      </c>
      <c r="E25" s="98">
        <v>-65.449106272771957</v>
      </c>
      <c r="F25" s="98">
        <v>-41.413225375816175</v>
      </c>
      <c r="G25" s="98">
        <v>-44.215724818529111</v>
      </c>
      <c r="H25" s="98">
        <v>-30.678385798225289</v>
      </c>
      <c r="I25" s="98">
        <v>-54.053442737332446</v>
      </c>
      <c r="J25" s="98">
        <v>-76.075322390284867</v>
      </c>
      <c r="K25" s="98">
        <v>-47.45666235090988</v>
      </c>
      <c r="L25" s="98">
        <v>-38.532695560302045</v>
      </c>
      <c r="M25" s="98">
        <v>-17.654246918748552</v>
      </c>
      <c r="N25" s="98">
        <v>-33.681107133830601</v>
      </c>
      <c r="O25" s="99">
        <v>-81.621370842231386</v>
      </c>
    </row>
    <row r="26" spans="1:15" ht="15.75" customHeight="1">
      <c r="A26" s="101"/>
      <c r="B26" s="111" t="s">
        <v>13</v>
      </c>
      <c r="C26" s="191">
        <v>-49.144590909236079</v>
      </c>
      <c r="D26" s="197">
        <v>-61.315811816858385</v>
      </c>
      <c r="E26" s="197">
        <v>-57.67284563967447</v>
      </c>
      <c r="F26" s="197">
        <v>-32.298848093964075</v>
      </c>
      <c r="G26" s="197">
        <v>-33.655355484977221</v>
      </c>
      <c r="H26" s="197">
        <v>-23.864402010765673</v>
      </c>
      <c r="I26" s="197">
        <v>-43.962677441813049</v>
      </c>
      <c r="J26" s="197">
        <v>-59.806263960521839</v>
      </c>
      <c r="K26" s="197">
        <v>-44.729680576507995</v>
      </c>
      <c r="L26" s="197">
        <v>-35.626733990208443</v>
      </c>
      <c r="M26" s="197">
        <v>-20.163447369475296</v>
      </c>
      <c r="N26" s="197">
        <v>-23.991386644953419</v>
      </c>
      <c r="O26" s="198">
        <v>-78.971258127347014</v>
      </c>
    </row>
    <row r="27" spans="1:15" ht="15.75" customHeight="1">
      <c r="A27" s="363" t="s">
        <v>120</v>
      </c>
      <c r="B27" s="96" t="s">
        <v>52</v>
      </c>
      <c r="C27" s="97">
        <v>-45.562466789765374</v>
      </c>
      <c r="D27" s="98">
        <v>-67.192310728996077</v>
      </c>
      <c r="E27" s="98">
        <v>-50.59436214701288</v>
      </c>
      <c r="F27" s="98">
        <v>-33.530523206367349</v>
      </c>
      <c r="G27" s="98">
        <v>-20.084274297718437</v>
      </c>
      <c r="H27" s="98">
        <v>-31.432758035379049</v>
      </c>
      <c r="I27" s="98">
        <v>-46.622661340733799</v>
      </c>
      <c r="J27" s="98">
        <v>-49.322744177013718</v>
      </c>
      <c r="K27" s="98">
        <v>-49.046071964878578</v>
      </c>
      <c r="L27" s="98">
        <v>-26.294864224360033</v>
      </c>
      <c r="M27" s="98">
        <v>-18.309695192736356</v>
      </c>
      <c r="N27" s="98">
        <v>-19.668785841437728</v>
      </c>
      <c r="O27" s="99">
        <v>-70.803195372604151</v>
      </c>
    </row>
    <row r="28" spans="1:15" ht="15.75" customHeight="1">
      <c r="A28" s="101"/>
      <c r="B28" s="111" t="s">
        <v>54</v>
      </c>
      <c r="C28" s="191">
        <v>-52.112316120577923</v>
      </c>
      <c r="D28" s="197">
        <v>-70.560503120949306</v>
      </c>
      <c r="E28" s="197">
        <v>-60.89906650017577</v>
      </c>
      <c r="F28" s="197">
        <v>-26.284304229353022</v>
      </c>
      <c r="G28" s="197">
        <v>-35.659753862363402</v>
      </c>
      <c r="H28" s="197">
        <v>-27.962397278452642</v>
      </c>
      <c r="I28" s="197">
        <v>-46.742157447026521</v>
      </c>
      <c r="J28" s="197">
        <v>-44.428985084363589</v>
      </c>
      <c r="K28" s="197">
        <v>-48.105912680809361</v>
      </c>
      <c r="L28" s="197">
        <v>-28.488510756873655</v>
      </c>
      <c r="M28" s="197">
        <v>-18.900195590142904</v>
      </c>
      <c r="N28" s="197">
        <v>-9.3172200573579431</v>
      </c>
      <c r="O28" s="198">
        <v>-77.803871876841356</v>
      </c>
    </row>
    <row r="29" spans="1:15" ht="15.75" customHeight="1">
      <c r="A29" s="101"/>
      <c r="B29" s="96" t="s">
        <v>63</v>
      </c>
      <c r="C29" s="97">
        <v>14.933773404285239</v>
      </c>
      <c r="D29" s="98">
        <v>-35.005463198479994</v>
      </c>
      <c r="E29" s="98">
        <v>18.250282474814483</v>
      </c>
      <c r="F29" s="98">
        <v>114.87955115673742</v>
      </c>
      <c r="G29" s="98">
        <v>58.712732210149078</v>
      </c>
      <c r="H29" s="98">
        <v>84.623512133136387</v>
      </c>
      <c r="I29" s="98">
        <v>20.485919565837232</v>
      </c>
      <c r="J29" s="98">
        <v>4.6697145740159689</v>
      </c>
      <c r="K29" s="98">
        <v>24.69294342671396</v>
      </c>
      <c r="L29" s="98">
        <v>45.91401313687247</v>
      </c>
      <c r="M29" s="98">
        <v>64.644261500360088</v>
      </c>
      <c r="N29" s="98">
        <v>72.004845803555213</v>
      </c>
      <c r="O29" s="99">
        <v>-49.749892977678336</v>
      </c>
    </row>
    <row r="30" spans="1:15" ht="15.75" customHeight="1">
      <c r="A30" s="101"/>
      <c r="B30" s="111" t="s">
        <v>64</v>
      </c>
      <c r="C30" s="191">
        <v>992.34888050324446</v>
      </c>
      <c r="D30" s="197">
        <v>184.80117785879764</v>
      </c>
      <c r="E30" s="197">
        <v>5547.4780133538452</v>
      </c>
      <c r="F30" s="197">
        <v>2615.5922259670219</v>
      </c>
      <c r="G30" s="197">
        <v>1436.4888985432383</v>
      </c>
      <c r="H30" s="197">
        <v>3110.5040053757675</v>
      </c>
      <c r="I30" s="197">
        <v>865.48385226695802</v>
      </c>
      <c r="J30" s="197" t="s">
        <v>104</v>
      </c>
      <c r="K30" s="197">
        <v>1309.8816509961091</v>
      </c>
      <c r="L30" s="197">
        <v>901.29243639254366</v>
      </c>
      <c r="M30" s="197">
        <v>1352.3890473097729</v>
      </c>
      <c r="N30" s="197">
        <v>4745.6484545824096</v>
      </c>
      <c r="O30" s="198">
        <v>429.81694721785271</v>
      </c>
    </row>
    <row r="31" spans="1:15" ht="15.75" customHeight="1">
      <c r="A31" s="101"/>
      <c r="B31" s="96" t="s">
        <v>15</v>
      </c>
      <c r="C31" s="97">
        <v>811.1494353800415</v>
      </c>
      <c r="D31" s="98">
        <v>228.11791207612345</v>
      </c>
      <c r="E31" s="98">
        <v>3453.272958750375</v>
      </c>
      <c r="F31" s="98">
        <v>853.13033026172798</v>
      </c>
      <c r="G31" s="98">
        <v>1487.879200572512</v>
      </c>
      <c r="H31" s="98">
        <v>1024.677390508946</v>
      </c>
      <c r="I31" s="98">
        <v>745.37269828423109</v>
      </c>
      <c r="J31" s="98" t="s">
        <v>104</v>
      </c>
      <c r="K31" s="98">
        <v>502.20120265601366</v>
      </c>
      <c r="L31" s="98">
        <v>729.27649518510555</v>
      </c>
      <c r="M31" s="98">
        <v>789.77875524414003</v>
      </c>
      <c r="N31" s="98">
        <v>3632.3264262706002</v>
      </c>
      <c r="O31" s="99">
        <v>314.70027837232641</v>
      </c>
    </row>
    <row r="32" spans="1:15" ht="15.75" customHeight="1">
      <c r="A32" s="101"/>
      <c r="B32" s="111" t="s">
        <v>65</v>
      </c>
      <c r="C32" s="191">
        <v>870.12948396198431</v>
      </c>
      <c r="D32" s="197">
        <v>206.18225556125225</v>
      </c>
      <c r="E32" s="197">
        <v>4454.3927622220572</v>
      </c>
      <c r="F32" s="197">
        <v>2072.5657567502526</v>
      </c>
      <c r="G32" s="197">
        <v>1520.5755584106564</v>
      </c>
      <c r="H32" s="197">
        <v>2374.1193260864502</v>
      </c>
      <c r="I32" s="197">
        <v>619.71093413693382</v>
      </c>
      <c r="J32" s="197" t="s">
        <v>104</v>
      </c>
      <c r="K32" s="197">
        <v>539.20595790772643</v>
      </c>
      <c r="L32" s="197">
        <v>507.5454777490076</v>
      </c>
      <c r="M32" s="197">
        <v>537.00967996436145</v>
      </c>
      <c r="N32" s="197">
        <v>1314.7725534946228</v>
      </c>
      <c r="O32" s="198">
        <v>252.20613997983432</v>
      </c>
    </row>
    <row r="33" spans="1:15" ht="15.75" customHeight="1">
      <c r="A33" s="101"/>
      <c r="B33" s="96" t="s">
        <v>83</v>
      </c>
      <c r="C33" s="97">
        <v>884.55667561910138</v>
      </c>
      <c r="D33" s="98">
        <v>288.91097612906049</v>
      </c>
      <c r="E33" s="98">
        <v>5657.0927084354307</v>
      </c>
      <c r="F33" s="98">
        <v>1489.247739657897</v>
      </c>
      <c r="G33" s="98">
        <v>1323.1969512377304</v>
      </c>
      <c r="H33" s="98">
        <v>1221.8384956099651</v>
      </c>
      <c r="I33" s="98">
        <v>503.16433694471647</v>
      </c>
      <c r="J33" s="98" t="s">
        <v>104</v>
      </c>
      <c r="K33" s="98">
        <v>481.54108805324222</v>
      </c>
      <c r="L33" s="98">
        <v>430.13176815929825</v>
      </c>
      <c r="M33" s="98">
        <v>381.06024460370008</v>
      </c>
      <c r="N33" s="98">
        <v>902.0661251373582</v>
      </c>
      <c r="O33" s="99">
        <v>318.95163738536269</v>
      </c>
    </row>
    <row r="34" spans="1:15" ht="15.75" customHeight="1">
      <c r="A34" s="101"/>
      <c r="B34" s="111" t="s">
        <v>9</v>
      </c>
      <c r="C34" s="191">
        <v>822.63086534735294</v>
      </c>
      <c r="D34" s="197">
        <v>315.40182923707766</v>
      </c>
      <c r="E34" s="197">
        <v>6249.5330677891152</v>
      </c>
      <c r="F34" s="197">
        <v>915.62535672353135</v>
      </c>
      <c r="G34" s="197">
        <v>1275.507309050018</v>
      </c>
      <c r="H34" s="197">
        <v>536.17342828344908</v>
      </c>
      <c r="I34" s="197">
        <v>584.8013610815317</v>
      </c>
      <c r="J34" s="197" t="s">
        <v>179</v>
      </c>
      <c r="K34" s="197">
        <v>480.10950379809071</v>
      </c>
      <c r="L34" s="197">
        <v>395.02605477471656</v>
      </c>
      <c r="M34" s="197">
        <v>367.71883405923529</v>
      </c>
      <c r="N34" s="197">
        <v>753.45591466582994</v>
      </c>
      <c r="O34" s="198">
        <v>433.00236261605687</v>
      </c>
    </row>
    <row r="35" spans="1:15" ht="15.75" customHeight="1">
      <c r="A35" s="101"/>
      <c r="B35" s="96" t="s">
        <v>10</v>
      </c>
      <c r="C35" s="97">
        <v>391.76976414041837</v>
      </c>
      <c r="D35" s="98">
        <v>257.41632355765194</v>
      </c>
      <c r="E35" s="98">
        <v>1249.6999047107361</v>
      </c>
      <c r="F35" s="98">
        <v>314.33126077067209</v>
      </c>
      <c r="G35" s="98">
        <v>443.27846764057301</v>
      </c>
      <c r="H35" s="98">
        <v>165.90619162149011</v>
      </c>
      <c r="I35" s="98">
        <v>264.03182924267344</v>
      </c>
      <c r="J35" s="98" t="s">
        <v>179</v>
      </c>
      <c r="K35" s="98">
        <v>218.82537915498713</v>
      </c>
      <c r="L35" s="98">
        <v>180.32580914086952</v>
      </c>
      <c r="M35" s="98">
        <v>145.37450833955529</v>
      </c>
      <c r="N35" s="98">
        <v>255.8935477211356</v>
      </c>
      <c r="O35" s="99">
        <v>315.09840156375094</v>
      </c>
    </row>
    <row r="36" spans="1:15" ht="15.75" customHeight="1">
      <c r="A36" s="101"/>
      <c r="B36" s="111" t="s">
        <v>11</v>
      </c>
      <c r="C36" s="191">
        <v>173.57364410324891</v>
      </c>
      <c r="D36" s="197">
        <v>173.59669683018262</v>
      </c>
      <c r="E36" s="197">
        <v>238.38878121893697</v>
      </c>
      <c r="F36" s="197">
        <v>117.2096084221031</v>
      </c>
      <c r="G36" s="197">
        <v>171.05188765523044</v>
      </c>
      <c r="H36" s="197">
        <v>68.885424103689914</v>
      </c>
      <c r="I36" s="197">
        <v>146.63480394592153</v>
      </c>
      <c r="J36" s="197">
        <v>664.85647517382097</v>
      </c>
      <c r="K36" s="197">
        <v>116.3621917127106</v>
      </c>
      <c r="L36" s="197">
        <v>114.80309698628656</v>
      </c>
      <c r="M36" s="197">
        <v>54.54841428105469</v>
      </c>
      <c r="N36" s="197">
        <v>140.31555380099985</v>
      </c>
      <c r="O36" s="198">
        <v>356.03462996306183</v>
      </c>
    </row>
    <row r="37" spans="1:15" ht="15.75" customHeight="1">
      <c r="A37" s="359"/>
      <c r="B37" s="395" t="s">
        <v>12</v>
      </c>
      <c r="C37" s="396">
        <v>131.10958196337509</v>
      </c>
      <c r="D37" s="397">
        <v>122.66822790721962</v>
      </c>
      <c r="E37" s="397">
        <v>203.24419616684435</v>
      </c>
      <c r="F37" s="397">
        <v>72.01020148569124</v>
      </c>
      <c r="G37" s="397">
        <v>113.75922901538732</v>
      </c>
      <c r="H37" s="397">
        <v>54.935649123745449</v>
      </c>
      <c r="I37" s="397">
        <v>120.63061627716898</v>
      </c>
      <c r="J37" s="397">
        <v>325.01819174190518</v>
      </c>
      <c r="K37" s="397">
        <v>110.23393902478811</v>
      </c>
      <c r="L37" s="397">
        <v>73.118476849496076</v>
      </c>
      <c r="M37" s="397">
        <v>49.541867016262358</v>
      </c>
      <c r="N37" s="397">
        <v>88.821692431298374</v>
      </c>
      <c r="O37" s="398">
        <v>302.12059726005054</v>
      </c>
    </row>
    <row r="38" spans="1:15" s="109" customFormat="1" ht="15" customHeight="1">
      <c r="A38" s="108"/>
      <c r="D38" s="110"/>
      <c r="O38" s="111"/>
    </row>
    <row r="39" spans="1:15" s="109" customFormat="1" ht="17">
      <c r="A39" s="108"/>
      <c r="B39" s="109" t="s">
        <v>80</v>
      </c>
      <c r="D39" s="110"/>
      <c r="O39" s="111"/>
    </row>
    <row r="40" spans="1:15" s="109" customFormat="1" ht="34">
      <c r="A40" s="108"/>
      <c r="B40" s="112" t="s">
        <v>17</v>
      </c>
      <c r="D40" s="110"/>
      <c r="O40" s="111"/>
    </row>
    <row r="41" spans="1:15" s="114" customFormat="1" ht="35.25" customHeight="1">
      <c r="A41" s="113"/>
      <c r="B41" s="424" t="s">
        <v>170</v>
      </c>
      <c r="C41" s="424"/>
      <c r="D41" s="424"/>
      <c r="E41" s="424"/>
      <c r="F41" s="424"/>
      <c r="G41" s="424"/>
      <c r="H41" s="424"/>
      <c r="I41" s="424"/>
      <c r="J41" s="424"/>
      <c r="K41" s="424"/>
      <c r="L41" s="424"/>
      <c r="M41" s="424"/>
      <c r="N41" s="424"/>
      <c r="O41" s="115"/>
    </row>
    <row r="42" spans="1:15" s="117" customFormat="1" ht="26" customHeight="1">
      <c r="A42" s="116"/>
      <c r="B42" s="424"/>
      <c r="C42" s="424"/>
      <c r="D42" s="424"/>
      <c r="E42" s="424"/>
      <c r="F42" s="424"/>
      <c r="G42" s="424"/>
      <c r="H42" s="424"/>
      <c r="I42" s="424"/>
      <c r="J42" s="424"/>
      <c r="K42" s="424"/>
      <c r="L42" s="424"/>
      <c r="M42" s="424"/>
      <c r="N42" s="424"/>
      <c r="O42" s="118"/>
    </row>
    <row r="43" spans="1:15" s="117" customFormat="1" ht="45" customHeight="1">
      <c r="A43" s="116"/>
      <c r="B43" s="424"/>
      <c r="C43" s="424"/>
      <c r="D43" s="424"/>
      <c r="E43" s="424"/>
      <c r="F43" s="424"/>
      <c r="G43" s="424"/>
      <c r="H43" s="424"/>
      <c r="I43" s="424"/>
      <c r="J43" s="424"/>
      <c r="K43" s="424"/>
      <c r="L43" s="424"/>
      <c r="M43" s="424"/>
      <c r="N43" s="424"/>
      <c r="O43" s="118"/>
    </row>
    <row r="44" spans="1:15" s="117" customFormat="1" ht="22" customHeight="1">
      <c r="A44" s="116"/>
      <c r="B44" s="424" t="s">
        <v>178</v>
      </c>
      <c r="C44" s="424"/>
      <c r="D44" s="424"/>
      <c r="E44" s="424"/>
      <c r="F44" s="424"/>
      <c r="G44" s="424"/>
      <c r="H44" s="424"/>
      <c r="I44" s="424"/>
      <c r="J44" s="424"/>
      <c r="K44" s="424"/>
      <c r="L44" s="424"/>
      <c r="M44" s="424"/>
      <c r="N44" s="424"/>
      <c r="O44" s="118"/>
    </row>
    <row r="45" spans="1:15" ht="18" customHeight="1">
      <c r="A45" s="123"/>
      <c r="B45" s="124" t="s">
        <v>177</v>
      </c>
      <c r="C45" s="124"/>
      <c r="D45" s="124"/>
      <c r="E45" s="124"/>
      <c r="F45" s="124"/>
      <c r="G45" s="124"/>
      <c r="H45" s="124"/>
      <c r="I45" s="124"/>
      <c r="J45" s="124"/>
      <c r="O45" s="102"/>
    </row>
    <row r="46" spans="1:15" s="83" customFormat="1">
      <c r="A46" s="125"/>
      <c r="B46" s="126"/>
      <c r="C46" s="126"/>
      <c r="D46" s="126"/>
      <c r="E46" s="126"/>
      <c r="F46" s="126"/>
      <c r="G46" s="126"/>
      <c r="H46" s="126"/>
      <c r="I46" s="126"/>
      <c r="J46" s="126"/>
      <c r="K46" s="126"/>
      <c r="L46" s="126"/>
      <c r="M46" s="126"/>
      <c r="N46" s="126"/>
      <c r="O46" s="127"/>
    </row>
    <row r="48" spans="1:15">
      <c r="C48" s="371"/>
      <c r="D48" s="371"/>
      <c r="E48" s="371"/>
      <c r="F48" s="371"/>
      <c r="G48" s="371"/>
      <c r="H48" s="371"/>
      <c r="I48" s="371"/>
      <c r="J48" s="371"/>
      <c r="K48" s="371"/>
      <c r="L48" s="371"/>
      <c r="M48" s="371"/>
      <c r="N48" s="371"/>
      <c r="O48" s="371"/>
    </row>
    <row r="63" spans="3:15">
      <c r="C63" s="371"/>
      <c r="D63" s="371"/>
      <c r="E63" s="371"/>
      <c r="F63" s="371"/>
      <c r="G63" s="371"/>
      <c r="H63" s="371"/>
      <c r="I63" s="371"/>
      <c r="J63" s="371"/>
      <c r="K63" s="371"/>
      <c r="L63" s="371"/>
      <c r="M63" s="371"/>
      <c r="N63" s="371"/>
      <c r="O63" s="371"/>
    </row>
    <row r="64" spans="3:15">
      <c r="C64" s="371"/>
      <c r="D64" s="371"/>
      <c r="E64" s="371"/>
      <c r="F64" s="371"/>
      <c r="G64" s="371"/>
      <c r="H64" s="371"/>
      <c r="I64" s="371"/>
      <c r="J64" s="371"/>
      <c r="K64" s="371"/>
      <c r="L64" s="371"/>
      <c r="M64" s="371"/>
      <c r="N64" s="371"/>
      <c r="O64" s="371"/>
    </row>
    <row r="65" spans="3:15">
      <c r="C65" s="371"/>
      <c r="D65" s="371"/>
      <c r="E65" s="371"/>
      <c r="F65" s="371"/>
      <c r="G65" s="371"/>
      <c r="H65" s="371"/>
      <c r="I65" s="371"/>
      <c r="J65" s="371"/>
      <c r="K65" s="371"/>
      <c r="L65" s="371"/>
      <c r="M65" s="371"/>
      <c r="N65" s="371"/>
      <c r="O65" s="371"/>
    </row>
    <row r="66" spans="3:15">
      <c r="C66" s="371"/>
      <c r="D66" s="371"/>
      <c r="E66" s="371"/>
      <c r="F66" s="371"/>
      <c r="G66" s="371"/>
      <c r="H66" s="371"/>
      <c r="I66" s="371"/>
      <c r="J66" s="371"/>
      <c r="K66" s="371"/>
      <c r="L66" s="371"/>
      <c r="M66" s="371"/>
      <c r="N66" s="371"/>
      <c r="O66" s="371"/>
    </row>
    <row r="67" spans="3:15">
      <c r="C67" s="371"/>
      <c r="D67" s="371"/>
      <c r="E67" s="371"/>
      <c r="F67" s="371"/>
      <c r="G67" s="371"/>
      <c r="H67" s="371"/>
      <c r="I67" s="371"/>
      <c r="J67" s="371"/>
      <c r="K67" s="371"/>
      <c r="L67" s="371"/>
      <c r="M67" s="371"/>
      <c r="N67" s="371"/>
      <c r="O67" s="371"/>
    </row>
    <row r="68" spans="3:15">
      <c r="C68" s="371"/>
      <c r="D68" s="371"/>
      <c r="E68" s="371"/>
      <c r="F68" s="371"/>
      <c r="G68" s="371"/>
      <c r="H68" s="371"/>
      <c r="I68" s="371"/>
      <c r="J68" s="371"/>
      <c r="K68" s="371"/>
      <c r="L68" s="371"/>
      <c r="M68" s="371"/>
      <c r="N68" s="371"/>
      <c r="O68" s="371"/>
    </row>
    <row r="69" spans="3:15">
      <c r="C69" s="371"/>
      <c r="D69" s="371"/>
      <c r="E69" s="371"/>
      <c r="F69" s="371"/>
      <c r="G69" s="371"/>
      <c r="H69" s="371"/>
      <c r="I69" s="371"/>
      <c r="J69" s="371"/>
      <c r="K69" s="371"/>
      <c r="L69" s="371"/>
      <c r="M69" s="371"/>
      <c r="N69" s="371"/>
      <c r="O69" s="371"/>
    </row>
    <row r="70" spans="3:15">
      <c r="C70" s="371"/>
      <c r="D70" s="371"/>
      <c r="E70" s="371"/>
      <c r="F70" s="371"/>
      <c r="G70" s="371"/>
      <c r="H70" s="371"/>
      <c r="I70" s="371"/>
      <c r="J70" s="371"/>
      <c r="K70" s="371"/>
      <c r="L70" s="371"/>
      <c r="M70" s="371"/>
      <c r="N70" s="371"/>
      <c r="O70" s="371"/>
    </row>
    <row r="71" spans="3:15">
      <c r="C71" s="371"/>
      <c r="D71" s="371"/>
      <c r="E71" s="371"/>
      <c r="F71" s="371"/>
      <c r="G71" s="371"/>
      <c r="H71" s="371"/>
      <c r="I71" s="371"/>
      <c r="J71" s="371"/>
      <c r="K71" s="371"/>
      <c r="L71" s="371"/>
      <c r="M71" s="371"/>
      <c r="N71" s="371"/>
      <c r="O71" s="371"/>
    </row>
    <row r="72" spans="3:15">
      <c r="C72" s="371"/>
      <c r="D72" s="371"/>
      <c r="E72" s="371"/>
      <c r="F72" s="371"/>
      <c r="G72" s="371"/>
      <c r="H72" s="371"/>
      <c r="I72" s="371"/>
      <c r="J72" s="371"/>
      <c r="K72" s="371"/>
      <c r="L72" s="371"/>
      <c r="M72" s="371"/>
      <c r="N72" s="371"/>
      <c r="O72" s="371"/>
    </row>
    <row r="73" spans="3:15">
      <c r="C73" s="371"/>
      <c r="D73" s="371"/>
      <c r="E73" s="371"/>
      <c r="F73" s="371"/>
      <c r="G73" s="371"/>
      <c r="H73" s="371"/>
      <c r="I73" s="371"/>
      <c r="J73" s="371"/>
      <c r="K73" s="371"/>
      <c r="L73" s="371"/>
      <c r="M73" s="371"/>
      <c r="N73" s="371"/>
      <c r="O73" s="371"/>
    </row>
    <row r="74" spans="3:15">
      <c r="C74" s="371"/>
      <c r="D74" s="371"/>
      <c r="E74" s="371"/>
      <c r="F74" s="371"/>
      <c r="G74" s="371"/>
      <c r="H74" s="371"/>
      <c r="I74" s="371"/>
      <c r="J74" s="371"/>
      <c r="K74" s="371"/>
      <c r="L74" s="371"/>
      <c r="M74" s="371"/>
      <c r="N74" s="371"/>
      <c r="O74" s="371"/>
    </row>
    <row r="75" spans="3:15">
      <c r="C75" s="371"/>
      <c r="D75" s="371"/>
      <c r="E75" s="371"/>
      <c r="F75" s="371"/>
      <c r="G75" s="371"/>
      <c r="H75" s="371"/>
      <c r="I75" s="371"/>
      <c r="J75" s="371"/>
      <c r="K75" s="371"/>
      <c r="L75" s="371"/>
      <c r="M75" s="371"/>
      <c r="N75" s="371"/>
      <c r="O75" s="371"/>
    </row>
    <row r="76" spans="3:15">
      <c r="C76" s="371"/>
      <c r="D76" s="371"/>
      <c r="E76" s="371"/>
      <c r="F76" s="371"/>
      <c r="G76" s="371"/>
      <c r="H76" s="371"/>
      <c r="I76" s="371"/>
      <c r="J76" s="371"/>
      <c r="K76" s="371"/>
      <c r="L76" s="371"/>
      <c r="M76" s="371"/>
      <c r="N76" s="371"/>
      <c r="O76" s="371"/>
    </row>
    <row r="77" spans="3:15">
      <c r="C77" s="371"/>
    </row>
    <row r="78" spans="3:15">
      <c r="C78" s="371"/>
    </row>
    <row r="79" spans="3:15">
      <c r="C79" s="371"/>
    </row>
    <row r="80" spans="3:15">
      <c r="C80" s="371"/>
    </row>
  </sheetData>
  <mergeCells count="3">
    <mergeCell ref="A7:G8"/>
    <mergeCell ref="B41:N43"/>
    <mergeCell ref="B44:N44"/>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B58"/>
  <sheetViews>
    <sheetView showGridLines="0" zoomScale="80" zoomScaleNormal="80" workbookViewId="0">
      <pane ySplit="16" topLeftCell="A17" activePane="bottomLeft" state="frozen"/>
      <selection pane="bottomLeft" activeCell="A7" sqref="A7:F8"/>
    </sheetView>
  </sheetViews>
  <sheetFormatPr baseColWidth="10" defaultColWidth="9.1640625" defaultRowHeight="13"/>
  <cols>
    <col min="1" max="1" width="8.6640625" style="9" customWidth="1"/>
    <col min="2" max="2" width="15.83203125" style="51" customWidth="1"/>
    <col min="3" max="3" width="9" style="11" bestFit="1" customWidth="1"/>
    <col min="4" max="4" width="11.1640625" style="11" bestFit="1" customWidth="1"/>
    <col min="5" max="5" width="12.83203125" style="9" bestFit="1" customWidth="1"/>
    <col min="6" max="6" width="10.5" style="9" customWidth="1"/>
    <col min="7" max="7" width="12.83203125" style="9" bestFit="1" customWidth="1"/>
    <col min="8" max="8" width="11" style="9" bestFit="1" customWidth="1"/>
    <col min="9" max="9" width="12.83203125" style="9" bestFit="1" customWidth="1"/>
    <col min="10" max="10" width="11" style="9" bestFit="1" customWidth="1"/>
    <col min="11" max="11" width="12.83203125" style="9" bestFit="1" customWidth="1"/>
    <col min="12" max="12" width="11" style="9" bestFit="1" customWidth="1"/>
    <col min="13" max="13" width="12.83203125" style="9" bestFit="1" customWidth="1"/>
    <col min="14" max="14" width="9.1640625" style="9"/>
    <col min="15" max="15" width="12.83203125" style="9" bestFit="1" customWidth="1"/>
    <col min="16" max="16" width="11" style="9" bestFit="1" customWidth="1"/>
    <col min="17" max="17" width="12.83203125" style="9" bestFit="1" customWidth="1"/>
    <col min="18" max="18" width="11" style="9" bestFit="1" customWidth="1"/>
    <col min="19" max="19" width="12.83203125" style="9" bestFit="1" customWidth="1"/>
    <col min="20" max="20" width="11" style="9" bestFit="1" customWidth="1"/>
    <col min="21" max="21" width="12.83203125" style="9" bestFit="1" customWidth="1"/>
    <col min="22" max="22" width="11" style="9" bestFit="1" customWidth="1"/>
    <col min="23" max="23" width="12.83203125" style="9" bestFit="1" customWidth="1"/>
    <col min="24" max="24" width="11" style="9" bestFit="1" customWidth="1"/>
    <col min="25" max="25" width="12.83203125" style="9" bestFit="1" customWidth="1"/>
    <col min="26" max="26" width="11.1640625" style="9" bestFit="1" customWidth="1"/>
    <col min="27" max="27" width="12.83203125" style="9" bestFit="1" customWidth="1"/>
    <col min="28" max="28" width="11" style="9" bestFit="1" customWidth="1"/>
    <col min="29" max="16384" width="9.1640625" style="9"/>
  </cols>
  <sheetData>
    <row r="1" spans="1:28" s="3" customFormat="1" ht="12" customHeight="1">
      <c r="A1" s="5"/>
      <c r="B1" s="5"/>
      <c r="C1" s="5"/>
      <c r="D1" s="5"/>
    </row>
    <row r="2" spans="1:28" s="6" customFormat="1" ht="16">
      <c r="A2" s="5"/>
      <c r="B2" s="5"/>
      <c r="C2" s="5"/>
      <c r="D2" s="5"/>
      <c r="E2" s="85"/>
    </row>
    <row r="3" spans="1:28" s="6" customFormat="1" ht="16">
      <c r="A3" s="5"/>
      <c r="B3" s="5"/>
      <c r="C3" s="5"/>
      <c r="D3" s="5"/>
      <c r="G3" s="88" t="s">
        <v>0</v>
      </c>
    </row>
    <row r="4" spans="1:28" s="6" customFormat="1" ht="16">
      <c r="A4" s="5"/>
      <c r="B4" s="5"/>
      <c r="C4" s="5"/>
      <c r="D4" s="5"/>
      <c r="E4" s="85"/>
    </row>
    <row r="5" spans="1:28" s="6" customFormat="1" ht="16">
      <c r="A5" s="5"/>
      <c r="B5" s="5"/>
      <c r="C5" s="5"/>
      <c r="D5" s="5"/>
      <c r="E5" s="85"/>
    </row>
    <row r="6" spans="1:28" s="6" customFormat="1">
      <c r="A6" s="5"/>
      <c r="B6" s="5"/>
      <c r="C6" s="5"/>
      <c r="D6" s="5"/>
      <c r="E6" s="52"/>
    </row>
    <row r="7" spans="1:28" s="6" customFormat="1" ht="15" customHeight="1">
      <c r="A7" s="442" t="s">
        <v>4</v>
      </c>
      <c r="B7" s="442"/>
      <c r="C7" s="442"/>
      <c r="D7" s="442"/>
      <c r="E7" s="442"/>
      <c r="F7" s="442"/>
    </row>
    <row r="8" spans="1:28" s="6" customFormat="1" ht="15" customHeight="1">
      <c r="A8" s="442"/>
      <c r="B8" s="442"/>
      <c r="C8" s="442"/>
      <c r="D8" s="442"/>
      <c r="E8" s="442"/>
      <c r="F8" s="442"/>
    </row>
    <row r="9" spans="1:28" s="3" customFormat="1" ht="15" customHeight="1">
      <c r="A9" s="249"/>
      <c r="B9" s="444"/>
      <c r="C9" s="444"/>
      <c r="D9" s="444"/>
      <c r="E9" s="444"/>
      <c r="F9" s="444"/>
    </row>
    <row r="10" spans="1:28" ht="15" customHeight="1">
      <c r="A10" s="7" t="s">
        <v>157</v>
      </c>
      <c r="B10" s="250"/>
      <c r="C10" s="8"/>
      <c r="D10" s="8"/>
      <c r="E10" s="250"/>
      <c r="F10" s="8"/>
    </row>
    <row r="11" spans="1:28" ht="15" customHeight="1">
      <c r="A11" s="7" t="s">
        <v>75</v>
      </c>
      <c r="B11" s="250"/>
      <c r="C11" s="8"/>
      <c r="D11" s="8"/>
      <c r="E11" s="250"/>
      <c r="F11" s="8"/>
    </row>
    <row r="12" spans="1:28" ht="15" customHeight="1">
      <c r="A12" s="248" t="str">
        <f>'5.2 Porc Mens Ocupación.reg'!A12</f>
        <v>Enero 2019 - noviembre 2021</v>
      </c>
      <c r="B12" s="250"/>
      <c r="C12" s="10"/>
      <c r="D12" s="10"/>
      <c r="E12" s="250"/>
      <c r="F12" s="10"/>
    </row>
    <row r="13" spans="1:28" ht="15" customHeight="1">
      <c r="A13" s="248" t="s">
        <v>51</v>
      </c>
      <c r="B13" s="250"/>
      <c r="C13" s="8"/>
      <c r="D13" s="8"/>
      <c r="E13" s="250"/>
      <c r="F13" s="8"/>
    </row>
    <row r="14" spans="1:28" ht="15" customHeight="1">
      <c r="A14" s="248"/>
      <c r="B14" s="250"/>
      <c r="C14" s="8"/>
      <c r="D14" s="8"/>
      <c r="E14" s="250"/>
      <c r="F14" s="8"/>
    </row>
    <row r="15" spans="1:28" s="95" customFormat="1" ht="32" customHeight="1">
      <c r="A15" s="445" t="s">
        <v>23</v>
      </c>
      <c r="B15" s="445" t="s">
        <v>41</v>
      </c>
      <c r="C15" s="443" t="s">
        <v>22</v>
      </c>
      <c r="D15" s="443"/>
      <c r="E15" s="443" t="s">
        <v>5</v>
      </c>
      <c r="F15" s="443"/>
      <c r="G15" s="443" t="s">
        <v>6</v>
      </c>
      <c r="H15" s="443"/>
      <c r="I15" s="443" t="s">
        <v>18</v>
      </c>
      <c r="J15" s="443"/>
      <c r="K15" s="443" t="s">
        <v>19</v>
      </c>
      <c r="L15" s="443"/>
      <c r="M15" s="443" t="s">
        <v>20</v>
      </c>
      <c r="N15" s="443"/>
      <c r="O15" s="443" t="s">
        <v>3</v>
      </c>
      <c r="P15" s="443"/>
      <c r="Q15" s="443" t="s">
        <v>7</v>
      </c>
      <c r="R15" s="443"/>
      <c r="S15" s="443" t="s">
        <v>39</v>
      </c>
      <c r="T15" s="443"/>
      <c r="U15" s="443" t="s">
        <v>36</v>
      </c>
      <c r="V15" s="443"/>
      <c r="W15" s="443" t="s">
        <v>40</v>
      </c>
      <c r="X15" s="443"/>
      <c r="Y15" s="443" t="s">
        <v>21</v>
      </c>
      <c r="Z15" s="443"/>
      <c r="AA15" s="443" t="s">
        <v>38</v>
      </c>
      <c r="AB15" s="446"/>
    </row>
    <row r="16" spans="1:28" s="15" customFormat="1" ht="33.75" customHeight="1">
      <c r="A16" s="445"/>
      <c r="B16" s="445"/>
      <c r="C16" s="13" t="s">
        <v>155</v>
      </c>
      <c r="D16" s="14" t="s">
        <v>156</v>
      </c>
      <c r="E16" s="13" t="s">
        <v>155</v>
      </c>
      <c r="F16" s="14" t="s">
        <v>156</v>
      </c>
      <c r="G16" s="13" t="s">
        <v>155</v>
      </c>
      <c r="H16" s="14" t="s">
        <v>156</v>
      </c>
      <c r="I16" s="13" t="s">
        <v>155</v>
      </c>
      <c r="J16" s="14" t="s">
        <v>156</v>
      </c>
      <c r="K16" s="13" t="s">
        <v>155</v>
      </c>
      <c r="L16" s="14" t="s">
        <v>156</v>
      </c>
      <c r="M16" s="13" t="s">
        <v>155</v>
      </c>
      <c r="N16" s="14" t="s">
        <v>156</v>
      </c>
      <c r="O16" s="13" t="s">
        <v>155</v>
      </c>
      <c r="P16" s="14" t="s">
        <v>156</v>
      </c>
      <c r="Q16" s="13" t="s">
        <v>155</v>
      </c>
      <c r="R16" s="14" t="s">
        <v>156</v>
      </c>
      <c r="S16" s="13" t="s">
        <v>155</v>
      </c>
      <c r="T16" s="14" t="s">
        <v>156</v>
      </c>
      <c r="U16" s="13" t="s">
        <v>155</v>
      </c>
      <c r="V16" s="14" t="s">
        <v>156</v>
      </c>
      <c r="W16" s="13" t="s">
        <v>155</v>
      </c>
      <c r="X16" s="14" t="s">
        <v>156</v>
      </c>
      <c r="Y16" s="13" t="s">
        <v>155</v>
      </c>
      <c r="Z16" s="14" t="s">
        <v>156</v>
      </c>
      <c r="AA16" s="13" t="s">
        <v>155</v>
      </c>
      <c r="AB16" s="14" t="s">
        <v>156</v>
      </c>
    </row>
    <row r="17" spans="1:28" s="24" customFormat="1" ht="15" customHeight="1">
      <c r="A17" s="63" t="s">
        <v>49</v>
      </c>
      <c r="B17" s="64" t="s">
        <v>45</v>
      </c>
      <c r="C17" s="65">
        <v>71.463328313244119</v>
      </c>
      <c r="D17" s="66">
        <v>28.536671686755952</v>
      </c>
      <c r="E17" s="65">
        <v>50.666216564659997</v>
      </c>
      <c r="F17" s="66">
        <v>49.333783435340003</v>
      </c>
      <c r="G17" s="65">
        <v>51.711692620497935</v>
      </c>
      <c r="H17" s="66">
        <v>48.288307379502072</v>
      </c>
      <c r="I17" s="65">
        <v>94.447741423115986</v>
      </c>
      <c r="J17" s="66">
        <v>5.5522585768840607</v>
      </c>
      <c r="K17" s="65">
        <v>77.574591299289565</v>
      </c>
      <c r="L17" s="66">
        <v>22.42540870071041</v>
      </c>
      <c r="M17" s="65">
        <v>86.408547020363287</v>
      </c>
      <c r="N17" s="66">
        <v>13.591452979636729</v>
      </c>
      <c r="O17" s="65">
        <v>69.373536314270766</v>
      </c>
      <c r="P17" s="66">
        <v>30.62646368572921</v>
      </c>
      <c r="Q17" s="65">
        <v>71.746202721980566</v>
      </c>
      <c r="R17" s="66">
        <v>28.253797278019409</v>
      </c>
      <c r="S17" s="65">
        <v>82.414973414115124</v>
      </c>
      <c r="T17" s="66">
        <v>17.585026585884837</v>
      </c>
      <c r="U17" s="65">
        <v>87.728390540442987</v>
      </c>
      <c r="V17" s="66">
        <v>12.271609459556984</v>
      </c>
      <c r="W17" s="65">
        <v>96.095242984843011</v>
      </c>
      <c r="X17" s="66">
        <v>3.9047570151569602</v>
      </c>
      <c r="Y17" s="65">
        <v>93.513262508669527</v>
      </c>
      <c r="Z17" s="66">
        <v>6.4867374913304783</v>
      </c>
      <c r="AA17" s="65">
        <v>92.981621703892515</v>
      </c>
      <c r="AB17" s="66">
        <v>7.0183782961074517</v>
      </c>
    </row>
    <row r="18" spans="1:28" s="24" customFormat="1" ht="15" customHeight="1">
      <c r="A18" s="16"/>
      <c r="B18" s="20" t="s">
        <v>46</v>
      </c>
      <c r="C18" s="21">
        <v>65.457320061482505</v>
      </c>
      <c r="D18" s="22">
        <v>34.542679938517516</v>
      </c>
      <c r="E18" s="21">
        <v>48.782314309645827</v>
      </c>
      <c r="F18" s="22">
        <v>51.217685690354195</v>
      </c>
      <c r="G18" s="21">
        <v>44.181913188510798</v>
      </c>
      <c r="H18" s="22">
        <v>55.818086811489202</v>
      </c>
      <c r="I18" s="21">
        <v>90.931889425048638</v>
      </c>
      <c r="J18" s="22">
        <v>9.068110574951378</v>
      </c>
      <c r="K18" s="21">
        <v>74.919687213755054</v>
      </c>
      <c r="L18" s="22">
        <v>25.0803127862449</v>
      </c>
      <c r="M18" s="21">
        <v>85.824710234881081</v>
      </c>
      <c r="N18" s="22">
        <v>14.175289765118857</v>
      </c>
      <c r="O18" s="21">
        <v>65.634131125377948</v>
      </c>
      <c r="P18" s="22">
        <v>34.365868874622102</v>
      </c>
      <c r="Q18" s="21">
        <v>69.163001932942976</v>
      </c>
      <c r="R18" s="22">
        <v>30.836998067057035</v>
      </c>
      <c r="S18" s="21">
        <v>77.904746766390019</v>
      </c>
      <c r="T18" s="22">
        <v>22.095253233609998</v>
      </c>
      <c r="U18" s="21">
        <v>82.222733594810137</v>
      </c>
      <c r="V18" s="22">
        <v>17.777266405189835</v>
      </c>
      <c r="W18" s="21">
        <v>95.472105422761118</v>
      </c>
      <c r="X18" s="22">
        <v>4.5278945772388814</v>
      </c>
      <c r="Y18" s="21">
        <v>90.901690591182401</v>
      </c>
      <c r="Z18" s="22">
        <v>9.09830940881759</v>
      </c>
      <c r="AA18" s="21">
        <v>94.302357331391619</v>
      </c>
      <c r="AB18" s="22">
        <v>5.6976426686083554</v>
      </c>
    </row>
    <row r="19" spans="1:28" s="24" customFormat="1" ht="15" customHeight="1">
      <c r="A19" s="16"/>
      <c r="B19" s="64" t="s">
        <v>47</v>
      </c>
      <c r="C19" s="65">
        <v>67.46539758611712</v>
      </c>
      <c r="D19" s="66">
        <v>32.534602413882759</v>
      </c>
      <c r="E19" s="65">
        <v>52.558684692206405</v>
      </c>
      <c r="F19" s="66">
        <v>47.441315307793559</v>
      </c>
      <c r="G19" s="65">
        <v>47.613114139099885</v>
      </c>
      <c r="H19" s="66">
        <v>52.38688586090008</v>
      </c>
      <c r="I19" s="65">
        <v>92.014581305849845</v>
      </c>
      <c r="J19" s="66">
        <v>7.9854186941501988</v>
      </c>
      <c r="K19" s="65">
        <v>74.700805568120231</v>
      </c>
      <c r="L19" s="66">
        <v>25.299194431879798</v>
      </c>
      <c r="M19" s="65">
        <v>88.059809812480637</v>
      </c>
      <c r="N19" s="66">
        <v>11.94019018751934</v>
      </c>
      <c r="O19" s="65">
        <v>66.13344579537798</v>
      </c>
      <c r="P19" s="66">
        <v>33.866554204622041</v>
      </c>
      <c r="Q19" s="65">
        <v>67.749360739871378</v>
      </c>
      <c r="R19" s="66">
        <v>32.250639260128608</v>
      </c>
      <c r="S19" s="65">
        <v>80.823315251645568</v>
      </c>
      <c r="T19" s="66">
        <v>19.176684748354393</v>
      </c>
      <c r="U19" s="65">
        <v>83.526759748816218</v>
      </c>
      <c r="V19" s="66">
        <v>16.473240251183789</v>
      </c>
      <c r="W19" s="65">
        <v>95.493271051094368</v>
      </c>
      <c r="X19" s="66">
        <v>4.5067289489056588</v>
      </c>
      <c r="Y19" s="65">
        <v>90.434928806518215</v>
      </c>
      <c r="Z19" s="66">
        <v>9.5650711934817618</v>
      </c>
      <c r="AA19" s="65">
        <v>91.823707363104006</v>
      </c>
      <c r="AB19" s="66">
        <v>8.176292636896008</v>
      </c>
    </row>
    <row r="20" spans="1:28" s="24" customFormat="1" ht="15" customHeight="1">
      <c r="A20" s="16"/>
      <c r="B20" s="20" t="s">
        <v>14</v>
      </c>
      <c r="C20" s="21">
        <v>68.513007336819911</v>
      </c>
      <c r="D20" s="22">
        <v>31.486992663180231</v>
      </c>
      <c r="E20" s="21">
        <v>47.246251827350704</v>
      </c>
      <c r="F20" s="22">
        <v>52.753748172649281</v>
      </c>
      <c r="G20" s="21">
        <v>49.642757700536393</v>
      </c>
      <c r="H20" s="22">
        <v>50.357242299463593</v>
      </c>
      <c r="I20" s="21">
        <v>94.62297310452783</v>
      </c>
      <c r="J20" s="22">
        <v>5.3770268954721372</v>
      </c>
      <c r="K20" s="21">
        <v>76.065553426027876</v>
      </c>
      <c r="L20" s="22">
        <v>23.934446573972124</v>
      </c>
      <c r="M20" s="21">
        <v>87.87968530994263</v>
      </c>
      <c r="N20" s="22">
        <v>12.12031469005742</v>
      </c>
      <c r="O20" s="21">
        <v>69.260660712424595</v>
      </c>
      <c r="P20" s="22">
        <v>30.739339287575433</v>
      </c>
      <c r="Q20" s="21">
        <v>69.186076118764888</v>
      </c>
      <c r="R20" s="22">
        <v>30.813923881235123</v>
      </c>
      <c r="S20" s="21">
        <v>81.39457630659912</v>
      </c>
      <c r="T20" s="22">
        <v>18.605423693400859</v>
      </c>
      <c r="U20" s="21">
        <v>84.653340043297149</v>
      </c>
      <c r="V20" s="22">
        <v>15.346659956702874</v>
      </c>
      <c r="W20" s="21">
        <v>95.074248248105292</v>
      </c>
      <c r="X20" s="22">
        <v>4.9257517518947278</v>
      </c>
      <c r="Y20" s="21">
        <v>94.243706262144443</v>
      </c>
      <c r="Z20" s="22">
        <v>5.756293737855545</v>
      </c>
      <c r="AA20" s="21">
        <v>93.212116723448403</v>
      </c>
      <c r="AB20" s="22">
        <v>6.7878832765516224</v>
      </c>
    </row>
    <row r="21" spans="1:28" s="24" customFormat="1" ht="15" customHeight="1">
      <c r="A21" s="16"/>
      <c r="B21" s="64" t="s">
        <v>15</v>
      </c>
      <c r="C21" s="65">
        <v>67.477141534031645</v>
      </c>
      <c r="D21" s="66">
        <v>32.522858465968277</v>
      </c>
      <c r="E21" s="65">
        <v>47.052591063390807</v>
      </c>
      <c r="F21" s="66">
        <v>52.947408936609193</v>
      </c>
      <c r="G21" s="65">
        <v>48.17904387543409</v>
      </c>
      <c r="H21" s="66">
        <v>51.820956124565967</v>
      </c>
      <c r="I21" s="65">
        <v>93.002500261269361</v>
      </c>
      <c r="J21" s="66">
        <v>6.9974997387306237</v>
      </c>
      <c r="K21" s="65">
        <v>76.61005304181289</v>
      </c>
      <c r="L21" s="66">
        <v>23.389946958187078</v>
      </c>
      <c r="M21" s="65">
        <v>89.297302723484663</v>
      </c>
      <c r="N21" s="66">
        <v>10.702697276515329</v>
      </c>
      <c r="O21" s="65">
        <v>67.603959816561684</v>
      </c>
      <c r="P21" s="66">
        <v>32.396040183438281</v>
      </c>
      <c r="Q21" s="65">
        <v>71.677083397775931</v>
      </c>
      <c r="R21" s="66">
        <v>28.322916602224112</v>
      </c>
      <c r="S21" s="65">
        <v>81.962818849978419</v>
      </c>
      <c r="T21" s="66">
        <v>18.037181150021624</v>
      </c>
      <c r="U21" s="65">
        <v>83.977254077566187</v>
      </c>
      <c r="V21" s="66">
        <v>16.022745922433849</v>
      </c>
      <c r="W21" s="65">
        <v>95.327983902020947</v>
      </c>
      <c r="X21" s="66">
        <v>4.6720160979790579</v>
      </c>
      <c r="Y21" s="65">
        <v>94.538687255812221</v>
      </c>
      <c r="Z21" s="66">
        <v>5.4613127441877749</v>
      </c>
      <c r="AA21" s="65">
        <v>94.25999301665378</v>
      </c>
      <c r="AB21" s="66">
        <v>5.7400069833462393</v>
      </c>
    </row>
    <row r="22" spans="1:28" s="24" customFormat="1" ht="14.25" customHeight="1">
      <c r="A22" s="16"/>
      <c r="B22" s="20" t="s">
        <v>16</v>
      </c>
      <c r="C22" s="21">
        <v>71.842606153791195</v>
      </c>
      <c r="D22" s="22">
        <v>28.157393846208791</v>
      </c>
      <c r="E22" s="21">
        <v>47.368987544467089</v>
      </c>
      <c r="F22" s="22">
        <v>52.631012455532925</v>
      </c>
      <c r="G22" s="21">
        <v>58.631251860155288</v>
      </c>
      <c r="H22" s="22">
        <v>41.368748139844719</v>
      </c>
      <c r="I22" s="21">
        <v>94.774754630956082</v>
      </c>
      <c r="J22" s="22">
        <v>5.2252453690439182</v>
      </c>
      <c r="K22" s="21">
        <v>80.362305677657957</v>
      </c>
      <c r="L22" s="22">
        <v>19.637694322342028</v>
      </c>
      <c r="M22" s="21">
        <v>88.896667284029547</v>
      </c>
      <c r="N22" s="22">
        <v>11.103332715970421</v>
      </c>
      <c r="O22" s="21">
        <v>71.334600861786598</v>
      </c>
      <c r="P22" s="22">
        <v>28.665399138213481</v>
      </c>
      <c r="Q22" s="21">
        <v>70.721788885410319</v>
      </c>
      <c r="R22" s="22">
        <v>29.278211114589645</v>
      </c>
      <c r="S22" s="21">
        <v>81.724533629580947</v>
      </c>
      <c r="T22" s="22">
        <v>18.275466370419036</v>
      </c>
      <c r="U22" s="21">
        <v>84.943801067144506</v>
      </c>
      <c r="V22" s="22">
        <v>15.056198932855484</v>
      </c>
      <c r="W22" s="21">
        <v>90.637484369289979</v>
      </c>
      <c r="X22" s="22">
        <v>9.3625156307100248</v>
      </c>
      <c r="Y22" s="21">
        <v>95.007783281107876</v>
      </c>
      <c r="Z22" s="22">
        <v>4.9922167188921485</v>
      </c>
      <c r="AA22" s="21">
        <v>94.212342951815558</v>
      </c>
      <c r="AB22" s="22">
        <v>5.7876570481844523</v>
      </c>
    </row>
    <row r="23" spans="1:28" s="24" customFormat="1" ht="15" customHeight="1">
      <c r="A23" s="16"/>
      <c r="B23" s="64" t="s">
        <v>8</v>
      </c>
      <c r="C23" s="65">
        <v>70.944447311551698</v>
      </c>
      <c r="D23" s="66">
        <v>29.055552688448216</v>
      </c>
      <c r="E23" s="65">
        <v>54.757107100089691</v>
      </c>
      <c r="F23" s="66">
        <v>45.242892899910302</v>
      </c>
      <c r="G23" s="65">
        <v>53.53311115834908</v>
      </c>
      <c r="H23" s="66">
        <v>46.46688884165097</v>
      </c>
      <c r="I23" s="65">
        <v>94.740988388656831</v>
      </c>
      <c r="J23" s="66">
        <v>5.2590116113432224</v>
      </c>
      <c r="K23" s="65">
        <v>76.46677676935289</v>
      </c>
      <c r="L23" s="66">
        <v>23.533223230647089</v>
      </c>
      <c r="M23" s="65">
        <v>87.074427855494278</v>
      </c>
      <c r="N23" s="66">
        <v>12.92557214450567</v>
      </c>
      <c r="O23" s="65">
        <v>68.208999174528614</v>
      </c>
      <c r="P23" s="66">
        <v>31.791000825471379</v>
      </c>
      <c r="Q23" s="65">
        <v>74.399312428483526</v>
      </c>
      <c r="R23" s="66">
        <v>25.600687571516456</v>
      </c>
      <c r="S23" s="65">
        <v>83.633065798764804</v>
      </c>
      <c r="T23" s="66">
        <v>16.366934201235225</v>
      </c>
      <c r="U23" s="65">
        <v>84.459170404032093</v>
      </c>
      <c r="V23" s="66">
        <v>15.540829595967898</v>
      </c>
      <c r="W23" s="65">
        <v>94.940700172621476</v>
      </c>
      <c r="X23" s="66">
        <v>5.0592998273785117</v>
      </c>
      <c r="Y23" s="65">
        <v>92.921543347342478</v>
      </c>
      <c r="Z23" s="66">
        <v>7.0784566526575476</v>
      </c>
      <c r="AA23" s="65">
        <v>93.753842194804619</v>
      </c>
      <c r="AB23" s="66">
        <v>6.2461578051953612</v>
      </c>
    </row>
    <row r="24" spans="1:28" s="24" customFormat="1" ht="15" customHeight="1">
      <c r="A24" s="16"/>
      <c r="B24" s="20" t="s">
        <v>9</v>
      </c>
      <c r="C24" s="21">
        <v>67.015994036791938</v>
      </c>
      <c r="D24" s="22">
        <v>32.984005963208197</v>
      </c>
      <c r="E24" s="21">
        <v>47.447214592655556</v>
      </c>
      <c r="F24" s="22">
        <v>52.552785407344437</v>
      </c>
      <c r="G24" s="21">
        <v>48.027531017564627</v>
      </c>
      <c r="H24" s="22">
        <v>51.972468982435373</v>
      </c>
      <c r="I24" s="21">
        <v>93.648915134866385</v>
      </c>
      <c r="J24" s="22">
        <v>6.3510848651336573</v>
      </c>
      <c r="K24" s="21">
        <v>72.393812930231931</v>
      </c>
      <c r="L24" s="22">
        <v>27.606187069768044</v>
      </c>
      <c r="M24" s="21">
        <v>83.644079654898064</v>
      </c>
      <c r="N24" s="22">
        <v>16.355920345101925</v>
      </c>
      <c r="O24" s="21">
        <v>66.738917790887058</v>
      </c>
      <c r="P24" s="22">
        <v>33.261082209112971</v>
      </c>
      <c r="Q24" s="21">
        <v>68.76831264661476</v>
      </c>
      <c r="R24" s="22">
        <v>31.23168735338524</v>
      </c>
      <c r="S24" s="21">
        <v>79.60997884113398</v>
      </c>
      <c r="T24" s="22">
        <v>20.390021158865995</v>
      </c>
      <c r="U24" s="21">
        <v>82.091782909389252</v>
      </c>
      <c r="V24" s="22">
        <v>17.908217090610719</v>
      </c>
      <c r="W24" s="21">
        <v>95.981528477456635</v>
      </c>
      <c r="X24" s="22">
        <v>4.0184715225433374</v>
      </c>
      <c r="Y24" s="21">
        <v>90.019475470181618</v>
      </c>
      <c r="Z24" s="22">
        <v>9.980524529818398</v>
      </c>
      <c r="AA24" s="21">
        <v>92.841402107292893</v>
      </c>
      <c r="AB24" s="22">
        <v>7.1585978927071121</v>
      </c>
    </row>
    <row r="25" spans="1:28" s="24" customFormat="1" ht="15" customHeight="1">
      <c r="A25" s="16"/>
      <c r="B25" s="64" t="s">
        <v>10</v>
      </c>
      <c r="C25" s="65">
        <v>69.399297767948141</v>
      </c>
      <c r="D25" s="66">
        <v>30.60070223205188</v>
      </c>
      <c r="E25" s="65">
        <v>50.141448618414678</v>
      </c>
      <c r="F25" s="66">
        <v>49.858551381585379</v>
      </c>
      <c r="G25" s="65">
        <v>51.202354719938079</v>
      </c>
      <c r="H25" s="66">
        <v>48.79764528006195</v>
      </c>
      <c r="I25" s="65">
        <v>94.799556241312885</v>
      </c>
      <c r="J25" s="66">
        <v>5.2004437586870864</v>
      </c>
      <c r="K25" s="65">
        <v>78.941974520190257</v>
      </c>
      <c r="L25" s="66">
        <v>21.058025479809789</v>
      </c>
      <c r="M25" s="65">
        <v>89.87527396628586</v>
      </c>
      <c r="N25" s="66">
        <v>10.124726033714175</v>
      </c>
      <c r="O25" s="65">
        <v>66.020794977910356</v>
      </c>
      <c r="P25" s="66">
        <v>33.979205022089623</v>
      </c>
      <c r="Q25" s="65">
        <v>68.585035632098382</v>
      </c>
      <c r="R25" s="66">
        <v>31.414964367901639</v>
      </c>
      <c r="S25" s="65">
        <v>80.407541539654503</v>
      </c>
      <c r="T25" s="66">
        <v>19.592458460345544</v>
      </c>
      <c r="U25" s="65">
        <v>81.364916668614555</v>
      </c>
      <c r="V25" s="66">
        <v>18.635083331385434</v>
      </c>
      <c r="W25" s="65">
        <v>93.683116847954864</v>
      </c>
      <c r="X25" s="66">
        <v>6.3168831520451603</v>
      </c>
      <c r="Y25" s="65">
        <v>95.324271428188396</v>
      </c>
      <c r="Z25" s="66">
        <v>4.6757285718115753</v>
      </c>
      <c r="AA25" s="65">
        <v>96.155831113218852</v>
      </c>
      <c r="AB25" s="66">
        <v>3.8441688867811346</v>
      </c>
    </row>
    <row r="26" spans="1:28" s="24" customFormat="1" ht="15" customHeight="1">
      <c r="A26" s="16"/>
      <c r="B26" s="20" t="s">
        <v>11</v>
      </c>
      <c r="C26" s="21">
        <v>70.517680617145302</v>
      </c>
      <c r="D26" s="22">
        <v>29.482319382854708</v>
      </c>
      <c r="E26" s="21">
        <v>48.536408655866403</v>
      </c>
      <c r="F26" s="22">
        <v>51.463591344133611</v>
      </c>
      <c r="G26" s="21">
        <v>54.110264070412896</v>
      </c>
      <c r="H26" s="22">
        <v>45.889735929587104</v>
      </c>
      <c r="I26" s="21">
        <v>95.937113279003484</v>
      </c>
      <c r="J26" s="22">
        <v>4.0628867209966035</v>
      </c>
      <c r="K26" s="21">
        <v>79.04369553336231</v>
      </c>
      <c r="L26" s="22">
        <v>20.956304466637683</v>
      </c>
      <c r="M26" s="21">
        <v>90.256332129249884</v>
      </c>
      <c r="N26" s="22">
        <v>9.7436678707501247</v>
      </c>
      <c r="O26" s="21">
        <v>69.778449420807718</v>
      </c>
      <c r="P26" s="22">
        <v>30.221550579192339</v>
      </c>
      <c r="Q26" s="21">
        <v>67.958020726409913</v>
      </c>
      <c r="R26" s="22">
        <v>32.041979273590051</v>
      </c>
      <c r="S26" s="21">
        <v>81.570383797016348</v>
      </c>
      <c r="T26" s="22">
        <v>18.429616202983627</v>
      </c>
      <c r="U26" s="21">
        <v>81.682050699038626</v>
      </c>
      <c r="V26" s="22">
        <v>18.317949300961377</v>
      </c>
      <c r="W26" s="21">
        <v>96.501169399208834</v>
      </c>
      <c r="X26" s="22">
        <v>3.4988306007911678</v>
      </c>
      <c r="Y26" s="21">
        <v>93.525088070284667</v>
      </c>
      <c r="Z26" s="22">
        <v>6.4749119297153488</v>
      </c>
      <c r="AA26" s="21">
        <v>95.414201183431999</v>
      </c>
      <c r="AB26" s="22">
        <v>4.5857988165680474</v>
      </c>
    </row>
    <row r="27" spans="1:28" s="24" customFormat="1" ht="15" customHeight="1">
      <c r="A27" s="16"/>
      <c r="B27" s="64" t="s">
        <v>12</v>
      </c>
      <c r="C27" s="65">
        <v>70.380302140821783</v>
      </c>
      <c r="D27" s="66">
        <v>29.619697859178196</v>
      </c>
      <c r="E27" s="65">
        <v>48.525167977894199</v>
      </c>
      <c r="F27" s="66">
        <v>51.474832022105822</v>
      </c>
      <c r="G27" s="65">
        <v>57.059137962985517</v>
      </c>
      <c r="H27" s="66">
        <v>42.940862037014469</v>
      </c>
      <c r="I27" s="65">
        <v>94.843222225647878</v>
      </c>
      <c r="J27" s="66">
        <v>5.1567777743521441</v>
      </c>
      <c r="K27" s="65">
        <v>79.527139899594005</v>
      </c>
      <c r="L27" s="66">
        <v>20.472860100406002</v>
      </c>
      <c r="M27" s="65">
        <v>87.549004127115495</v>
      </c>
      <c r="N27" s="66">
        <v>12.450995872884487</v>
      </c>
      <c r="O27" s="65">
        <v>68.742193013920925</v>
      </c>
      <c r="P27" s="66">
        <v>31.257806986079046</v>
      </c>
      <c r="Q27" s="65">
        <v>71.37104161889124</v>
      </c>
      <c r="R27" s="66">
        <v>28.628958381108713</v>
      </c>
      <c r="S27" s="65">
        <v>82.175925759375602</v>
      </c>
      <c r="T27" s="66">
        <v>17.824074240624412</v>
      </c>
      <c r="U27" s="65">
        <v>81.20613856161502</v>
      </c>
      <c r="V27" s="66">
        <v>18.793861438384983</v>
      </c>
      <c r="W27" s="65">
        <v>96.287046980052011</v>
      </c>
      <c r="X27" s="66">
        <v>3.7129530199480008</v>
      </c>
      <c r="Y27" s="65">
        <v>94.086663664310436</v>
      </c>
      <c r="Z27" s="66">
        <v>5.9133363356895279</v>
      </c>
      <c r="AA27" s="65">
        <v>93.903070768699493</v>
      </c>
      <c r="AB27" s="66">
        <v>6.0969292313005452</v>
      </c>
    </row>
    <row r="28" spans="1:28" s="24" customFormat="1" ht="15" customHeight="1">
      <c r="A28" s="16"/>
      <c r="B28" s="20" t="s">
        <v>13</v>
      </c>
      <c r="C28" s="21">
        <v>72.697214509721093</v>
      </c>
      <c r="D28" s="22">
        <v>27.302785490278964</v>
      </c>
      <c r="E28" s="21">
        <v>48.577892677394971</v>
      </c>
      <c r="F28" s="22">
        <v>51.422107322605029</v>
      </c>
      <c r="G28" s="21">
        <v>55.451107816602097</v>
      </c>
      <c r="H28" s="22">
        <v>44.548892183397875</v>
      </c>
      <c r="I28" s="21">
        <v>95.668359869097827</v>
      </c>
      <c r="J28" s="22">
        <v>4.331640130902187</v>
      </c>
      <c r="K28" s="21">
        <v>79.23538148368155</v>
      </c>
      <c r="L28" s="22">
        <v>20.764618516318485</v>
      </c>
      <c r="M28" s="21">
        <v>87.866780851287388</v>
      </c>
      <c r="N28" s="22">
        <v>12.133219148712588</v>
      </c>
      <c r="O28" s="21">
        <v>74.976448533881054</v>
      </c>
      <c r="P28" s="22">
        <v>25.02355146611896</v>
      </c>
      <c r="Q28" s="21">
        <v>71.442515297625988</v>
      </c>
      <c r="R28" s="22">
        <v>28.557484702374033</v>
      </c>
      <c r="S28" s="21">
        <v>78.793253352074018</v>
      </c>
      <c r="T28" s="22">
        <v>21.206746647925979</v>
      </c>
      <c r="U28" s="21">
        <v>80.705941360250193</v>
      </c>
      <c r="V28" s="22">
        <v>19.294058639749831</v>
      </c>
      <c r="W28" s="21">
        <v>96.070966369422251</v>
      </c>
      <c r="X28" s="22">
        <v>3.9290336305777647</v>
      </c>
      <c r="Y28" s="21">
        <v>95.577269095767605</v>
      </c>
      <c r="Z28" s="22">
        <v>4.4227309042323908</v>
      </c>
      <c r="AA28" s="21">
        <v>89.984667886641247</v>
      </c>
      <c r="AB28" s="22">
        <v>10.015332113358722</v>
      </c>
    </row>
    <row r="29" spans="1:28" s="24" customFormat="1" ht="15" customHeight="1">
      <c r="A29" s="69" t="s">
        <v>50</v>
      </c>
      <c r="B29" s="64" t="s">
        <v>45</v>
      </c>
      <c r="C29" s="65">
        <v>71.344693465267724</v>
      </c>
      <c r="D29" s="66">
        <v>28.655306534732325</v>
      </c>
      <c r="E29" s="65">
        <v>47.241662786771677</v>
      </c>
      <c r="F29" s="66">
        <v>52.75833721322828</v>
      </c>
      <c r="G29" s="65">
        <v>52.787727133393517</v>
      </c>
      <c r="H29" s="66">
        <v>47.212272866606497</v>
      </c>
      <c r="I29" s="65">
        <v>94.917429225245996</v>
      </c>
      <c r="J29" s="66">
        <v>5.0825707747539823</v>
      </c>
      <c r="K29" s="65">
        <v>79.316716942416875</v>
      </c>
      <c r="L29" s="66">
        <v>20.683283057583125</v>
      </c>
      <c r="M29" s="65">
        <v>87.289264085013428</v>
      </c>
      <c r="N29" s="66">
        <v>12.71073591498658</v>
      </c>
      <c r="O29" s="65">
        <v>71.976091286710727</v>
      </c>
      <c r="P29" s="66">
        <v>28.023908713289305</v>
      </c>
      <c r="Q29" s="65">
        <v>68.857332420592542</v>
      </c>
      <c r="R29" s="66">
        <v>31.142667579407465</v>
      </c>
      <c r="S29" s="65">
        <v>81.112120204003418</v>
      </c>
      <c r="T29" s="66">
        <v>18.887879795996568</v>
      </c>
      <c r="U29" s="65">
        <v>82.763511535416882</v>
      </c>
      <c r="V29" s="66">
        <v>17.236488464583115</v>
      </c>
      <c r="W29" s="65">
        <v>96.070972276291229</v>
      </c>
      <c r="X29" s="66">
        <v>3.9290277237087214</v>
      </c>
      <c r="Y29" s="65">
        <v>95.563007268631125</v>
      </c>
      <c r="Z29" s="66">
        <v>4.4369927313688908</v>
      </c>
      <c r="AA29" s="65">
        <v>88.483228651610318</v>
      </c>
      <c r="AB29" s="66">
        <v>11.516771348389684</v>
      </c>
    </row>
    <row r="30" spans="1:28" s="24" customFormat="1" ht="15" customHeight="1">
      <c r="A30" s="26"/>
      <c r="B30" s="28" t="s">
        <v>46</v>
      </c>
      <c r="C30" s="29">
        <v>64.241578674782858</v>
      </c>
      <c r="D30" s="30">
        <v>35.758421325217121</v>
      </c>
      <c r="E30" s="29">
        <v>45.616511878470945</v>
      </c>
      <c r="F30" s="30">
        <v>54.383488121529084</v>
      </c>
      <c r="G30" s="29">
        <v>43.953799009978802</v>
      </c>
      <c r="H30" s="30">
        <v>56.046200990021241</v>
      </c>
      <c r="I30" s="29">
        <v>91.405862116541371</v>
      </c>
      <c r="J30" s="30">
        <v>8.5941378834585951</v>
      </c>
      <c r="K30" s="29">
        <v>73.294782503132822</v>
      </c>
      <c r="L30" s="30">
        <v>26.70521749686722</v>
      </c>
      <c r="M30" s="29">
        <v>84.315857687577818</v>
      </c>
      <c r="N30" s="30">
        <v>15.68414231242215</v>
      </c>
      <c r="O30" s="29">
        <v>66.342056197694291</v>
      </c>
      <c r="P30" s="30">
        <v>33.657943802305716</v>
      </c>
      <c r="Q30" s="29">
        <v>63.387752290418149</v>
      </c>
      <c r="R30" s="30">
        <v>36.612247709581858</v>
      </c>
      <c r="S30" s="29">
        <v>77.117555969787006</v>
      </c>
      <c r="T30" s="30">
        <v>22.882444030213009</v>
      </c>
      <c r="U30" s="29">
        <v>80.907302115990149</v>
      </c>
      <c r="V30" s="30">
        <v>19.092697884009905</v>
      </c>
      <c r="W30" s="29">
        <v>96.18052157416497</v>
      </c>
      <c r="X30" s="30">
        <v>3.8194784258350127</v>
      </c>
      <c r="Y30" s="29">
        <v>92.761765221416709</v>
      </c>
      <c r="Z30" s="30">
        <v>7.2382347785832737</v>
      </c>
      <c r="AA30" s="29">
        <v>90.059833506763766</v>
      </c>
      <c r="AB30" s="30">
        <v>9.9401664932362106</v>
      </c>
    </row>
    <row r="31" spans="1:28" s="24" customFormat="1" ht="15" customHeight="1">
      <c r="A31" s="26"/>
      <c r="B31" s="64" t="s">
        <v>47</v>
      </c>
      <c r="C31" s="65">
        <v>65.804590759272074</v>
      </c>
      <c r="D31" s="66">
        <v>34.195409240727734</v>
      </c>
      <c r="E31" s="65">
        <v>51.415996383356081</v>
      </c>
      <c r="F31" s="66">
        <v>48.584003616643969</v>
      </c>
      <c r="G31" s="65">
        <v>40.715537314294686</v>
      </c>
      <c r="H31" s="66">
        <v>59.284462685705293</v>
      </c>
      <c r="I31" s="65">
        <v>90.358078711053722</v>
      </c>
      <c r="J31" s="66">
        <v>9.6419212889463264</v>
      </c>
      <c r="K31" s="65">
        <v>72.164332409679673</v>
      </c>
      <c r="L31" s="66">
        <v>27.835667590320355</v>
      </c>
      <c r="M31" s="65">
        <v>84.363737941959712</v>
      </c>
      <c r="N31" s="66">
        <v>15.636262058040316</v>
      </c>
      <c r="O31" s="65">
        <v>67.144422537206097</v>
      </c>
      <c r="P31" s="66">
        <v>32.855577462793931</v>
      </c>
      <c r="Q31" s="65">
        <v>70.954996471661389</v>
      </c>
      <c r="R31" s="66">
        <v>29.045003528338572</v>
      </c>
      <c r="S31" s="65">
        <v>79.374823960018446</v>
      </c>
      <c r="T31" s="66">
        <v>20.625176039981536</v>
      </c>
      <c r="U31" s="65">
        <v>84.609520132652378</v>
      </c>
      <c r="V31" s="66">
        <v>15.390479867347572</v>
      </c>
      <c r="W31" s="65">
        <v>96.361344801497779</v>
      </c>
      <c r="X31" s="66">
        <v>3.6386551985022129</v>
      </c>
      <c r="Y31" s="65">
        <v>95.020207140005638</v>
      </c>
      <c r="Z31" s="66">
        <v>4.9797928599943475</v>
      </c>
      <c r="AA31" s="65">
        <v>93.046855424705598</v>
      </c>
      <c r="AB31" s="66">
        <v>6.9531445752944112</v>
      </c>
    </row>
    <row r="32" spans="1:28" s="24" customFormat="1" ht="15" customHeight="1">
      <c r="A32" s="26"/>
      <c r="B32" s="28" t="s">
        <v>14</v>
      </c>
      <c r="C32" s="29">
        <v>76.237414020612718</v>
      </c>
      <c r="D32" s="30">
        <v>23.762585979387204</v>
      </c>
      <c r="E32" s="29">
        <v>64.515057068661918</v>
      </c>
      <c r="F32" s="30">
        <v>35.48494293133804</v>
      </c>
      <c r="G32" s="29">
        <v>68.161548468083595</v>
      </c>
      <c r="H32" s="30">
        <v>31.838451531916391</v>
      </c>
      <c r="I32" s="29">
        <v>99.646870266652556</v>
      </c>
      <c r="J32" s="30">
        <v>0.35312973334742342</v>
      </c>
      <c r="K32" s="29">
        <v>72.494584045121812</v>
      </c>
      <c r="L32" s="30">
        <v>27.505415954878181</v>
      </c>
      <c r="M32" s="29">
        <v>99.803613511390395</v>
      </c>
      <c r="N32" s="30">
        <v>0.19638648860958371</v>
      </c>
      <c r="O32" s="29">
        <v>79.413944612107215</v>
      </c>
      <c r="P32" s="30">
        <v>20.586055387892777</v>
      </c>
      <c r="Q32" s="29" t="s">
        <v>104</v>
      </c>
      <c r="R32" s="30" t="s">
        <v>104</v>
      </c>
      <c r="S32" s="29">
        <v>84.131399935214617</v>
      </c>
      <c r="T32" s="30">
        <v>15.868600064785349</v>
      </c>
      <c r="U32" s="29">
        <v>96.585821930290223</v>
      </c>
      <c r="V32" s="30">
        <v>3.4141780697097657</v>
      </c>
      <c r="W32" s="29">
        <v>94.255351917449573</v>
      </c>
      <c r="X32" s="30">
        <v>5.7446480825504391</v>
      </c>
      <c r="Y32" s="29">
        <v>100</v>
      </c>
      <c r="Z32" s="30">
        <v>0</v>
      </c>
      <c r="AA32" s="29">
        <v>100</v>
      </c>
      <c r="AB32" s="30">
        <v>0</v>
      </c>
    </row>
    <row r="33" spans="1:28" s="24" customFormat="1" ht="15" customHeight="1">
      <c r="A33" s="26"/>
      <c r="B33" s="64" t="s">
        <v>15</v>
      </c>
      <c r="C33" s="65">
        <v>88.165019824915547</v>
      </c>
      <c r="D33" s="66">
        <v>11.834980175084338</v>
      </c>
      <c r="E33" s="65">
        <v>74.134517002708307</v>
      </c>
      <c r="F33" s="66">
        <v>25.865482997291597</v>
      </c>
      <c r="G33" s="65">
        <v>89.797738390266019</v>
      </c>
      <c r="H33" s="66">
        <v>10.20226160973399</v>
      </c>
      <c r="I33" s="65">
        <v>99.734429197327827</v>
      </c>
      <c r="J33" s="66">
        <v>0.26557080267216598</v>
      </c>
      <c r="K33" s="65">
        <v>85.884557721139387</v>
      </c>
      <c r="L33" s="66">
        <v>14.11544227886057</v>
      </c>
      <c r="M33" s="65">
        <v>99.833421763755027</v>
      </c>
      <c r="N33" s="66">
        <v>0.16657823624495641</v>
      </c>
      <c r="O33" s="65">
        <v>89.427123835434813</v>
      </c>
      <c r="P33" s="66">
        <v>10.572876164565161</v>
      </c>
      <c r="Q33" s="65" t="s">
        <v>104</v>
      </c>
      <c r="R33" s="66" t="s">
        <v>104</v>
      </c>
      <c r="S33" s="65">
        <v>94.563161929640245</v>
      </c>
      <c r="T33" s="66">
        <v>5.4368380703597508</v>
      </c>
      <c r="U33" s="65">
        <v>95.624398422703123</v>
      </c>
      <c r="V33" s="66">
        <v>4.3756015772968606</v>
      </c>
      <c r="W33" s="65">
        <v>96.80270294300702</v>
      </c>
      <c r="X33" s="66">
        <v>3.1972970569929759</v>
      </c>
      <c r="Y33" s="65">
        <v>100</v>
      </c>
      <c r="Z33" s="66">
        <v>0</v>
      </c>
      <c r="AA33" s="65">
        <v>98.991935483870975</v>
      </c>
      <c r="AB33" s="66">
        <v>1.008064516129032</v>
      </c>
    </row>
    <row r="34" spans="1:28" s="24" customFormat="1" ht="15" customHeight="1">
      <c r="A34" s="26"/>
      <c r="B34" s="28" t="s">
        <v>16</v>
      </c>
      <c r="C34" s="29">
        <v>91.719039906140623</v>
      </c>
      <c r="D34" s="30">
        <v>8.2809600938593615</v>
      </c>
      <c r="E34" s="29">
        <v>79.030329855796694</v>
      </c>
      <c r="F34" s="30">
        <v>20.96967014420332</v>
      </c>
      <c r="G34" s="29">
        <v>93.904625532392402</v>
      </c>
      <c r="H34" s="30">
        <v>6.0953744676076118</v>
      </c>
      <c r="I34" s="29">
        <v>99.467336055328715</v>
      </c>
      <c r="J34" s="30">
        <v>0.5326639446712772</v>
      </c>
      <c r="K34" s="29">
        <v>96.089520379689475</v>
      </c>
      <c r="L34" s="30">
        <v>3.9104796203105239</v>
      </c>
      <c r="M34" s="29">
        <v>99.861679973565501</v>
      </c>
      <c r="N34" s="30">
        <v>0.13832002643449393</v>
      </c>
      <c r="O34" s="29">
        <v>93.04011856876015</v>
      </c>
      <c r="P34" s="30">
        <v>6.9598814312398849</v>
      </c>
      <c r="Q34" s="29" t="s">
        <v>104</v>
      </c>
      <c r="R34" s="30" t="s">
        <v>104</v>
      </c>
      <c r="S34" s="29">
        <v>97.11612287790544</v>
      </c>
      <c r="T34" s="30">
        <v>2.8838771220946002</v>
      </c>
      <c r="U34" s="29">
        <v>97.816718095467962</v>
      </c>
      <c r="V34" s="30">
        <v>2.1832819045320555</v>
      </c>
      <c r="W34" s="29">
        <v>97.102621722846436</v>
      </c>
      <c r="X34" s="30">
        <v>2.897378277153559</v>
      </c>
      <c r="Y34" s="29">
        <v>100</v>
      </c>
      <c r="Z34" s="30">
        <v>0</v>
      </c>
      <c r="AA34" s="29">
        <v>100</v>
      </c>
      <c r="AB34" s="30">
        <v>0</v>
      </c>
    </row>
    <row r="35" spans="1:28" s="24" customFormat="1" ht="15" customHeight="1">
      <c r="A35" s="26"/>
      <c r="B35" s="64" t="s">
        <v>8</v>
      </c>
      <c r="C35" s="65">
        <v>94.671887270528671</v>
      </c>
      <c r="D35" s="66">
        <v>5.3281127294713295</v>
      </c>
      <c r="E35" s="65">
        <v>82.618413946921692</v>
      </c>
      <c r="F35" s="66">
        <v>17.381586053078308</v>
      </c>
      <c r="G35" s="65">
        <v>96.805279339825375</v>
      </c>
      <c r="H35" s="66">
        <v>3.1947206601746445</v>
      </c>
      <c r="I35" s="65">
        <v>99.638867131137374</v>
      </c>
      <c r="J35" s="66">
        <v>0.36113286886259621</v>
      </c>
      <c r="K35" s="65">
        <v>94.486773683020559</v>
      </c>
      <c r="L35" s="66">
        <v>5.5132263169794244</v>
      </c>
      <c r="M35" s="65">
        <v>99.536376332679552</v>
      </c>
      <c r="N35" s="66">
        <v>0.46362366732044591</v>
      </c>
      <c r="O35" s="65">
        <v>94.700931071779678</v>
      </c>
      <c r="P35" s="66">
        <v>5.2990689282203363</v>
      </c>
      <c r="Q35" s="65" t="s">
        <v>104</v>
      </c>
      <c r="R35" s="66" t="s">
        <v>104</v>
      </c>
      <c r="S35" s="65">
        <v>99.089595617563205</v>
      </c>
      <c r="T35" s="66">
        <v>0.91040438243678212</v>
      </c>
      <c r="U35" s="65">
        <v>97.975160910162259</v>
      </c>
      <c r="V35" s="66">
        <v>2.0248390898377298</v>
      </c>
      <c r="W35" s="65">
        <v>98.269258428642175</v>
      </c>
      <c r="X35" s="66">
        <v>1.7307415713577989</v>
      </c>
      <c r="Y35" s="65">
        <v>100</v>
      </c>
      <c r="Z35" s="66">
        <v>0</v>
      </c>
      <c r="AA35" s="65">
        <v>100</v>
      </c>
      <c r="AB35" s="66">
        <v>0</v>
      </c>
    </row>
    <row r="36" spans="1:28" s="24" customFormat="1" ht="15" customHeight="1">
      <c r="A36" s="26"/>
      <c r="B36" s="28" t="s">
        <v>9</v>
      </c>
      <c r="C36" s="29">
        <v>93.887742749422046</v>
      </c>
      <c r="D36" s="30">
        <v>6.1122572505778958</v>
      </c>
      <c r="E36" s="29">
        <v>86.965068803871134</v>
      </c>
      <c r="F36" s="30">
        <v>13.034931196128836</v>
      </c>
      <c r="G36" s="29">
        <v>99.138229308369915</v>
      </c>
      <c r="H36" s="30">
        <v>0.86177069163007902</v>
      </c>
      <c r="I36" s="29">
        <v>88.112501097588193</v>
      </c>
      <c r="J36" s="30">
        <v>11.887498902411844</v>
      </c>
      <c r="K36" s="29">
        <v>95.458677887692133</v>
      </c>
      <c r="L36" s="30">
        <v>4.5413221123078991</v>
      </c>
      <c r="M36" s="29">
        <v>99.678346270961114</v>
      </c>
      <c r="N36" s="30">
        <v>0.32165372903889849</v>
      </c>
      <c r="O36" s="29">
        <v>95.899588469521248</v>
      </c>
      <c r="P36" s="30">
        <v>4.1004115304787527</v>
      </c>
      <c r="Q36" s="29" t="s">
        <v>104</v>
      </c>
      <c r="R36" s="30" t="s">
        <v>104</v>
      </c>
      <c r="S36" s="29">
        <v>96.372845900748786</v>
      </c>
      <c r="T36" s="30">
        <v>3.6271540992511722</v>
      </c>
      <c r="U36" s="29">
        <v>96.862095624741215</v>
      </c>
      <c r="V36" s="30">
        <v>3.1379043752587745</v>
      </c>
      <c r="W36" s="29">
        <v>98.8688339657471</v>
      </c>
      <c r="X36" s="30">
        <v>1.1311660342528975</v>
      </c>
      <c r="Y36" s="29">
        <v>99.952315264224509</v>
      </c>
      <c r="Z36" s="30">
        <v>4.7684735775473011E-2</v>
      </c>
      <c r="AA36" s="29">
        <v>100</v>
      </c>
      <c r="AB36" s="30">
        <v>0</v>
      </c>
    </row>
    <row r="37" spans="1:28" s="24" customFormat="1" ht="15" customHeight="1">
      <c r="A37" s="26"/>
      <c r="B37" s="64" t="s">
        <v>10</v>
      </c>
      <c r="C37" s="65">
        <v>93.904173097465574</v>
      </c>
      <c r="D37" s="66">
        <v>6.095826902534478</v>
      </c>
      <c r="E37" s="65">
        <v>86.042625919926522</v>
      </c>
      <c r="F37" s="66">
        <v>13.95737408007346</v>
      </c>
      <c r="G37" s="65">
        <v>87.886523049751872</v>
      </c>
      <c r="H37" s="66">
        <v>12.113476950248115</v>
      </c>
      <c r="I37" s="65">
        <v>99.361123156550491</v>
      </c>
      <c r="J37" s="66">
        <v>0.63887684344951345</v>
      </c>
      <c r="K37" s="65">
        <v>90.591119258136573</v>
      </c>
      <c r="L37" s="66">
        <v>9.4088807418634364</v>
      </c>
      <c r="M37" s="65">
        <v>99.51137971878957</v>
      </c>
      <c r="N37" s="66">
        <v>0.48862028121042878</v>
      </c>
      <c r="O37" s="65">
        <v>95.508658277727648</v>
      </c>
      <c r="P37" s="66">
        <v>4.4913417222723204</v>
      </c>
      <c r="Q37" s="65">
        <v>66.666666666666643</v>
      </c>
      <c r="R37" s="66">
        <v>33.333333333333321</v>
      </c>
      <c r="S37" s="65">
        <v>92.953264069850078</v>
      </c>
      <c r="T37" s="66">
        <v>7.0467359301499153</v>
      </c>
      <c r="U37" s="65">
        <v>94.977567724922096</v>
      </c>
      <c r="V37" s="66">
        <v>5.0224322750779136</v>
      </c>
      <c r="W37" s="65">
        <v>98.385493402412393</v>
      </c>
      <c r="X37" s="66">
        <v>1.6145065975876316</v>
      </c>
      <c r="Y37" s="65">
        <v>99.328053755699514</v>
      </c>
      <c r="Z37" s="66">
        <v>0.67194624430045613</v>
      </c>
      <c r="AA37" s="65">
        <v>98.989086731763322</v>
      </c>
      <c r="AB37" s="66">
        <v>1.0109132682366455</v>
      </c>
    </row>
    <row r="38" spans="1:28" s="24" customFormat="1" ht="15" customHeight="1">
      <c r="A38" s="26"/>
      <c r="B38" s="28" t="s">
        <v>11</v>
      </c>
      <c r="C38" s="29">
        <v>90.256264755721446</v>
      </c>
      <c r="D38" s="30">
        <v>9.7437352442787102</v>
      </c>
      <c r="E38" s="29">
        <v>77.299993876952513</v>
      </c>
      <c r="F38" s="30">
        <v>22.700006123047466</v>
      </c>
      <c r="G38" s="29">
        <v>83.887949025403302</v>
      </c>
      <c r="H38" s="30">
        <v>16.112050974596698</v>
      </c>
      <c r="I38" s="29">
        <v>98.959501651617515</v>
      </c>
      <c r="J38" s="30">
        <v>1.0404983483824559</v>
      </c>
      <c r="K38" s="29">
        <v>91.769923507362279</v>
      </c>
      <c r="L38" s="30">
        <v>8.2300764926376946</v>
      </c>
      <c r="M38" s="29">
        <v>98.413489629583196</v>
      </c>
      <c r="N38" s="30">
        <v>1.58651037041683</v>
      </c>
      <c r="O38" s="29">
        <v>90.035451534138687</v>
      </c>
      <c r="P38" s="30">
        <v>9.9645484658613448</v>
      </c>
      <c r="Q38" s="29">
        <v>62.559632855436838</v>
      </c>
      <c r="R38" s="30">
        <v>37.440367144563176</v>
      </c>
      <c r="S38" s="29">
        <v>90.448485375611909</v>
      </c>
      <c r="T38" s="30">
        <v>9.5515146243880622</v>
      </c>
      <c r="U38" s="29">
        <v>92.105740715094143</v>
      </c>
      <c r="V38" s="30">
        <v>7.8942592849058499</v>
      </c>
      <c r="W38" s="29">
        <v>97.185398529522374</v>
      </c>
      <c r="X38" s="30">
        <v>2.8146014704776601</v>
      </c>
      <c r="Y38" s="29">
        <v>98.669070387207995</v>
      </c>
      <c r="Z38" s="30">
        <v>1.330929612791973</v>
      </c>
      <c r="AA38" s="29">
        <v>97.281420765027335</v>
      </c>
      <c r="AB38" s="30">
        <v>2.7185792349726774</v>
      </c>
    </row>
    <row r="39" spans="1:28" s="24" customFormat="1" ht="15" customHeight="1">
      <c r="A39" s="26"/>
      <c r="B39" s="64" t="s">
        <v>12</v>
      </c>
      <c r="C39" s="65">
        <v>87.85877334532195</v>
      </c>
      <c r="D39" s="66">
        <v>12.141226654678164</v>
      </c>
      <c r="E39" s="65">
        <v>70.127208664015313</v>
      </c>
      <c r="F39" s="66">
        <v>29.872791335984697</v>
      </c>
      <c r="G39" s="65">
        <v>85.323910619908574</v>
      </c>
      <c r="H39" s="66">
        <v>14.676089380091348</v>
      </c>
      <c r="I39" s="65">
        <v>97.807599977958688</v>
      </c>
      <c r="J39" s="66">
        <v>2.1924000220413586</v>
      </c>
      <c r="K39" s="65">
        <v>91.438102592739185</v>
      </c>
      <c r="L39" s="66">
        <v>8.5618974072607994</v>
      </c>
      <c r="M39" s="65">
        <v>97.645751557404282</v>
      </c>
      <c r="N39" s="66">
        <v>2.354248442595738</v>
      </c>
      <c r="O39" s="65">
        <v>85.818929046295182</v>
      </c>
      <c r="P39" s="66">
        <v>14.181070953704822</v>
      </c>
      <c r="Q39" s="65">
        <v>88.419912576651271</v>
      </c>
      <c r="R39" s="66">
        <v>11.580087423348733</v>
      </c>
      <c r="S39" s="65">
        <v>88.594686606566299</v>
      </c>
      <c r="T39" s="66">
        <v>11.405313393433632</v>
      </c>
      <c r="U39" s="65">
        <v>91.680108832960812</v>
      </c>
      <c r="V39" s="66">
        <v>8.3198911670391578</v>
      </c>
      <c r="W39" s="65">
        <v>97.014958067869898</v>
      </c>
      <c r="X39" s="66">
        <v>2.9850419321301049</v>
      </c>
      <c r="Y39" s="65">
        <v>98.631048697395642</v>
      </c>
      <c r="Z39" s="66">
        <v>1.3689513026043769</v>
      </c>
      <c r="AA39" s="65">
        <v>96.707885016862065</v>
      </c>
      <c r="AB39" s="66">
        <v>3.2921149831379486</v>
      </c>
    </row>
    <row r="40" spans="1:28" s="24" customFormat="1" ht="15" customHeight="1">
      <c r="A40" s="26"/>
      <c r="B40" s="28" t="s">
        <v>13</v>
      </c>
      <c r="C40" s="29">
        <v>87.633971525441723</v>
      </c>
      <c r="D40" s="30">
        <v>12.366028474558261</v>
      </c>
      <c r="E40" s="29">
        <v>69.295259385078324</v>
      </c>
      <c r="F40" s="30">
        <v>30.704740614921676</v>
      </c>
      <c r="G40" s="29">
        <v>82.436275245210254</v>
      </c>
      <c r="H40" s="30">
        <v>17.563724754789749</v>
      </c>
      <c r="I40" s="29">
        <v>98.028175707691901</v>
      </c>
      <c r="J40" s="30">
        <v>1.9718242923080529</v>
      </c>
      <c r="K40" s="29">
        <v>92.018781057479842</v>
      </c>
      <c r="L40" s="30">
        <v>7.9812189425201634</v>
      </c>
      <c r="M40" s="29">
        <v>97.109690361348513</v>
      </c>
      <c r="N40" s="30">
        <v>2.8903096386515084</v>
      </c>
      <c r="O40" s="29">
        <v>85.75325217986537</v>
      </c>
      <c r="P40" s="30">
        <v>14.246747820134717</v>
      </c>
      <c r="Q40" s="29">
        <v>88.257839295958576</v>
      </c>
      <c r="R40" s="30">
        <v>11.742160704041405</v>
      </c>
      <c r="S40" s="29">
        <v>90.130123378378755</v>
      </c>
      <c r="T40" s="30">
        <v>9.8698766216212643</v>
      </c>
      <c r="U40" s="29">
        <v>91.517539472069913</v>
      </c>
      <c r="V40" s="30">
        <v>8.4824605279300904</v>
      </c>
      <c r="W40" s="29">
        <v>98.294777677089613</v>
      </c>
      <c r="X40" s="30">
        <v>1.7052223229104091</v>
      </c>
      <c r="Y40" s="29">
        <v>97.925286608787843</v>
      </c>
      <c r="Z40" s="30">
        <v>2.0747133912121463</v>
      </c>
      <c r="AA40" s="29">
        <v>95.740680183126244</v>
      </c>
      <c r="AB40" s="30">
        <v>4.2593198168737745</v>
      </c>
    </row>
    <row r="41" spans="1:28" s="24" customFormat="1" ht="15" customHeight="1">
      <c r="A41" s="357" t="s">
        <v>120</v>
      </c>
      <c r="B41" s="64" t="s">
        <v>52</v>
      </c>
      <c r="C41" s="65">
        <v>88.094866459527367</v>
      </c>
      <c r="D41" s="66">
        <v>11.905133540472528</v>
      </c>
      <c r="E41" s="65">
        <v>68.301573473681941</v>
      </c>
      <c r="F41" s="66">
        <v>31.698426526318041</v>
      </c>
      <c r="G41" s="65">
        <v>83.365690820349258</v>
      </c>
      <c r="H41" s="66">
        <v>16.634309179650739</v>
      </c>
      <c r="I41" s="65">
        <v>98.033671294535182</v>
      </c>
      <c r="J41" s="66">
        <v>1.9663287054648504</v>
      </c>
      <c r="K41" s="65">
        <v>92.048891053825955</v>
      </c>
      <c r="L41" s="66">
        <v>7.9511089461740223</v>
      </c>
      <c r="M41" s="65">
        <v>96.351415989699277</v>
      </c>
      <c r="N41" s="66">
        <v>3.6485840103007376</v>
      </c>
      <c r="O41" s="65">
        <v>85.104672618763132</v>
      </c>
      <c r="P41" s="66">
        <v>14.895327381236925</v>
      </c>
      <c r="Q41" s="65">
        <v>84.981645291760444</v>
      </c>
      <c r="R41" s="66">
        <v>15.01835470823953</v>
      </c>
      <c r="S41" s="65">
        <v>90.007546345913724</v>
      </c>
      <c r="T41" s="66">
        <v>9.9924536540862476</v>
      </c>
      <c r="U41" s="65">
        <v>91.959220186642781</v>
      </c>
      <c r="V41" s="66">
        <v>8.0407798133571884</v>
      </c>
      <c r="W41" s="65">
        <v>98.145689370972036</v>
      </c>
      <c r="X41" s="66">
        <v>1.854310629027984</v>
      </c>
      <c r="Y41" s="65">
        <v>99.277103746311425</v>
      </c>
      <c r="Z41" s="66">
        <v>0.72289625368855148</v>
      </c>
      <c r="AA41" s="65">
        <v>93.402692778457777</v>
      </c>
      <c r="AB41" s="66">
        <v>6.5973072215422253</v>
      </c>
    </row>
    <row r="42" spans="1:28" s="24" customFormat="1" ht="15" customHeight="1">
      <c r="A42" s="367"/>
      <c r="B42" s="28" t="s">
        <v>46</v>
      </c>
      <c r="C42" s="29">
        <v>87.791023820046391</v>
      </c>
      <c r="D42" s="30">
        <v>12.208976179953716</v>
      </c>
      <c r="E42" s="29">
        <v>70.02915556361188</v>
      </c>
      <c r="F42" s="30">
        <v>29.970844436388109</v>
      </c>
      <c r="G42" s="29">
        <v>83.924230054691606</v>
      </c>
      <c r="H42" s="30">
        <v>16.075769945308423</v>
      </c>
      <c r="I42" s="29">
        <v>97.520353055802957</v>
      </c>
      <c r="J42" s="30">
        <v>2.4796469441970359</v>
      </c>
      <c r="K42" s="29">
        <v>91.70583070128302</v>
      </c>
      <c r="L42" s="30">
        <v>8.29416929871695</v>
      </c>
      <c r="M42" s="29">
        <v>96.736023530317055</v>
      </c>
      <c r="N42" s="30">
        <v>3.263976469682913</v>
      </c>
      <c r="O42" s="29">
        <v>85.968242236842229</v>
      </c>
      <c r="P42" s="30">
        <v>14.031757763157749</v>
      </c>
      <c r="Q42" s="29">
        <v>87.506252916628895</v>
      </c>
      <c r="R42" s="30">
        <v>12.493747083371105</v>
      </c>
      <c r="S42" s="29">
        <v>89.923927342849893</v>
      </c>
      <c r="T42" s="30">
        <v>10.076072657150087</v>
      </c>
      <c r="U42" s="29">
        <v>91.425099375354876</v>
      </c>
      <c r="V42" s="30">
        <v>8.574900624645089</v>
      </c>
      <c r="W42" s="29">
        <v>98.078517949385855</v>
      </c>
      <c r="X42" s="30">
        <v>1.9214820506140855</v>
      </c>
      <c r="Y42" s="29">
        <v>98.806271768350626</v>
      </c>
      <c r="Z42" s="30">
        <v>1.1937282316493969</v>
      </c>
      <c r="AA42" s="29">
        <v>97.096101395796566</v>
      </c>
      <c r="AB42" s="30">
        <v>2.9038986042034343</v>
      </c>
    </row>
    <row r="43" spans="1:28" s="24" customFormat="1" ht="15" customHeight="1">
      <c r="A43" s="367"/>
      <c r="B43" s="64" t="s">
        <v>47</v>
      </c>
      <c r="C43" s="65">
        <v>86.767601464685058</v>
      </c>
      <c r="D43" s="66">
        <v>13.23239853531495</v>
      </c>
      <c r="E43" s="65">
        <v>66.549085666911324</v>
      </c>
      <c r="F43" s="66">
        <v>33.450914333088697</v>
      </c>
      <c r="G43" s="65">
        <v>81.157445519261728</v>
      </c>
      <c r="H43" s="66">
        <v>18.842554480738251</v>
      </c>
      <c r="I43" s="65">
        <v>98.39672797083594</v>
      </c>
      <c r="J43" s="66">
        <v>1.6032720291640603</v>
      </c>
      <c r="K43" s="65">
        <v>91.070526873000802</v>
      </c>
      <c r="L43" s="66">
        <v>8.9294731269991701</v>
      </c>
      <c r="M43" s="65">
        <v>97.049133156846324</v>
      </c>
      <c r="N43" s="66">
        <v>2.9508668431536247</v>
      </c>
      <c r="O43" s="65">
        <v>82.148129181471859</v>
      </c>
      <c r="P43" s="66">
        <v>17.851870818528145</v>
      </c>
      <c r="Q43" s="65">
        <v>87.672346922709124</v>
      </c>
      <c r="R43" s="66">
        <v>12.327653077290876</v>
      </c>
      <c r="S43" s="65">
        <v>90.984620215593509</v>
      </c>
      <c r="T43" s="66">
        <v>9.0153797844065409</v>
      </c>
      <c r="U43" s="65">
        <v>92.40967671672685</v>
      </c>
      <c r="V43" s="66">
        <v>7.5903232832731904</v>
      </c>
      <c r="W43" s="65">
        <v>97.394033254555325</v>
      </c>
      <c r="X43" s="66">
        <v>2.60596674544469</v>
      </c>
      <c r="Y43" s="65">
        <v>99.045181776294982</v>
      </c>
      <c r="Z43" s="66">
        <v>0.95481822370502789</v>
      </c>
      <c r="AA43" s="65">
        <v>97.633787315999498</v>
      </c>
      <c r="AB43" s="66">
        <v>2.36621268400055</v>
      </c>
    </row>
    <row r="44" spans="1:28" s="24" customFormat="1" ht="15" customHeight="1">
      <c r="A44" s="367"/>
      <c r="B44" s="28" t="s">
        <v>14</v>
      </c>
      <c r="C44" s="29">
        <v>84.541433270043342</v>
      </c>
      <c r="D44" s="30">
        <v>15.45856672995658</v>
      </c>
      <c r="E44" s="29">
        <v>62.436149698465904</v>
      </c>
      <c r="F44" s="30">
        <v>37.563850301534075</v>
      </c>
      <c r="G44" s="29">
        <v>77.642592690604559</v>
      </c>
      <c r="H44" s="30">
        <v>22.357407309395448</v>
      </c>
      <c r="I44" s="29">
        <v>97.516651305741107</v>
      </c>
      <c r="J44" s="30">
        <v>2.48334869425894</v>
      </c>
      <c r="K44" s="29">
        <v>91.093044228557787</v>
      </c>
      <c r="L44" s="30">
        <v>8.9069557714421563</v>
      </c>
      <c r="M44" s="29">
        <v>96.470711482788403</v>
      </c>
      <c r="N44" s="30">
        <v>3.5292885172116248</v>
      </c>
      <c r="O44" s="29">
        <v>81.604149834653924</v>
      </c>
      <c r="P44" s="30">
        <v>18.395850165346076</v>
      </c>
      <c r="Q44" s="29">
        <v>88.036891241723609</v>
      </c>
      <c r="R44" s="30">
        <v>11.963108758276402</v>
      </c>
      <c r="S44" s="29">
        <v>87.315643113457099</v>
      </c>
      <c r="T44" s="30">
        <v>12.684356886542872</v>
      </c>
      <c r="U44" s="29">
        <v>91.009898647246715</v>
      </c>
      <c r="V44" s="30">
        <v>8.9901013527533191</v>
      </c>
      <c r="W44" s="29">
        <v>96.780313272347001</v>
      </c>
      <c r="X44" s="30">
        <v>3.2196867276529995</v>
      </c>
      <c r="Y44" s="29">
        <v>97.854177731808889</v>
      </c>
      <c r="Z44" s="30">
        <v>2.1458222681910937</v>
      </c>
      <c r="AA44" s="29">
        <v>94.197316103379691</v>
      </c>
      <c r="AB44" s="30">
        <v>5.8026838966202776</v>
      </c>
    </row>
    <row r="45" spans="1:28" s="24" customFormat="1" ht="15" customHeight="1">
      <c r="A45" s="367"/>
      <c r="B45" s="64" t="s">
        <v>15</v>
      </c>
      <c r="C45" s="65">
        <v>85.274972734579691</v>
      </c>
      <c r="D45" s="66">
        <v>14.725027265420294</v>
      </c>
      <c r="E45" s="65">
        <v>68.16716263753743</v>
      </c>
      <c r="F45" s="66">
        <v>31.83283736246258</v>
      </c>
      <c r="G45" s="65">
        <v>77.880579253404861</v>
      </c>
      <c r="H45" s="66">
        <v>22.119420746595097</v>
      </c>
      <c r="I45" s="65">
        <v>97.915745404491801</v>
      </c>
      <c r="J45" s="66">
        <v>2.0842545955082166</v>
      </c>
      <c r="K45" s="65">
        <v>92.090789802033314</v>
      </c>
      <c r="L45" s="66">
        <v>7.909210197966682</v>
      </c>
      <c r="M45" s="65">
        <v>94.258557897948762</v>
      </c>
      <c r="N45" s="66">
        <v>5.7414421020512005</v>
      </c>
      <c r="O45" s="65">
        <v>84.251369776279446</v>
      </c>
      <c r="P45" s="66">
        <v>15.748630223720602</v>
      </c>
      <c r="Q45" s="65">
        <v>82.732066586286635</v>
      </c>
      <c r="R45" s="66">
        <v>17.267933413713401</v>
      </c>
      <c r="S45" s="65">
        <v>89.141765585674307</v>
      </c>
      <c r="T45" s="66">
        <v>10.858234414325668</v>
      </c>
      <c r="U45" s="65">
        <v>90.101641457488412</v>
      </c>
      <c r="V45" s="66">
        <v>9.8983585425115592</v>
      </c>
      <c r="W45" s="65">
        <v>97.317789951256785</v>
      </c>
      <c r="X45" s="66">
        <v>2.6822100487432405</v>
      </c>
      <c r="Y45" s="65">
        <v>98.033233726025998</v>
      </c>
      <c r="Z45" s="66">
        <v>1.966766273973984</v>
      </c>
      <c r="AA45" s="65">
        <v>86.965613382899619</v>
      </c>
      <c r="AB45" s="66">
        <v>13.034386617100372</v>
      </c>
    </row>
    <row r="46" spans="1:28" s="24" customFormat="1" ht="15" customHeight="1">
      <c r="A46" s="367"/>
      <c r="B46" s="28" t="s">
        <v>16</v>
      </c>
      <c r="C46" s="29">
        <v>86.378804990964241</v>
      </c>
      <c r="D46" s="30">
        <v>13.621195009035825</v>
      </c>
      <c r="E46" s="29">
        <v>68.171510373239528</v>
      </c>
      <c r="F46" s="30">
        <v>31.828489626760486</v>
      </c>
      <c r="G46" s="29">
        <v>82.518547704395942</v>
      </c>
      <c r="H46" s="30">
        <v>17.481452295604079</v>
      </c>
      <c r="I46" s="29">
        <v>98.119157490878735</v>
      </c>
      <c r="J46" s="30">
        <v>1.8808425091212964</v>
      </c>
      <c r="K46" s="29">
        <v>90.390175129588897</v>
      </c>
      <c r="L46" s="30">
        <v>9.6098248704110869</v>
      </c>
      <c r="M46" s="29">
        <v>95.758167969532977</v>
      </c>
      <c r="N46" s="30">
        <v>4.2418320304670258</v>
      </c>
      <c r="O46" s="29">
        <v>83.797926233426381</v>
      </c>
      <c r="P46" s="30">
        <v>16.202073766573626</v>
      </c>
      <c r="Q46" s="29">
        <v>81.367242284984187</v>
      </c>
      <c r="R46" s="30">
        <v>18.632757715015774</v>
      </c>
      <c r="S46" s="29">
        <v>88.354209362945724</v>
      </c>
      <c r="T46" s="30">
        <v>11.645790637054278</v>
      </c>
      <c r="U46" s="29">
        <v>90.631182773226314</v>
      </c>
      <c r="V46" s="30">
        <v>9.3688172267736736</v>
      </c>
      <c r="W46" s="29">
        <v>97.331173563102368</v>
      </c>
      <c r="X46" s="30">
        <v>2.6688264368976822</v>
      </c>
      <c r="Y46" s="29">
        <v>98.467950868227774</v>
      </c>
      <c r="Z46" s="30">
        <v>1.5320491317722118</v>
      </c>
      <c r="AA46" s="29">
        <v>90.203527815468092</v>
      </c>
      <c r="AB46" s="30">
        <v>9.7964721845318845</v>
      </c>
    </row>
    <row r="47" spans="1:28" s="24" customFormat="1" ht="15" customHeight="1">
      <c r="A47" s="367"/>
      <c r="B47" s="64" t="s">
        <v>8</v>
      </c>
      <c r="C47" s="65">
        <v>85.457599759273052</v>
      </c>
      <c r="D47" s="66">
        <v>14.542400240726923</v>
      </c>
      <c r="E47" s="65">
        <v>64.497527566879057</v>
      </c>
      <c r="F47" s="66">
        <v>35.502472433120921</v>
      </c>
      <c r="G47" s="65">
        <v>80.860883620733347</v>
      </c>
      <c r="H47" s="66">
        <v>19.139116379266703</v>
      </c>
      <c r="I47" s="65">
        <v>98.307008561417476</v>
      </c>
      <c r="J47" s="66">
        <v>1.6929914385825671</v>
      </c>
      <c r="K47" s="65">
        <v>91.096631855579616</v>
      </c>
      <c r="L47" s="66">
        <v>8.9033681444203552</v>
      </c>
      <c r="M47" s="65">
        <v>94.483779511062878</v>
      </c>
      <c r="N47" s="66">
        <v>5.5162204889370949</v>
      </c>
      <c r="O47" s="65">
        <v>81.052175385984185</v>
      </c>
      <c r="P47" s="66">
        <v>18.947824614015804</v>
      </c>
      <c r="Q47" s="65">
        <v>86.335766805462541</v>
      </c>
      <c r="R47" s="66">
        <v>13.66423319453745</v>
      </c>
      <c r="S47" s="65">
        <v>87.86524714845838</v>
      </c>
      <c r="T47" s="66">
        <v>12.134752851541585</v>
      </c>
      <c r="U47" s="65">
        <v>89.140803556621009</v>
      </c>
      <c r="V47" s="66">
        <v>10.859196443378998</v>
      </c>
      <c r="W47" s="65">
        <v>97.625305538773631</v>
      </c>
      <c r="X47" s="66">
        <v>2.3746944612263676</v>
      </c>
      <c r="Y47" s="65">
        <v>97.968473286458234</v>
      </c>
      <c r="Z47" s="66">
        <v>2.0315267135417576</v>
      </c>
      <c r="AA47" s="65">
        <v>91.207134782062525</v>
      </c>
      <c r="AB47" s="66">
        <v>8.7928652179374485</v>
      </c>
    </row>
    <row r="48" spans="1:28" s="24" customFormat="1" ht="15" customHeight="1">
      <c r="A48" s="367"/>
      <c r="B48" s="28" t="s">
        <v>9</v>
      </c>
      <c r="C48" s="29">
        <v>82.986628620905108</v>
      </c>
      <c r="D48" s="30">
        <v>17.013371379094956</v>
      </c>
      <c r="E48" s="29">
        <v>63.696204216329939</v>
      </c>
      <c r="F48" s="30">
        <v>36.303795783670004</v>
      </c>
      <c r="G48" s="29">
        <v>75.081081569206589</v>
      </c>
      <c r="H48" s="30">
        <v>24.918918430793472</v>
      </c>
      <c r="I48" s="29">
        <v>97.728689418332635</v>
      </c>
      <c r="J48" s="30">
        <v>2.2713105816673367</v>
      </c>
      <c r="K48" s="29">
        <v>88.941746302088148</v>
      </c>
      <c r="L48" s="30">
        <v>11.058253697911912</v>
      </c>
      <c r="M48" s="29">
        <v>95.025917135182169</v>
      </c>
      <c r="N48" s="30">
        <v>4.9740828648178086</v>
      </c>
      <c r="O48" s="29">
        <v>77.659604793335077</v>
      </c>
      <c r="P48" s="30">
        <v>22.340395206664887</v>
      </c>
      <c r="Q48" s="29">
        <v>87.72864880126744</v>
      </c>
      <c r="R48" s="30">
        <v>12.271351198732591</v>
      </c>
      <c r="S48" s="29">
        <v>86.991414023587097</v>
      </c>
      <c r="T48" s="30">
        <v>13.00858597641289</v>
      </c>
      <c r="U48" s="29">
        <v>88.927704546290627</v>
      </c>
      <c r="V48" s="30">
        <v>11.072295453709383</v>
      </c>
      <c r="W48" s="29">
        <v>97.794771410968764</v>
      </c>
      <c r="X48" s="30">
        <v>2.2052285890311936</v>
      </c>
      <c r="Y48" s="29">
        <v>97.852633190056508</v>
      </c>
      <c r="Z48" s="30">
        <v>2.147366809943497</v>
      </c>
      <c r="AA48" s="29">
        <v>90.455991516436896</v>
      </c>
      <c r="AB48" s="30">
        <v>9.5440084835630969</v>
      </c>
    </row>
    <row r="49" spans="1:28" s="24" customFormat="1" ht="15" customHeight="1">
      <c r="A49" s="367"/>
      <c r="B49" s="64" t="s">
        <v>10</v>
      </c>
      <c r="C49" s="65">
        <v>82.922231288718081</v>
      </c>
      <c r="D49" s="66">
        <v>17.077768711281831</v>
      </c>
      <c r="E49" s="65">
        <v>66.172782399608053</v>
      </c>
      <c r="F49" s="66">
        <v>33.827217600391947</v>
      </c>
      <c r="G49" s="65">
        <v>75.029357809129507</v>
      </c>
      <c r="H49" s="66">
        <v>24.970642190870567</v>
      </c>
      <c r="I49" s="65">
        <v>97.7834877270856</v>
      </c>
      <c r="J49" s="66">
        <v>2.2165122729143754</v>
      </c>
      <c r="K49" s="65">
        <v>89.106097118991983</v>
      </c>
      <c r="L49" s="66">
        <v>10.89390288100808</v>
      </c>
      <c r="M49" s="65">
        <v>94.940715357655648</v>
      </c>
      <c r="N49" s="66">
        <v>5.0592846423443243</v>
      </c>
      <c r="O49" s="65">
        <v>76.207084017197374</v>
      </c>
      <c r="P49" s="66">
        <v>23.792915982802626</v>
      </c>
      <c r="Q49" s="65">
        <v>88.645458666721893</v>
      </c>
      <c r="R49" s="66">
        <v>11.354541333278105</v>
      </c>
      <c r="S49" s="65">
        <v>87.621058263027365</v>
      </c>
      <c r="T49" s="66">
        <v>12.378941736972598</v>
      </c>
      <c r="U49" s="65">
        <v>87.304235978238822</v>
      </c>
      <c r="V49" s="66">
        <v>12.695764021761205</v>
      </c>
      <c r="W49" s="65">
        <v>97.054519253146182</v>
      </c>
      <c r="X49" s="66">
        <v>2.9454807468537978</v>
      </c>
      <c r="Y49" s="65">
        <v>98.180994602675298</v>
      </c>
      <c r="Z49" s="66">
        <v>1.8190053973247129</v>
      </c>
      <c r="AA49" s="65">
        <v>96.996486782238108</v>
      </c>
      <c r="AB49" s="66">
        <v>3.0035132177619071</v>
      </c>
    </row>
    <row r="50" spans="1:28" s="24" customFormat="1" ht="15" customHeight="1">
      <c r="A50" s="367"/>
      <c r="B50" s="28" t="s">
        <v>11</v>
      </c>
      <c r="C50" s="29">
        <v>82.647075143746378</v>
      </c>
      <c r="D50" s="30">
        <v>17.352924856253811</v>
      </c>
      <c r="E50" s="29">
        <v>62.885815477508309</v>
      </c>
      <c r="F50" s="30">
        <v>37.114184522491698</v>
      </c>
      <c r="G50" s="29">
        <v>76.981687716405006</v>
      </c>
      <c r="H50" s="30">
        <v>23.018312283594906</v>
      </c>
      <c r="I50" s="29">
        <v>97.607330522684379</v>
      </c>
      <c r="J50" s="30">
        <v>2.3926694773155472</v>
      </c>
      <c r="K50" s="29">
        <v>89.732744542414864</v>
      </c>
      <c r="L50" s="30">
        <v>10.267255457585103</v>
      </c>
      <c r="M50" s="29">
        <v>95.708777699070396</v>
      </c>
      <c r="N50" s="30">
        <v>4.2912223009295776</v>
      </c>
      <c r="O50" s="29">
        <v>75.118714173354221</v>
      </c>
      <c r="P50" s="30">
        <v>24.881285826645705</v>
      </c>
      <c r="Q50" s="29">
        <v>83.776397242832672</v>
      </c>
      <c r="R50" s="30">
        <v>16.223602757167328</v>
      </c>
      <c r="S50" s="29">
        <v>89.003395785738093</v>
      </c>
      <c r="T50" s="30">
        <v>10.99660421426193</v>
      </c>
      <c r="U50" s="29">
        <v>88.058826506511892</v>
      </c>
      <c r="V50" s="30">
        <v>11.941173493488083</v>
      </c>
      <c r="W50" s="29">
        <v>97.766856310311027</v>
      </c>
      <c r="X50" s="30">
        <v>2.2331436896889612</v>
      </c>
      <c r="Y50" s="29">
        <v>97.971133643920723</v>
      </c>
      <c r="Z50" s="30">
        <v>2.0288663560792926</v>
      </c>
      <c r="AA50" s="29">
        <v>96.028759052093363</v>
      </c>
      <c r="AB50" s="30">
        <v>3.9712409479066642</v>
      </c>
    </row>
    <row r="51" spans="1:28" s="24" customFormat="1" ht="15" customHeight="1">
      <c r="A51" s="366"/>
      <c r="B51" s="406" t="s">
        <v>12</v>
      </c>
      <c r="C51" s="407">
        <v>79.902170357958298</v>
      </c>
      <c r="D51" s="408">
        <v>20.097829642041592</v>
      </c>
      <c r="E51" s="407">
        <v>61.3266903385164</v>
      </c>
      <c r="F51" s="408">
        <v>38.673309661483614</v>
      </c>
      <c r="G51" s="407">
        <v>74.196730602318141</v>
      </c>
      <c r="H51" s="408">
        <v>25.803269397681881</v>
      </c>
      <c r="I51" s="407">
        <v>96.939715792027556</v>
      </c>
      <c r="J51" s="408">
        <v>3.0602842079724439</v>
      </c>
      <c r="K51" s="407">
        <v>88.132474875913474</v>
      </c>
      <c r="L51" s="408">
        <v>11.86752512408653</v>
      </c>
      <c r="M51" s="407">
        <v>93.674314919688243</v>
      </c>
      <c r="N51" s="408">
        <v>6.3256850803117421</v>
      </c>
      <c r="O51" s="407">
        <v>71.379277373685454</v>
      </c>
      <c r="P51" s="408">
        <v>28.620722626314553</v>
      </c>
      <c r="Q51" s="407">
        <v>86.726803304902944</v>
      </c>
      <c r="R51" s="408">
        <v>13.273196695097075</v>
      </c>
      <c r="S51" s="407">
        <v>80.26299600597801</v>
      </c>
      <c r="T51" s="408">
        <v>19.737003994021975</v>
      </c>
      <c r="U51" s="407">
        <v>85.823935414860841</v>
      </c>
      <c r="V51" s="408">
        <v>14.176064585139144</v>
      </c>
      <c r="W51" s="407">
        <v>97.05104424470467</v>
      </c>
      <c r="X51" s="408">
        <v>2.9489557552953558</v>
      </c>
      <c r="Y51" s="407">
        <v>96.661010674734882</v>
      </c>
      <c r="Z51" s="408">
        <v>3.3389893252651319</v>
      </c>
      <c r="AA51" s="407">
        <v>95.1200754192716</v>
      </c>
      <c r="AB51" s="408">
        <v>4.8799245807283915</v>
      </c>
    </row>
    <row r="52" spans="1:28" s="24" customFormat="1">
      <c r="B52" s="20"/>
      <c r="C52" s="32"/>
      <c r="D52" s="32"/>
    </row>
    <row r="53" spans="1:28" s="24" customFormat="1">
      <c r="A53" s="33"/>
      <c r="B53" s="34"/>
      <c r="C53" s="35"/>
      <c r="D53" s="377"/>
      <c r="E53" s="377"/>
      <c r="F53" s="376"/>
      <c r="G53" s="376"/>
      <c r="H53" s="376"/>
      <c r="I53" s="376"/>
      <c r="J53" s="376"/>
      <c r="K53" s="376"/>
      <c r="L53" s="376"/>
      <c r="M53" s="376"/>
      <c r="N53" s="376"/>
      <c r="O53" s="376"/>
      <c r="P53" s="376"/>
      <c r="Q53" s="376"/>
      <c r="R53" s="376"/>
      <c r="S53" s="376"/>
      <c r="T53" s="376"/>
      <c r="U53" s="376"/>
      <c r="V53" s="376"/>
      <c r="W53" s="376"/>
      <c r="X53" s="376"/>
      <c r="Y53" s="376"/>
      <c r="Z53" s="376"/>
      <c r="AA53" s="376"/>
      <c r="AB53" s="378"/>
    </row>
    <row r="54" spans="1:28" s="39" customFormat="1" ht="17">
      <c r="A54" s="25"/>
      <c r="B54" s="109" t="s">
        <v>80</v>
      </c>
      <c r="C54" s="390"/>
      <c r="D54" s="391"/>
      <c r="E54" s="391"/>
      <c r="F54" s="392"/>
      <c r="G54" s="392"/>
      <c r="H54" s="392"/>
      <c r="I54" s="392"/>
      <c r="J54" s="392"/>
      <c r="K54" s="392"/>
      <c r="L54" s="392"/>
      <c r="M54" s="392"/>
      <c r="N54" s="392"/>
      <c r="O54" s="392"/>
      <c r="P54" s="41"/>
      <c r="Q54" s="41"/>
      <c r="R54" s="41"/>
      <c r="S54" s="41"/>
      <c r="T54" s="41"/>
      <c r="U54" s="41"/>
      <c r="V54" s="41"/>
      <c r="W54" s="41"/>
      <c r="X54" s="41"/>
      <c r="Y54" s="41"/>
      <c r="Z54" s="41"/>
      <c r="AA54" s="41"/>
      <c r="AB54" s="379"/>
    </row>
    <row r="55" spans="1:28" ht="16">
      <c r="A55" s="40"/>
      <c r="B55" s="392" t="s">
        <v>17</v>
      </c>
      <c r="C55" s="393"/>
      <c r="D55" s="391"/>
      <c r="E55" s="391"/>
      <c r="F55" s="391"/>
      <c r="G55" s="391"/>
      <c r="H55" s="391"/>
      <c r="I55" s="391"/>
      <c r="J55" s="391"/>
      <c r="K55" s="391"/>
      <c r="L55" s="391"/>
      <c r="M55" s="391"/>
      <c r="N55" s="391"/>
      <c r="O55" s="391"/>
      <c r="AB55" s="380"/>
    </row>
    <row r="56" spans="1:28" ht="16">
      <c r="A56" s="40"/>
      <c r="B56" s="441" t="s">
        <v>163</v>
      </c>
      <c r="C56" s="441"/>
      <c r="D56" s="441"/>
      <c r="E56" s="441"/>
      <c r="F56" s="441"/>
      <c r="G56" s="441"/>
      <c r="H56" s="441"/>
      <c r="I56" s="441"/>
      <c r="J56" s="441"/>
      <c r="K56" s="441"/>
      <c r="L56" s="441"/>
      <c r="M56" s="441"/>
      <c r="N56" s="441"/>
      <c r="O56" s="441"/>
      <c r="AB56" s="380"/>
    </row>
    <row r="57" spans="1:28" s="46" customFormat="1" ht="15" customHeight="1">
      <c r="A57" s="16"/>
      <c r="B57" s="143" t="str">
        <f>'1.1 V.A Ing.real'!B45</f>
        <v>Actualizado el 14 de enero de 2022</v>
      </c>
      <c r="C57" s="394"/>
      <c r="D57" s="391"/>
      <c r="E57" s="391"/>
      <c r="F57" s="140"/>
      <c r="G57" s="140"/>
      <c r="H57" s="140"/>
      <c r="I57" s="140"/>
      <c r="J57" s="140"/>
      <c r="K57" s="140"/>
      <c r="L57" s="140"/>
      <c r="M57" s="140"/>
      <c r="N57" s="140"/>
      <c r="O57" s="140"/>
      <c r="AB57" s="381"/>
    </row>
    <row r="58" spans="1:28">
      <c r="A58" s="47"/>
      <c r="B58" s="48"/>
      <c r="C58" s="49"/>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3"/>
    </row>
  </sheetData>
  <mergeCells count="19">
    <mergeCell ref="S15:T15"/>
    <mergeCell ref="U15:V15"/>
    <mergeCell ref="W15:X15"/>
    <mergeCell ref="Y15:Z15"/>
    <mergeCell ref="AA15:AB15"/>
    <mergeCell ref="B56:O56"/>
    <mergeCell ref="A7:F8"/>
    <mergeCell ref="O15:P15"/>
    <mergeCell ref="Q15:R15"/>
    <mergeCell ref="B9:D9"/>
    <mergeCell ref="A15:A16"/>
    <mergeCell ref="B15:B16"/>
    <mergeCell ref="C15:D15"/>
    <mergeCell ref="E15:F15"/>
    <mergeCell ref="E9:F9"/>
    <mergeCell ref="G15:H15"/>
    <mergeCell ref="I15:J15"/>
    <mergeCell ref="K15:L15"/>
    <mergeCell ref="M15:N15"/>
  </mergeCells>
  <hyperlinks>
    <hyperlink ref="G3" location="Contenido!A1" display="Inicio" xr:uid="{00000000-0004-0000-13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B60"/>
  <sheetViews>
    <sheetView showGridLines="0" zoomScale="80" zoomScaleNormal="80" zoomScaleSheetLayoutView="90" workbookViewId="0">
      <selection activeCell="A7" sqref="A7:H8"/>
    </sheetView>
  </sheetViews>
  <sheetFormatPr baseColWidth="10" defaultColWidth="11.5" defaultRowHeight="16"/>
  <cols>
    <col min="1" max="1" width="10.5" style="100" customWidth="1"/>
    <col min="2" max="2" width="19.83203125" style="128" bestFit="1" customWidth="1"/>
    <col min="3" max="3" width="16.5" style="128" customWidth="1"/>
    <col min="4" max="4" width="15" style="128" customWidth="1"/>
    <col min="5" max="5" width="15.1640625" style="128" customWidth="1"/>
    <col min="6" max="6" width="8.83203125" style="128" customWidth="1"/>
    <col min="7" max="7" width="16.83203125" style="128" customWidth="1"/>
    <col min="8" max="8" width="16.1640625" style="128" customWidth="1"/>
    <col min="9" max="9" width="15.83203125" style="128" customWidth="1"/>
    <col min="10" max="10" width="16.1640625" style="128" customWidth="1"/>
    <col min="11" max="11" width="15.5" style="128" customWidth="1"/>
    <col min="12" max="12" width="13.6640625" style="100" customWidth="1"/>
    <col min="13" max="13" width="16" style="100" customWidth="1"/>
    <col min="14" max="14" width="18.6640625" style="100" customWidth="1"/>
    <col min="15" max="15" width="10" style="100" customWidth="1"/>
    <col min="16" max="16" width="16.1640625" style="100" customWidth="1"/>
    <col min="17" max="17" width="14.6640625" style="100" customWidth="1"/>
    <col min="18" max="18" width="18.6640625" style="100" customWidth="1"/>
    <col min="19" max="22" width="14.6640625" style="100" customWidth="1"/>
    <col min="23" max="23" width="19" style="100" customWidth="1"/>
    <col min="24" max="24" width="14.6640625" style="100" customWidth="1"/>
    <col min="25" max="25" width="16.5" style="100" customWidth="1"/>
    <col min="26" max="26" width="14.6640625" style="100" customWidth="1"/>
    <col min="27" max="27" width="19.83203125" style="100" customWidth="1"/>
    <col min="28" max="31" width="14.6640625" style="100" customWidth="1"/>
    <col min="32" max="32" width="19" style="100" customWidth="1"/>
    <col min="33" max="33" width="14.6640625" style="100" customWidth="1"/>
    <col min="34" max="34" width="17.1640625" style="100" customWidth="1"/>
    <col min="35" max="35" width="14.6640625" style="100" customWidth="1"/>
    <col min="36" max="36" width="20.83203125" style="100" customWidth="1"/>
    <col min="37" max="40" width="14.6640625" style="100" customWidth="1"/>
    <col min="41" max="41" width="19" style="100" customWidth="1"/>
    <col min="42" max="42" width="14.6640625" style="100" customWidth="1"/>
    <col min="43" max="43" width="19.6640625" style="100" customWidth="1"/>
    <col min="44" max="44" width="14.6640625" style="100" customWidth="1"/>
    <col min="45" max="45" width="19.6640625" style="100" customWidth="1"/>
    <col min="46" max="49" width="14.6640625" style="100" customWidth="1"/>
    <col min="50" max="50" width="17" style="100" customWidth="1"/>
    <col min="51" max="51" width="14.6640625" style="100" customWidth="1"/>
    <col min="52" max="52" width="19.5" style="100" customWidth="1"/>
    <col min="53" max="53" width="14.6640625" style="100" customWidth="1"/>
    <col min="54" max="54" width="20.5" style="100" customWidth="1"/>
    <col min="55" max="58" width="14.6640625" style="100" customWidth="1"/>
    <col min="59" max="59" width="18.83203125" style="100" customWidth="1"/>
    <col min="60" max="60" width="11.5" style="100"/>
    <col min="61" max="68" width="16" style="100" customWidth="1"/>
    <col min="69" max="69" width="11.5" style="100" customWidth="1"/>
    <col min="70" max="70" width="15.33203125" style="100" customWidth="1"/>
    <col min="71" max="71" width="14.6640625" style="100" customWidth="1"/>
    <col min="72" max="72" width="11.5" style="100"/>
    <col min="73" max="73" width="15.1640625" style="100" customWidth="1"/>
    <col min="74" max="74" width="15.5" style="100" customWidth="1"/>
    <col min="75" max="75" width="11.5" style="100"/>
    <col min="76" max="76" width="14.6640625" style="100" customWidth="1"/>
    <col min="77" max="77" width="15.5" style="100" customWidth="1"/>
    <col min="78" max="78" width="11.5" style="100"/>
    <col min="79" max="80" width="15.33203125" style="100" customWidth="1"/>
    <col min="81" max="16384" width="11.5" style="100"/>
  </cols>
  <sheetData>
    <row r="1" spans="1:80" s="83" customFormat="1" ht="12" customHeight="1">
      <c r="A1" s="80"/>
      <c r="B1" s="81"/>
      <c r="C1" s="81"/>
      <c r="D1" s="81"/>
      <c r="E1" s="81"/>
      <c r="F1" s="81"/>
      <c r="G1" s="81"/>
      <c r="H1" s="81"/>
      <c r="I1" s="81"/>
      <c r="J1" s="81"/>
      <c r="K1" s="81"/>
      <c r="L1" s="81"/>
      <c r="M1" s="81"/>
      <c r="N1" s="81"/>
      <c r="O1" s="85"/>
    </row>
    <row r="2" spans="1:80" s="87" customFormat="1">
      <c r="A2" s="84"/>
      <c r="B2" s="85"/>
      <c r="C2" s="85"/>
      <c r="D2" s="85"/>
      <c r="E2" s="85"/>
      <c r="F2" s="85"/>
      <c r="G2" s="85"/>
      <c r="H2" s="85"/>
      <c r="I2" s="85"/>
      <c r="J2" s="85"/>
      <c r="K2" s="85"/>
      <c r="L2" s="85"/>
      <c r="M2" s="85"/>
      <c r="N2" s="85"/>
      <c r="O2" s="85"/>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row>
    <row r="3" spans="1:80" s="87" customFormat="1">
      <c r="A3" s="84"/>
      <c r="B3" s="85"/>
      <c r="C3" s="85"/>
      <c r="D3" s="85"/>
      <c r="E3" s="85"/>
      <c r="F3" s="85"/>
      <c r="G3" s="85"/>
      <c r="H3" s="85"/>
      <c r="I3" s="85"/>
      <c r="J3" s="85"/>
      <c r="K3" s="223" t="s">
        <v>0</v>
      </c>
      <c r="L3" s="85"/>
      <c r="M3" s="85"/>
      <c r="N3" s="85"/>
      <c r="O3" s="85"/>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80" s="87" customFormat="1">
      <c r="A4" s="84"/>
      <c r="B4" s="85"/>
      <c r="C4" s="85"/>
      <c r="D4" s="85"/>
      <c r="E4" s="85"/>
      <c r="F4" s="85"/>
      <c r="G4" s="85"/>
      <c r="H4" s="85"/>
      <c r="I4" s="223"/>
      <c r="J4" s="85"/>
      <c r="K4" s="85"/>
      <c r="L4" s="85"/>
      <c r="M4" s="85"/>
      <c r="N4" s="85"/>
      <c r="O4" s="85"/>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80" s="87" customFormat="1">
      <c r="A5" s="84"/>
      <c r="B5" s="85"/>
      <c r="C5" s="85"/>
      <c r="D5" s="85"/>
      <c r="E5" s="85"/>
      <c r="F5" s="85"/>
      <c r="G5" s="85"/>
      <c r="H5" s="85"/>
      <c r="I5" s="85"/>
      <c r="J5" s="85"/>
      <c r="K5" s="85"/>
      <c r="L5" s="85"/>
      <c r="M5" s="85"/>
      <c r="N5" s="85"/>
      <c r="O5" s="85"/>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80" s="87" customFormat="1">
      <c r="A6" s="84"/>
      <c r="B6" s="85"/>
      <c r="C6" s="85"/>
      <c r="D6" s="85"/>
      <c r="E6" s="85"/>
      <c r="F6" s="85"/>
      <c r="G6" s="85"/>
      <c r="H6" s="85"/>
      <c r="I6" s="85"/>
      <c r="J6" s="85"/>
      <c r="K6" s="85"/>
      <c r="L6" s="85"/>
      <c r="M6" s="85"/>
      <c r="N6" s="85"/>
      <c r="O6" s="85"/>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80" s="87" customFormat="1" ht="15" customHeight="1">
      <c r="A7" s="423" t="s">
        <v>4</v>
      </c>
      <c r="B7" s="423"/>
      <c r="C7" s="423"/>
      <c r="D7" s="423"/>
      <c r="E7" s="423"/>
      <c r="F7" s="423"/>
      <c r="G7" s="423"/>
      <c r="H7" s="423"/>
      <c r="I7" s="196"/>
      <c r="J7" s="196"/>
      <c r="K7" s="196"/>
      <c r="L7" s="196"/>
      <c r="M7" s="196"/>
      <c r="N7" s="196"/>
      <c r="O7" s="196"/>
      <c r="P7" s="196"/>
      <c r="Q7" s="196"/>
      <c r="R7" s="129"/>
      <c r="S7" s="129"/>
      <c r="T7" s="129"/>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30"/>
      <c r="BG7" s="130"/>
      <c r="BH7" s="130"/>
    </row>
    <row r="8" spans="1:80" s="87" customFormat="1" ht="15" customHeight="1">
      <c r="A8" s="423"/>
      <c r="B8" s="423"/>
      <c r="C8" s="423"/>
      <c r="D8" s="423"/>
      <c r="E8" s="423"/>
      <c r="F8" s="423"/>
      <c r="G8" s="423"/>
      <c r="H8" s="423"/>
      <c r="I8" s="196"/>
      <c r="J8" s="196"/>
      <c r="K8" s="196"/>
      <c r="L8" s="196"/>
      <c r="M8" s="196"/>
      <c r="N8" s="196"/>
      <c r="O8" s="196"/>
      <c r="P8" s="196"/>
      <c r="Q8" s="196"/>
      <c r="R8" s="129"/>
      <c r="S8" s="129"/>
      <c r="T8" s="129"/>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30"/>
      <c r="BG8" s="130"/>
      <c r="BH8" s="130"/>
    </row>
    <row r="9" spans="1:80" s="89" customFormat="1" ht="15" customHeight="1">
      <c r="A9" s="214"/>
      <c r="B9" s="215"/>
      <c r="C9" s="215"/>
      <c r="D9" s="215"/>
      <c r="E9" s="215"/>
      <c r="F9" s="215"/>
      <c r="G9" s="215"/>
      <c r="H9" s="215"/>
      <c r="I9" s="129"/>
      <c r="J9" s="129"/>
      <c r="K9" s="129"/>
      <c r="L9" s="129"/>
      <c r="M9" s="129"/>
      <c r="N9" s="129"/>
      <c r="O9" s="12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80" s="83" customFormat="1" ht="18" customHeight="1">
      <c r="A10" s="90" t="s">
        <v>142</v>
      </c>
      <c r="B10" s="163"/>
      <c r="C10" s="163"/>
      <c r="D10" s="163"/>
      <c r="E10" s="163"/>
      <c r="F10" s="163"/>
      <c r="G10" s="163"/>
      <c r="H10" s="163"/>
      <c r="I10" s="137"/>
      <c r="J10" s="137"/>
      <c r="K10" s="137"/>
      <c r="L10" s="137"/>
      <c r="M10" s="137"/>
      <c r="N10" s="137"/>
      <c r="O10" s="137"/>
      <c r="P10" s="137"/>
      <c r="Q10" s="137"/>
      <c r="R10" s="225"/>
      <c r="S10" s="225"/>
      <c r="T10" s="225"/>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row>
    <row r="11" spans="1:80" s="83" customFormat="1" ht="18" customHeight="1">
      <c r="A11" s="90" t="s">
        <v>75</v>
      </c>
      <c r="B11" s="163"/>
      <c r="C11" s="163"/>
      <c r="D11" s="163"/>
      <c r="E11" s="163"/>
      <c r="F11" s="163"/>
      <c r="G11" s="163"/>
      <c r="H11" s="163"/>
      <c r="I11" s="137"/>
      <c r="J11" s="137"/>
      <c r="K11" s="137"/>
      <c r="L11" s="137"/>
      <c r="M11" s="137"/>
      <c r="N11" s="137"/>
      <c r="O11" s="137"/>
      <c r="P11" s="225"/>
      <c r="Q11" s="225"/>
      <c r="R11" s="225"/>
      <c r="S11" s="225"/>
      <c r="T11" s="225"/>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row>
    <row r="12" spans="1:80" s="83" customFormat="1" ht="18" customHeight="1">
      <c r="A12" s="90" t="str">
        <f>'5.1 Porc Ocupación.escala.hab'!A12</f>
        <v>Enero 2019 - noviembre 2021</v>
      </c>
      <c r="B12" s="91"/>
      <c r="C12" s="91"/>
      <c r="D12" s="91"/>
      <c r="E12" s="91"/>
      <c r="F12" s="91"/>
      <c r="G12" s="91"/>
      <c r="H12" s="91"/>
      <c r="I12" s="225"/>
      <c r="J12" s="225"/>
      <c r="K12" s="225"/>
      <c r="L12" s="225"/>
      <c r="M12" s="225"/>
      <c r="N12" s="225"/>
      <c r="O12" s="225"/>
      <c r="P12" s="225"/>
      <c r="Q12" s="225"/>
      <c r="R12" s="225"/>
      <c r="S12" s="225"/>
      <c r="T12" s="225"/>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row>
    <row r="13" spans="1:80" s="83" customFormat="1" ht="18" customHeight="1">
      <c r="A13" s="90" t="s">
        <v>105</v>
      </c>
      <c r="B13" s="218"/>
      <c r="C13" s="218"/>
      <c r="D13" s="218"/>
      <c r="E13" s="218"/>
      <c r="F13" s="218"/>
      <c r="G13" s="219"/>
      <c r="H13" s="219"/>
      <c r="I13" s="241"/>
      <c r="J13" s="241"/>
      <c r="K13" s="241"/>
      <c r="L13" s="93"/>
      <c r="M13" s="93"/>
      <c r="N13" s="93"/>
      <c r="O13" s="93"/>
    </row>
    <row r="14" spans="1:80" s="95" customFormat="1" ht="18.75" customHeight="1">
      <c r="A14" s="427" t="s">
        <v>23</v>
      </c>
      <c r="B14" s="449" t="s">
        <v>24</v>
      </c>
      <c r="C14" s="447" t="s">
        <v>57</v>
      </c>
      <c r="D14" s="443"/>
      <c r="E14" s="443"/>
      <c r="F14" s="443"/>
      <c r="G14" s="443"/>
      <c r="H14" s="443"/>
      <c r="I14" s="447" t="s">
        <v>93</v>
      </c>
      <c r="J14" s="443"/>
      <c r="K14" s="443"/>
      <c r="L14" s="443"/>
      <c r="M14" s="443"/>
      <c r="N14" s="443"/>
      <c r="O14" s="447" t="s">
        <v>94</v>
      </c>
      <c r="P14" s="443"/>
      <c r="Q14" s="443"/>
      <c r="R14" s="443"/>
      <c r="S14" s="443"/>
      <c r="T14" s="443"/>
      <c r="U14" s="447" t="s">
        <v>95</v>
      </c>
      <c r="V14" s="443"/>
      <c r="W14" s="443"/>
      <c r="X14" s="443"/>
      <c r="Y14" s="443"/>
      <c r="Z14" s="443"/>
      <c r="AA14" s="447" t="s">
        <v>96</v>
      </c>
      <c r="AB14" s="443"/>
      <c r="AC14" s="443"/>
      <c r="AD14" s="443"/>
      <c r="AE14" s="443"/>
      <c r="AF14" s="443"/>
      <c r="AG14" s="447" t="s">
        <v>97</v>
      </c>
      <c r="AH14" s="443"/>
      <c r="AI14" s="443"/>
      <c r="AJ14" s="443"/>
      <c r="AK14" s="443"/>
      <c r="AL14" s="443"/>
      <c r="AM14" s="447" t="s">
        <v>98</v>
      </c>
      <c r="AN14" s="443"/>
      <c r="AO14" s="443"/>
      <c r="AP14" s="443"/>
      <c r="AQ14" s="443"/>
      <c r="AR14" s="443"/>
      <c r="AS14" s="447" t="s">
        <v>107</v>
      </c>
      <c r="AT14" s="443"/>
      <c r="AU14" s="443"/>
      <c r="AV14" s="443"/>
      <c r="AW14" s="443"/>
      <c r="AX14" s="443"/>
      <c r="AY14" s="447" t="s">
        <v>99</v>
      </c>
      <c r="AZ14" s="443"/>
      <c r="BA14" s="443"/>
      <c r="BB14" s="443"/>
      <c r="BC14" s="443"/>
      <c r="BD14" s="443"/>
      <c r="BE14" s="447" t="s">
        <v>100</v>
      </c>
      <c r="BF14" s="443"/>
      <c r="BG14" s="443"/>
      <c r="BH14" s="443"/>
      <c r="BI14" s="443"/>
      <c r="BJ14" s="443"/>
      <c r="BK14" s="447" t="s">
        <v>101</v>
      </c>
      <c r="BL14" s="443"/>
      <c r="BM14" s="443"/>
      <c r="BN14" s="443"/>
      <c r="BO14" s="443"/>
      <c r="BP14" s="443"/>
      <c r="BQ14" s="447" t="s">
        <v>102</v>
      </c>
      <c r="BR14" s="443"/>
      <c r="BS14" s="443"/>
      <c r="BT14" s="443"/>
      <c r="BU14" s="443"/>
      <c r="BV14" s="443"/>
      <c r="BW14" s="447" t="s">
        <v>103</v>
      </c>
      <c r="BX14" s="443"/>
      <c r="BY14" s="443"/>
      <c r="BZ14" s="443"/>
      <c r="CA14" s="443"/>
      <c r="CB14" s="446"/>
    </row>
    <row r="15" spans="1:80" s="95" customFormat="1" ht="26.25" customHeight="1">
      <c r="A15" s="428"/>
      <c r="B15" s="450"/>
      <c r="C15" s="447" t="s">
        <v>86</v>
      </c>
      <c r="D15" s="443"/>
      <c r="E15" s="443"/>
      <c r="F15" s="443"/>
      <c r="G15" s="443"/>
      <c r="H15" s="443"/>
      <c r="I15" s="447" t="s">
        <v>86</v>
      </c>
      <c r="J15" s="443"/>
      <c r="K15" s="443"/>
      <c r="L15" s="443"/>
      <c r="M15" s="443"/>
      <c r="N15" s="443"/>
      <c r="O15" s="447" t="s">
        <v>86</v>
      </c>
      <c r="P15" s="443"/>
      <c r="Q15" s="443"/>
      <c r="R15" s="443"/>
      <c r="S15" s="443"/>
      <c r="T15" s="443"/>
      <c r="U15" s="447" t="s">
        <v>86</v>
      </c>
      <c r="V15" s="443"/>
      <c r="W15" s="443"/>
      <c r="X15" s="443"/>
      <c r="Y15" s="443"/>
      <c r="Z15" s="443"/>
      <c r="AA15" s="447" t="s">
        <v>86</v>
      </c>
      <c r="AB15" s="443"/>
      <c r="AC15" s="443"/>
      <c r="AD15" s="443"/>
      <c r="AE15" s="443"/>
      <c r="AF15" s="443"/>
      <c r="AG15" s="447" t="s">
        <v>86</v>
      </c>
      <c r="AH15" s="443"/>
      <c r="AI15" s="443"/>
      <c r="AJ15" s="443"/>
      <c r="AK15" s="443"/>
      <c r="AL15" s="443"/>
      <c r="AM15" s="447" t="s">
        <v>86</v>
      </c>
      <c r="AN15" s="443"/>
      <c r="AO15" s="443"/>
      <c r="AP15" s="443"/>
      <c r="AQ15" s="443"/>
      <c r="AR15" s="443"/>
      <c r="AS15" s="447" t="s">
        <v>86</v>
      </c>
      <c r="AT15" s="443"/>
      <c r="AU15" s="443"/>
      <c r="AV15" s="443"/>
      <c r="AW15" s="443"/>
      <c r="AX15" s="443"/>
      <c r="AY15" s="447" t="s">
        <v>86</v>
      </c>
      <c r="AZ15" s="443"/>
      <c r="BA15" s="443"/>
      <c r="BB15" s="443"/>
      <c r="BC15" s="443"/>
      <c r="BD15" s="443"/>
      <c r="BE15" s="447" t="s">
        <v>86</v>
      </c>
      <c r="BF15" s="443"/>
      <c r="BG15" s="443"/>
      <c r="BH15" s="443"/>
      <c r="BI15" s="443"/>
      <c r="BJ15" s="443"/>
      <c r="BK15" s="447" t="s">
        <v>86</v>
      </c>
      <c r="BL15" s="443"/>
      <c r="BM15" s="443"/>
      <c r="BN15" s="443"/>
      <c r="BO15" s="443"/>
      <c r="BP15" s="443"/>
      <c r="BQ15" s="447" t="s">
        <v>86</v>
      </c>
      <c r="BR15" s="443"/>
      <c r="BS15" s="443"/>
      <c r="BT15" s="443"/>
      <c r="BU15" s="443"/>
      <c r="BV15" s="443"/>
      <c r="BW15" s="447" t="s">
        <v>86</v>
      </c>
      <c r="BX15" s="443"/>
      <c r="BY15" s="443"/>
      <c r="BZ15" s="443"/>
      <c r="CA15" s="443"/>
      <c r="CB15" s="446"/>
    </row>
    <row r="16" spans="1:80" s="95" customFormat="1" ht="22.5" customHeight="1">
      <c r="A16" s="428"/>
      <c r="B16" s="450"/>
      <c r="C16" s="448" t="s">
        <v>87</v>
      </c>
      <c r="D16" s="431"/>
      <c r="E16" s="432"/>
      <c r="F16" s="431" t="s">
        <v>88</v>
      </c>
      <c r="G16" s="431"/>
      <c r="H16" s="431"/>
      <c r="I16" s="448" t="s">
        <v>87</v>
      </c>
      <c r="J16" s="431"/>
      <c r="K16" s="432"/>
      <c r="L16" s="431" t="s">
        <v>88</v>
      </c>
      <c r="M16" s="431"/>
      <c r="N16" s="431"/>
      <c r="O16" s="448" t="s">
        <v>87</v>
      </c>
      <c r="P16" s="431"/>
      <c r="Q16" s="432"/>
      <c r="R16" s="431" t="s">
        <v>88</v>
      </c>
      <c r="S16" s="431"/>
      <c r="T16" s="431"/>
      <c r="U16" s="448" t="s">
        <v>87</v>
      </c>
      <c r="V16" s="431"/>
      <c r="W16" s="432"/>
      <c r="X16" s="431" t="s">
        <v>88</v>
      </c>
      <c r="Y16" s="431"/>
      <c r="Z16" s="431"/>
      <c r="AA16" s="448" t="s">
        <v>87</v>
      </c>
      <c r="AB16" s="431"/>
      <c r="AC16" s="432"/>
      <c r="AD16" s="431" t="s">
        <v>88</v>
      </c>
      <c r="AE16" s="431"/>
      <c r="AF16" s="431"/>
      <c r="AG16" s="448" t="s">
        <v>87</v>
      </c>
      <c r="AH16" s="431"/>
      <c r="AI16" s="432"/>
      <c r="AJ16" s="431" t="s">
        <v>88</v>
      </c>
      <c r="AK16" s="431"/>
      <c r="AL16" s="431"/>
      <c r="AM16" s="448" t="s">
        <v>87</v>
      </c>
      <c r="AN16" s="431"/>
      <c r="AO16" s="432"/>
      <c r="AP16" s="431" t="s">
        <v>88</v>
      </c>
      <c r="AQ16" s="431"/>
      <c r="AR16" s="431"/>
      <c r="AS16" s="448" t="s">
        <v>87</v>
      </c>
      <c r="AT16" s="431"/>
      <c r="AU16" s="432"/>
      <c r="AV16" s="431" t="s">
        <v>88</v>
      </c>
      <c r="AW16" s="431"/>
      <c r="AX16" s="431"/>
      <c r="AY16" s="448" t="s">
        <v>87</v>
      </c>
      <c r="AZ16" s="431"/>
      <c r="BA16" s="432"/>
      <c r="BB16" s="431" t="s">
        <v>88</v>
      </c>
      <c r="BC16" s="431"/>
      <c r="BD16" s="431"/>
      <c r="BE16" s="448" t="s">
        <v>87</v>
      </c>
      <c r="BF16" s="431"/>
      <c r="BG16" s="432"/>
      <c r="BH16" s="431" t="s">
        <v>88</v>
      </c>
      <c r="BI16" s="431"/>
      <c r="BJ16" s="431"/>
      <c r="BK16" s="448" t="s">
        <v>87</v>
      </c>
      <c r="BL16" s="431"/>
      <c r="BM16" s="432"/>
      <c r="BN16" s="431" t="s">
        <v>88</v>
      </c>
      <c r="BO16" s="431"/>
      <c r="BP16" s="431"/>
      <c r="BQ16" s="448" t="s">
        <v>87</v>
      </c>
      <c r="BR16" s="431"/>
      <c r="BS16" s="432"/>
      <c r="BT16" s="431" t="s">
        <v>88</v>
      </c>
      <c r="BU16" s="431"/>
      <c r="BV16" s="431"/>
      <c r="BW16" s="448" t="s">
        <v>87</v>
      </c>
      <c r="BX16" s="431"/>
      <c r="BY16" s="432"/>
      <c r="BZ16" s="431" t="s">
        <v>88</v>
      </c>
      <c r="CA16" s="431"/>
      <c r="CB16" s="432"/>
    </row>
    <row r="17" spans="1:80" ht="45" customHeight="1">
      <c r="A17" s="428"/>
      <c r="B17" s="450"/>
      <c r="C17" s="296" t="s">
        <v>89</v>
      </c>
      <c r="D17" s="297" t="s">
        <v>90</v>
      </c>
      <c r="E17" s="298" t="s">
        <v>91</v>
      </c>
      <c r="F17" s="212" t="s">
        <v>89</v>
      </c>
      <c r="G17" s="212" t="s">
        <v>90</v>
      </c>
      <c r="H17" s="212" t="s">
        <v>91</v>
      </c>
      <c r="I17" s="277" t="s">
        <v>89</v>
      </c>
      <c r="J17" s="212" t="s">
        <v>90</v>
      </c>
      <c r="K17" s="213" t="s">
        <v>91</v>
      </c>
      <c r="L17" s="212" t="s">
        <v>89</v>
      </c>
      <c r="M17" s="212" t="s">
        <v>90</v>
      </c>
      <c r="N17" s="212" t="s">
        <v>91</v>
      </c>
      <c r="O17" s="277" t="s">
        <v>89</v>
      </c>
      <c r="P17" s="212" t="s">
        <v>90</v>
      </c>
      <c r="Q17" s="213" t="s">
        <v>91</v>
      </c>
      <c r="R17" s="212" t="s">
        <v>89</v>
      </c>
      <c r="S17" s="212" t="s">
        <v>90</v>
      </c>
      <c r="T17" s="212" t="s">
        <v>91</v>
      </c>
      <c r="U17" s="277" t="s">
        <v>89</v>
      </c>
      <c r="V17" s="212" t="s">
        <v>90</v>
      </c>
      <c r="W17" s="213" t="s">
        <v>91</v>
      </c>
      <c r="X17" s="212" t="s">
        <v>89</v>
      </c>
      <c r="Y17" s="212" t="s">
        <v>90</v>
      </c>
      <c r="Z17" s="212" t="s">
        <v>91</v>
      </c>
      <c r="AA17" s="277" t="s">
        <v>89</v>
      </c>
      <c r="AB17" s="212" t="s">
        <v>90</v>
      </c>
      <c r="AC17" s="213" t="s">
        <v>91</v>
      </c>
      <c r="AD17" s="212" t="s">
        <v>89</v>
      </c>
      <c r="AE17" s="212" t="s">
        <v>90</v>
      </c>
      <c r="AF17" s="212" t="s">
        <v>91</v>
      </c>
      <c r="AG17" s="277" t="s">
        <v>89</v>
      </c>
      <c r="AH17" s="212" t="s">
        <v>90</v>
      </c>
      <c r="AI17" s="213" t="s">
        <v>91</v>
      </c>
      <c r="AJ17" s="212" t="s">
        <v>89</v>
      </c>
      <c r="AK17" s="212" t="s">
        <v>90</v>
      </c>
      <c r="AL17" s="212" t="s">
        <v>91</v>
      </c>
      <c r="AM17" s="277" t="s">
        <v>89</v>
      </c>
      <c r="AN17" s="212" t="s">
        <v>90</v>
      </c>
      <c r="AO17" s="213" t="s">
        <v>91</v>
      </c>
      <c r="AP17" s="212" t="s">
        <v>89</v>
      </c>
      <c r="AQ17" s="212" t="s">
        <v>90</v>
      </c>
      <c r="AR17" s="212" t="s">
        <v>91</v>
      </c>
      <c r="AS17" s="277" t="s">
        <v>106</v>
      </c>
      <c r="AT17" s="212" t="s">
        <v>90</v>
      </c>
      <c r="AU17" s="213" t="s">
        <v>91</v>
      </c>
      <c r="AV17" s="212" t="s">
        <v>89</v>
      </c>
      <c r="AW17" s="212" t="s">
        <v>90</v>
      </c>
      <c r="AX17" s="212" t="s">
        <v>91</v>
      </c>
      <c r="AY17" s="277" t="s">
        <v>89</v>
      </c>
      <c r="AZ17" s="212" t="s">
        <v>90</v>
      </c>
      <c r="BA17" s="213" t="s">
        <v>91</v>
      </c>
      <c r="BB17" s="212" t="s">
        <v>89</v>
      </c>
      <c r="BC17" s="212" t="s">
        <v>90</v>
      </c>
      <c r="BD17" s="212" t="s">
        <v>91</v>
      </c>
      <c r="BE17" s="277" t="s">
        <v>89</v>
      </c>
      <c r="BF17" s="212" t="s">
        <v>90</v>
      </c>
      <c r="BG17" s="213" t="s">
        <v>91</v>
      </c>
      <c r="BH17" s="212" t="s">
        <v>89</v>
      </c>
      <c r="BI17" s="212" t="s">
        <v>90</v>
      </c>
      <c r="BJ17" s="212" t="s">
        <v>91</v>
      </c>
      <c r="BK17" s="277" t="s">
        <v>89</v>
      </c>
      <c r="BL17" s="212" t="s">
        <v>90</v>
      </c>
      <c r="BM17" s="213" t="s">
        <v>91</v>
      </c>
      <c r="BN17" s="212" t="s">
        <v>89</v>
      </c>
      <c r="BO17" s="212" t="s">
        <v>90</v>
      </c>
      <c r="BP17" s="212" t="s">
        <v>91</v>
      </c>
      <c r="BQ17" s="277" t="s">
        <v>89</v>
      </c>
      <c r="BR17" s="212" t="s">
        <v>90</v>
      </c>
      <c r="BS17" s="213" t="s">
        <v>91</v>
      </c>
      <c r="BT17" s="212" t="s">
        <v>89</v>
      </c>
      <c r="BU17" s="212" t="s">
        <v>90</v>
      </c>
      <c r="BV17" s="212" t="s">
        <v>91</v>
      </c>
      <c r="BW17" s="277" t="s">
        <v>89</v>
      </c>
      <c r="BX17" s="212" t="s">
        <v>90</v>
      </c>
      <c r="BY17" s="213" t="s">
        <v>91</v>
      </c>
      <c r="BZ17" s="212" t="s">
        <v>89</v>
      </c>
      <c r="CA17" s="212" t="s">
        <v>90</v>
      </c>
      <c r="CB17" s="213" t="s">
        <v>91</v>
      </c>
    </row>
    <row r="18" spans="1:80" s="109" customFormat="1" ht="15.75" customHeight="1">
      <c r="A18" s="291" t="s">
        <v>49</v>
      </c>
      <c r="B18" s="292" t="s">
        <v>45</v>
      </c>
      <c r="C18" s="284">
        <v>101.93002422921337</v>
      </c>
      <c r="D18" s="284"/>
      <c r="E18" s="299"/>
      <c r="F18" s="270">
        <v>107.03745361425972</v>
      </c>
      <c r="G18" s="284"/>
      <c r="H18" s="299"/>
      <c r="I18" s="270">
        <v>96.932883614697616</v>
      </c>
      <c r="J18" s="284"/>
      <c r="K18" s="299"/>
      <c r="L18" s="270">
        <v>97.759881285469774</v>
      </c>
      <c r="M18" s="284"/>
      <c r="N18" s="299"/>
      <c r="O18" s="270">
        <v>111.40044116771274</v>
      </c>
      <c r="P18" s="284"/>
      <c r="Q18" s="299"/>
      <c r="R18" s="270">
        <v>116.71751076587852</v>
      </c>
      <c r="S18" s="284"/>
      <c r="T18" s="299"/>
      <c r="U18" s="270">
        <v>102.02297984260352</v>
      </c>
      <c r="V18" s="284"/>
      <c r="W18" s="299"/>
      <c r="X18" s="270">
        <v>105.62271639905684</v>
      </c>
      <c r="Y18" s="284"/>
      <c r="Z18" s="299"/>
      <c r="AA18" s="270">
        <v>102.86044275765369</v>
      </c>
      <c r="AB18" s="284"/>
      <c r="AC18" s="299"/>
      <c r="AD18" s="270">
        <v>106.20743195773596</v>
      </c>
      <c r="AE18" s="284"/>
      <c r="AF18" s="299"/>
      <c r="AG18" s="270">
        <v>106.0770212473535</v>
      </c>
      <c r="AH18" s="284"/>
      <c r="AI18" s="299"/>
      <c r="AJ18" s="270">
        <v>106.09675613364109</v>
      </c>
      <c r="AK18" s="284"/>
      <c r="AL18" s="299"/>
      <c r="AM18" s="270">
        <v>102.0591132114459</v>
      </c>
      <c r="AN18" s="284"/>
      <c r="AO18" s="299"/>
      <c r="AP18" s="270">
        <v>105.04165138988726</v>
      </c>
      <c r="AQ18" s="284"/>
      <c r="AR18" s="299"/>
      <c r="AS18" s="270">
        <v>113.86909607906873</v>
      </c>
      <c r="AT18" s="284"/>
      <c r="AU18" s="299"/>
      <c r="AV18" s="270">
        <v>114.74463554895478</v>
      </c>
      <c r="AW18" s="284"/>
      <c r="AX18" s="299"/>
      <c r="AY18" s="270">
        <v>99.523400707614556</v>
      </c>
      <c r="AZ18" s="284"/>
      <c r="BA18" s="299"/>
      <c r="BB18" s="270">
        <v>99.534506234940864</v>
      </c>
      <c r="BC18" s="284"/>
      <c r="BD18" s="299"/>
      <c r="BE18" s="270">
        <v>101.57249890742477</v>
      </c>
      <c r="BF18" s="284"/>
      <c r="BG18" s="299"/>
      <c r="BH18" s="270">
        <v>103.66929398509095</v>
      </c>
      <c r="BI18" s="284"/>
      <c r="BJ18" s="299"/>
      <c r="BK18" s="270">
        <v>104.60850040157555</v>
      </c>
      <c r="BL18" s="284"/>
      <c r="BM18" s="299"/>
      <c r="BN18" s="270">
        <v>108.21456869676682</v>
      </c>
      <c r="BO18" s="284"/>
      <c r="BP18" s="299"/>
      <c r="BQ18" s="270">
        <v>102.49153291530506</v>
      </c>
      <c r="BR18" s="284"/>
      <c r="BS18" s="299"/>
      <c r="BT18" s="270">
        <v>105.32018853216694</v>
      </c>
      <c r="BU18" s="284"/>
      <c r="BV18" s="299"/>
      <c r="BW18" s="270">
        <v>118.87166505669828</v>
      </c>
      <c r="BX18" s="284"/>
      <c r="BY18" s="299"/>
      <c r="BZ18" s="270">
        <v>112.15334910689332</v>
      </c>
      <c r="CA18" s="284"/>
      <c r="CB18" s="299"/>
    </row>
    <row r="19" spans="1:80" ht="15.75" customHeight="1">
      <c r="A19" s="151"/>
      <c r="B19" s="293" t="s">
        <v>46</v>
      </c>
      <c r="C19" s="105">
        <v>99.200988307117797</v>
      </c>
      <c r="D19" s="105">
        <v>-2.68</v>
      </c>
      <c r="E19" s="106"/>
      <c r="F19" s="103">
        <v>99.108209302094394</v>
      </c>
      <c r="G19" s="105">
        <v>-7.41</v>
      </c>
      <c r="H19" s="106"/>
      <c r="I19" s="103">
        <v>101.20511519662382</v>
      </c>
      <c r="J19" s="105">
        <v>4.41</v>
      </c>
      <c r="K19" s="106"/>
      <c r="L19" s="103">
        <v>101.02745561310876</v>
      </c>
      <c r="M19" s="105">
        <v>3.34</v>
      </c>
      <c r="N19" s="106"/>
      <c r="O19" s="103">
        <v>99.141742123545285</v>
      </c>
      <c r="P19" s="105">
        <v>-11</v>
      </c>
      <c r="Q19" s="106"/>
      <c r="R19" s="103">
        <v>99.601230199858563</v>
      </c>
      <c r="S19" s="105">
        <v>-14.66</v>
      </c>
      <c r="T19" s="106"/>
      <c r="U19" s="103">
        <v>99.620490830662092</v>
      </c>
      <c r="V19" s="105">
        <v>-2.35</v>
      </c>
      <c r="W19" s="106"/>
      <c r="X19" s="103">
        <v>95.620524695932247</v>
      </c>
      <c r="Y19" s="105">
        <v>-9.4700000000000006</v>
      </c>
      <c r="Z19" s="106"/>
      <c r="AA19" s="103">
        <v>97.13292414793824</v>
      </c>
      <c r="AB19" s="105">
        <v>-5.57</v>
      </c>
      <c r="AC19" s="106"/>
      <c r="AD19" s="103">
        <v>97.303498629060172</v>
      </c>
      <c r="AE19" s="105">
        <v>-8.3800000000000008</v>
      </c>
      <c r="AF19" s="106"/>
      <c r="AG19" s="103">
        <v>94.341216534067556</v>
      </c>
      <c r="AH19" s="105">
        <v>-11.06</v>
      </c>
      <c r="AI19" s="106"/>
      <c r="AJ19" s="103">
        <v>93.33699757500311</v>
      </c>
      <c r="AK19" s="105">
        <v>-12.03</v>
      </c>
      <c r="AL19" s="106"/>
      <c r="AM19" s="103">
        <v>96.163493797893153</v>
      </c>
      <c r="AN19" s="105">
        <v>-5.78</v>
      </c>
      <c r="AO19" s="106"/>
      <c r="AP19" s="103">
        <v>98.669384883349252</v>
      </c>
      <c r="AQ19" s="105">
        <v>-6.07</v>
      </c>
      <c r="AR19" s="106"/>
      <c r="AS19" s="103">
        <v>104.19362346312836</v>
      </c>
      <c r="AT19" s="105">
        <v>-8.5</v>
      </c>
      <c r="AU19" s="106"/>
      <c r="AV19" s="103">
        <v>101.20726405092212</v>
      </c>
      <c r="AW19" s="105">
        <v>-11.8</v>
      </c>
      <c r="AX19" s="106"/>
      <c r="AY19" s="103">
        <v>98.657850405815282</v>
      </c>
      <c r="AZ19" s="105">
        <v>-0.87</v>
      </c>
      <c r="BA19" s="106"/>
      <c r="BB19" s="103">
        <v>99.232270704514534</v>
      </c>
      <c r="BC19" s="105">
        <v>-0.3</v>
      </c>
      <c r="BD19" s="106"/>
      <c r="BE19" s="103">
        <v>100.24824189934188</v>
      </c>
      <c r="BF19" s="105">
        <v>-1.3</v>
      </c>
      <c r="BG19" s="106"/>
      <c r="BH19" s="103">
        <v>101.20630748415964</v>
      </c>
      <c r="BI19" s="105">
        <v>-2.3799999999999994</v>
      </c>
      <c r="BJ19" s="106"/>
      <c r="BK19" s="103">
        <v>100.76527142400457</v>
      </c>
      <c r="BL19" s="105">
        <v>-3.67</v>
      </c>
      <c r="BM19" s="106"/>
      <c r="BN19" s="103">
        <v>99.350716708695231</v>
      </c>
      <c r="BO19" s="105">
        <v>-8.1899999999999977</v>
      </c>
      <c r="BP19" s="106"/>
      <c r="BQ19" s="103">
        <v>100.63842100594788</v>
      </c>
      <c r="BR19" s="105">
        <v>-1.81</v>
      </c>
      <c r="BS19" s="106"/>
      <c r="BT19" s="103">
        <v>95.799352067308604</v>
      </c>
      <c r="BU19" s="105">
        <v>-9.0399999999999991</v>
      </c>
      <c r="BV19" s="106"/>
      <c r="BW19" s="103">
        <v>105.70883938476577</v>
      </c>
      <c r="BX19" s="105">
        <v>-11.07</v>
      </c>
      <c r="BY19" s="106"/>
      <c r="BZ19" s="103">
        <v>102.7599362382125</v>
      </c>
      <c r="CA19" s="105">
        <v>-8.3800000000000008</v>
      </c>
      <c r="CB19" s="106"/>
    </row>
    <row r="20" spans="1:80" s="109" customFormat="1" ht="15.75" customHeight="1">
      <c r="A20" s="151"/>
      <c r="B20" s="294" t="s">
        <v>47</v>
      </c>
      <c r="C20" s="131">
        <v>99.64834226788696</v>
      </c>
      <c r="D20" s="131">
        <v>0.45</v>
      </c>
      <c r="E20" s="190"/>
      <c r="F20" s="97">
        <v>100.69976176218492</v>
      </c>
      <c r="G20" s="131">
        <v>1.61</v>
      </c>
      <c r="H20" s="190"/>
      <c r="I20" s="97">
        <v>100.37693778113014</v>
      </c>
      <c r="J20" s="131">
        <v>-0.82</v>
      </c>
      <c r="K20" s="190"/>
      <c r="L20" s="97">
        <v>102.07215217794582</v>
      </c>
      <c r="M20" s="131">
        <v>1.03</v>
      </c>
      <c r="N20" s="190"/>
      <c r="O20" s="97">
        <v>97.422266347314562</v>
      </c>
      <c r="P20" s="131">
        <v>-1.73</v>
      </c>
      <c r="Q20" s="190"/>
      <c r="R20" s="97">
        <v>98.803273681122562</v>
      </c>
      <c r="S20" s="131">
        <v>-0.8</v>
      </c>
      <c r="T20" s="190"/>
      <c r="U20" s="97">
        <v>98.167737905667423</v>
      </c>
      <c r="V20" s="131">
        <v>-1.46</v>
      </c>
      <c r="W20" s="190"/>
      <c r="X20" s="97">
        <v>98.466094978458585</v>
      </c>
      <c r="Y20" s="131">
        <v>2.98</v>
      </c>
      <c r="Z20" s="190"/>
      <c r="AA20" s="97">
        <v>109.31622992318717</v>
      </c>
      <c r="AB20" s="131">
        <v>12.54</v>
      </c>
      <c r="AC20" s="190"/>
      <c r="AD20" s="97">
        <v>110.21025705069742</v>
      </c>
      <c r="AE20" s="131">
        <v>13.26</v>
      </c>
      <c r="AF20" s="190"/>
      <c r="AG20" s="97">
        <v>97.822856693454384</v>
      </c>
      <c r="AH20" s="131">
        <v>3.69</v>
      </c>
      <c r="AI20" s="190"/>
      <c r="AJ20" s="97">
        <v>95.724290315526375</v>
      </c>
      <c r="AK20" s="131">
        <v>2.56</v>
      </c>
      <c r="AL20" s="190"/>
      <c r="AM20" s="97">
        <v>96.849922792330389</v>
      </c>
      <c r="AN20" s="131">
        <v>0.71</v>
      </c>
      <c r="AO20" s="190"/>
      <c r="AP20" s="97">
        <v>99.557265832884298</v>
      </c>
      <c r="AQ20" s="131">
        <v>0.9</v>
      </c>
      <c r="AR20" s="190"/>
      <c r="AS20" s="97">
        <v>104.04070457096029</v>
      </c>
      <c r="AT20" s="131">
        <v>-0.15</v>
      </c>
      <c r="AU20" s="190"/>
      <c r="AV20" s="97">
        <v>101.11207944113401</v>
      </c>
      <c r="AW20" s="131">
        <v>-0.09</v>
      </c>
      <c r="AX20" s="190"/>
      <c r="AY20" s="97">
        <v>99.038279159389276</v>
      </c>
      <c r="AZ20" s="131">
        <v>0.39</v>
      </c>
      <c r="BA20" s="190"/>
      <c r="BB20" s="97">
        <v>98.909280976305823</v>
      </c>
      <c r="BC20" s="131">
        <v>-0.33</v>
      </c>
      <c r="BD20" s="190"/>
      <c r="BE20" s="97">
        <v>97.051283467513613</v>
      </c>
      <c r="BF20" s="131">
        <v>-3.19</v>
      </c>
      <c r="BG20" s="190"/>
      <c r="BH20" s="97">
        <v>98.609347972139034</v>
      </c>
      <c r="BI20" s="131">
        <v>-2.57</v>
      </c>
      <c r="BJ20" s="190"/>
      <c r="BK20" s="97">
        <v>101.43956128194318</v>
      </c>
      <c r="BL20" s="131">
        <v>0.67</v>
      </c>
      <c r="BM20" s="190"/>
      <c r="BN20" s="97">
        <v>100.59846012322328</v>
      </c>
      <c r="BO20" s="131">
        <v>1.26</v>
      </c>
      <c r="BP20" s="190"/>
      <c r="BQ20" s="97">
        <v>96.22267312776755</v>
      </c>
      <c r="BR20" s="131">
        <v>-4.3899999999999997</v>
      </c>
      <c r="BS20" s="190"/>
      <c r="BT20" s="97">
        <v>97.016806356227022</v>
      </c>
      <c r="BU20" s="131">
        <v>1.27</v>
      </c>
      <c r="BV20" s="190"/>
      <c r="BW20" s="97">
        <v>94.341347490208221</v>
      </c>
      <c r="BX20" s="131">
        <v>-10.75</v>
      </c>
      <c r="BY20" s="190"/>
      <c r="BZ20" s="97">
        <v>100.40248379554092</v>
      </c>
      <c r="CA20" s="131">
        <v>-2.29</v>
      </c>
      <c r="CB20" s="190"/>
    </row>
    <row r="21" spans="1:80" ht="15.75" customHeight="1">
      <c r="A21" s="172"/>
      <c r="B21" s="295" t="s">
        <v>14</v>
      </c>
      <c r="C21" s="192">
        <v>99.336328376326577</v>
      </c>
      <c r="D21" s="192">
        <v>-0.31</v>
      </c>
      <c r="E21" s="193"/>
      <c r="F21" s="191">
        <v>100.1007147487036</v>
      </c>
      <c r="G21" s="192">
        <v>-0.58999999999999986</v>
      </c>
      <c r="H21" s="193"/>
      <c r="I21" s="191">
        <v>99.280009599323833</v>
      </c>
      <c r="J21" s="192">
        <v>-1.0900000000000001</v>
      </c>
      <c r="K21" s="193"/>
      <c r="L21" s="191">
        <v>101.59612341462837</v>
      </c>
      <c r="M21" s="192">
        <v>-0.46999999999999992</v>
      </c>
      <c r="N21" s="193"/>
      <c r="O21" s="191">
        <v>97.37858822199226</v>
      </c>
      <c r="P21" s="192">
        <v>-0.04</v>
      </c>
      <c r="Q21" s="193"/>
      <c r="R21" s="191">
        <v>99.053081417289818</v>
      </c>
      <c r="S21" s="192">
        <v>0.25</v>
      </c>
      <c r="T21" s="193"/>
      <c r="U21" s="191">
        <v>102.23827982606925</v>
      </c>
      <c r="V21" s="192">
        <v>4.1500000000000004</v>
      </c>
      <c r="W21" s="193"/>
      <c r="X21" s="191">
        <v>104.62500391504106</v>
      </c>
      <c r="Y21" s="192">
        <v>6.25</v>
      </c>
      <c r="Z21" s="193"/>
      <c r="AA21" s="191">
        <v>101.33801981592688</v>
      </c>
      <c r="AB21" s="192">
        <v>-7.3</v>
      </c>
      <c r="AC21" s="193"/>
      <c r="AD21" s="191">
        <v>103.78802452895516</v>
      </c>
      <c r="AE21" s="192">
        <v>-5.83</v>
      </c>
      <c r="AF21" s="193"/>
      <c r="AG21" s="191">
        <v>105.96362532018721</v>
      </c>
      <c r="AH21" s="192">
        <v>8.32</v>
      </c>
      <c r="AI21" s="193"/>
      <c r="AJ21" s="191">
        <v>101.45044817783241</v>
      </c>
      <c r="AK21" s="192">
        <v>5.98</v>
      </c>
      <c r="AL21" s="193"/>
      <c r="AM21" s="191">
        <v>98.451017492184093</v>
      </c>
      <c r="AN21" s="192">
        <v>1.65</v>
      </c>
      <c r="AO21" s="193"/>
      <c r="AP21" s="191">
        <v>99.771104688493139</v>
      </c>
      <c r="AQ21" s="192">
        <v>0.21</v>
      </c>
      <c r="AR21" s="193"/>
      <c r="AS21" s="191">
        <v>99.197394540844556</v>
      </c>
      <c r="AT21" s="192">
        <v>-4.66</v>
      </c>
      <c r="AU21" s="193"/>
      <c r="AV21" s="191">
        <v>95.515013135168132</v>
      </c>
      <c r="AW21" s="192">
        <v>-5.54</v>
      </c>
      <c r="AX21" s="193"/>
      <c r="AY21" s="191">
        <v>99.170803795609061</v>
      </c>
      <c r="AZ21" s="192">
        <v>0.13</v>
      </c>
      <c r="BA21" s="193"/>
      <c r="BB21" s="191">
        <v>98.231646760482619</v>
      </c>
      <c r="BC21" s="192">
        <v>-0.69</v>
      </c>
      <c r="BD21" s="193"/>
      <c r="BE21" s="191">
        <v>99.645063856515392</v>
      </c>
      <c r="BF21" s="192">
        <v>2.67</v>
      </c>
      <c r="BG21" s="193"/>
      <c r="BH21" s="191">
        <v>101.45671581679152</v>
      </c>
      <c r="BI21" s="192">
        <v>2.89</v>
      </c>
      <c r="BJ21" s="193"/>
      <c r="BK21" s="191">
        <v>103.04919255788975</v>
      </c>
      <c r="BL21" s="192">
        <v>1.59</v>
      </c>
      <c r="BM21" s="193"/>
      <c r="BN21" s="191">
        <v>104.11655566749432</v>
      </c>
      <c r="BO21" s="192">
        <v>3.5</v>
      </c>
      <c r="BP21" s="193"/>
      <c r="BQ21" s="191">
        <v>98.104123010278116</v>
      </c>
      <c r="BR21" s="192">
        <v>1.96</v>
      </c>
      <c r="BS21" s="193"/>
      <c r="BT21" s="191">
        <v>100.44514626971758</v>
      </c>
      <c r="BU21" s="192">
        <v>3.53</v>
      </c>
      <c r="BV21" s="193"/>
      <c r="BW21" s="191">
        <v>97.180041142070081</v>
      </c>
      <c r="BX21" s="192">
        <v>3.01</v>
      </c>
      <c r="BY21" s="193"/>
      <c r="BZ21" s="191">
        <v>94.486272286707759</v>
      </c>
      <c r="CA21" s="192">
        <v>-5.89</v>
      </c>
      <c r="CB21" s="193"/>
    </row>
    <row r="22" spans="1:80" s="109" customFormat="1" ht="15.75" customHeight="1">
      <c r="A22" s="151"/>
      <c r="B22" s="294" t="s">
        <v>15</v>
      </c>
      <c r="C22" s="131">
        <v>97.935359847692396</v>
      </c>
      <c r="D22" s="131">
        <v>-1.41</v>
      </c>
      <c r="E22" s="190"/>
      <c r="F22" s="97">
        <v>95.981887468553154</v>
      </c>
      <c r="G22" s="131">
        <v>-4.1100000000000003</v>
      </c>
      <c r="H22" s="190"/>
      <c r="I22" s="97">
        <v>101.60901632966969</v>
      </c>
      <c r="J22" s="131">
        <v>2.35</v>
      </c>
      <c r="K22" s="190"/>
      <c r="L22" s="97">
        <v>103.30928195256494</v>
      </c>
      <c r="M22" s="131">
        <v>1.69</v>
      </c>
      <c r="N22" s="190"/>
      <c r="O22" s="97">
        <v>93.573445348309761</v>
      </c>
      <c r="P22" s="131">
        <v>-3.91</v>
      </c>
      <c r="Q22" s="190"/>
      <c r="R22" s="97">
        <v>93.638611445660388</v>
      </c>
      <c r="S22" s="131">
        <v>-5.47</v>
      </c>
      <c r="T22" s="190"/>
      <c r="U22" s="97">
        <v>97.036744973397958</v>
      </c>
      <c r="V22" s="131">
        <v>-5.09</v>
      </c>
      <c r="W22" s="190"/>
      <c r="X22" s="97">
        <v>95.481008277768623</v>
      </c>
      <c r="Y22" s="131">
        <v>-8.74</v>
      </c>
      <c r="Z22" s="190"/>
      <c r="AA22" s="97">
        <v>93.637287457677431</v>
      </c>
      <c r="AB22" s="131">
        <v>-7.6</v>
      </c>
      <c r="AC22" s="190"/>
      <c r="AD22" s="97">
        <v>95.037469015809222</v>
      </c>
      <c r="AE22" s="131">
        <v>-8.43</v>
      </c>
      <c r="AF22" s="190"/>
      <c r="AG22" s="97">
        <v>98.268465689574384</v>
      </c>
      <c r="AH22" s="131">
        <v>-7.26</v>
      </c>
      <c r="AI22" s="190"/>
      <c r="AJ22" s="97">
        <v>95.574764150882217</v>
      </c>
      <c r="AK22" s="131">
        <v>-5.79</v>
      </c>
      <c r="AL22" s="190"/>
      <c r="AM22" s="97">
        <v>97.986074804340319</v>
      </c>
      <c r="AN22" s="131">
        <v>-0.46999999999999992</v>
      </c>
      <c r="AO22" s="190"/>
      <c r="AP22" s="97">
        <v>96.493777870466062</v>
      </c>
      <c r="AQ22" s="131">
        <v>-3.28</v>
      </c>
      <c r="AR22" s="190"/>
      <c r="AS22" s="97">
        <v>94.949286013594175</v>
      </c>
      <c r="AT22" s="131">
        <v>-4.2800000000000011</v>
      </c>
      <c r="AU22" s="190"/>
      <c r="AV22" s="97">
        <v>88.335322618700147</v>
      </c>
      <c r="AW22" s="131">
        <v>-7.5199999999999987</v>
      </c>
      <c r="AX22" s="190"/>
      <c r="AY22" s="97">
        <v>98.847159865750001</v>
      </c>
      <c r="AZ22" s="131">
        <v>-0.33</v>
      </c>
      <c r="BA22" s="190"/>
      <c r="BB22" s="97">
        <v>99.274219381239547</v>
      </c>
      <c r="BC22" s="131">
        <v>1.0600000000000003</v>
      </c>
      <c r="BD22" s="190"/>
      <c r="BE22" s="97">
        <v>96.46001416466919</v>
      </c>
      <c r="BF22" s="131">
        <v>-3.2</v>
      </c>
      <c r="BG22" s="190"/>
      <c r="BH22" s="97">
        <v>96.175516743995715</v>
      </c>
      <c r="BI22" s="131">
        <v>-5.21</v>
      </c>
      <c r="BJ22" s="190"/>
      <c r="BK22" s="97">
        <v>99.313886821835325</v>
      </c>
      <c r="BL22" s="131">
        <v>-3.62</v>
      </c>
      <c r="BM22" s="190"/>
      <c r="BN22" s="97">
        <v>99.454275175773205</v>
      </c>
      <c r="BO22" s="131">
        <v>-4.4800000000000004</v>
      </c>
      <c r="BP22" s="190"/>
      <c r="BQ22" s="97">
        <v>94.046729312524505</v>
      </c>
      <c r="BR22" s="131">
        <v>-4.1399999999999997</v>
      </c>
      <c r="BS22" s="190"/>
      <c r="BT22" s="97">
        <v>92.325179359062474</v>
      </c>
      <c r="BU22" s="131">
        <v>-8.08</v>
      </c>
      <c r="BV22" s="190"/>
      <c r="BW22" s="97">
        <v>93.609285477499611</v>
      </c>
      <c r="BX22" s="131">
        <v>-3.67</v>
      </c>
      <c r="BY22" s="190"/>
      <c r="BZ22" s="97">
        <v>91.022588431329197</v>
      </c>
      <c r="CA22" s="131">
        <v>-3.67</v>
      </c>
      <c r="CB22" s="190"/>
    </row>
    <row r="23" spans="1:80" ht="15.75" customHeight="1">
      <c r="A23" s="172"/>
      <c r="B23" s="295" t="s">
        <v>16</v>
      </c>
      <c r="C23" s="192">
        <v>99.369798280503616</v>
      </c>
      <c r="D23" s="192">
        <v>1.46</v>
      </c>
      <c r="E23" s="193"/>
      <c r="F23" s="191">
        <v>99.466074761963057</v>
      </c>
      <c r="G23" s="192">
        <v>3.63</v>
      </c>
      <c r="H23" s="193"/>
      <c r="I23" s="191">
        <v>99.947272078217637</v>
      </c>
      <c r="J23" s="192">
        <v>-1.64</v>
      </c>
      <c r="K23" s="193"/>
      <c r="L23" s="191">
        <v>100.45999988371122</v>
      </c>
      <c r="M23" s="192">
        <v>-2.76</v>
      </c>
      <c r="N23" s="193"/>
      <c r="O23" s="191">
        <v>95.91323520652503</v>
      </c>
      <c r="P23" s="192">
        <v>2.5</v>
      </c>
      <c r="Q23" s="193"/>
      <c r="R23" s="191">
        <v>95.60853405948248</v>
      </c>
      <c r="S23" s="192">
        <v>2.1</v>
      </c>
      <c r="T23" s="193"/>
      <c r="U23" s="191">
        <v>102.00444813532263</v>
      </c>
      <c r="V23" s="192">
        <v>5.12</v>
      </c>
      <c r="W23" s="193"/>
      <c r="X23" s="191">
        <v>107.36241551981055</v>
      </c>
      <c r="Y23" s="192">
        <v>12.44</v>
      </c>
      <c r="Z23" s="193"/>
      <c r="AA23" s="191">
        <v>99.453021977487879</v>
      </c>
      <c r="AB23" s="192">
        <v>6.21</v>
      </c>
      <c r="AC23" s="193"/>
      <c r="AD23" s="191">
        <v>98.433950046099852</v>
      </c>
      <c r="AE23" s="192">
        <v>3.5699999999999994</v>
      </c>
      <c r="AF23" s="193"/>
      <c r="AG23" s="191">
        <v>101.18950074409582</v>
      </c>
      <c r="AH23" s="192">
        <v>2.97</v>
      </c>
      <c r="AI23" s="193"/>
      <c r="AJ23" s="191">
        <v>104.47635710876904</v>
      </c>
      <c r="AK23" s="192">
        <v>9.3100000000000023</v>
      </c>
      <c r="AL23" s="193"/>
      <c r="AM23" s="191">
        <v>100.31151150962523</v>
      </c>
      <c r="AN23" s="192">
        <v>2.3700000000000006</v>
      </c>
      <c r="AO23" s="193"/>
      <c r="AP23" s="191">
        <v>98.888140107629781</v>
      </c>
      <c r="AQ23" s="192">
        <v>2.48</v>
      </c>
      <c r="AR23" s="193"/>
      <c r="AS23" s="191">
        <v>101.26351839883137</v>
      </c>
      <c r="AT23" s="192">
        <v>6.65</v>
      </c>
      <c r="AU23" s="193"/>
      <c r="AV23" s="191">
        <v>102.83427488149827</v>
      </c>
      <c r="AW23" s="192">
        <v>16.41</v>
      </c>
      <c r="AX23" s="193"/>
      <c r="AY23" s="191">
        <v>100.10744510928362</v>
      </c>
      <c r="AZ23" s="192">
        <v>1.27</v>
      </c>
      <c r="BA23" s="193"/>
      <c r="BB23" s="191">
        <v>100.88418735139038</v>
      </c>
      <c r="BC23" s="192">
        <v>1.6200000000000003</v>
      </c>
      <c r="BD23" s="193"/>
      <c r="BE23" s="191">
        <v>98.702006534652639</v>
      </c>
      <c r="BF23" s="192">
        <v>2.3199999999999998</v>
      </c>
      <c r="BG23" s="193"/>
      <c r="BH23" s="191">
        <v>96.738651832945436</v>
      </c>
      <c r="BI23" s="192">
        <v>0.58999999999999986</v>
      </c>
      <c r="BJ23" s="193"/>
      <c r="BK23" s="191">
        <v>99.425064211299713</v>
      </c>
      <c r="BL23" s="192">
        <v>0.11</v>
      </c>
      <c r="BM23" s="193"/>
      <c r="BN23" s="191">
        <v>101.7498499124757</v>
      </c>
      <c r="BO23" s="192">
        <v>2.31</v>
      </c>
      <c r="BP23" s="193"/>
      <c r="BQ23" s="191">
        <v>98.079906293641798</v>
      </c>
      <c r="BR23" s="192">
        <v>4.29</v>
      </c>
      <c r="BS23" s="193"/>
      <c r="BT23" s="191">
        <v>99.079229068118167</v>
      </c>
      <c r="BU23" s="192">
        <v>7.32</v>
      </c>
      <c r="BV23" s="193"/>
      <c r="BW23" s="191">
        <v>95.548541758501628</v>
      </c>
      <c r="BX23" s="192">
        <v>2.0699999999999998</v>
      </c>
      <c r="BY23" s="193"/>
      <c r="BZ23" s="191">
        <v>97.679148951454493</v>
      </c>
      <c r="CA23" s="192">
        <v>7.31</v>
      </c>
      <c r="CB23" s="193"/>
    </row>
    <row r="24" spans="1:80" s="109" customFormat="1" ht="15.75" customHeight="1">
      <c r="A24" s="151"/>
      <c r="B24" s="294" t="s">
        <v>8</v>
      </c>
      <c r="C24" s="131">
        <v>99.641853734156385</v>
      </c>
      <c r="D24" s="131">
        <v>0.27</v>
      </c>
      <c r="E24" s="190"/>
      <c r="F24" s="97">
        <v>99.248595238195435</v>
      </c>
      <c r="G24" s="131">
        <v>-0.22</v>
      </c>
      <c r="H24" s="190"/>
      <c r="I24" s="97">
        <v>99.525102587615621</v>
      </c>
      <c r="J24" s="131">
        <v>-0.42</v>
      </c>
      <c r="K24" s="190"/>
      <c r="L24" s="97">
        <v>99.508094912444093</v>
      </c>
      <c r="M24" s="131">
        <v>-0.95</v>
      </c>
      <c r="N24" s="190"/>
      <c r="O24" s="97">
        <v>97.795448166836081</v>
      </c>
      <c r="P24" s="131">
        <v>1.96</v>
      </c>
      <c r="Q24" s="190"/>
      <c r="R24" s="97">
        <v>97.21989836555872</v>
      </c>
      <c r="S24" s="131">
        <v>1.69</v>
      </c>
      <c r="T24" s="190"/>
      <c r="U24" s="97">
        <v>99.524487161178683</v>
      </c>
      <c r="V24" s="131">
        <v>-2.4300000000000002</v>
      </c>
      <c r="W24" s="190"/>
      <c r="X24" s="97">
        <v>102.6813792518947</v>
      </c>
      <c r="Y24" s="131">
        <v>-4.3600000000000003</v>
      </c>
      <c r="Z24" s="190"/>
      <c r="AA24" s="97">
        <v>96.652893238264895</v>
      </c>
      <c r="AB24" s="131">
        <v>-2.82</v>
      </c>
      <c r="AC24" s="190"/>
      <c r="AD24" s="97">
        <v>97.797535943744876</v>
      </c>
      <c r="AE24" s="131">
        <v>-0.65</v>
      </c>
      <c r="AF24" s="190"/>
      <c r="AG24" s="97">
        <v>101.04630981394824</v>
      </c>
      <c r="AH24" s="131">
        <v>-0.14000000000000001</v>
      </c>
      <c r="AI24" s="190"/>
      <c r="AJ24" s="97">
        <v>100.91409511417848</v>
      </c>
      <c r="AK24" s="131">
        <v>-3.41</v>
      </c>
      <c r="AL24" s="190"/>
      <c r="AM24" s="97">
        <v>102.4048917668584</v>
      </c>
      <c r="AN24" s="131">
        <v>2.09</v>
      </c>
      <c r="AO24" s="190"/>
      <c r="AP24" s="97">
        <v>101.21081411095076</v>
      </c>
      <c r="AQ24" s="131">
        <v>2.35</v>
      </c>
      <c r="AR24" s="190"/>
      <c r="AS24" s="97">
        <v>99.705314895072348</v>
      </c>
      <c r="AT24" s="131">
        <v>-1.54</v>
      </c>
      <c r="AU24" s="190"/>
      <c r="AV24" s="97">
        <v>99.613761259969181</v>
      </c>
      <c r="AW24" s="131">
        <v>-3.13</v>
      </c>
      <c r="AX24" s="190"/>
      <c r="AY24" s="97">
        <v>102.03634575765015</v>
      </c>
      <c r="AZ24" s="131">
        <v>1.93</v>
      </c>
      <c r="BA24" s="190"/>
      <c r="BB24" s="97">
        <v>99.261985298126959</v>
      </c>
      <c r="BC24" s="131">
        <v>-1.61</v>
      </c>
      <c r="BD24" s="190"/>
      <c r="BE24" s="97">
        <v>100.6869980425116</v>
      </c>
      <c r="BF24" s="131">
        <v>2.0099999999999998</v>
      </c>
      <c r="BG24" s="190"/>
      <c r="BH24" s="97">
        <v>102.38943080801695</v>
      </c>
      <c r="BI24" s="131">
        <v>5.84</v>
      </c>
      <c r="BJ24" s="190"/>
      <c r="BK24" s="97">
        <v>95.233727827481403</v>
      </c>
      <c r="BL24" s="131">
        <v>-4.2199999999999989</v>
      </c>
      <c r="BM24" s="190"/>
      <c r="BN24" s="97">
        <v>98.056442130999514</v>
      </c>
      <c r="BO24" s="131">
        <v>-3.63</v>
      </c>
      <c r="BP24" s="190"/>
      <c r="BQ24" s="97">
        <v>96.944825838627054</v>
      </c>
      <c r="BR24" s="131">
        <v>-1.1599999999999999</v>
      </c>
      <c r="BS24" s="190"/>
      <c r="BT24" s="97">
        <v>100.03640841643774</v>
      </c>
      <c r="BU24" s="131">
        <v>0.97</v>
      </c>
      <c r="BV24" s="190"/>
      <c r="BW24" s="97">
        <v>100.01330747253688</v>
      </c>
      <c r="BX24" s="131">
        <v>4.67</v>
      </c>
      <c r="BY24" s="190"/>
      <c r="BZ24" s="97">
        <v>96.962499876220875</v>
      </c>
      <c r="CA24" s="131">
        <v>-0.73</v>
      </c>
      <c r="CB24" s="190"/>
    </row>
    <row r="25" spans="1:80" ht="15.75" customHeight="1">
      <c r="A25" s="172"/>
      <c r="B25" s="295" t="s">
        <v>9</v>
      </c>
      <c r="C25" s="192">
        <v>100.33690904331804</v>
      </c>
      <c r="D25" s="192">
        <v>0.7</v>
      </c>
      <c r="E25" s="193"/>
      <c r="F25" s="191">
        <v>98.399667852506724</v>
      </c>
      <c r="G25" s="192">
        <v>-0.86</v>
      </c>
      <c r="H25" s="193"/>
      <c r="I25" s="191">
        <v>101.23388178751232</v>
      </c>
      <c r="J25" s="192">
        <v>1.72</v>
      </c>
      <c r="K25" s="193"/>
      <c r="L25" s="191">
        <v>97.643277734792221</v>
      </c>
      <c r="M25" s="192">
        <v>-1.8700000000000003</v>
      </c>
      <c r="N25" s="193"/>
      <c r="O25" s="191">
        <v>99.400990643323183</v>
      </c>
      <c r="P25" s="192">
        <v>1.64</v>
      </c>
      <c r="Q25" s="193"/>
      <c r="R25" s="191">
        <v>98.58402671205674</v>
      </c>
      <c r="S25" s="192">
        <v>1.4</v>
      </c>
      <c r="T25" s="193"/>
      <c r="U25" s="191">
        <v>97.118585695066173</v>
      </c>
      <c r="V25" s="192">
        <v>-2.42</v>
      </c>
      <c r="W25" s="193"/>
      <c r="X25" s="191">
        <v>95.449144759496718</v>
      </c>
      <c r="Y25" s="192">
        <v>-7.04</v>
      </c>
      <c r="Z25" s="193"/>
      <c r="AA25" s="191">
        <v>97.159617614243757</v>
      </c>
      <c r="AB25" s="192">
        <v>0.52</v>
      </c>
      <c r="AC25" s="193"/>
      <c r="AD25" s="191">
        <v>98.60789463395507</v>
      </c>
      <c r="AE25" s="192">
        <v>0.82999999999999985</v>
      </c>
      <c r="AF25" s="193"/>
      <c r="AG25" s="191">
        <v>98.556598940686897</v>
      </c>
      <c r="AH25" s="192">
        <v>-2.46</v>
      </c>
      <c r="AI25" s="193"/>
      <c r="AJ25" s="191">
        <v>98.730468133861891</v>
      </c>
      <c r="AK25" s="192">
        <v>-2.16</v>
      </c>
      <c r="AL25" s="193"/>
      <c r="AM25" s="191">
        <v>103.68894951846281</v>
      </c>
      <c r="AN25" s="192">
        <v>1.25</v>
      </c>
      <c r="AO25" s="193"/>
      <c r="AP25" s="191">
        <v>101.25375956572374</v>
      </c>
      <c r="AQ25" s="192">
        <v>0.04</v>
      </c>
      <c r="AR25" s="193"/>
      <c r="AS25" s="191">
        <v>94.636343042000021</v>
      </c>
      <c r="AT25" s="192">
        <v>-5.08</v>
      </c>
      <c r="AU25" s="193"/>
      <c r="AV25" s="191">
        <v>96.062812523925899</v>
      </c>
      <c r="AW25" s="192">
        <v>-3.56</v>
      </c>
      <c r="AX25" s="193"/>
      <c r="AY25" s="191">
        <v>99.757598036986323</v>
      </c>
      <c r="AZ25" s="192">
        <v>-2.23</v>
      </c>
      <c r="BA25" s="193"/>
      <c r="BB25" s="191">
        <v>99.300392671384515</v>
      </c>
      <c r="BC25" s="192">
        <v>0.04</v>
      </c>
      <c r="BD25" s="193"/>
      <c r="BE25" s="191">
        <v>101.19756589165868</v>
      </c>
      <c r="BF25" s="192">
        <v>0.51</v>
      </c>
      <c r="BG25" s="193"/>
      <c r="BH25" s="191">
        <v>99.662783158533756</v>
      </c>
      <c r="BI25" s="192">
        <v>-2.66</v>
      </c>
      <c r="BJ25" s="193"/>
      <c r="BK25" s="191">
        <v>94.26269626324671</v>
      </c>
      <c r="BL25" s="192">
        <v>-1.02</v>
      </c>
      <c r="BM25" s="193"/>
      <c r="BN25" s="191">
        <v>95.136886705282635</v>
      </c>
      <c r="BO25" s="192">
        <v>-2.98</v>
      </c>
      <c r="BP25" s="193"/>
      <c r="BQ25" s="191">
        <v>100.45640337436632</v>
      </c>
      <c r="BR25" s="192">
        <v>3.62</v>
      </c>
      <c r="BS25" s="193"/>
      <c r="BT25" s="191">
        <v>100.13723508954583</v>
      </c>
      <c r="BU25" s="192">
        <v>0.1</v>
      </c>
      <c r="BV25" s="193"/>
      <c r="BW25" s="191">
        <v>99.057892435557932</v>
      </c>
      <c r="BX25" s="192">
        <v>-0.96</v>
      </c>
      <c r="BY25" s="193"/>
      <c r="BZ25" s="191">
        <v>101.65564914530349</v>
      </c>
      <c r="CA25" s="192">
        <v>4.84</v>
      </c>
      <c r="CB25" s="193"/>
    </row>
    <row r="26" spans="1:80" s="109" customFormat="1" ht="15.75" customHeight="1">
      <c r="A26" s="151"/>
      <c r="B26" s="294" t="s">
        <v>10</v>
      </c>
      <c r="C26" s="131">
        <v>98.409328192391186</v>
      </c>
      <c r="D26" s="131">
        <v>-1.92</v>
      </c>
      <c r="E26" s="190"/>
      <c r="F26" s="97">
        <v>97.264637727997908</v>
      </c>
      <c r="G26" s="131">
        <v>-1.1499999999999999</v>
      </c>
      <c r="H26" s="190"/>
      <c r="I26" s="97">
        <v>99.715151732077828</v>
      </c>
      <c r="J26" s="131">
        <v>-1.5</v>
      </c>
      <c r="K26" s="190"/>
      <c r="L26" s="97">
        <v>99.97666757546402</v>
      </c>
      <c r="M26" s="131">
        <v>2.3900000000000006</v>
      </c>
      <c r="N26" s="190"/>
      <c r="O26" s="97">
        <v>95.455546897695029</v>
      </c>
      <c r="P26" s="131">
        <v>-3.97</v>
      </c>
      <c r="Q26" s="190"/>
      <c r="R26" s="97">
        <v>95.131247439046263</v>
      </c>
      <c r="S26" s="131">
        <v>-3.5</v>
      </c>
      <c r="T26" s="190"/>
      <c r="U26" s="97">
        <v>94.496932667236237</v>
      </c>
      <c r="V26" s="131">
        <v>-2.7</v>
      </c>
      <c r="W26" s="190"/>
      <c r="X26" s="97">
        <v>90.689442282439444</v>
      </c>
      <c r="Y26" s="131">
        <v>-4.9900000000000011</v>
      </c>
      <c r="Z26" s="190"/>
      <c r="AA26" s="97">
        <v>98.837921273950016</v>
      </c>
      <c r="AB26" s="131">
        <v>1.73</v>
      </c>
      <c r="AC26" s="190"/>
      <c r="AD26" s="97">
        <v>97.798921496615279</v>
      </c>
      <c r="AE26" s="131">
        <v>-0.82</v>
      </c>
      <c r="AF26" s="190"/>
      <c r="AG26" s="97">
        <v>92.142694630135182</v>
      </c>
      <c r="AH26" s="131">
        <v>-6.51</v>
      </c>
      <c r="AI26" s="190"/>
      <c r="AJ26" s="97">
        <v>91.944985390627366</v>
      </c>
      <c r="AK26" s="131">
        <v>-6.87</v>
      </c>
      <c r="AL26" s="190"/>
      <c r="AM26" s="97">
        <v>99.46971567883331</v>
      </c>
      <c r="AN26" s="131">
        <v>-4.07</v>
      </c>
      <c r="AO26" s="190"/>
      <c r="AP26" s="97">
        <v>99.187404723244157</v>
      </c>
      <c r="AQ26" s="131">
        <v>-2.04</v>
      </c>
      <c r="AR26" s="190"/>
      <c r="AS26" s="97">
        <v>95.842404032977825</v>
      </c>
      <c r="AT26" s="131">
        <v>1.27</v>
      </c>
      <c r="AU26" s="190"/>
      <c r="AV26" s="97">
        <v>96.560081090947378</v>
      </c>
      <c r="AW26" s="131">
        <v>0.52</v>
      </c>
      <c r="AX26" s="190"/>
      <c r="AY26" s="97">
        <v>98.773210081408621</v>
      </c>
      <c r="AZ26" s="131">
        <v>-0.99</v>
      </c>
      <c r="BA26" s="190"/>
      <c r="BB26" s="97">
        <v>100.43796710534463</v>
      </c>
      <c r="BC26" s="131">
        <v>1.1499999999999999</v>
      </c>
      <c r="BD26" s="190"/>
      <c r="BE26" s="97">
        <v>101.084953138891</v>
      </c>
      <c r="BF26" s="131">
        <v>-0.11</v>
      </c>
      <c r="BG26" s="190"/>
      <c r="BH26" s="97">
        <v>101.06079306955336</v>
      </c>
      <c r="BI26" s="131">
        <v>1.4</v>
      </c>
      <c r="BJ26" s="190"/>
      <c r="BK26" s="97">
        <v>95.952978637963099</v>
      </c>
      <c r="BL26" s="131">
        <v>1.79</v>
      </c>
      <c r="BM26" s="190"/>
      <c r="BN26" s="97">
        <v>92.37334390791014</v>
      </c>
      <c r="BO26" s="131">
        <v>-2.9</v>
      </c>
      <c r="BP26" s="190"/>
      <c r="BQ26" s="97">
        <v>99.971966725158254</v>
      </c>
      <c r="BR26" s="131">
        <v>-0.48</v>
      </c>
      <c r="BS26" s="190"/>
      <c r="BT26" s="97">
        <v>99.346806549316241</v>
      </c>
      <c r="BU26" s="131">
        <v>-0.79</v>
      </c>
      <c r="BV26" s="190"/>
      <c r="BW26" s="97">
        <v>102.50080848436345</v>
      </c>
      <c r="BX26" s="131">
        <v>3.48</v>
      </c>
      <c r="BY26" s="190"/>
      <c r="BZ26" s="97">
        <v>97.892626129325109</v>
      </c>
      <c r="CA26" s="131">
        <v>-3.7</v>
      </c>
      <c r="CB26" s="190"/>
    </row>
    <row r="27" spans="1:80" ht="15.75" customHeight="1">
      <c r="A27" s="172"/>
      <c r="B27" s="295" t="s">
        <v>11</v>
      </c>
      <c r="C27" s="192">
        <v>99.893146358130096</v>
      </c>
      <c r="D27" s="192">
        <v>1.51</v>
      </c>
      <c r="E27" s="193"/>
      <c r="F27" s="191">
        <v>97.421375511128304</v>
      </c>
      <c r="G27" s="192">
        <v>0.16</v>
      </c>
      <c r="H27" s="193"/>
      <c r="I27" s="191">
        <v>101.6426749694234</v>
      </c>
      <c r="J27" s="192">
        <v>1.93</v>
      </c>
      <c r="K27" s="193"/>
      <c r="L27" s="191">
        <v>99.720449857188612</v>
      </c>
      <c r="M27" s="192">
        <v>-0.26</v>
      </c>
      <c r="N27" s="193"/>
      <c r="O27" s="191">
        <v>97.261860455936059</v>
      </c>
      <c r="P27" s="192">
        <v>1.89</v>
      </c>
      <c r="Q27" s="193"/>
      <c r="R27" s="191">
        <v>94.564581817990714</v>
      </c>
      <c r="S27" s="192">
        <v>-0.6</v>
      </c>
      <c r="T27" s="193"/>
      <c r="U27" s="191">
        <v>97.430028451441771</v>
      </c>
      <c r="V27" s="192">
        <v>3.1</v>
      </c>
      <c r="W27" s="193"/>
      <c r="X27" s="191">
        <v>98.069405261378748</v>
      </c>
      <c r="Y27" s="192">
        <v>8.14</v>
      </c>
      <c r="Z27" s="193"/>
      <c r="AA27" s="191">
        <v>99.435709090955356</v>
      </c>
      <c r="AB27" s="192">
        <v>0.6</v>
      </c>
      <c r="AC27" s="193"/>
      <c r="AD27" s="191">
        <v>95.643666282719991</v>
      </c>
      <c r="AE27" s="192">
        <v>-2.2000000000000002</v>
      </c>
      <c r="AF27" s="193"/>
      <c r="AG27" s="191">
        <v>99.394978207272942</v>
      </c>
      <c r="AH27" s="192">
        <v>7.87</v>
      </c>
      <c r="AI27" s="193"/>
      <c r="AJ27" s="191">
        <v>105.14295698621137</v>
      </c>
      <c r="AK27" s="192">
        <v>14.35</v>
      </c>
      <c r="AL27" s="193"/>
      <c r="AM27" s="191">
        <v>99.736683074301823</v>
      </c>
      <c r="AN27" s="192">
        <v>0.27</v>
      </c>
      <c r="AO27" s="193"/>
      <c r="AP27" s="191">
        <v>95.775091263765376</v>
      </c>
      <c r="AQ27" s="192">
        <v>-3.44</v>
      </c>
      <c r="AR27" s="193"/>
      <c r="AS27" s="191">
        <v>96.672637986090777</v>
      </c>
      <c r="AT27" s="192">
        <v>0.87</v>
      </c>
      <c r="AU27" s="193"/>
      <c r="AV27" s="191">
        <v>96.932088940545725</v>
      </c>
      <c r="AW27" s="192">
        <v>0.39</v>
      </c>
      <c r="AX27" s="193"/>
      <c r="AY27" s="191">
        <v>98.714152283256894</v>
      </c>
      <c r="AZ27" s="192">
        <v>-0.06</v>
      </c>
      <c r="BA27" s="193"/>
      <c r="BB27" s="191">
        <v>98.063175173568311</v>
      </c>
      <c r="BC27" s="192">
        <v>-2.3599999999999994</v>
      </c>
      <c r="BD27" s="193"/>
      <c r="BE27" s="191">
        <v>99.801480451487436</v>
      </c>
      <c r="BF27" s="192">
        <v>-1.27</v>
      </c>
      <c r="BG27" s="193"/>
      <c r="BH27" s="191">
        <v>99.711776333200774</v>
      </c>
      <c r="BI27" s="192">
        <v>-1.33</v>
      </c>
      <c r="BJ27" s="193"/>
      <c r="BK27" s="191">
        <v>100.79615961055499</v>
      </c>
      <c r="BL27" s="192">
        <v>5.05</v>
      </c>
      <c r="BM27" s="193"/>
      <c r="BN27" s="191">
        <v>98.213669459236314</v>
      </c>
      <c r="BO27" s="192">
        <v>6.32</v>
      </c>
      <c r="BP27" s="193"/>
      <c r="BQ27" s="191">
        <v>103.50832324954123</v>
      </c>
      <c r="BR27" s="192">
        <v>3.54</v>
      </c>
      <c r="BS27" s="193"/>
      <c r="BT27" s="191">
        <v>102.73852609681045</v>
      </c>
      <c r="BU27" s="192">
        <v>3.41</v>
      </c>
      <c r="BV27" s="193"/>
      <c r="BW27" s="191">
        <v>97.882340328780018</v>
      </c>
      <c r="BX27" s="192">
        <v>-4.5099999999999989</v>
      </c>
      <c r="BY27" s="193"/>
      <c r="BZ27" s="191">
        <v>99.718166260069694</v>
      </c>
      <c r="CA27" s="192">
        <v>1.86</v>
      </c>
      <c r="CB27" s="193"/>
    </row>
    <row r="28" spans="1:80" s="109" customFormat="1" ht="15.75" customHeight="1">
      <c r="A28" s="151"/>
      <c r="B28" s="294" t="s">
        <v>12</v>
      </c>
      <c r="C28" s="131">
        <v>100.35384584056779</v>
      </c>
      <c r="D28" s="131">
        <v>0.46000000000000008</v>
      </c>
      <c r="E28" s="190"/>
      <c r="F28" s="97">
        <v>98.265406638228015</v>
      </c>
      <c r="G28" s="131">
        <v>0.87</v>
      </c>
      <c r="H28" s="190"/>
      <c r="I28" s="97">
        <v>100.93563648059718</v>
      </c>
      <c r="J28" s="131">
        <v>-0.7</v>
      </c>
      <c r="K28" s="190"/>
      <c r="L28" s="97">
        <v>100.43307478175936</v>
      </c>
      <c r="M28" s="131">
        <v>0.71</v>
      </c>
      <c r="N28" s="190"/>
      <c r="O28" s="97">
        <v>100.08241563645971</v>
      </c>
      <c r="P28" s="131">
        <v>2.9</v>
      </c>
      <c r="Q28" s="190"/>
      <c r="R28" s="97">
        <v>96.525638054848557</v>
      </c>
      <c r="S28" s="131">
        <v>2.0699999999999998</v>
      </c>
      <c r="T28" s="190"/>
      <c r="U28" s="97">
        <v>102.29809185146776</v>
      </c>
      <c r="V28" s="131">
        <v>5</v>
      </c>
      <c r="W28" s="190"/>
      <c r="X28" s="97">
        <v>98.260104832619987</v>
      </c>
      <c r="Y28" s="131">
        <v>0.19</v>
      </c>
      <c r="Z28" s="190"/>
      <c r="AA28" s="97">
        <v>101.18885960822718</v>
      </c>
      <c r="AB28" s="131">
        <v>1.76</v>
      </c>
      <c r="AC28" s="190"/>
      <c r="AD28" s="97">
        <v>95.870074834389214</v>
      </c>
      <c r="AE28" s="131">
        <v>0.24</v>
      </c>
      <c r="AF28" s="190"/>
      <c r="AG28" s="97">
        <v>100.64892390439036</v>
      </c>
      <c r="AH28" s="131">
        <v>1.26</v>
      </c>
      <c r="AI28" s="190"/>
      <c r="AJ28" s="97">
        <v>97.108610094717378</v>
      </c>
      <c r="AK28" s="131">
        <v>-7.6399999999999988</v>
      </c>
      <c r="AL28" s="190"/>
      <c r="AM28" s="97">
        <v>98.314474439598754</v>
      </c>
      <c r="AN28" s="131">
        <v>-1.43</v>
      </c>
      <c r="AO28" s="190"/>
      <c r="AP28" s="97">
        <v>98.838134800106886</v>
      </c>
      <c r="AQ28" s="131">
        <v>3.2</v>
      </c>
      <c r="AR28" s="190"/>
      <c r="AS28" s="97">
        <v>94.802491404265822</v>
      </c>
      <c r="AT28" s="131">
        <v>-1.93</v>
      </c>
      <c r="AU28" s="190"/>
      <c r="AV28" s="97">
        <v>96.902109296531606</v>
      </c>
      <c r="AW28" s="131">
        <v>-0.03</v>
      </c>
      <c r="AX28" s="190"/>
      <c r="AY28" s="97">
        <v>100.29252002580019</v>
      </c>
      <c r="AZ28" s="131">
        <v>1.6</v>
      </c>
      <c r="BA28" s="190"/>
      <c r="BB28" s="97">
        <v>98.817466176643379</v>
      </c>
      <c r="BC28" s="131">
        <v>0.77</v>
      </c>
      <c r="BD28" s="190"/>
      <c r="BE28" s="97">
        <v>100.26341735268936</v>
      </c>
      <c r="BF28" s="131">
        <v>0.46000000000000008</v>
      </c>
      <c r="BG28" s="190"/>
      <c r="BH28" s="97">
        <v>99.933342153795365</v>
      </c>
      <c r="BI28" s="131">
        <v>0.22</v>
      </c>
      <c r="BJ28" s="190"/>
      <c r="BK28" s="97">
        <v>99.517240203373419</v>
      </c>
      <c r="BL28" s="131">
        <v>-1.27</v>
      </c>
      <c r="BM28" s="190"/>
      <c r="BN28" s="97">
        <v>96.635211255991109</v>
      </c>
      <c r="BO28" s="131">
        <v>-1.61</v>
      </c>
      <c r="BP28" s="190"/>
      <c r="BQ28" s="97">
        <v>103.87236798304382</v>
      </c>
      <c r="BR28" s="131">
        <v>0.35</v>
      </c>
      <c r="BS28" s="190"/>
      <c r="BT28" s="97">
        <v>101.56853905588324</v>
      </c>
      <c r="BU28" s="131">
        <v>-1.1399999999999999</v>
      </c>
      <c r="BV28" s="190"/>
      <c r="BW28" s="97">
        <v>96.250850500619876</v>
      </c>
      <c r="BX28" s="131">
        <v>-1.67</v>
      </c>
      <c r="BY28" s="190"/>
      <c r="BZ28" s="97">
        <v>101.24222931037912</v>
      </c>
      <c r="CA28" s="131">
        <v>1.53</v>
      </c>
      <c r="CB28" s="190"/>
    </row>
    <row r="29" spans="1:80" ht="15.75" customHeight="1">
      <c r="A29" s="172"/>
      <c r="B29" s="295" t="s">
        <v>13</v>
      </c>
      <c r="C29" s="192">
        <v>103.94407552269578</v>
      </c>
      <c r="D29" s="192">
        <v>3.58</v>
      </c>
      <c r="E29" s="193"/>
      <c r="F29" s="191">
        <v>107.00621537418462</v>
      </c>
      <c r="G29" s="192">
        <v>8.9</v>
      </c>
      <c r="H29" s="193"/>
      <c r="I29" s="191">
        <v>97.596317843111052</v>
      </c>
      <c r="J29" s="192">
        <v>-3.31</v>
      </c>
      <c r="K29" s="193"/>
      <c r="L29" s="191">
        <v>96.493540810922809</v>
      </c>
      <c r="M29" s="192">
        <v>-3.92</v>
      </c>
      <c r="N29" s="193"/>
      <c r="O29" s="191">
        <v>115.17401978435031</v>
      </c>
      <c r="P29" s="192">
        <v>15.08</v>
      </c>
      <c r="Q29" s="193"/>
      <c r="R29" s="191">
        <v>114.55236604120672</v>
      </c>
      <c r="S29" s="192">
        <v>18.68</v>
      </c>
      <c r="T29" s="193"/>
      <c r="U29" s="191">
        <v>108.04119265988663</v>
      </c>
      <c r="V29" s="192">
        <v>5.61</v>
      </c>
      <c r="W29" s="193"/>
      <c r="X29" s="191">
        <v>107.67275982610252</v>
      </c>
      <c r="Y29" s="192">
        <v>9.58</v>
      </c>
      <c r="Z29" s="193"/>
      <c r="AA29" s="191">
        <v>102.98707309448764</v>
      </c>
      <c r="AB29" s="192">
        <v>1.78</v>
      </c>
      <c r="AC29" s="193"/>
      <c r="AD29" s="191">
        <v>103.30127558021782</v>
      </c>
      <c r="AE29" s="192">
        <v>7.75</v>
      </c>
      <c r="AF29" s="193"/>
      <c r="AG29" s="191">
        <v>104.54780827483368</v>
      </c>
      <c r="AH29" s="192">
        <v>3.87</v>
      </c>
      <c r="AI29" s="193"/>
      <c r="AJ29" s="191">
        <v>109.49927081874939</v>
      </c>
      <c r="AK29" s="192">
        <v>12.76</v>
      </c>
      <c r="AL29" s="193"/>
      <c r="AM29" s="191">
        <v>104.56415191412565</v>
      </c>
      <c r="AN29" s="192">
        <v>6.36</v>
      </c>
      <c r="AO29" s="193"/>
      <c r="AP29" s="191">
        <v>105.31347076349923</v>
      </c>
      <c r="AQ29" s="192">
        <v>6.55</v>
      </c>
      <c r="AR29" s="193"/>
      <c r="AS29" s="191">
        <v>100.82718557316571</v>
      </c>
      <c r="AT29" s="192">
        <v>6.35</v>
      </c>
      <c r="AU29" s="193"/>
      <c r="AV29" s="191">
        <v>110.18055721170288</v>
      </c>
      <c r="AW29" s="192">
        <v>13.7</v>
      </c>
      <c r="AX29" s="193"/>
      <c r="AY29" s="191">
        <v>105.08123477143597</v>
      </c>
      <c r="AZ29" s="192">
        <v>4.7699999999999996</v>
      </c>
      <c r="BA29" s="193"/>
      <c r="BB29" s="191">
        <v>108.05290216605837</v>
      </c>
      <c r="BC29" s="192">
        <v>9.35</v>
      </c>
      <c r="BD29" s="193"/>
      <c r="BE29" s="191">
        <v>103.28647629264449</v>
      </c>
      <c r="BF29" s="192">
        <v>3.02</v>
      </c>
      <c r="BG29" s="193"/>
      <c r="BH29" s="191">
        <v>99.386040641777427</v>
      </c>
      <c r="BI29" s="192">
        <v>-0.55000000000000004</v>
      </c>
      <c r="BJ29" s="193"/>
      <c r="BK29" s="191">
        <v>105.63572075883232</v>
      </c>
      <c r="BL29" s="192">
        <v>6.15</v>
      </c>
      <c r="BM29" s="193"/>
      <c r="BN29" s="191">
        <v>106.10002025615174</v>
      </c>
      <c r="BO29" s="192">
        <v>9.7899999999999991</v>
      </c>
      <c r="BP29" s="193"/>
      <c r="BQ29" s="191">
        <v>105.66272716379822</v>
      </c>
      <c r="BR29" s="192">
        <v>1.72</v>
      </c>
      <c r="BS29" s="193"/>
      <c r="BT29" s="191">
        <v>106.18658313940561</v>
      </c>
      <c r="BU29" s="192">
        <v>4.55</v>
      </c>
      <c r="BV29" s="193"/>
      <c r="BW29" s="191">
        <v>99.03508046839832</v>
      </c>
      <c r="BX29" s="192">
        <v>2.89</v>
      </c>
      <c r="BY29" s="193"/>
      <c r="BZ29" s="191">
        <v>104.02505046856368</v>
      </c>
      <c r="CA29" s="192">
        <v>2.75</v>
      </c>
      <c r="CB29" s="193"/>
    </row>
    <row r="30" spans="1:80" s="109" customFormat="1" ht="15.75" customHeight="1">
      <c r="A30" s="146" t="s">
        <v>50</v>
      </c>
      <c r="B30" s="294" t="s">
        <v>52</v>
      </c>
      <c r="C30" s="131">
        <v>105.71712290894408</v>
      </c>
      <c r="D30" s="131">
        <v>1.71</v>
      </c>
      <c r="E30" s="190">
        <v>3.72</v>
      </c>
      <c r="F30" s="97">
        <v>110.36919258692508</v>
      </c>
      <c r="G30" s="131">
        <v>3.14</v>
      </c>
      <c r="H30" s="190">
        <v>3.11</v>
      </c>
      <c r="I30" s="97">
        <v>98.510190401486241</v>
      </c>
      <c r="J30" s="131">
        <v>0.93999999999999984</v>
      </c>
      <c r="K30" s="190">
        <v>1.6299999999999997</v>
      </c>
      <c r="L30" s="97">
        <v>95.845206248231051</v>
      </c>
      <c r="M30" s="131">
        <v>-0.67</v>
      </c>
      <c r="N30" s="190">
        <v>-1.96</v>
      </c>
      <c r="O30" s="97">
        <v>119.90875768037016</v>
      </c>
      <c r="P30" s="131">
        <v>4.1100000000000003</v>
      </c>
      <c r="Q30" s="190">
        <v>7.6399999999999988</v>
      </c>
      <c r="R30" s="97">
        <v>121.03615221484471</v>
      </c>
      <c r="S30" s="131">
        <v>5.66</v>
      </c>
      <c r="T30" s="190">
        <v>3.7</v>
      </c>
      <c r="U30" s="97">
        <v>105.57937875772906</v>
      </c>
      <c r="V30" s="131">
        <v>-2.2799999999999998</v>
      </c>
      <c r="W30" s="190">
        <v>3.4900000000000007</v>
      </c>
      <c r="X30" s="97">
        <v>111.11309721833736</v>
      </c>
      <c r="Y30" s="131">
        <v>3.2</v>
      </c>
      <c r="Z30" s="190">
        <v>5.2</v>
      </c>
      <c r="AA30" s="97">
        <v>108.47047104520374</v>
      </c>
      <c r="AB30" s="131">
        <v>5.32</v>
      </c>
      <c r="AC30" s="190">
        <v>5.45</v>
      </c>
      <c r="AD30" s="97">
        <v>108.03512229641296</v>
      </c>
      <c r="AE30" s="131">
        <v>4.58</v>
      </c>
      <c r="AF30" s="190">
        <v>1.72</v>
      </c>
      <c r="AG30" s="97">
        <v>111.94170402492126</v>
      </c>
      <c r="AH30" s="131">
        <v>7.07</v>
      </c>
      <c r="AI30" s="190">
        <v>5.53</v>
      </c>
      <c r="AJ30" s="97">
        <v>119.90218260530618</v>
      </c>
      <c r="AK30" s="131">
        <v>9.5</v>
      </c>
      <c r="AL30" s="190">
        <v>13.01</v>
      </c>
      <c r="AM30" s="97">
        <v>103.0567491192261</v>
      </c>
      <c r="AN30" s="131">
        <v>-1.44</v>
      </c>
      <c r="AO30" s="190">
        <v>0.98</v>
      </c>
      <c r="AP30" s="97">
        <v>105.12981242911056</v>
      </c>
      <c r="AQ30" s="131">
        <v>-0.17</v>
      </c>
      <c r="AR30" s="190">
        <v>0.08</v>
      </c>
      <c r="AS30" s="97">
        <v>111.12430575521736</v>
      </c>
      <c r="AT30" s="131">
        <v>10.210000000000003</v>
      </c>
      <c r="AU30" s="190">
        <v>-2.41</v>
      </c>
      <c r="AV30" s="97">
        <v>115.9179479015895</v>
      </c>
      <c r="AW30" s="131">
        <v>5.21</v>
      </c>
      <c r="AX30" s="190">
        <v>1.02</v>
      </c>
      <c r="AY30" s="97">
        <v>104.85611893378962</v>
      </c>
      <c r="AZ30" s="131">
        <v>-0.21</v>
      </c>
      <c r="BA30" s="190">
        <v>5.36</v>
      </c>
      <c r="BB30" s="97">
        <v>105.27060294554002</v>
      </c>
      <c r="BC30" s="131">
        <v>-2.57</v>
      </c>
      <c r="BD30" s="190">
        <v>5.76</v>
      </c>
      <c r="BE30" s="97">
        <v>100.32038473443068</v>
      </c>
      <c r="BF30" s="131">
        <v>-2.87</v>
      </c>
      <c r="BG30" s="190">
        <v>-1.23</v>
      </c>
      <c r="BH30" s="97">
        <v>103.66417210064586</v>
      </c>
      <c r="BI30" s="131">
        <v>4.3</v>
      </c>
      <c r="BJ30" s="190">
        <v>0</v>
      </c>
      <c r="BK30" s="97">
        <v>106.28148142196569</v>
      </c>
      <c r="BL30" s="131">
        <v>0.61</v>
      </c>
      <c r="BM30" s="190">
        <v>1.6</v>
      </c>
      <c r="BN30" s="97">
        <v>107.82617853060844</v>
      </c>
      <c r="BO30" s="131">
        <v>1.6299999999999997</v>
      </c>
      <c r="BP30" s="190">
        <v>-0.36</v>
      </c>
      <c r="BQ30" s="97">
        <v>115.18739206710198</v>
      </c>
      <c r="BR30" s="131">
        <v>9.01</v>
      </c>
      <c r="BS30" s="190">
        <v>12.39</v>
      </c>
      <c r="BT30" s="97">
        <v>112.1379827250657</v>
      </c>
      <c r="BU30" s="131">
        <v>5.6</v>
      </c>
      <c r="BV30" s="190">
        <v>6.47</v>
      </c>
      <c r="BW30" s="97">
        <v>99.648646784956668</v>
      </c>
      <c r="BX30" s="131">
        <v>0.62</v>
      </c>
      <c r="BY30" s="190">
        <v>-16.170000000000005</v>
      </c>
      <c r="BZ30" s="97">
        <v>116.8760318581465</v>
      </c>
      <c r="CA30" s="131">
        <v>12.35</v>
      </c>
      <c r="CB30" s="190">
        <v>4.21</v>
      </c>
    </row>
    <row r="31" spans="1:80" ht="15.75" customHeight="1">
      <c r="A31" s="172"/>
      <c r="B31" s="111" t="s">
        <v>54</v>
      </c>
      <c r="C31" s="192">
        <v>104.55525068479432</v>
      </c>
      <c r="D31" s="192">
        <v>-1.1000000000000001</v>
      </c>
      <c r="E31" s="193">
        <v>5.4</v>
      </c>
      <c r="F31" s="191">
        <v>103.46168633632196</v>
      </c>
      <c r="G31" s="192">
        <v>-6.26</v>
      </c>
      <c r="H31" s="193">
        <v>4.3899999999999997</v>
      </c>
      <c r="I31" s="191">
        <v>103.9602536393824</v>
      </c>
      <c r="J31" s="192">
        <v>5.53</v>
      </c>
      <c r="K31" s="193">
        <v>2.72</v>
      </c>
      <c r="L31" s="191">
        <v>100.69825645098878</v>
      </c>
      <c r="M31" s="192">
        <v>5.0599999999999996</v>
      </c>
      <c r="N31" s="193">
        <v>-0.33</v>
      </c>
      <c r="O31" s="191">
        <v>102.53612385105062</v>
      </c>
      <c r="P31" s="192">
        <v>-14.49</v>
      </c>
      <c r="Q31" s="193">
        <v>3.42</v>
      </c>
      <c r="R31" s="191">
        <v>100.47533831423279</v>
      </c>
      <c r="S31" s="192">
        <v>-16.989999999999995</v>
      </c>
      <c r="T31" s="193">
        <v>0.88</v>
      </c>
      <c r="U31" s="191">
        <v>102.78369099007416</v>
      </c>
      <c r="V31" s="192">
        <v>-2.65</v>
      </c>
      <c r="W31" s="193">
        <v>3.18</v>
      </c>
      <c r="X31" s="191">
        <v>104.24771900292777</v>
      </c>
      <c r="Y31" s="192">
        <v>-6.18</v>
      </c>
      <c r="Z31" s="193">
        <v>9.0199999999999978</v>
      </c>
      <c r="AA31" s="191">
        <v>120.7795973348648</v>
      </c>
      <c r="AB31" s="192">
        <v>11.35</v>
      </c>
      <c r="AC31" s="193">
        <v>24.34</v>
      </c>
      <c r="AD31" s="191">
        <v>111.35160055885332</v>
      </c>
      <c r="AE31" s="192">
        <v>3.07</v>
      </c>
      <c r="AF31" s="193">
        <v>14.44</v>
      </c>
      <c r="AG31" s="191">
        <v>102.35250740803528</v>
      </c>
      <c r="AH31" s="192">
        <v>-8.57</v>
      </c>
      <c r="AI31" s="193">
        <v>8.49</v>
      </c>
      <c r="AJ31" s="191">
        <v>106.08381125840768</v>
      </c>
      <c r="AK31" s="192">
        <v>-11.52</v>
      </c>
      <c r="AL31" s="193">
        <v>13.66</v>
      </c>
      <c r="AM31" s="191">
        <v>99.060089183599686</v>
      </c>
      <c r="AN31" s="192">
        <v>-3.88</v>
      </c>
      <c r="AO31" s="193">
        <v>3.01</v>
      </c>
      <c r="AP31" s="191">
        <v>98.459658882796063</v>
      </c>
      <c r="AQ31" s="192">
        <v>-6.34</v>
      </c>
      <c r="AR31" s="193">
        <v>-0.21</v>
      </c>
      <c r="AS31" s="191">
        <v>97.140182955989403</v>
      </c>
      <c r="AT31" s="192">
        <v>-12.58</v>
      </c>
      <c r="AU31" s="193">
        <v>-6.7699999999999987</v>
      </c>
      <c r="AV31" s="191">
        <v>103.79856381183743</v>
      </c>
      <c r="AW31" s="192">
        <v>-10.46</v>
      </c>
      <c r="AX31" s="193">
        <v>2.56</v>
      </c>
      <c r="AY31" s="191">
        <v>101.46453742178582</v>
      </c>
      <c r="AZ31" s="192">
        <v>-3.23</v>
      </c>
      <c r="BA31" s="193">
        <v>2.84</v>
      </c>
      <c r="BB31" s="191">
        <v>101.44599293873094</v>
      </c>
      <c r="BC31" s="192">
        <v>-3.63</v>
      </c>
      <c r="BD31" s="193">
        <v>2.23</v>
      </c>
      <c r="BE31" s="191">
        <v>101.35312638860212</v>
      </c>
      <c r="BF31" s="192">
        <v>1.03</v>
      </c>
      <c r="BG31" s="193">
        <v>1.1000000000000001</v>
      </c>
      <c r="BH31" s="191">
        <v>102.36642955254035</v>
      </c>
      <c r="BI31" s="192">
        <v>-1.25</v>
      </c>
      <c r="BJ31" s="193">
        <v>1.1499999999999999</v>
      </c>
      <c r="BK31" s="191">
        <v>103.44570283894748</v>
      </c>
      <c r="BL31" s="192">
        <v>-2.67</v>
      </c>
      <c r="BM31" s="193">
        <v>2.66</v>
      </c>
      <c r="BN31" s="191">
        <v>102.444026764664</v>
      </c>
      <c r="BO31" s="192">
        <v>-4.9900000000000011</v>
      </c>
      <c r="BP31" s="193">
        <v>3.11</v>
      </c>
      <c r="BQ31" s="191">
        <v>106.97676323517165</v>
      </c>
      <c r="BR31" s="192">
        <v>-7.13</v>
      </c>
      <c r="BS31" s="193">
        <v>6.3</v>
      </c>
      <c r="BT31" s="191">
        <v>105.0691004140605</v>
      </c>
      <c r="BU31" s="192">
        <v>-6.3</v>
      </c>
      <c r="BV31" s="193">
        <v>9.68</v>
      </c>
      <c r="BW31" s="191">
        <v>102.88526244708783</v>
      </c>
      <c r="BX31" s="192">
        <v>3.25</v>
      </c>
      <c r="BY31" s="193">
        <v>-2.67</v>
      </c>
      <c r="BZ31" s="191">
        <v>112.17779209489424</v>
      </c>
      <c r="CA31" s="192">
        <v>-4.0199999999999996</v>
      </c>
      <c r="CB31" s="193">
        <v>9.16</v>
      </c>
    </row>
    <row r="32" spans="1:80" ht="15.75" customHeight="1">
      <c r="A32" s="101"/>
      <c r="B32" s="96" t="s">
        <v>63</v>
      </c>
      <c r="C32" s="131">
        <v>101.46130788377836</v>
      </c>
      <c r="D32" s="131">
        <v>-2.96</v>
      </c>
      <c r="E32" s="190">
        <v>1.82</v>
      </c>
      <c r="F32" s="97">
        <v>99.608698541049193</v>
      </c>
      <c r="G32" s="131">
        <v>-3.72</v>
      </c>
      <c r="H32" s="190">
        <v>-1.08</v>
      </c>
      <c r="I32" s="97">
        <v>101.77169044228472</v>
      </c>
      <c r="J32" s="131">
        <v>-2.1099999999999994</v>
      </c>
      <c r="K32" s="190">
        <v>1.39</v>
      </c>
      <c r="L32" s="97">
        <v>99.71193016136445</v>
      </c>
      <c r="M32" s="131">
        <v>-0.98</v>
      </c>
      <c r="N32" s="190">
        <v>-2.31</v>
      </c>
      <c r="O32" s="97">
        <v>98.466608419345278</v>
      </c>
      <c r="P32" s="131">
        <v>-3.97</v>
      </c>
      <c r="Q32" s="190">
        <v>1.0700000000000003</v>
      </c>
      <c r="R32" s="97">
        <v>94.509023779490704</v>
      </c>
      <c r="S32" s="131">
        <v>-5.94</v>
      </c>
      <c r="T32" s="190">
        <v>-4.3499999999999996</v>
      </c>
      <c r="U32" s="97">
        <v>104.0915329504019</v>
      </c>
      <c r="V32" s="131">
        <v>1.27</v>
      </c>
      <c r="W32" s="190">
        <v>6.03</v>
      </c>
      <c r="X32" s="97">
        <v>103.66768322027444</v>
      </c>
      <c r="Y32" s="131">
        <v>-0.56000000000000005</v>
      </c>
      <c r="Z32" s="190">
        <v>5.28</v>
      </c>
      <c r="AA32" s="97">
        <v>104.14073377514868</v>
      </c>
      <c r="AB32" s="131">
        <v>-13.779999999999998</v>
      </c>
      <c r="AC32" s="190">
        <v>-4.7300000000000004</v>
      </c>
      <c r="AD32" s="97">
        <v>97.701004351101219</v>
      </c>
      <c r="AE32" s="131">
        <v>-12.26</v>
      </c>
      <c r="AF32" s="190">
        <v>-11.35</v>
      </c>
      <c r="AG32" s="97">
        <v>100.40187932483252</v>
      </c>
      <c r="AH32" s="131">
        <v>-1.9099999999999997</v>
      </c>
      <c r="AI32" s="190">
        <v>2.64</v>
      </c>
      <c r="AJ32" s="97">
        <v>104.34073206340199</v>
      </c>
      <c r="AK32" s="131">
        <v>-1.64</v>
      </c>
      <c r="AL32" s="190">
        <v>9</v>
      </c>
      <c r="AM32" s="97">
        <v>97.468199468480819</v>
      </c>
      <c r="AN32" s="131">
        <v>-1.61</v>
      </c>
      <c r="AO32" s="190">
        <v>0.64</v>
      </c>
      <c r="AP32" s="97">
        <v>97.071643185194944</v>
      </c>
      <c r="AQ32" s="131">
        <v>-1.41</v>
      </c>
      <c r="AR32" s="190">
        <v>-2.5</v>
      </c>
      <c r="AS32" s="97">
        <v>97.683603464692737</v>
      </c>
      <c r="AT32" s="131">
        <v>0.56000000000000005</v>
      </c>
      <c r="AU32" s="190">
        <v>-6.11</v>
      </c>
      <c r="AV32" s="97">
        <v>103.00459996412152</v>
      </c>
      <c r="AW32" s="131">
        <v>-0.76</v>
      </c>
      <c r="AX32" s="190">
        <v>1.8700000000000003</v>
      </c>
      <c r="AY32" s="97">
        <v>101.46156785557849</v>
      </c>
      <c r="AZ32" s="131">
        <v>0</v>
      </c>
      <c r="BA32" s="190">
        <v>2.4500000000000002</v>
      </c>
      <c r="BB32" s="97">
        <v>100.50416743307294</v>
      </c>
      <c r="BC32" s="131">
        <v>-0.93</v>
      </c>
      <c r="BD32" s="190">
        <v>1.61</v>
      </c>
      <c r="BE32" s="97">
        <v>102.52017637352228</v>
      </c>
      <c r="BF32" s="131">
        <v>1.1499999999999999</v>
      </c>
      <c r="BG32" s="190">
        <v>5.64</v>
      </c>
      <c r="BH32" s="97">
        <v>102.16692591215939</v>
      </c>
      <c r="BI32" s="131">
        <v>-0.19</v>
      </c>
      <c r="BJ32" s="190">
        <v>3.61</v>
      </c>
      <c r="BK32" s="97">
        <v>101.70789703222952</v>
      </c>
      <c r="BL32" s="131">
        <v>-1.68</v>
      </c>
      <c r="BM32" s="190">
        <v>0.26</v>
      </c>
      <c r="BN32" s="97">
        <v>95.524099712227169</v>
      </c>
      <c r="BO32" s="131">
        <v>-6.75</v>
      </c>
      <c r="BP32" s="190">
        <v>-5.04</v>
      </c>
      <c r="BQ32" s="97">
        <v>100.07523497897073</v>
      </c>
      <c r="BR32" s="131">
        <v>-6.45</v>
      </c>
      <c r="BS32" s="190">
        <v>4</v>
      </c>
      <c r="BT32" s="97">
        <v>99.97171665184618</v>
      </c>
      <c r="BU32" s="131">
        <v>-4.8499999999999996</v>
      </c>
      <c r="BV32" s="190">
        <v>3.05</v>
      </c>
      <c r="BW32" s="97">
        <v>95.374015850887986</v>
      </c>
      <c r="BX32" s="131">
        <v>-7.3</v>
      </c>
      <c r="BY32" s="190">
        <v>1.0900000000000001</v>
      </c>
      <c r="BZ32" s="97">
        <v>93.794179608920246</v>
      </c>
      <c r="CA32" s="131">
        <v>-16.39</v>
      </c>
      <c r="CB32" s="190">
        <v>-6.58</v>
      </c>
    </row>
    <row r="33" spans="1:80" ht="15.75" customHeight="1">
      <c r="A33" s="172"/>
      <c r="B33" s="111" t="s">
        <v>64</v>
      </c>
      <c r="C33" s="192">
        <v>87.739577101825603</v>
      </c>
      <c r="D33" s="192">
        <v>-13.52</v>
      </c>
      <c r="E33" s="193">
        <v>-11.67</v>
      </c>
      <c r="F33" s="191">
        <v>86.024341994298581</v>
      </c>
      <c r="G33" s="192">
        <v>-13.64</v>
      </c>
      <c r="H33" s="193">
        <v>-14.06</v>
      </c>
      <c r="I33" s="191">
        <v>88.983424078680883</v>
      </c>
      <c r="J33" s="192">
        <v>-12.57</v>
      </c>
      <c r="K33" s="193">
        <v>-10.37</v>
      </c>
      <c r="L33" s="191">
        <v>88.465179439122892</v>
      </c>
      <c r="M33" s="192">
        <v>-11.28</v>
      </c>
      <c r="N33" s="193">
        <v>-12.92</v>
      </c>
      <c r="O33" s="191">
        <v>74.203118923429315</v>
      </c>
      <c r="P33" s="192">
        <v>-24.64</v>
      </c>
      <c r="Q33" s="193">
        <v>-23.8</v>
      </c>
      <c r="R33" s="191">
        <v>74.768117536288685</v>
      </c>
      <c r="S33" s="192">
        <v>-20.89</v>
      </c>
      <c r="T33" s="193">
        <v>-24.52</v>
      </c>
      <c r="U33" s="191">
        <v>90.641610629014238</v>
      </c>
      <c r="V33" s="192">
        <v>-12.92</v>
      </c>
      <c r="W33" s="193">
        <v>-11.34</v>
      </c>
      <c r="X33" s="191">
        <v>81.486142168564626</v>
      </c>
      <c r="Y33" s="192">
        <v>-21.4</v>
      </c>
      <c r="Z33" s="193">
        <v>-22.12</v>
      </c>
      <c r="AA33" s="191">
        <v>92.013980725550383</v>
      </c>
      <c r="AB33" s="192">
        <v>-11.64</v>
      </c>
      <c r="AC33" s="193">
        <v>-9.1999999999999993</v>
      </c>
      <c r="AD33" s="191">
        <v>76.645738067249127</v>
      </c>
      <c r="AE33" s="192">
        <v>-21.55</v>
      </c>
      <c r="AF33" s="193">
        <v>-26.15</v>
      </c>
      <c r="AG33" s="191">
        <v>93.723852816306646</v>
      </c>
      <c r="AH33" s="192">
        <v>-6.65</v>
      </c>
      <c r="AI33" s="193">
        <v>-11.55</v>
      </c>
      <c r="AJ33" s="191">
        <v>100.52887968695758</v>
      </c>
      <c r="AK33" s="192">
        <v>-3.65</v>
      </c>
      <c r="AL33" s="193">
        <v>-0.91</v>
      </c>
      <c r="AM33" s="191">
        <v>80.415818574275491</v>
      </c>
      <c r="AN33" s="192">
        <v>-17.5</v>
      </c>
      <c r="AO33" s="193">
        <v>-18.32</v>
      </c>
      <c r="AP33" s="191">
        <v>79.514433100287988</v>
      </c>
      <c r="AQ33" s="192">
        <v>-18.09</v>
      </c>
      <c r="AR33" s="193">
        <v>-20.3</v>
      </c>
      <c r="AS33" s="191" t="s">
        <v>104</v>
      </c>
      <c r="AT33" s="192" t="s">
        <v>104</v>
      </c>
      <c r="AU33" s="193" t="s">
        <v>104</v>
      </c>
      <c r="AV33" s="191" t="s">
        <v>104</v>
      </c>
      <c r="AW33" s="192" t="s">
        <v>104</v>
      </c>
      <c r="AX33" s="193" t="s">
        <v>104</v>
      </c>
      <c r="AY33" s="191">
        <v>95.024438610701779</v>
      </c>
      <c r="AZ33" s="192">
        <v>-6.34</v>
      </c>
      <c r="BA33" s="193">
        <v>-4.18</v>
      </c>
      <c r="BB33" s="191">
        <v>95.188671356666816</v>
      </c>
      <c r="BC33" s="192">
        <v>-5.29</v>
      </c>
      <c r="BD33" s="193">
        <v>-3.1</v>
      </c>
      <c r="BE33" s="191">
        <v>94.392055568073118</v>
      </c>
      <c r="BF33" s="192">
        <v>-7.93</v>
      </c>
      <c r="BG33" s="193">
        <v>-5.27</v>
      </c>
      <c r="BH33" s="191">
        <v>95.887460432548508</v>
      </c>
      <c r="BI33" s="192">
        <v>-6.15</v>
      </c>
      <c r="BJ33" s="193">
        <v>-5.49</v>
      </c>
      <c r="BK33" s="191">
        <v>109.02941504942092</v>
      </c>
      <c r="BL33" s="192">
        <v>7.2</v>
      </c>
      <c r="BM33" s="193">
        <v>5.8</v>
      </c>
      <c r="BN33" s="191">
        <v>91.407229557387524</v>
      </c>
      <c r="BO33" s="192">
        <v>-4.3099999999999996</v>
      </c>
      <c r="BP33" s="193">
        <v>-12.21</v>
      </c>
      <c r="BQ33" s="191">
        <v>74.020427367084224</v>
      </c>
      <c r="BR33" s="192">
        <v>-26.04</v>
      </c>
      <c r="BS33" s="193">
        <v>-24.55</v>
      </c>
      <c r="BT33" s="191">
        <v>92.154986894096126</v>
      </c>
      <c r="BU33" s="192">
        <v>-7.82</v>
      </c>
      <c r="BV33" s="193">
        <v>-8.25</v>
      </c>
      <c r="BW33" s="191">
        <v>76.136810618443178</v>
      </c>
      <c r="BX33" s="192">
        <v>-20.170000000000005</v>
      </c>
      <c r="BY33" s="193">
        <v>-21.65</v>
      </c>
      <c r="BZ33" s="191">
        <v>75.576213731784506</v>
      </c>
      <c r="CA33" s="192">
        <v>-19.420000000000005</v>
      </c>
      <c r="CB33" s="193">
        <v>-20.010000000000005</v>
      </c>
    </row>
    <row r="34" spans="1:80" s="109" customFormat="1" ht="15.75" customHeight="1">
      <c r="A34" s="101"/>
      <c r="B34" s="96" t="s">
        <v>15</v>
      </c>
      <c r="C34" s="131">
        <v>87.086855945351587</v>
      </c>
      <c r="D34" s="131">
        <v>-0.74</v>
      </c>
      <c r="E34" s="190">
        <v>-11.08</v>
      </c>
      <c r="F34" s="97">
        <v>84.328745232263458</v>
      </c>
      <c r="G34" s="131">
        <v>-1.97</v>
      </c>
      <c r="H34" s="190">
        <v>-12.14</v>
      </c>
      <c r="I34" s="97">
        <v>90.562820181152517</v>
      </c>
      <c r="J34" s="131">
        <v>1.77</v>
      </c>
      <c r="K34" s="190">
        <v>-10.87</v>
      </c>
      <c r="L34" s="97">
        <v>86.670725645949247</v>
      </c>
      <c r="M34" s="131">
        <v>-2.0299999999999998</v>
      </c>
      <c r="N34" s="190">
        <v>-16.11</v>
      </c>
      <c r="O34" s="97">
        <v>72.501650291132989</v>
      </c>
      <c r="P34" s="131">
        <v>-2.29</v>
      </c>
      <c r="Q34" s="190">
        <v>-22.52</v>
      </c>
      <c r="R34" s="97">
        <v>68.08770808958495</v>
      </c>
      <c r="S34" s="131">
        <v>-8.93</v>
      </c>
      <c r="T34" s="190">
        <v>-27.29</v>
      </c>
      <c r="U34" s="97">
        <v>88.437153630570947</v>
      </c>
      <c r="V34" s="131">
        <v>-2.4300000000000002</v>
      </c>
      <c r="W34" s="190">
        <v>-8.86</v>
      </c>
      <c r="X34" s="97">
        <v>83.075075103982684</v>
      </c>
      <c r="Y34" s="131">
        <v>1.95</v>
      </c>
      <c r="Z34" s="190">
        <v>-12.99</v>
      </c>
      <c r="AA34" s="97">
        <v>89.863844466740503</v>
      </c>
      <c r="AB34" s="131">
        <v>-2.34</v>
      </c>
      <c r="AC34" s="190">
        <v>-4.0300000000000011</v>
      </c>
      <c r="AD34" s="97">
        <v>81.189028514728719</v>
      </c>
      <c r="AE34" s="131">
        <v>5.93</v>
      </c>
      <c r="AF34" s="190">
        <v>-14.57</v>
      </c>
      <c r="AG34" s="97">
        <v>89.038654852694947</v>
      </c>
      <c r="AH34" s="131">
        <v>-5</v>
      </c>
      <c r="AI34" s="190">
        <v>-9.39</v>
      </c>
      <c r="AJ34" s="97">
        <v>93.737139493694301</v>
      </c>
      <c r="AK34" s="131">
        <v>-6.76</v>
      </c>
      <c r="AL34" s="190">
        <v>-1.92</v>
      </c>
      <c r="AM34" s="97">
        <v>76.567472485704187</v>
      </c>
      <c r="AN34" s="131">
        <v>-4.79</v>
      </c>
      <c r="AO34" s="190">
        <v>-21.86</v>
      </c>
      <c r="AP34" s="97">
        <v>73.778682817207525</v>
      </c>
      <c r="AQ34" s="131">
        <v>-7.21</v>
      </c>
      <c r="AR34" s="190">
        <v>-23.54</v>
      </c>
      <c r="AS34" s="97" t="s">
        <v>104</v>
      </c>
      <c r="AT34" s="131" t="s">
        <v>104</v>
      </c>
      <c r="AU34" s="190" t="s">
        <v>104</v>
      </c>
      <c r="AV34" s="97" t="s">
        <v>104</v>
      </c>
      <c r="AW34" s="131" t="s">
        <v>104</v>
      </c>
      <c r="AX34" s="190" t="s">
        <v>104</v>
      </c>
      <c r="AY34" s="97">
        <v>94.360342879505936</v>
      </c>
      <c r="AZ34" s="131">
        <v>-0.7</v>
      </c>
      <c r="BA34" s="190">
        <v>-4.54</v>
      </c>
      <c r="BB34" s="97">
        <v>93.359192798035622</v>
      </c>
      <c r="BC34" s="131">
        <v>-1.92</v>
      </c>
      <c r="BD34" s="190">
        <v>-5.96</v>
      </c>
      <c r="BE34" s="97">
        <v>92.883018905864347</v>
      </c>
      <c r="BF34" s="131">
        <v>-1.6</v>
      </c>
      <c r="BG34" s="190">
        <v>-3.71</v>
      </c>
      <c r="BH34" s="97">
        <v>96.705685675443277</v>
      </c>
      <c r="BI34" s="131">
        <v>0.85</v>
      </c>
      <c r="BJ34" s="190">
        <v>0.55000000000000004</v>
      </c>
      <c r="BK34" s="97">
        <v>97.337861497013307</v>
      </c>
      <c r="BL34" s="131">
        <v>-10.72</v>
      </c>
      <c r="BM34" s="190">
        <v>-1.99</v>
      </c>
      <c r="BN34" s="97">
        <v>88.532694321692517</v>
      </c>
      <c r="BO34" s="131">
        <v>-3.14</v>
      </c>
      <c r="BP34" s="190">
        <v>-10.98</v>
      </c>
      <c r="BQ34" s="97">
        <v>74.865087224656691</v>
      </c>
      <c r="BR34" s="131">
        <v>1.1399999999999999</v>
      </c>
      <c r="BS34" s="190">
        <v>-20.399999999999999</v>
      </c>
      <c r="BT34" s="97">
        <v>97.684461442931521</v>
      </c>
      <c r="BU34" s="131">
        <v>6</v>
      </c>
      <c r="BV34" s="190">
        <v>5.8</v>
      </c>
      <c r="BW34" s="97">
        <v>79.43294593465626</v>
      </c>
      <c r="BX34" s="131">
        <v>4.33</v>
      </c>
      <c r="BY34" s="190">
        <v>-15.14</v>
      </c>
      <c r="BZ34" s="97">
        <v>75.576213731784506</v>
      </c>
      <c r="CA34" s="131">
        <v>0</v>
      </c>
      <c r="CB34" s="190">
        <v>-16.97</v>
      </c>
    </row>
    <row r="35" spans="1:80" s="109" customFormat="1" ht="15" customHeight="1">
      <c r="A35" s="101"/>
      <c r="B35" s="111" t="s">
        <v>16</v>
      </c>
      <c r="C35" s="192">
        <v>87.129746807697941</v>
      </c>
      <c r="D35" s="192">
        <v>0.05</v>
      </c>
      <c r="E35" s="193">
        <v>-12.32</v>
      </c>
      <c r="F35" s="191">
        <v>84.669945922462645</v>
      </c>
      <c r="G35" s="192">
        <v>0.4</v>
      </c>
      <c r="H35" s="193">
        <v>-14.88</v>
      </c>
      <c r="I35" s="191">
        <v>86.224431123025298</v>
      </c>
      <c r="J35" s="192">
        <v>-4.79</v>
      </c>
      <c r="K35" s="193">
        <v>-13.73</v>
      </c>
      <c r="L35" s="191">
        <v>85.149539669519811</v>
      </c>
      <c r="M35" s="192">
        <v>-1.76</v>
      </c>
      <c r="N35" s="193">
        <v>-15.24</v>
      </c>
      <c r="O35" s="191">
        <v>71.361280524512111</v>
      </c>
      <c r="P35" s="192">
        <v>-1.57</v>
      </c>
      <c r="Q35" s="193">
        <v>-25.6</v>
      </c>
      <c r="R35" s="191">
        <v>67.414885212840318</v>
      </c>
      <c r="S35" s="192">
        <v>-0.99</v>
      </c>
      <c r="T35" s="193">
        <v>-29.49</v>
      </c>
      <c r="U35" s="191">
        <v>91.304334801803876</v>
      </c>
      <c r="V35" s="192">
        <v>3.2400000000000007</v>
      </c>
      <c r="W35" s="193">
        <v>-10.49</v>
      </c>
      <c r="X35" s="191">
        <v>99.086047865602325</v>
      </c>
      <c r="Y35" s="192">
        <v>19.27</v>
      </c>
      <c r="Z35" s="193">
        <v>-7.71</v>
      </c>
      <c r="AA35" s="191">
        <v>90.029142567669339</v>
      </c>
      <c r="AB35" s="192">
        <v>0.18</v>
      </c>
      <c r="AC35" s="193">
        <v>-9.4800000000000022</v>
      </c>
      <c r="AD35" s="191">
        <v>82.679089312477018</v>
      </c>
      <c r="AE35" s="192">
        <v>1.8400000000000003</v>
      </c>
      <c r="AF35" s="193">
        <v>-16.010000000000005</v>
      </c>
      <c r="AG35" s="191">
        <v>103.02214978598155</v>
      </c>
      <c r="AH35" s="192">
        <v>15.7</v>
      </c>
      <c r="AI35" s="193">
        <v>1.81</v>
      </c>
      <c r="AJ35" s="191">
        <v>92.535246287099994</v>
      </c>
      <c r="AK35" s="192">
        <v>-1.28</v>
      </c>
      <c r="AL35" s="193">
        <v>-11.43</v>
      </c>
      <c r="AM35" s="191">
        <v>80.993813766435764</v>
      </c>
      <c r="AN35" s="192">
        <v>5.78</v>
      </c>
      <c r="AO35" s="193">
        <v>-19.260000000000005</v>
      </c>
      <c r="AP35" s="191">
        <v>78.506547722000604</v>
      </c>
      <c r="AQ35" s="192">
        <v>6.41</v>
      </c>
      <c r="AR35" s="193">
        <v>-20.61</v>
      </c>
      <c r="AS35" s="191" t="s">
        <v>104</v>
      </c>
      <c r="AT35" s="192" t="s">
        <v>104</v>
      </c>
      <c r="AU35" s="193" t="s">
        <v>104</v>
      </c>
      <c r="AV35" s="191" t="s">
        <v>104</v>
      </c>
      <c r="AW35" s="192" t="s">
        <v>104</v>
      </c>
      <c r="AX35" s="193" t="s">
        <v>104</v>
      </c>
      <c r="AY35" s="191">
        <v>93.642780227194365</v>
      </c>
      <c r="AZ35" s="192">
        <v>-0.76</v>
      </c>
      <c r="BA35" s="193">
        <v>-6.46</v>
      </c>
      <c r="BB35" s="191">
        <v>95.691508625849835</v>
      </c>
      <c r="BC35" s="192">
        <v>2.5</v>
      </c>
      <c r="BD35" s="193">
        <v>-5.15</v>
      </c>
      <c r="BE35" s="191">
        <v>106.21787483860136</v>
      </c>
      <c r="BF35" s="192">
        <v>14.36</v>
      </c>
      <c r="BG35" s="193">
        <v>7.6100000000000012</v>
      </c>
      <c r="BH35" s="191">
        <v>101.86116478258523</v>
      </c>
      <c r="BI35" s="192">
        <v>5.33</v>
      </c>
      <c r="BJ35" s="193">
        <v>5.3</v>
      </c>
      <c r="BK35" s="191">
        <v>93.005563957070621</v>
      </c>
      <c r="BL35" s="192">
        <v>-4.45</v>
      </c>
      <c r="BM35" s="193">
        <v>-6.46</v>
      </c>
      <c r="BN35" s="191">
        <v>84.473785476149899</v>
      </c>
      <c r="BO35" s="192">
        <v>-4.58</v>
      </c>
      <c r="BP35" s="193">
        <v>-16.98</v>
      </c>
      <c r="BQ35" s="191">
        <v>71.36300361272049</v>
      </c>
      <c r="BR35" s="192">
        <v>-4.68</v>
      </c>
      <c r="BS35" s="193">
        <v>-27.24</v>
      </c>
      <c r="BT35" s="191">
        <v>83.629748933769889</v>
      </c>
      <c r="BU35" s="192">
        <v>-14.39</v>
      </c>
      <c r="BV35" s="193">
        <v>-15.59</v>
      </c>
      <c r="BW35" s="191">
        <v>71.148025428768889</v>
      </c>
      <c r="BX35" s="192">
        <v>-10.43</v>
      </c>
      <c r="BY35" s="193">
        <v>-25.54</v>
      </c>
      <c r="BZ35" s="191">
        <v>75.576213731784506</v>
      </c>
      <c r="CA35" s="192">
        <v>0</v>
      </c>
      <c r="CB35" s="193">
        <v>-22.63</v>
      </c>
    </row>
    <row r="36" spans="1:80" s="109" customFormat="1">
      <c r="A36" s="101"/>
      <c r="B36" s="96" t="s">
        <v>8</v>
      </c>
      <c r="C36" s="131">
        <v>86.554233130243873</v>
      </c>
      <c r="D36" s="131">
        <v>-0.66</v>
      </c>
      <c r="E36" s="190">
        <v>-13.13</v>
      </c>
      <c r="F36" s="97">
        <v>84.408550066474106</v>
      </c>
      <c r="G36" s="131">
        <v>-0.31</v>
      </c>
      <c r="H36" s="190">
        <v>-14.95</v>
      </c>
      <c r="I36" s="97">
        <v>85.816806198647114</v>
      </c>
      <c r="J36" s="131">
        <v>-0.46999999999999992</v>
      </c>
      <c r="K36" s="190">
        <v>-13.77</v>
      </c>
      <c r="L36" s="97">
        <v>85.323669945764181</v>
      </c>
      <c r="M36" s="131">
        <v>0.2</v>
      </c>
      <c r="N36" s="190">
        <v>-14.25</v>
      </c>
      <c r="O36" s="97">
        <v>73.834749882816794</v>
      </c>
      <c r="P36" s="131">
        <v>3.47</v>
      </c>
      <c r="Q36" s="190">
        <v>-24.5</v>
      </c>
      <c r="R36" s="97">
        <v>69.564202059791427</v>
      </c>
      <c r="S36" s="131">
        <v>3.19</v>
      </c>
      <c r="T36" s="190">
        <v>-28.45</v>
      </c>
      <c r="U36" s="97">
        <v>93.21801154058322</v>
      </c>
      <c r="V36" s="131">
        <v>2.1</v>
      </c>
      <c r="W36" s="190">
        <v>-6.34</v>
      </c>
      <c r="X36" s="97">
        <v>94.604677629418092</v>
      </c>
      <c r="Y36" s="131">
        <v>-4.5199999999999996</v>
      </c>
      <c r="Z36" s="190">
        <v>-7.87</v>
      </c>
      <c r="AA36" s="97">
        <v>90.794314290861507</v>
      </c>
      <c r="AB36" s="131">
        <v>0.85</v>
      </c>
      <c r="AC36" s="190">
        <v>-6.06</v>
      </c>
      <c r="AD36" s="97">
        <v>82.790183692688132</v>
      </c>
      <c r="AE36" s="131">
        <v>0.13</v>
      </c>
      <c r="AF36" s="190">
        <v>-15.35</v>
      </c>
      <c r="AG36" s="97">
        <v>100.91981466565028</v>
      </c>
      <c r="AH36" s="131">
        <v>-2.04</v>
      </c>
      <c r="AI36" s="190">
        <v>-0.13</v>
      </c>
      <c r="AJ36" s="97">
        <v>95.735875913805629</v>
      </c>
      <c r="AK36" s="131">
        <v>3.46</v>
      </c>
      <c r="AL36" s="190">
        <v>-5.13</v>
      </c>
      <c r="AM36" s="97">
        <v>77.52326209700955</v>
      </c>
      <c r="AN36" s="131">
        <v>-4.2800000000000011</v>
      </c>
      <c r="AO36" s="190">
        <v>-24.3</v>
      </c>
      <c r="AP36" s="97">
        <v>75.154325265300699</v>
      </c>
      <c r="AQ36" s="131">
        <v>-4.2699999999999996</v>
      </c>
      <c r="AR36" s="190">
        <v>-25.74</v>
      </c>
      <c r="AS36" s="97" t="s">
        <v>104</v>
      </c>
      <c r="AT36" s="131" t="s">
        <v>104</v>
      </c>
      <c r="AU36" s="190" t="s">
        <v>104</v>
      </c>
      <c r="AV36" s="97" t="s">
        <v>104</v>
      </c>
      <c r="AW36" s="131" t="s">
        <v>104</v>
      </c>
      <c r="AX36" s="190" t="s">
        <v>104</v>
      </c>
      <c r="AY36" s="97">
        <v>92.093053741184505</v>
      </c>
      <c r="AZ36" s="131">
        <v>-1.65</v>
      </c>
      <c r="BA36" s="190">
        <v>-9.74</v>
      </c>
      <c r="BB36" s="97">
        <v>95.914529653817894</v>
      </c>
      <c r="BC36" s="131">
        <v>0.23000000000000004</v>
      </c>
      <c r="BD36" s="190">
        <v>-3.37</v>
      </c>
      <c r="BE36" s="97">
        <v>110.10890661725628</v>
      </c>
      <c r="BF36" s="131">
        <v>3.66</v>
      </c>
      <c r="BG36" s="190">
        <v>9.36</v>
      </c>
      <c r="BH36" s="97">
        <v>104.32885499728594</v>
      </c>
      <c r="BI36" s="131">
        <v>2.42</v>
      </c>
      <c r="BJ36" s="190">
        <v>1.89</v>
      </c>
      <c r="BK36" s="97">
        <v>96.099053612916705</v>
      </c>
      <c r="BL36" s="131">
        <v>3.33</v>
      </c>
      <c r="BM36" s="190">
        <v>0.91</v>
      </c>
      <c r="BN36" s="97">
        <v>91.114935797225826</v>
      </c>
      <c r="BO36" s="131">
        <v>7.8600000000000012</v>
      </c>
      <c r="BP36" s="190">
        <v>-7.08</v>
      </c>
      <c r="BQ36" s="97">
        <v>70.844512102647741</v>
      </c>
      <c r="BR36" s="131">
        <v>-0.73</v>
      </c>
      <c r="BS36" s="190">
        <v>-26.920000000000005</v>
      </c>
      <c r="BT36" s="97">
        <v>83.21737413534288</v>
      </c>
      <c r="BU36" s="131">
        <v>-0.49</v>
      </c>
      <c r="BV36" s="190">
        <v>-16.809999999999999</v>
      </c>
      <c r="BW36" s="97">
        <v>74.922217227882484</v>
      </c>
      <c r="BX36" s="131">
        <v>5.3</v>
      </c>
      <c r="BY36" s="190">
        <v>-25.09</v>
      </c>
      <c r="BZ36" s="97">
        <v>75.576213731784506</v>
      </c>
      <c r="CA36" s="131">
        <v>0</v>
      </c>
      <c r="CB36" s="190">
        <v>-22.06</v>
      </c>
    </row>
    <row r="37" spans="1:80" s="109" customFormat="1">
      <c r="A37" s="101"/>
      <c r="B37" s="111" t="s">
        <v>9</v>
      </c>
      <c r="C37" s="192">
        <v>87.741835221424253</v>
      </c>
      <c r="D37" s="192">
        <v>1.37</v>
      </c>
      <c r="E37" s="193">
        <v>-12.55</v>
      </c>
      <c r="F37" s="191">
        <v>84.068347465998301</v>
      </c>
      <c r="G37" s="192">
        <v>-0.4</v>
      </c>
      <c r="H37" s="193">
        <v>-14.56</v>
      </c>
      <c r="I37" s="191">
        <v>82.154238040147277</v>
      </c>
      <c r="J37" s="192">
        <v>-4.2699999999999996</v>
      </c>
      <c r="K37" s="193">
        <v>-18.850000000000001</v>
      </c>
      <c r="L37" s="191">
        <v>79.702262408329631</v>
      </c>
      <c r="M37" s="192">
        <v>-6.59</v>
      </c>
      <c r="N37" s="193">
        <v>-18.370000000000005</v>
      </c>
      <c r="O37" s="191">
        <v>69.177279392272155</v>
      </c>
      <c r="P37" s="192">
        <v>-6.31</v>
      </c>
      <c r="Q37" s="193">
        <v>-30.41</v>
      </c>
      <c r="R37" s="191">
        <v>72.9571720717489</v>
      </c>
      <c r="S37" s="192">
        <v>4.88</v>
      </c>
      <c r="T37" s="193">
        <v>-25.99</v>
      </c>
      <c r="U37" s="191">
        <v>89.285646607658819</v>
      </c>
      <c r="V37" s="192">
        <v>-4.2199999999999989</v>
      </c>
      <c r="W37" s="193">
        <v>-8.07</v>
      </c>
      <c r="X37" s="191">
        <v>95.543508115142018</v>
      </c>
      <c r="Y37" s="192">
        <v>0.99</v>
      </c>
      <c r="Z37" s="193">
        <v>0.1</v>
      </c>
      <c r="AA37" s="191">
        <v>95.084304892576171</v>
      </c>
      <c r="AB37" s="192">
        <v>4.7199999999999989</v>
      </c>
      <c r="AC37" s="193">
        <v>-2.1400000000000006</v>
      </c>
      <c r="AD37" s="191">
        <v>85.830685256829156</v>
      </c>
      <c r="AE37" s="192">
        <v>3.67</v>
      </c>
      <c r="AF37" s="193">
        <v>-12.960000000000003</v>
      </c>
      <c r="AG37" s="191">
        <v>101.36041018852364</v>
      </c>
      <c r="AH37" s="192">
        <v>0.44</v>
      </c>
      <c r="AI37" s="193">
        <v>2.84</v>
      </c>
      <c r="AJ37" s="191">
        <v>96.605182865962263</v>
      </c>
      <c r="AK37" s="192">
        <v>0.91</v>
      </c>
      <c r="AL37" s="193">
        <v>-2.15</v>
      </c>
      <c r="AM37" s="191">
        <v>86.454043076466604</v>
      </c>
      <c r="AN37" s="192">
        <v>11.52</v>
      </c>
      <c r="AO37" s="193">
        <v>-16.620000000000005</v>
      </c>
      <c r="AP37" s="191">
        <v>78.322439295097155</v>
      </c>
      <c r="AQ37" s="192">
        <v>4.2199999999999989</v>
      </c>
      <c r="AR37" s="193">
        <v>-22.65</v>
      </c>
      <c r="AS37" s="191" t="s">
        <v>104</v>
      </c>
      <c r="AT37" s="192" t="s">
        <v>104</v>
      </c>
      <c r="AU37" s="193" t="s">
        <v>104</v>
      </c>
      <c r="AV37" s="191" t="s">
        <v>104</v>
      </c>
      <c r="AW37" s="192" t="s">
        <v>104</v>
      </c>
      <c r="AX37" s="193" t="s">
        <v>104</v>
      </c>
      <c r="AY37" s="191">
        <v>97.333105083666979</v>
      </c>
      <c r="AZ37" s="192">
        <v>5.69</v>
      </c>
      <c r="BA37" s="193">
        <v>-2.4300000000000002</v>
      </c>
      <c r="BB37" s="191">
        <v>95.948855535822531</v>
      </c>
      <c r="BC37" s="192">
        <v>0.04</v>
      </c>
      <c r="BD37" s="193">
        <v>-3.38</v>
      </c>
      <c r="BE37" s="191">
        <v>109.56313703789516</v>
      </c>
      <c r="BF37" s="192">
        <v>-0.5</v>
      </c>
      <c r="BG37" s="193">
        <v>8.2699999999999978</v>
      </c>
      <c r="BH37" s="191">
        <v>106.10036837384922</v>
      </c>
      <c r="BI37" s="192">
        <v>1.7</v>
      </c>
      <c r="BJ37" s="193">
        <v>6.46</v>
      </c>
      <c r="BK37" s="191">
        <v>92.41910845447984</v>
      </c>
      <c r="BL37" s="192">
        <v>-3.83</v>
      </c>
      <c r="BM37" s="193">
        <v>-1.96</v>
      </c>
      <c r="BN37" s="191">
        <v>85.185421356782626</v>
      </c>
      <c r="BO37" s="192">
        <v>-6.51</v>
      </c>
      <c r="BP37" s="193">
        <v>-10.46</v>
      </c>
      <c r="BQ37" s="191">
        <v>73.447853826427604</v>
      </c>
      <c r="BR37" s="192">
        <v>3.67</v>
      </c>
      <c r="BS37" s="193">
        <v>-26.89</v>
      </c>
      <c r="BT37" s="191">
        <v>88.238408824791932</v>
      </c>
      <c r="BU37" s="192">
        <v>6.03</v>
      </c>
      <c r="BV37" s="193">
        <v>-11.88</v>
      </c>
      <c r="BW37" s="191">
        <v>68.662030382753812</v>
      </c>
      <c r="BX37" s="192">
        <v>-8.36</v>
      </c>
      <c r="BY37" s="193">
        <v>-30.68</v>
      </c>
      <c r="BZ37" s="191">
        <v>75.576213731784506</v>
      </c>
      <c r="CA37" s="192">
        <v>0</v>
      </c>
      <c r="CB37" s="193">
        <v>-25.65</v>
      </c>
    </row>
    <row r="38" spans="1:80" s="109" customFormat="1">
      <c r="A38" s="101"/>
      <c r="B38" s="96" t="s">
        <v>10</v>
      </c>
      <c r="C38" s="131">
        <v>90.275741017764346</v>
      </c>
      <c r="D38" s="131">
        <v>2.89</v>
      </c>
      <c r="E38" s="190">
        <v>-8.2699999999999978</v>
      </c>
      <c r="F38" s="97">
        <v>86.551821651041607</v>
      </c>
      <c r="G38" s="131">
        <v>2.95</v>
      </c>
      <c r="H38" s="190">
        <v>-11.01</v>
      </c>
      <c r="I38" s="97">
        <v>84.513558058335434</v>
      </c>
      <c r="J38" s="131">
        <v>2.87</v>
      </c>
      <c r="K38" s="190">
        <v>-15.25</v>
      </c>
      <c r="L38" s="97">
        <v>83.828831527552538</v>
      </c>
      <c r="M38" s="131">
        <v>5.18</v>
      </c>
      <c r="N38" s="190">
        <v>-16.149999999999999</v>
      </c>
      <c r="O38" s="97">
        <v>80.078284100201813</v>
      </c>
      <c r="P38" s="131">
        <v>15.76</v>
      </c>
      <c r="Q38" s="190">
        <v>-16.11</v>
      </c>
      <c r="R38" s="97">
        <v>73.267849090267191</v>
      </c>
      <c r="S38" s="131">
        <v>0.43</v>
      </c>
      <c r="T38" s="190">
        <v>-22.98</v>
      </c>
      <c r="U38" s="97">
        <v>97.489868704898242</v>
      </c>
      <c r="V38" s="131">
        <v>9.1899999999999977</v>
      </c>
      <c r="W38" s="190">
        <v>3.17</v>
      </c>
      <c r="X38" s="97">
        <v>102.15567841685312</v>
      </c>
      <c r="Y38" s="131">
        <v>6.92</v>
      </c>
      <c r="Z38" s="190">
        <v>12.64</v>
      </c>
      <c r="AA38" s="97">
        <v>94.651044941434066</v>
      </c>
      <c r="AB38" s="131">
        <v>-0.46000000000000008</v>
      </c>
      <c r="AC38" s="190">
        <v>-4.2400000000000011</v>
      </c>
      <c r="AD38" s="97">
        <v>88.947435445048143</v>
      </c>
      <c r="AE38" s="131">
        <v>3.63</v>
      </c>
      <c r="AF38" s="190">
        <v>-9.0500000000000007</v>
      </c>
      <c r="AG38" s="97">
        <v>101.10232757318197</v>
      </c>
      <c r="AH38" s="131">
        <v>-0.25</v>
      </c>
      <c r="AI38" s="190">
        <v>9.7200000000000006</v>
      </c>
      <c r="AJ38" s="97">
        <v>88.066246929079284</v>
      </c>
      <c r="AK38" s="131">
        <v>-8.84</v>
      </c>
      <c r="AL38" s="190">
        <v>-4.2199999999999989</v>
      </c>
      <c r="AM38" s="97">
        <v>86.943852674101777</v>
      </c>
      <c r="AN38" s="131">
        <v>0.56999999999999995</v>
      </c>
      <c r="AO38" s="190">
        <v>-12.59</v>
      </c>
      <c r="AP38" s="97">
        <v>83.107644599255153</v>
      </c>
      <c r="AQ38" s="131">
        <v>6.11</v>
      </c>
      <c r="AR38" s="190">
        <v>-16.210000000000004</v>
      </c>
      <c r="AS38" s="97" t="s">
        <v>104</v>
      </c>
      <c r="AT38" s="131" t="s">
        <v>104</v>
      </c>
      <c r="AU38" s="190" t="s">
        <v>104</v>
      </c>
      <c r="AV38" s="97" t="s">
        <v>104</v>
      </c>
      <c r="AW38" s="131" t="s">
        <v>104</v>
      </c>
      <c r="AX38" s="190" t="s">
        <v>104</v>
      </c>
      <c r="AY38" s="97">
        <v>103.03885487177452</v>
      </c>
      <c r="AZ38" s="131">
        <v>5.86</v>
      </c>
      <c r="BA38" s="190">
        <v>4.32</v>
      </c>
      <c r="BB38" s="97">
        <v>96.003615428225402</v>
      </c>
      <c r="BC38" s="131">
        <v>0.06</v>
      </c>
      <c r="BD38" s="190">
        <v>-4.42</v>
      </c>
      <c r="BE38" s="97">
        <v>106.8812057631024</v>
      </c>
      <c r="BF38" s="131">
        <v>-2.4500000000000002</v>
      </c>
      <c r="BG38" s="190">
        <v>5.73</v>
      </c>
      <c r="BH38" s="97">
        <v>102.2877216926865</v>
      </c>
      <c r="BI38" s="131">
        <v>-3.59</v>
      </c>
      <c r="BJ38" s="190">
        <v>1.21</v>
      </c>
      <c r="BK38" s="97">
        <v>95.541615132084502</v>
      </c>
      <c r="BL38" s="131">
        <v>3.38</v>
      </c>
      <c r="BM38" s="190">
        <v>-0.43</v>
      </c>
      <c r="BN38" s="97">
        <v>88.607054826442734</v>
      </c>
      <c r="BO38" s="131">
        <v>4.0199999999999996</v>
      </c>
      <c r="BP38" s="190">
        <v>-4.08</v>
      </c>
      <c r="BQ38" s="97">
        <v>73.027422428774514</v>
      </c>
      <c r="BR38" s="131">
        <v>-0.56999999999999995</v>
      </c>
      <c r="BS38" s="190">
        <v>-26.95</v>
      </c>
      <c r="BT38" s="97">
        <v>87.356165040459359</v>
      </c>
      <c r="BU38" s="131">
        <v>-1</v>
      </c>
      <c r="BV38" s="190">
        <v>-12.07</v>
      </c>
      <c r="BW38" s="97">
        <v>77.041777710746246</v>
      </c>
      <c r="BX38" s="131">
        <v>12.2</v>
      </c>
      <c r="BY38" s="190">
        <v>-24.84</v>
      </c>
      <c r="BZ38" s="97">
        <v>75.576213731784506</v>
      </c>
      <c r="CA38" s="131">
        <v>0</v>
      </c>
      <c r="CB38" s="190">
        <v>-22.8</v>
      </c>
    </row>
    <row r="39" spans="1:80" s="109" customFormat="1">
      <c r="A39" s="101"/>
      <c r="B39" s="111" t="s">
        <v>11</v>
      </c>
      <c r="C39" s="192">
        <v>90.488637557460606</v>
      </c>
      <c r="D39" s="192">
        <v>0.24</v>
      </c>
      <c r="E39" s="193">
        <v>-9.41</v>
      </c>
      <c r="F39" s="191">
        <v>86.626108609832102</v>
      </c>
      <c r="G39" s="192">
        <v>0.09</v>
      </c>
      <c r="H39" s="193">
        <v>-11.08</v>
      </c>
      <c r="I39" s="191">
        <v>84.70238449562774</v>
      </c>
      <c r="J39" s="192">
        <v>0.22</v>
      </c>
      <c r="K39" s="193">
        <v>-16.670000000000005</v>
      </c>
      <c r="L39" s="191">
        <v>82.270776630911286</v>
      </c>
      <c r="M39" s="192">
        <v>-1.86</v>
      </c>
      <c r="N39" s="193">
        <v>-17.5</v>
      </c>
      <c r="O39" s="191">
        <v>81.083991082262898</v>
      </c>
      <c r="P39" s="192">
        <v>1.26</v>
      </c>
      <c r="Q39" s="193">
        <v>-16.629999999999995</v>
      </c>
      <c r="R39" s="191">
        <v>76.514852385420397</v>
      </c>
      <c r="S39" s="192">
        <v>4.43</v>
      </c>
      <c r="T39" s="193">
        <v>-19.09</v>
      </c>
      <c r="U39" s="191">
        <v>99.352874732632884</v>
      </c>
      <c r="V39" s="192">
        <v>1.9099999999999997</v>
      </c>
      <c r="W39" s="193">
        <v>1.97</v>
      </c>
      <c r="X39" s="191">
        <v>100.9437755445295</v>
      </c>
      <c r="Y39" s="192">
        <v>-1.1899999999999997</v>
      </c>
      <c r="Z39" s="193">
        <v>2.93</v>
      </c>
      <c r="AA39" s="191">
        <v>94.530686754221094</v>
      </c>
      <c r="AB39" s="192">
        <v>-0.13</v>
      </c>
      <c r="AC39" s="193">
        <v>-4.93</v>
      </c>
      <c r="AD39" s="191">
        <v>92.874652815975068</v>
      </c>
      <c r="AE39" s="192">
        <v>4.42</v>
      </c>
      <c r="AF39" s="193">
        <v>-2.9</v>
      </c>
      <c r="AG39" s="191">
        <v>102.3999345522741</v>
      </c>
      <c r="AH39" s="192">
        <v>1.28</v>
      </c>
      <c r="AI39" s="193">
        <v>3.02</v>
      </c>
      <c r="AJ39" s="191">
        <v>93.944335901130245</v>
      </c>
      <c r="AK39" s="192">
        <v>6.67</v>
      </c>
      <c r="AL39" s="193">
        <v>-10.65</v>
      </c>
      <c r="AM39" s="191">
        <v>84.398471000255299</v>
      </c>
      <c r="AN39" s="192">
        <v>-2.93</v>
      </c>
      <c r="AO39" s="193">
        <v>-15.38</v>
      </c>
      <c r="AP39" s="191">
        <v>83.702172062615062</v>
      </c>
      <c r="AQ39" s="192">
        <v>0.72</v>
      </c>
      <c r="AR39" s="193">
        <v>-12.61</v>
      </c>
      <c r="AS39" s="191" t="s">
        <v>104</v>
      </c>
      <c r="AT39" s="192" t="s">
        <v>104</v>
      </c>
      <c r="AU39" s="193" t="s">
        <v>104</v>
      </c>
      <c r="AV39" s="191" t="s">
        <v>104</v>
      </c>
      <c r="AW39" s="192" t="s">
        <v>104</v>
      </c>
      <c r="AX39" s="193" t="s">
        <v>104</v>
      </c>
      <c r="AY39" s="191">
        <v>101.77949135403796</v>
      </c>
      <c r="AZ39" s="192">
        <v>-1.22</v>
      </c>
      <c r="BA39" s="193">
        <v>3.11</v>
      </c>
      <c r="BB39" s="191">
        <v>97.893690445678942</v>
      </c>
      <c r="BC39" s="192">
        <v>1.97</v>
      </c>
      <c r="BD39" s="193">
        <v>-0.17</v>
      </c>
      <c r="BE39" s="191">
        <v>110.90806915595763</v>
      </c>
      <c r="BF39" s="192">
        <v>3.77</v>
      </c>
      <c r="BG39" s="193">
        <v>11.13</v>
      </c>
      <c r="BH39" s="191">
        <v>102.24460861063481</v>
      </c>
      <c r="BI39" s="192">
        <v>-0.04</v>
      </c>
      <c r="BJ39" s="193">
        <v>2.54</v>
      </c>
      <c r="BK39" s="191">
        <v>98.677997576693357</v>
      </c>
      <c r="BL39" s="192">
        <v>3.28</v>
      </c>
      <c r="BM39" s="193">
        <v>-2.1</v>
      </c>
      <c r="BN39" s="191">
        <v>90.90191525552008</v>
      </c>
      <c r="BO39" s="192">
        <v>2.59</v>
      </c>
      <c r="BP39" s="193">
        <v>-7.44</v>
      </c>
      <c r="BQ39" s="191">
        <v>74.497688758565815</v>
      </c>
      <c r="BR39" s="192">
        <v>2.0099999999999998</v>
      </c>
      <c r="BS39" s="193">
        <v>-28.03</v>
      </c>
      <c r="BT39" s="191">
        <v>85.676661940810845</v>
      </c>
      <c r="BU39" s="192">
        <v>-1.92</v>
      </c>
      <c r="BV39" s="193">
        <v>-16.61</v>
      </c>
      <c r="BW39" s="191">
        <v>78.826581971605762</v>
      </c>
      <c r="BX39" s="192">
        <v>2.3199999999999998</v>
      </c>
      <c r="BY39" s="193">
        <v>-19.47</v>
      </c>
      <c r="BZ39" s="191">
        <v>84.184018092316748</v>
      </c>
      <c r="CA39" s="192">
        <v>11.39</v>
      </c>
      <c r="CB39" s="193">
        <v>-15.58</v>
      </c>
    </row>
    <row r="40" spans="1:80" s="109" customFormat="1">
      <c r="A40" s="101"/>
      <c r="B40" s="96" t="s">
        <v>12</v>
      </c>
      <c r="C40" s="131">
        <v>89.6290889596455</v>
      </c>
      <c r="D40" s="131">
        <v>-0.95</v>
      </c>
      <c r="E40" s="190">
        <v>-10.69</v>
      </c>
      <c r="F40" s="97">
        <v>86.825122046508298</v>
      </c>
      <c r="G40" s="131">
        <v>0.23000000000000004</v>
      </c>
      <c r="H40" s="190">
        <v>-11.64</v>
      </c>
      <c r="I40" s="97">
        <v>83.89817790869769</v>
      </c>
      <c r="J40" s="131">
        <v>-0.95</v>
      </c>
      <c r="K40" s="190">
        <v>-16.879999999999995</v>
      </c>
      <c r="L40" s="97">
        <v>80.353164841892294</v>
      </c>
      <c r="M40" s="131">
        <v>-2.33</v>
      </c>
      <c r="N40" s="190">
        <v>-19.989999999999995</v>
      </c>
      <c r="O40" s="97">
        <v>76.811430118139242</v>
      </c>
      <c r="P40" s="131">
        <v>-5.27</v>
      </c>
      <c r="Q40" s="190">
        <v>-23.25</v>
      </c>
      <c r="R40" s="97">
        <v>78.175073206188145</v>
      </c>
      <c r="S40" s="131">
        <v>2.17</v>
      </c>
      <c r="T40" s="190">
        <v>-19.010000000000005</v>
      </c>
      <c r="U40" s="97">
        <v>101.16261971565812</v>
      </c>
      <c r="V40" s="131">
        <v>1.82</v>
      </c>
      <c r="W40" s="190">
        <v>-1.1100000000000001</v>
      </c>
      <c r="X40" s="97">
        <v>101.57314988732956</v>
      </c>
      <c r="Y40" s="131">
        <v>0.62</v>
      </c>
      <c r="Z40" s="190">
        <v>3.37</v>
      </c>
      <c r="AA40" s="97">
        <v>91.47393952704337</v>
      </c>
      <c r="AB40" s="131">
        <v>-3.23</v>
      </c>
      <c r="AC40" s="190">
        <v>-9.6</v>
      </c>
      <c r="AD40" s="97">
        <v>92.396353226209101</v>
      </c>
      <c r="AE40" s="131">
        <v>-0.51</v>
      </c>
      <c r="AF40" s="190">
        <v>-3.62</v>
      </c>
      <c r="AG40" s="97">
        <v>103.60833293450963</v>
      </c>
      <c r="AH40" s="131">
        <v>1.1799999999999997</v>
      </c>
      <c r="AI40" s="190">
        <v>2.94</v>
      </c>
      <c r="AJ40" s="97">
        <v>92.35308683299391</v>
      </c>
      <c r="AK40" s="131">
        <v>-1.69</v>
      </c>
      <c r="AL40" s="190">
        <v>-4.9000000000000004</v>
      </c>
      <c r="AM40" s="97">
        <v>85.284709401108543</v>
      </c>
      <c r="AN40" s="131">
        <v>1.05</v>
      </c>
      <c r="AO40" s="190">
        <v>-13.25</v>
      </c>
      <c r="AP40" s="97">
        <v>84.072736197352626</v>
      </c>
      <c r="AQ40" s="131">
        <v>0.44</v>
      </c>
      <c r="AR40" s="190">
        <v>-14.94</v>
      </c>
      <c r="AS40" s="97">
        <v>124.0628056229808</v>
      </c>
      <c r="AT40" s="131"/>
      <c r="AU40" s="190">
        <v>30.86</v>
      </c>
      <c r="AV40" s="97">
        <v>82.3025760717331</v>
      </c>
      <c r="AW40" s="131"/>
      <c r="AX40" s="190">
        <v>-15.07</v>
      </c>
      <c r="AY40" s="97">
        <v>105.19031407139532</v>
      </c>
      <c r="AZ40" s="131">
        <v>3.35</v>
      </c>
      <c r="BA40" s="190">
        <v>4.88</v>
      </c>
      <c r="BB40" s="97">
        <v>96.650788258524386</v>
      </c>
      <c r="BC40" s="131">
        <v>-1.27</v>
      </c>
      <c r="BD40" s="190">
        <v>-2.19</v>
      </c>
      <c r="BE40" s="97">
        <v>111.21892450221618</v>
      </c>
      <c r="BF40" s="131">
        <v>0.28000000000000003</v>
      </c>
      <c r="BG40" s="190">
        <v>10.93</v>
      </c>
      <c r="BH40" s="97">
        <v>103.12205177406722</v>
      </c>
      <c r="BI40" s="131">
        <v>0.86</v>
      </c>
      <c r="BJ40" s="190">
        <v>3.19</v>
      </c>
      <c r="BK40" s="97">
        <v>99.686774146376251</v>
      </c>
      <c r="BL40" s="131">
        <v>1.02</v>
      </c>
      <c r="BM40" s="190">
        <v>0.17</v>
      </c>
      <c r="BN40" s="97">
        <v>92.677131887629372</v>
      </c>
      <c r="BO40" s="131">
        <v>1.95</v>
      </c>
      <c r="BP40" s="190">
        <v>-4.0999999999999996</v>
      </c>
      <c r="BQ40" s="97">
        <v>71.82088744805813</v>
      </c>
      <c r="BR40" s="131">
        <v>-3.59</v>
      </c>
      <c r="BS40" s="190">
        <v>-30.86</v>
      </c>
      <c r="BT40" s="97">
        <v>88.149686722168198</v>
      </c>
      <c r="BU40" s="131">
        <v>2.89</v>
      </c>
      <c r="BV40" s="190">
        <v>-13.210000000000003</v>
      </c>
      <c r="BW40" s="97">
        <v>74.888575003269779</v>
      </c>
      <c r="BX40" s="131">
        <v>-5</v>
      </c>
      <c r="BY40" s="190">
        <v>-22.19</v>
      </c>
      <c r="BZ40" s="97">
        <v>84.482406364511178</v>
      </c>
      <c r="CA40" s="131">
        <v>0.35</v>
      </c>
      <c r="CB40" s="190">
        <v>-16.55</v>
      </c>
    </row>
    <row r="41" spans="1:80" s="109" customFormat="1">
      <c r="A41" s="101"/>
      <c r="B41" s="111" t="s">
        <v>13</v>
      </c>
      <c r="C41" s="192">
        <v>91.475106318538209</v>
      </c>
      <c r="D41" s="192">
        <v>2.06</v>
      </c>
      <c r="E41" s="193">
        <v>-12</v>
      </c>
      <c r="F41" s="191">
        <v>92.832135005262316</v>
      </c>
      <c r="G41" s="192">
        <v>6.92</v>
      </c>
      <c r="H41" s="193">
        <v>-13.25</v>
      </c>
      <c r="I41" s="191">
        <v>80.335288828092516</v>
      </c>
      <c r="J41" s="192">
        <v>-4.25</v>
      </c>
      <c r="K41" s="193">
        <v>-17.690000000000001</v>
      </c>
      <c r="L41" s="191">
        <v>77.990717240059027</v>
      </c>
      <c r="M41" s="192">
        <v>-2.94</v>
      </c>
      <c r="N41" s="193">
        <v>-19.18</v>
      </c>
      <c r="O41" s="191">
        <v>85.288707958104752</v>
      </c>
      <c r="P41" s="192">
        <v>11.04</v>
      </c>
      <c r="Q41" s="193">
        <v>-25.95</v>
      </c>
      <c r="R41" s="191">
        <v>86.805524808783417</v>
      </c>
      <c r="S41" s="192">
        <v>11.04</v>
      </c>
      <c r="T41" s="193">
        <v>-24.22</v>
      </c>
      <c r="U41" s="191">
        <v>111.50839159125437</v>
      </c>
      <c r="V41" s="192">
        <v>10.230000000000002</v>
      </c>
      <c r="W41" s="193">
        <v>3.21</v>
      </c>
      <c r="X41" s="191">
        <v>112.95854038613824</v>
      </c>
      <c r="Y41" s="192">
        <v>11.21</v>
      </c>
      <c r="Z41" s="193">
        <v>4.91</v>
      </c>
      <c r="AA41" s="191">
        <v>94.864751325707743</v>
      </c>
      <c r="AB41" s="192">
        <v>3.71</v>
      </c>
      <c r="AC41" s="193">
        <v>-7.8899999999999988</v>
      </c>
      <c r="AD41" s="191">
        <v>99.577011057542222</v>
      </c>
      <c r="AE41" s="192">
        <v>7.7699999999999987</v>
      </c>
      <c r="AF41" s="193">
        <v>-3.61</v>
      </c>
      <c r="AG41" s="191">
        <v>111.96200236333787</v>
      </c>
      <c r="AH41" s="192">
        <v>8.0600000000000023</v>
      </c>
      <c r="AI41" s="193">
        <v>7.09</v>
      </c>
      <c r="AJ41" s="191">
        <v>102.17237493111836</v>
      </c>
      <c r="AK41" s="192">
        <v>10.63</v>
      </c>
      <c r="AL41" s="193">
        <v>-6.69</v>
      </c>
      <c r="AM41" s="191">
        <v>87.775346709773999</v>
      </c>
      <c r="AN41" s="192">
        <v>2.92</v>
      </c>
      <c r="AO41" s="193">
        <v>-16.059999999999999</v>
      </c>
      <c r="AP41" s="191">
        <v>90.067936449753603</v>
      </c>
      <c r="AQ41" s="192">
        <v>7.13</v>
      </c>
      <c r="AR41" s="193">
        <v>-14.48</v>
      </c>
      <c r="AS41" s="191">
        <v>140.77292643865036</v>
      </c>
      <c r="AT41" s="192">
        <v>13.470000000000002</v>
      </c>
      <c r="AU41" s="193">
        <v>39.619999999999997</v>
      </c>
      <c r="AV41" s="191">
        <v>95.423790512094428</v>
      </c>
      <c r="AW41" s="192">
        <v>15.94</v>
      </c>
      <c r="AX41" s="193">
        <v>-13.39</v>
      </c>
      <c r="AY41" s="191">
        <v>106.10632060548268</v>
      </c>
      <c r="AZ41" s="192">
        <v>0.87</v>
      </c>
      <c r="BA41" s="193">
        <v>0.98</v>
      </c>
      <c r="BB41" s="191">
        <v>105.70891254115467</v>
      </c>
      <c r="BC41" s="192">
        <v>9.3699999999999992</v>
      </c>
      <c r="BD41" s="193">
        <v>-2.17</v>
      </c>
      <c r="BE41" s="191">
        <v>113.77552059242062</v>
      </c>
      <c r="BF41" s="192">
        <v>2.2999999999999998</v>
      </c>
      <c r="BG41" s="193">
        <v>10.16</v>
      </c>
      <c r="BH41" s="191">
        <v>104.45231345400298</v>
      </c>
      <c r="BI41" s="192">
        <v>1.29</v>
      </c>
      <c r="BJ41" s="193">
        <v>5.0999999999999996</v>
      </c>
      <c r="BK41" s="191">
        <v>105.99853619152658</v>
      </c>
      <c r="BL41" s="192">
        <v>6.33</v>
      </c>
      <c r="BM41" s="193">
        <v>0.34</v>
      </c>
      <c r="BN41" s="191">
        <v>92.761650482619018</v>
      </c>
      <c r="BO41" s="192">
        <v>0.09</v>
      </c>
      <c r="BP41" s="193">
        <v>-12.57</v>
      </c>
      <c r="BQ41" s="191">
        <v>76.489822234630111</v>
      </c>
      <c r="BR41" s="192">
        <v>6.5</v>
      </c>
      <c r="BS41" s="193">
        <v>-27.61</v>
      </c>
      <c r="BT41" s="191">
        <v>95.286086405826964</v>
      </c>
      <c r="BU41" s="192">
        <v>8.1</v>
      </c>
      <c r="BV41" s="193">
        <v>-10.27</v>
      </c>
      <c r="BW41" s="191">
        <v>81.801854660805517</v>
      </c>
      <c r="BX41" s="192">
        <v>9.2300000000000022</v>
      </c>
      <c r="BY41" s="193">
        <v>-17.399999999999999</v>
      </c>
      <c r="BZ41" s="191">
        <v>91.26450974360877</v>
      </c>
      <c r="CA41" s="192">
        <v>8.0299999999999994</v>
      </c>
      <c r="CB41" s="193">
        <v>-12.27</v>
      </c>
    </row>
    <row r="42" spans="1:80" s="109" customFormat="1" ht="17">
      <c r="A42" s="365" t="s">
        <v>120</v>
      </c>
      <c r="B42" s="96" t="s">
        <v>52</v>
      </c>
      <c r="C42" s="131">
        <v>92.069442149812005</v>
      </c>
      <c r="D42" s="131">
        <v>0.65</v>
      </c>
      <c r="E42" s="190">
        <v>-12.91</v>
      </c>
      <c r="F42" s="97">
        <v>94.826099810643441</v>
      </c>
      <c r="G42" s="131">
        <v>2.15</v>
      </c>
      <c r="H42" s="190">
        <v>-14.08</v>
      </c>
      <c r="I42" s="97">
        <v>79.484307406905401</v>
      </c>
      <c r="J42" s="131">
        <v>-1.0600000000000003</v>
      </c>
      <c r="K42" s="190">
        <v>-19.309999999999999</v>
      </c>
      <c r="L42" s="97">
        <v>78.015066863316491</v>
      </c>
      <c r="M42" s="131">
        <v>0.03</v>
      </c>
      <c r="N42" s="190">
        <v>-18.600000000000001</v>
      </c>
      <c r="O42" s="97">
        <v>90.474346824463169</v>
      </c>
      <c r="P42" s="131">
        <v>6.08</v>
      </c>
      <c r="Q42" s="190">
        <v>-24.55</v>
      </c>
      <c r="R42" s="97">
        <v>92.289603441448889</v>
      </c>
      <c r="S42" s="131">
        <v>6.32</v>
      </c>
      <c r="T42" s="190">
        <v>-23.75</v>
      </c>
      <c r="U42" s="97">
        <v>108.29434072783188</v>
      </c>
      <c r="V42" s="131">
        <v>-2.88</v>
      </c>
      <c r="W42" s="190">
        <v>2.57</v>
      </c>
      <c r="X42" s="97">
        <v>114.6018889845983</v>
      </c>
      <c r="Y42" s="131">
        <v>1.45</v>
      </c>
      <c r="Z42" s="190">
        <v>3.14</v>
      </c>
      <c r="AA42" s="97">
        <v>98.620487514690439</v>
      </c>
      <c r="AB42" s="131">
        <v>3.96</v>
      </c>
      <c r="AC42" s="190">
        <v>-9.08</v>
      </c>
      <c r="AD42" s="97">
        <v>103.18087242107875</v>
      </c>
      <c r="AE42" s="131">
        <v>3.62</v>
      </c>
      <c r="AF42" s="190">
        <v>-4.4900000000000011</v>
      </c>
      <c r="AG42" s="97">
        <v>115.97497031531363</v>
      </c>
      <c r="AH42" s="131">
        <v>3.58</v>
      </c>
      <c r="AI42" s="190">
        <v>3.6</v>
      </c>
      <c r="AJ42" s="97">
        <v>102.05324721578089</v>
      </c>
      <c r="AK42" s="131">
        <v>-0.12</v>
      </c>
      <c r="AL42" s="190">
        <v>-14.89</v>
      </c>
      <c r="AM42" s="97">
        <v>85.086573335512199</v>
      </c>
      <c r="AN42" s="131">
        <v>-3.06</v>
      </c>
      <c r="AO42" s="190">
        <v>-17.440000000000001</v>
      </c>
      <c r="AP42" s="97">
        <v>90.581970760771028</v>
      </c>
      <c r="AQ42" s="131">
        <v>0.56999999999999995</v>
      </c>
      <c r="AR42" s="190">
        <v>-13.84</v>
      </c>
      <c r="AS42" s="97">
        <v>141.00525394256621</v>
      </c>
      <c r="AT42" s="131">
        <v>0.17</v>
      </c>
      <c r="AU42" s="190">
        <v>26.89</v>
      </c>
      <c r="AV42" s="97">
        <v>92.251127828508316</v>
      </c>
      <c r="AW42" s="131">
        <v>-3.3199999999999994</v>
      </c>
      <c r="AX42" s="190">
        <v>-20.420000000000005</v>
      </c>
      <c r="AY42" s="97">
        <v>106.27851308203805</v>
      </c>
      <c r="AZ42" s="131">
        <v>0.16</v>
      </c>
      <c r="BA42" s="190">
        <v>1.36</v>
      </c>
      <c r="BB42" s="97">
        <v>108.18995256528014</v>
      </c>
      <c r="BC42" s="131">
        <v>2.35</v>
      </c>
      <c r="BD42" s="190">
        <v>2.77</v>
      </c>
      <c r="BE42" s="97">
        <v>115.04182296072022</v>
      </c>
      <c r="BF42" s="131">
        <v>1.1100000000000001</v>
      </c>
      <c r="BG42" s="190">
        <v>14.67</v>
      </c>
      <c r="BH42" s="97">
        <v>107.89098029754632</v>
      </c>
      <c r="BI42" s="131">
        <v>3.29</v>
      </c>
      <c r="BJ42" s="190">
        <v>4.08</v>
      </c>
      <c r="BK42" s="97">
        <v>103.77305457966447</v>
      </c>
      <c r="BL42" s="131">
        <v>-2.1</v>
      </c>
      <c r="BM42" s="190">
        <v>-2.3599999999999994</v>
      </c>
      <c r="BN42" s="97">
        <v>93.083834349060638</v>
      </c>
      <c r="BO42" s="131">
        <v>0.35</v>
      </c>
      <c r="BP42" s="190">
        <v>-13.67</v>
      </c>
      <c r="BQ42" s="97">
        <v>76.948274217769765</v>
      </c>
      <c r="BR42" s="131">
        <v>0.6</v>
      </c>
      <c r="BS42" s="190">
        <v>-33.200000000000003</v>
      </c>
      <c r="BT42" s="97">
        <v>99.32504849867648</v>
      </c>
      <c r="BU42" s="131">
        <v>4.2400000000000011</v>
      </c>
      <c r="BV42" s="190">
        <v>-11.43</v>
      </c>
      <c r="BW42" s="97">
        <v>93.496258142929435</v>
      </c>
      <c r="BX42" s="131">
        <v>14.3</v>
      </c>
      <c r="BY42" s="190">
        <v>-6.17</v>
      </c>
      <c r="BZ42" s="97">
        <v>89.63806726503239</v>
      </c>
      <c r="CA42" s="131">
        <v>-1.78</v>
      </c>
      <c r="CB42" s="190">
        <v>-23.31</v>
      </c>
    </row>
    <row r="43" spans="1:80" s="109" customFormat="1">
      <c r="A43" s="370"/>
      <c r="B43" s="111" t="s">
        <v>46</v>
      </c>
      <c r="C43" s="192">
        <v>89.671014216161126</v>
      </c>
      <c r="D43" s="192">
        <v>-2.61</v>
      </c>
      <c r="E43" s="193">
        <v>-14.24</v>
      </c>
      <c r="F43" s="191">
        <v>87.06304839466398</v>
      </c>
      <c r="G43" s="192">
        <v>-8.1899999999999977</v>
      </c>
      <c r="H43" s="193">
        <v>-15.85</v>
      </c>
      <c r="I43" s="191">
        <v>78.961935261971675</v>
      </c>
      <c r="J43" s="192">
        <v>-0.66</v>
      </c>
      <c r="K43" s="193">
        <v>-24.05</v>
      </c>
      <c r="L43" s="191">
        <v>77.95156510038349</v>
      </c>
      <c r="M43" s="192">
        <v>-0.08</v>
      </c>
      <c r="N43" s="193">
        <v>-22.59</v>
      </c>
      <c r="O43" s="191">
        <v>82.099159277528784</v>
      </c>
      <c r="P43" s="192">
        <v>-9.26</v>
      </c>
      <c r="Q43" s="193">
        <v>-19.93</v>
      </c>
      <c r="R43" s="191">
        <v>76.021238204867856</v>
      </c>
      <c r="S43" s="192">
        <v>-17.629999999999995</v>
      </c>
      <c r="T43" s="193">
        <v>-24.34</v>
      </c>
      <c r="U43" s="191">
        <v>104.09899027237785</v>
      </c>
      <c r="V43" s="192">
        <v>-3.87</v>
      </c>
      <c r="W43" s="193">
        <v>1.28</v>
      </c>
      <c r="X43" s="191">
        <v>102.95270978286921</v>
      </c>
      <c r="Y43" s="192">
        <v>-10.16</v>
      </c>
      <c r="Z43" s="193">
        <v>-1.24</v>
      </c>
      <c r="AA43" s="191">
        <v>91.310661838051828</v>
      </c>
      <c r="AB43" s="192">
        <v>-7.41</v>
      </c>
      <c r="AC43" s="193">
        <v>-24.4</v>
      </c>
      <c r="AD43" s="191">
        <v>95.010443569037676</v>
      </c>
      <c r="AE43" s="192">
        <v>-7.92</v>
      </c>
      <c r="AF43" s="193">
        <v>-14.68</v>
      </c>
      <c r="AG43" s="191">
        <v>109.08935132022836</v>
      </c>
      <c r="AH43" s="192">
        <v>-5.94</v>
      </c>
      <c r="AI43" s="193">
        <v>6.58</v>
      </c>
      <c r="AJ43" s="191">
        <v>90.885548094704603</v>
      </c>
      <c r="AK43" s="192">
        <v>-10.94</v>
      </c>
      <c r="AL43" s="193">
        <v>-14.33</v>
      </c>
      <c r="AM43" s="191">
        <v>86.016747635998385</v>
      </c>
      <c r="AN43" s="192">
        <v>1.0900000000000001</v>
      </c>
      <c r="AO43" s="193">
        <v>-13.17</v>
      </c>
      <c r="AP43" s="191">
        <v>87.561752327727291</v>
      </c>
      <c r="AQ43" s="192">
        <v>-3.33</v>
      </c>
      <c r="AR43" s="193">
        <v>-11.07</v>
      </c>
      <c r="AS43" s="191">
        <v>128.2098136948639</v>
      </c>
      <c r="AT43" s="192">
        <v>-9.07</v>
      </c>
      <c r="AU43" s="193">
        <v>31.98</v>
      </c>
      <c r="AV43" s="191">
        <v>86.772583930934204</v>
      </c>
      <c r="AW43" s="192">
        <v>-5.94</v>
      </c>
      <c r="AX43" s="193">
        <v>-16.399999999999999</v>
      </c>
      <c r="AY43" s="191">
        <v>110.28471906793118</v>
      </c>
      <c r="AZ43" s="192">
        <v>3.77</v>
      </c>
      <c r="BA43" s="193">
        <v>8.6899999999999977</v>
      </c>
      <c r="BB43" s="191">
        <v>104.33625548679592</v>
      </c>
      <c r="BC43" s="192">
        <v>-3.56</v>
      </c>
      <c r="BD43" s="193">
        <v>2.85</v>
      </c>
      <c r="BE43" s="191">
        <v>115.94449195535525</v>
      </c>
      <c r="BF43" s="192">
        <v>0.78</v>
      </c>
      <c r="BG43" s="193">
        <v>14.4</v>
      </c>
      <c r="BH43" s="191">
        <v>103.27231484702251</v>
      </c>
      <c r="BI43" s="192">
        <v>-4.2800000000000011</v>
      </c>
      <c r="BJ43" s="193">
        <v>0.88</v>
      </c>
      <c r="BK43" s="191">
        <v>103.21397901279352</v>
      </c>
      <c r="BL43" s="192">
        <v>-0.54</v>
      </c>
      <c r="BM43" s="193">
        <v>-0.22</v>
      </c>
      <c r="BN43" s="191">
        <v>89.82104383029656</v>
      </c>
      <c r="BO43" s="192">
        <v>-3.5099999999999993</v>
      </c>
      <c r="BP43" s="193">
        <v>-12.32</v>
      </c>
      <c r="BQ43" s="191">
        <v>72.748284041142853</v>
      </c>
      <c r="BR43" s="192">
        <v>-5.46</v>
      </c>
      <c r="BS43" s="193">
        <v>-32</v>
      </c>
      <c r="BT43" s="191">
        <v>92.115577308196805</v>
      </c>
      <c r="BU43" s="192">
        <v>-7.26</v>
      </c>
      <c r="BV43" s="193">
        <v>-12.33</v>
      </c>
      <c r="BW43" s="191">
        <v>83.722091212521605</v>
      </c>
      <c r="BX43" s="192">
        <v>-10.45</v>
      </c>
      <c r="BY43" s="193">
        <v>-18.629999999999995</v>
      </c>
      <c r="BZ43" s="191">
        <v>93.695771842002117</v>
      </c>
      <c r="CA43" s="192">
        <v>4.5300000000000011</v>
      </c>
      <c r="CB43" s="193">
        <v>-16.48</v>
      </c>
    </row>
    <row r="44" spans="1:80" s="109" customFormat="1">
      <c r="A44" s="370"/>
      <c r="B44" s="96" t="s">
        <v>47</v>
      </c>
      <c r="C44" s="131">
        <v>92.020201746330173</v>
      </c>
      <c r="D44" s="131">
        <v>2.62</v>
      </c>
      <c r="E44" s="190">
        <v>-9.3100000000000023</v>
      </c>
      <c r="F44" s="97">
        <v>90.508422417593465</v>
      </c>
      <c r="G44" s="131">
        <v>3.96</v>
      </c>
      <c r="H44" s="190">
        <v>-9.14</v>
      </c>
      <c r="I44" s="97">
        <v>82.267718815413701</v>
      </c>
      <c r="J44" s="131">
        <v>4.1900000000000004</v>
      </c>
      <c r="K44" s="190">
        <v>-19.16</v>
      </c>
      <c r="L44" s="97">
        <v>79.858809953683746</v>
      </c>
      <c r="M44" s="131">
        <v>2.4500000000000002</v>
      </c>
      <c r="N44" s="190">
        <v>-19.91</v>
      </c>
      <c r="O44" s="97">
        <v>83.772232233579871</v>
      </c>
      <c r="P44" s="131">
        <v>2.04</v>
      </c>
      <c r="Q44" s="190">
        <v>-14.92</v>
      </c>
      <c r="R44" s="97">
        <v>80.338271099259714</v>
      </c>
      <c r="S44" s="131">
        <v>5.68</v>
      </c>
      <c r="T44" s="190">
        <v>-14.99</v>
      </c>
      <c r="U44" s="97">
        <v>108.34282862278101</v>
      </c>
      <c r="V44" s="131">
        <v>4.08</v>
      </c>
      <c r="W44" s="190">
        <v>4.08</v>
      </c>
      <c r="X44" s="97">
        <v>109.5438083720675</v>
      </c>
      <c r="Y44" s="131">
        <v>6.4</v>
      </c>
      <c r="Z44" s="190">
        <v>5.67</v>
      </c>
      <c r="AA44" s="97">
        <v>93.600140174441762</v>
      </c>
      <c r="AB44" s="131">
        <v>2.5099999999999998</v>
      </c>
      <c r="AC44" s="190">
        <v>-10.119999999999997</v>
      </c>
      <c r="AD44" s="97">
        <v>94.874982837065403</v>
      </c>
      <c r="AE44" s="131">
        <v>-0.14000000000000001</v>
      </c>
      <c r="AF44" s="190">
        <v>-2.89</v>
      </c>
      <c r="AG44" s="97">
        <v>107.40754583438375</v>
      </c>
      <c r="AH44" s="131">
        <v>-1.54</v>
      </c>
      <c r="AI44" s="190">
        <v>6.9800000000000013</v>
      </c>
      <c r="AJ44" s="97">
        <v>99.124592727704197</v>
      </c>
      <c r="AK44" s="131">
        <v>9.07</v>
      </c>
      <c r="AL44" s="190">
        <v>-5</v>
      </c>
      <c r="AM44" s="97">
        <v>88.564091123600235</v>
      </c>
      <c r="AN44" s="131">
        <v>2.96</v>
      </c>
      <c r="AO44" s="190">
        <v>-9.14</v>
      </c>
      <c r="AP44" s="97">
        <v>90.41666934683127</v>
      </c>
      <c r="AQ44" s="131">
        <v>3.2599999999999993</v>
      </c>
      <c r="AR44" s="190">
        <v>-6.8600000000000012</v>
      </c>
      <c r="AS44" s="97">
        <v>132.77012676542856</v>
      </c>
      <c r="AT44" s="131">
        <v>3.56</v>
      </c>
      <c r="AU44" s="190">
        <v>35.920000000000009</v>
      </c>
      <c r="AV44" s="97">
        <v>91.435591774789444</v>
      </c>
      <c r="AW44" s="131">
        <v>5.37</v>
      </c>
      <c r="AX44" s="190">
        <v>-11.23</v>
      </c>
      <c r="AY44" s="97">
        <v>110.35727588050582</v>
      </c>
      <c r="AZ44" s="131">
        <v>7.0000000000000021E-2</v>
      </c>
      <c r="BA44" s="190">
        <v>8.7699999999999978</v>
      </c>
      <c r="BB44" s="97">
        <v>108.14442553147002</v>
      </c>
      <c r="BC44" s="131">
        <v>3.65</v>
      </c>
      <c r="BD44" s="190">
        <v>7.6</v>
      </c>
      <c r="BE44" s="97">
        <v>114.4416939225582</v>
      </c>
      <c r="BF44" s="131">
        <v>-1.3</v>
      </c>
      <c r="BG44" s="190">
        <v>11.63</v>
      </c>
      <c r="BH44" s="97">
        <v>108.05728323688373</v>
      </c>
      <c r="BI44" s="131">
        <v>4.63</v>
      </c>
      <c r="BJ44" s="190">
        <v>5.77</v>
      </c>
      <c r="BK44" s="97">
        <v>104.12695217625019</v>
      </c>
      <c r="BL44" s="131">
        <v>0.88</v>
      </c>
      <c r="BM44" s="190">
        <v>2.3799999999999994</v>
      </c>
      <c r="BN44" s="97">
        <v>91.540905043649573</v>
      </c>
      <c r="BO44" s="131">
        <v>1.9099999999999997</v>
      </c>
      <c r="BP44" s="190">
        <v>-4.17</v>
      </c>
      <c r="BQ44" s="97">
        <v>71.687398741878511</v>
      </c>
      <c r="BR44" s="131">
        <v>-1.46</v>
      </c>
      <c r="BS44" s="190">
        <v>-28.37</v>
      </c>
      <c r="BT44" s="97">
        <v>90.654545683811548</v>
      </c>
      <c r="BU44" s="131">
        <v>-1.59</v>
      </c>
      <c r="BV44" s="190">
        <v>-9.32</v>
      </c>
      <c r="BW44" s="97">
        <v>86.881005767901115</v>
      </c>
      <c r="BX44" s="131">
        <v>3.77</v>
      </c>
      <c r="BY44" s="190">
        <v>-8.9</v>
      </c>
      <c r="BZ44" s="97">
        <v>86.587628528040796</v>
      </c>
      <c r="CA44" s="131">
        <v>-7.59</v>
      </c>
      <c r="CB44" s="190">
        <v>-7.68</v>
      </c>
    </row>
    <row r="45" spans="1:80" s="109" customFormat="1">
      <c r="A45" s="370"/>
      <c r="B45" s="111" t="s">
        <v>14</v>
      </c>
      <c r="C45" s="192">
        <v>91.520731078334066</v>
      </c>
      <c r="D45" s="192">
        <v>-0.54</v>
      </c>
      <c r="E45" s="193">
        <v>4.3099999999999996</v>
      </c>
      <c r="F45" s="191">
        <v>88.905076122662265</v>
      </c>
      <c r="G45" s="192">
        <v>-1.77</v>
      </c>
      <c r="H45" s="193">
        <v>3.35</v>
      </c>
      <c r="I45" s="191">
        <v>79.20486331626222</v>
      </c>
      <c r="J45" s="192">
        <v>-3.72</v>
      </c>
      <c r="K45" s="193">
        <v>-10.99</v>
      </c>
      <c r="L45" s="191">
        <v>77.222719932378382</v>
      </c>
      <c r="M45" s="192">
        <v>-3.3</v>
      </c>
      <c r="N45" s="193">
        <v>-12.71</v>
      </c>
      <c r="O45" s="191">
        <v>87.427230336078196</v>
      </c>
      <c r="P45" s="192">
        <v>4.3600000000000003</v>
      </c>
      <c r="Q45" s="193">
        <v>17.82</v>
      </c>
      <c r="R45" s="191">
        <v>80.243165001187265</v>
      </c>
      <c r="S45" s="192">
        <v>-0.12</v>
      </c>
      <c r="T45" s="193">
        <v>7.32</v>
      </c>
      <c r="U45" s="191">
        <v>107.33811321720037</v>
      </c>
      <c r="V45" s="192">
        <v>-0.93</v>
      </c>
      <c r="W45" s="193">
        <v>18.420000000000005</v>
      </c>
      <c r="X45" s="191">
        <v>111.06345587270278</v>
      </c>
      <c r="Y45" s="192">
        <v>1.39</v>
      </c>
      <c r="Z45" s="193">
        <v>36.299999999999997</v>
      </c>
      <c r="AA45" s="191">
        <v>91.577378670648642</v>
      </c>
      <c r="AB45" s="192">
        <v>-2.16</v>
      </c>
      <c r="AC45" s="193">
        <v>-0.46999999999999992</v>
      </c>
      <c r="AD45" s="191">
        <v>92.597834692510958</v>
      </c>
      <c r="AE45" s="192">
        <v>-2.4</v>
      </c>
      <c r="AF45" s="193">
        <v>20.81</v>
      </c>
      <c r="AG45" s="191">
        <v>112.36796701799965</v>
      </c>
      <c r="AH45" s="192">
        <v>4.62</v>
      </c>
      <c r="AI45" s="193">
        <v>19.89</v>
      </c>
      <c r="AJ45" s="191">
        <v>99.087214187141882</v>
      </c>
      <c r="AK45" s="192">
        <v>-0.04</v>
      </c>
      <c r="AL45" s="193">
        <v>-1.43</v>
      </c>
      <c r="AM45" s="191">
        <v>89.947538270888941</v>
      </c>
      <c r="AN45" s="192">
        <v>1.56</v>
      </c>
      <c r="AO45" s="193">
        <v>11.85</v>
      </c>
      <c r="AP45" s="191">
        <v>90.240678659180645</v>
      </c>
      <c r="AQ45" s="192">
        <v>-0.19</v>
      </c>
      <c r="AR45" s="193">
        <v>13.49</v>
      </c>
      <c r="AS45" s="191">
        <v>130.7914068710293</v>
      </c>
      <c r="AT45" s="192">
        <v>-1.49</v>
      </c>
      <c r="AU45" s="193" t="s">
        <v>104</v>
      </c>
      <c r="AV45" s="191">
        <v>85.1722168960125</v>
      </c>
      <c r="AW45" s="192">
        <v>-6.85</v>
      </c>
      <c r="AX45" s="193" t="s">
        <v>104</v>
      </c>
      <c r="AY45" s="191">
        <v>109.68669655362739</v>
      </c>
      <c r="AZ45" s="192">
        <v>-0.61</v>
      </c>
      <c r="BA45" s="193">
        <v>15.43</v>
      </c>
      <c r="BB45" s="191">
        <v>106.24490834155472</v>
      </c>
      <c r="BC45" s="192">
        <v>-1.76</v>
      </c>
      <c r="BD45" s="193">
        <v>11.62</v>
      </c>
      <c r="BE45" s="191">
        <v>115.3238802571428</v>
      </c>
      <c r="BF45" s="192">
        <v>0.77</v>
      </c>
      <c r="BG45" s="193">
        <v>22.18</v>
      </c>
      <c r="BH45" s="191">
        <v>108.61626652112577</v>
      </c>
      <c r="BI45" s="192">
        <v>0.52</v>
      </c>
      <c r="BJ45" s="193">
        <v>13.27</v>
      </c>
      <c r="BK45" s="191">
        <v>102.8465435221535</v>
      </c>
      <c r="BL45" s="192">
        <v>-1.23</v>
      </c>
      <c r="BM45" s="193">
        <v>-5.67</v>
      </c>
      <c r="BN45" s="191">
        <v>93.408734597573059</v>
      </c>
      <c r="BO45" s="192">
        <v>2.04</v>
      </c>
      <c r="BP45" s="193">
        <v>2.19</v>
      </c>
      <c r="BQ45" s="191">
        <v>72.887924223911853</v>
      </c>
      <c r="BR45" s="192">
        <v>1.67</v>
      </c>
      <c r="BS45" s="193">
        <v>-1.53</v>
      </c>
      <c r="BT45" s="191">
        <v>90.86619841119149</v>
      </c>
      <c r="BU45" s="192">
        <v>0.23000000000000004</v>
      </c>
      <c r="BV45" s="193">
        <v>-1.4</v>
      </c>
      <c r="BW45" s="191">
        <v>84.422567433954214</v>
      </c>
      <c r="BX45" s="192">
        <v>-2.83</v>
      </c>
      <c r="BY45" s="193">
        <v>10.88</v>
      </c>
      <c r="BZ45" s="191">
        <v>106.49691423160164</v>
      </c>
      <c r="CA45" s="192">
        <v>22.99</v>
      </c>
      <c r="CB45" s="193">
        <v>40.909999999999989</v>
      </c>
    </row>
    <row r="46" spans="1:80" s="109" customFormat="1">
      <c r="A46" s="370"/>
      <c r="B46" s="96" t="s">
        <v>15</v>
      </c>
      <c r="C46" s="131">
        <v>89.083855055376404</v>
      </c>
      <c r="D46" s="131">
        <v>-2.66</v>
      </c>
      <c r="E46" s="190">
        <v>2.29</v>
      </c>
      <c r="F46" s="97">
        <v>86.358435840287115</v>
      </c>
      <c r="G46" s="131">
        <v>-2.86</v>
      </c>
      <c r="H46" s="190">
        <v>2.41</v>
      </c>
      <c r="I46" s="97">
        <v>77.616999317340557</v>
      </c>
      <c r="J46" s="131">
        <v>-2</v>
      </c>
      <c r="K46" s="190">
        <v>-14.289999999999997</v>
      </c>
      <c r="L46" s="97">
        <v>76.391997620009548</v>
      </c>
      <c r="M46" s="131">
        <v>-1.08</v>
      </c>
      <c r="N46" s="190">
        <v>-11.86</v>
      </c>
      <c r="O46" s="97">
        <v>81.725185696036405</v>
      </c>
      <c r="P46" s="131">
        <v>-6.5199999999999987</v>
      </c>
      <c r="Q46" s="190">
        <v>12.72</v>
      </c>
      <c r="R46" s="97">
        <v>75.860333157006721</v>
      </c>
      <c r="S46" s="131">
        <v>-5.46</v>
      </c>
      <c r="T46" s="190">
        <v>11.42</v>
      </c>
      <c r="U46" s="97">
        <v>103.82087601562452</v>
      </c>
      <c r="V46" s="131">
        <v>-3.28</v>
      </c>
      <c r="W46" s="190">
        <v>17.399999999999999</v>
      </c>
      <c r="X46" s="97">
        <v>103.03433612289501</v>
      </c>
      <c r="Y46" s="131">
        <v>-7.2300000000000013</v>
      </c>
      <c r="Z46" s="190">
        <v>24.03</v>
      </c>
      <c r="AA46" s="97">
        <v>90.225940763691781</v>
      </c>
      <c r="AB46" s="131">
        <v>-1.48</v>
      </c>
      <c r="AC46" s="190">
        <v>0.4</v>
      </c>
      <c r="AD46" s="97">
        <v>89.119116811522574</v>
      </c>
      <c r="AE46" s="131">
        <v>-3.7599999999999993</v>
      </c>
      <c r="AF46" s="190">
        <v>9.7699999999999978</v>
      </c>
      <c r="AG46" s="97">
        <v>105.60624430032478</v>
      </c>
      <c r="AH46" s="131">
        <v>-6.02</v>
      </c>
      <c r="AI46" s="190">
        <v>18.61</v>
      </c>
      <c r="AJ46" s="97">
        <v>90.655159426381402</v>
      </c>
      <c r="AK46" s="131">
        <v>-8.51</v>
      </c>
      <c r="AL46" s="190">
        <v>-3.29</v>
      </c>
      <c r="AM46" s="97">
        <v>89.894864432361146</v>
      </c>
      <c r="AN46" s="131">
        <v>-0.06</v>
      </c>
      <c r="AO46" s="190">
        <v>17.41</v>
      </c>
      <c r="AP46" s="97">
        <v>87.404922565208224</v>
      </c>
      <c r="AQ46" s="131">
        <v>-3.14</v>
      </c>
      <c r="AR46" s="190">
        <v>18.47</v>
      </c>
      <c r="AS46" s="97">
        <v>128.72193381624015</v>
      </c>
      <c r="AT46" s="131">
        <v>-1.58</v>
      </c>
      <c r="AU46" s="190" t="s">
        <v>104</v>
      </c>
      <c r="AV46" s="97">
        <v>87.950904290721653</v>
      </c>
      <c r="AW46" s="131">
        <v>3.2599999999999993</v>
      </c>
      <c r="AX46" s="190" t="s">
        <v>104</v>
      </c>
      <c r="AY46" s="97">
        <v>103.63135648262256</v>
      </c>
      <c r="AZ46" s="131">
        <v>-5.52</v>
      </c>
      <c r="BA46" s="190">
        <v>9.83</v>
      </c>
      <c r="BB46" s="97">
        <v>103.78895438059008</v>
      </c>
      <c r="BC46" s="131">
        <v>-2.31</v>
      </c>
      <c r="BD46" s="190">
        <v>11.17</v>
      </c>
      <c r="BE46" s="97">
        <v>113.61046147230248</v>
      </c>
      <c r="BF46" s="131">
        <v>-1.49</v>
      </c>
      <c r="BG46" s="190">
        <v>22.32</v>
      </c>
      <c r="BH46" s="97">
        <v>107.90589090127898</v>
      </c>
      <c r="BI46" s="131">
        <v>-0.65</v>
      </c>
      <c r="BJ46" s="190">
        <v>11.58</v>
      </c>
      <c r="BK46" s="97">
        <v>102.55991256232862</v>
      </c>
      <c r="BL46" s="131">
        <v>-0.28000000000000003</v>
      </c>
      <c r="BM46" s="190">
        <v>5.36</v>
      </c>
      <c r="BN46" s="97">
        <v>91.559755929729121</v>
      </c>
      <c r="BO46" s="131">
        <v>-1.98</v>
      </c>
      <c r="BP46" s="190">
        <v>3.42</v>
      </c>
      <c r="BQ46" s="97">
        <v>73.441091694667008</v>
      </c>
      <c r="BR46" s="131">
        <v>0.76</v>
      </c>
      <c r="BS46" s="190">
        <v>-1.9</v>
      </c>
      <c r="BT46" s="97">
        <v>93.456183831218524</v>
      </c>
      <c r="BU46" s="131">
        <v>2.85</v>
      </c>
      <c r="BV46" s="190">
        <v>-4.33</v>
      </c>
      <c r="BW46" s="97">
        <v>92.552869372677378</v>
      </c>
      <c r="BX46" s="131">
        <v>9.6300000000000008</v>
      </c>
      <c r="BY46" s="190">
        <v>16.52</v>
      </c>
      <c r="BZ46" s="97">
        <v>97.715626011894528</v>
      </c>
      <c r="CA46" s="131">
        <v>-8.25</v>
      </c>
      <c r="CB46" s="190">
        <v>29.29</v>
      </c>
    </row>
    <row r="47" spans="1:80" s="109" customFormat="1">
      <c r="A47" s="370"/>
      <c r="B47" s="111" t="s">
        <v>16</v>
      </c>
      <c r="C47" s="192">
        <v>90.799808928992874</v>
      </c>
      <c r="D47" s="192">
        <v>1.93</v>
      </c>
      <c r="E47" s="193">
        <v>4.21</v>
      </c>
      <c r="F47" s="191">
        <v>88.941657677735279</v>
      </c>
      <c r="G47" s="192">
        <v>2.99</v>
      </c>
      <c r="H47" s="193">
        <v>5.05</v>
      </c>
      <c r="I47" s="191">
        <v>77.776562923429893</v>
      </c>
      <c r="J47" s="192">
        <v>0.21</v>
      </c>
      <c r="K47" s="193">
        <v>-9.8000000000000007</v>
      </c>
      <c r="L47" s="191">
        <v>75.701642410232893</v>
      </c>
      <c r="M47" s="192">
        <v>-0.9</v>
      </c>
      <c r="N47" s="193">
        <v>-11.1</v>
      </c>
      <c r="O47" s="191">
        <v>84.39365285697582</v>
      </c>
      <c r="P47" s="192">
        <v>3.27</v>
      </c>
      <c r="Q47" s="193">
        <v>18.260000000000005</v>
      </c>
      <c r="R47" s="191">
        <v>78.613947743005482</v>
      </c>
      <c r="S47" s="192">
        <v>3.63</v>
      </c>
      <c r="T47" s="193">
        <v>16.61</v>
      </c>
      <c r="U47" s="191">
        <v>109.61600869937912</v>
      </c>
      <c r="V47" s="192">
        <v>5.58</v>
      </c>
      <c r="W47" s="193">
        <v>20.059999999999999</v>
      </c>
      <c r="X47" s="191">
        <v>114.07597522985898</v>
      </c>
      <c r="Y47" s="192">
        <v>10.72</v>
      </c>
      <c r="Z47" s="193">
        <v>15.13</v>
      </c>
      <c r="AA47" s="191">
        <v>93.53391058822217</v>
      </c>
      <c r="AB47" s="192">
        <v>3.67</v>
      </c>
      <c r="AC47" s="193">
        <v>3.89</v>
      </c>
      <c r="AD47" s="191">
        <v>92.116096928046559</v>
      </c>
      <c r="AE47" s="192">
        <v>3.36</v>
      </c>
      <c r="AF47" s="193">
        <v>11.41</v>
      </c>
      <c r="AG47" s="191">
        <v>106.00569607587011</v>
      </c>
      <c r="AH47" s="192">
        <v>0.38</v>
      </c>
      <c r="AI47" s="193">
        <v>2.9</v>
      </c>
      <c r="AJ47" s="191">
        <v>95.064883419845884</v>
      </c>
      <c r="AK47" s="192">
        <v>4.8600000000000003</v>
      </c>
      <c r="AL47" s="193">
        <v>2.73</v>
      </c>
      <c r="AM47" s="191">
        <v>92.733402483718436</v>
      </c>
      <c r="AN47" s="192">
        <v>3.16</v>
      </c>
      <c r="AO47" s="193">
        <v>14.49</v>
      </c>
      <c r="AP47" s="191">
        <v>89.538085830401627</v>
      </c>
      <c r="AQ47" s="192">
        <v>2.44</v>
      </c>
      <c r="AR47" s="193">
        <v>14.05</v>
      </c>
      <c r="AS47" s="191">
        <v>138.57099885984263</v>
      </c>
      <c r="AT47" s="192">
        <v>7.65</v>
      </c>
      <c r="AU47" s="193" t="s">
        <v>104</v>
      </c>
      <c r="AV47" s="191">
        <v>92.355507980116485</v>
      </c>
      <c r="AW47" s="192">
        <v>5.0099999999999989</v>
      </c>
      <c r="AX47" s="193" t="s">
        <v>104</v>
      </c>
      <c r="AY47" s="191">
        <v>102.16166305156656</v>
      </c>
      <c r="AZ47" s="192">
        <v>-1.42</v>
      </c>
      <c r="BA47" s="193">
        <v>9.1</v>
      </c>
      <c r="BB47" s="191">
        <v>106.28055207689015</v>
      </c>
      <c r="BC47" s="192">
        <v>2.4</v>
      </c>
      <c r="BD47" s="193">
        <v>11.07</v>
      </c>
      <c r="BE47" s="191">
        <v>118.18588455450607</v>
      </c>
      <c r="BF47" s="192">
        <v>4.0300000000000011</v>
      </c>
      <c r="BG47" s="193">
        <v>11.27</v>
      </c>
      <c r="BH47" s="191">
        <v>111.15204491470382</v>
      </c>
      <c r="BI47" s="192">
        <v>3.01</v>
      </c>
      <c r="BJ47" s="193">
        <v>9.1199999999999992</v>
      </c>
      <c r="BK47" s="191">
        <v>103.47192945041564</v>
      </c>
      <c r="BL47" s="192">
        <v>0.89</v>
      </c>
      <c r="BM47" s="193">
        <v>11.25</v>
      </c>
      <c r="BN47" s="191">
        <v>93.388192552438582</v>
      </c>
      <c r="BO47" s="192">
        <v>2</v>
      </c>
      <c r="BP47" s="193">
        <v>10.55</v>
      </c>
      <c r="BQ47" s="191">
        <v>72.903629242738816</v>
      </c>
      <c r="BR47" s="192">
        <v>-0.73</v>
      </c>
      <c r="BS47" s="193">
        <v>2.16</v>
      </c>
      <c r="BT47" s="191">
        <v>95.886357878469994</v>
      </c>
      <c r="BU47" s="192">
        <v>2.6</v>
      </c>
      <c r="BV47" s="193">
        <v>14.66</v>
      </c>
      <c r="BW47" s="191">
        <v>92.41643917259529</v>
      </c>
      <c r="BX47" s="192">
        <v>-0.15</v>
      </c>
      <c r="BY47" s="193">
        <v>29.89</v>
      </c>
      <c r="BZ47" s="191">
        <v>98.775438513078271</v>
      </c>
      <c r="CA47" s="192">
        <v>1.08</v>
      </c>
      <c r="CB47" s="193">
        <v>30.7</v>
      </c>
    </row>
    <row r="48" spans="1:80" s="109" customFormat="1">
      <c r="A48" s="370"/>
      <c r="B48" s="96" t="s">
        <v>8</v>
      </c>
      <c r="C48" s="131">
        <v>92.960200479465627</v>
      </c>
      <c r="D48" s="131">
        <v>2.3799999999999994</v>
      </c>
      <c r="E48" s="190">
        <v>7.4</v>
      </c>
      <c r="F48" s="97">
        <v>91.40793171739368</v>
      </c>
      <c r="G48" s="131">
        <v>2.77</v>
      </c>
      <c r="H48" s="190">
        <v>8.2899999999999991</v>
      </c>
      <c r="I48" s="97">
        <v>79.528549978546778</v>
      </c>
      <c r="J48" s="131">
        <v>2.25</v>
      </c>
      <c r="K48" s="190">
        <v>-7.33</v>
      </c>
      <c r="L48" s="97">
        <v>78.3661443385203</v>
      </c>
      <c r="M48" s="131">
        <v>3.52</v>
      </c>
      <c r="N48" s="190">
        <v>-8.15</v>
      </c>
      <c r="O48" s="97">
        <v>87.482695573009565</v>
      </c>
      <c r="P48" s="131">
        <v>3.66</v>
      </c>
      <c r="Q48" s="190">
        <v>18.48</v>
      </c>
      <c r="R48" s="97">
        <v>81.571830942328987</v>
      </c>
      <c r="S48" s="131">
        <v>3.7599999999999993</v>
      </c>
      <c r="T48" s="190">
        <v>17.260000000000005</v>
      </c>
      <c r="U48" s="97">
        <v>110.03502745812393</v>
      </c>
      <c r="V48" s="131">
        <v>0.38</v>
      </c>
      <c r="W48" s="190">
        <v>18.039999999999996</v>
      </c>
      <c r="X48" s="97">
        <v>115.36015864366389</v>
      </c>
      <c r="Y48" s="131">
        <v>1.1299999999999999</v>
      </c>
      <c r="Z48" s="190">
        <v>21.94</v>
      </c>
      <c r="AA48" s="97">
        <v>95.122203396270265</v>
      </c>
      <c r="AB48" s="131">
        <v>1.7</v>
      </c>
      <c r="AC48" s="190">
        <v>4.7699999999999996</v>
      </c>
      <c r="AD48" s="97">
        <v>93.58288084706642</v>
      </c>
      <c r="AE48" s="131">
        <v>1.59</v>
      </c>
      <c r="AF48" s="190">
        <v>13.039999999999997</v>
      </c>
      <c r="AG48" s="97">
        <v>104.40221189005024</v>
      </c>
      <c r="AH48" s="131">
        <v>-1.51</v>
      </c>
      <c r="AI48" s="190">
        <v>3.45</v>
      </c>
      <c r="AJ48" s="97">
        <v>98.646761732725793</v>
      </c>
      <c r="AK48" s="131">
        <v>3.77</v>
      </c>
      <c r="AL48" s="190">
        <v>3.04</v>
      </c>
      <c r="AM48" s="97">
        <v>97.319692329009882</v>
      </c>
      <c r="AN48" s="131">
        <v>4.95</v>
      </c>
      <c r="AO48" s="190">
        <v>25.54</v>
      </c>
      <c r="AP48" s="97">
        <v>92.238912264592642</v>
      </c>
      <c r="AQ48" s="131">
        <v>3.02</v>
      </c>
      <c r="AR48" s="190">
        <v>22.73</v>
      </c>
      <c r="AS48" s="97">
        <v>140.29649012437361</v>
      </c>
      <c r="AT48" s="131">
        <v>1.25</v>
      </c>
      <c r="AU48" s="190" t="s">
        <v>104</v>
      </c>
      <c r="AV48" s="97">
        <v>93.838086382390273</v>
      </c>
      <c r="AW48" s="131">
        <v>1.61</v>
      </c>
      <c r="AX48" s="190" t="s">
        <v>104</v>
      </c>
      <c r="AY48" s="97">
        <v>103.86000095820876</v>
      </c>
      <c r="AZ48" s="131">
        <v>1.6599999999999997</v>
      </c>
      <c r="BA48" s="190">
        <v>12.78</v>
      </c>
      <c r="BB48" s="97">
        <v>109.09007495194084</v>
      </c>
      <c r="BC48" s="131">
        <v>2.64</v>
      </c>
      <c r="BD48" s="190">
        <v>13.74</v>
      </c>
      <c r="BE48" s="97">
        <v>117.56543719063625</v>
      </c>
      <c r="BF48" s="131">
        <v>-0.52</v>
      </c>
      <c r="BG48" s="190">
        <v>6.7699999999999987</v>
      </c>
      <c r="BH48" s="97">
        <v>112.26288680944955</v>
      </c>
      <c r="BI48" s="131">
        <v>1</v>
      </c>
      <c r="BJ48" s="190">
        <v>7.6</v>
      </c>
      <c r="BK48" s="97">
        <v>103.63406840328392</v>
      </c>
      <c r="BL48" s="131">
        <v>0.16</v>
      </c>
      <c r="BM48" s="190">
        <v>7.84</v>
      </c>
      <c r="BN48" s="97">
        <v>93.042827025363138</v>
      </c>
      <c r="BO48" s="131">
        <v>-0.37</v>
      </c>
      <c r="BP48" s="190">
        <v>2.1200000000000006</v>
      </c>
      <c r="BQ48" s="97">
        <v>71.908702628417601</v>
      </c>
      <c r="BR48" s="131">
        <v>-1.36</v>
      </c>
      <c r="BS48" s="190">
        <v>1.5</v>
      </c>
      <c r="BT48" s="97">
        <v>93.638772217664311</v>
      </c>
      <c r="BU48" s="131">
        <v>-2.34</v>
      </c>
      <c r="BV48" s="190">
        <v>12.52</v>
      </c>
      <c r="BW48" s="97">
        <v>97.918061457562686</v>
      </c>
      <c r="BX48" s="131">
        <v>5.95</v>
      </c>
      <c r="BY48" s="190">
        <v>30.690000000000008</v>
      </c>
      <c r="BZ48" s="97">
        <v>102.81372100835212</v>
      </c>
      <c r="CA48" s="131">
        <v>4.09</v>
      </c>
      <c r="CB48" s="190">
        <v>36.04</v>
      </c>
    </row>
    <row r="49" spans="1:80" s="109" customFormat="1">
      <c r="A49" s="370"/>
      <c r="B49" s="111" t="s">
        <v>9</v>
      </c>
      <c r="C49" s="192">
        <v>93.559176899193034</v>
      </c>
      <c r="D49" s="192">
        <v>0.64</v>
      </c>
      <c r="E49" s="193">
        <v>6.63</v>
      </c>
      <c r="F49" s="191">
        <v>90.398960980377126</v>
      </c>
      <c r="G49" s="192">
        <v>-1.1000000000000001</v>
      </c>
      <c r="H49" s="193">
        <v>7.53</v>
      </c>
      <c r="I49" s="191">
        <v>81.278621009427866</v>
      </c>
      <c r="J49" s="192">
        <v>2.2000000000000002</v>
      </c>
      <c r="K49" s="193">
        <v>-1.0700000000000003</v>
      </c>
      <c r="L49" s="191">
        <v>78.997108616132991</v>
      </c>
      <c r="M49" s="192">
        <v>0.81000000000000016</v>
      </c>
      <c r="N49" s="193">
        <v>-0.88</v>
      </c>
      <c r="O49" s="191">
        <v>87.357183106954608</v>
      </c>
      <c r="P49" s="192">
        <v>-0.14000000000000001</v>
      </c>
      <c r="Q49" s="193">
        <v>26.28</v>
      </c>
      <c r="R49" s="191">
        <v>80.135551606038192</v>
      </c>
      <c r="S49" s="192">
        <v>-1.76</v>
      </c>
      <c r="T49" s="193">
        <v>9.84</v>
      </c>
      <c r="U49" s="191">
        <v>109.15666094102043</v>
      </c>
      <c r="V49" s="192">
        <v>-0.8</v>
      </c>
      <c r="W49" s="193">
        <v>22.26</v>
      </c>
      <c r="X49" s="191">
        <v>111.13967671233623</v>
      </c>
      <c r="Y49" s="192">
        <v>-3.66</v>
      </c>
      <c r="Z49" s="193">
        <v>16.32</v>
      </c>
      <c r="AA49" s="191">
        <v>95.97320710925608</v>
      </c>
      <c r="AB49" s="192">
        <v>0.89</v>
      </c>
      <c r="AC49" s="193">
        <v>0.93</v>
      </c>
      <c r="AD49" s="191">
        <v>94.064402323869999</v>
      </c>
      <c r="AE49" s="192">
        <v>0.51</v>
      </c>
      <c r="AF49" s="193">
        <v>9.59</v>
      </c>
      <c r="AG49" s="191">
        <v>107.22716231295639</v>
      </c>
      <c r="AH49" s="192">
        <v>2.71</v>
      </c>
      <c r="AI49" s="193">
        <v>5.79</v>
      </c>
      <c r="AJ49" s="191">
        <v>94.02180968606288</v>
      </c>
      <c r="AK49" s="192">
        <v>-4.6900000000000004</v>
      </c>
      <c r="AL49" s="193">
        <v>-2.67</v>
      </c>
      <c r="AM49" s="191">
        <v>95.76765888746931</v>
      </c>
      <c r="AN49" s="192">
        <v>-1.59</v>
      </c>
      <c r="AO49" s="193">
        <v>10.77</v>
      </c>
      <c r="AP49" s="191">
        <v>90.949224361648675</v>
      </c>
      <c r="AQ49" s="192">
        <v>-1.4</v>
      </c>
      <c r="AR49" s="193">
        <v>16.120000000000005</v>
      </c>
      <c r="AS49" s="191">
        <v>144.21624666686111</v>
      </c>
      <c r="AT49" s="192">
        <v>2.79</v>
      </c>
      <c r="AU49" s="193" t="s">
        <v>104</v>
      </c>
      <c r="AV49" s="191">
        <v>90.519692349047929</v>
      </c>
      <c r="AW49" s="192">
        <v>-3.54</v>
      </c>
      <c r="AX49" s="193" t="s">
        <v>104</v>
      </c>
      <c r="AY49" s="191">
        <v>103.18925385866417</v>
      </c>
      <c r="AZ49" s="192">
        <v>-0.65</v>
      </c>
      <c r="BA49" s="193">
        <v>6.02</v>
      </c>
      <c r="BB49" s="191">
        <v>108.40096352787612</v>
      </c>
      <c r="BC49" s="192">
        <v>-0.63</v>
      </c>
      <c r="BD49" s="193">
        <v>12.98</v>
      </c>
      <c r="BE49" s="191">
        <v>115.36404129026138</v>
      </c>
      <c r="BF49" s="192">
        <v>-1.8700000000000003</v>
      </c>
      <c r="BG49" s="193">
        <v>5.29</v>
      </c>
      <c r="BH49" s="191">
        <v>111.92360262270287</v>
      </c>
      <c r="BI49" s="192">
        <v>-0.3</v>
      </c>
      <c r="BJ49" s="193">
        <v>5.49</v>
      </c>
      <c r="BK49" s="191">
        <v>103.619594840866</v>
      </c>
      <c r="BL49" s="192">
        <v>-0.01</v>
      </c>
      <c r="BM49" s="193">
        <v>12.12</v>
      </c>
      <c r="BN49" s="191">
        <v>93.9425396539811</v>
      </c>
      <c r="BO49" s="192">
        <v>0.97</v>
      </c>
      <c r="BP49" s="193">
        <v>10.28</v>
      </c>
      <c r="BQ49" s="191">
        <v>73.691176782651283</v>
      </c>
      <c r="BR49" s="192">
        <v>2.48</v>
      </c>
      <c r="BS49" s="193">
        <v>0.33</v>
      </c>
      <c r="BT49" s="191">
        <v>98.275533233550561</v>
      </c>
      <c r="BU49" s="192">
        <v>4.95</v>
      </c>
      <c r="BV49" s="193">
        <v>11.38</v>
      </c>
      <c r="BW49" s="191">
        <v>99.675004980308231</v>
      </c>
      <c r="BX49" s="192">
        <v>1.79</v>
      </c>
      <c r="BY49" s="193">
        <v>45.17</v>
      </c>
      <c r="BZ49" s="191">
        <v>107.65256210580256</v>
      </c>
      <c r="CA49" s="192">
        <v>4.71</v>
      </c>
      <c r="CB49" s="193">
        <v>42.44</v>
      </c>
    </row>
    <row r="50" spans="1:80" s="109" customFormat="1">
      <c r="A50" s="370"/>
      <c r="B50" s="96" t="s">
        <v>10</v>
      </c>
      <c r="C50" s="131">
        <v>94.231795874729883</v>
      </c>
      <c r="D50" s="131">
        <v>0.72</v>
      </c>
      <c r="E50" s="190">
        <v>4.38</v>
      </c>
      <c r="F50" s="97">
        <v>91.470747331416717</v>
      </c>
      <c r="G50" s="131">
        <v>1.1899999999999997</v>
      </c>
      <c r="H50" s="190">
        <v>5.68</v>
      </c>
      <c r="I50" s="97">
        <v>81.709104142501474</v>
      </c>
      <c r="J50" s="131">
        <v>0.53</v>
      </c>
      <c r="K50" s="190">
        <v>-3.3199999999999994</v>
      </c>
      <c r="L50" s="97">
        <v>81.501094237504489</v>
      </c>
      <c r="M50" s="131">
        <v>3.17</v>
      </c>
      <c r="N50" s="190">
        <v>-2.78</v>
      </c>
      <c r="O50" s="97">
        <v>88.445502271571428</v>
      </c>
      <c r="P50" s="131">
        <v>1.25</v>
      </c>
      <c r="Q50" s="190">
        <v>10.45</v>
      </c>
      <c r="R50" s="97">
        <v>79.86848236519505</v>
      </c>
      <c r="S50" s="131">
        <v>-0.33</v>
      </c>
      <c r="T50" s="190">
        <v>9.01</v>
      </c>
      <c r="U50" s="97">
        <v>109.3935297792018</v>
      </c>
      <c r="V50" s="131">
        <v>0.22</v>
      </c>
      <c r="W50" s="190">
        <v>12.21</v>
      </c>
      <c r="X50" s="97">
        <v>105.58555027117777</v>
      </c>
      <c r="Y50" s="131">
        <v>-5</v>
      </c>
      <c r="Z50" s="190">
        <v>3.36</v>
      </c>
      <c r="AA50" s="97">
        <v>98.699709603098256</v>
      </c>
      <c r="AB50" s="131">
        <v>2.84</v>
      </c>
      <c r="AC50" s="190">
        <v>4.2800000000000011</v>
      </c>
      <c r="AD50" s="97">
        <v>98.078191441839209</v>
      </c>
      <c r="AE50" s="131">
        <v>4.2699999999999996</v>
      </c>
      <c r="AF50" s="190">
        <v>10.27</v>
      </c>
      <c r="AG50" s="97">
        <v>107.91672462438213</v>
      </c>
      <c r="AH50" s="131">
        <v>0.64</v>
      </c>
      <c r="AI50" s="190">
        <v>6.74</v>
      </c>
      <c r="AJ50" s="97">
        <v>94.201685496708222</v>
      </c>
      <c r="AK50" s="131">
        <v>0.19</v>
      </c>
      <c r="AL50" s="190">
        <v>6.97</v>
      </c>
      <c r="AM50" s="97">
        <v>97.332544943504033</v>
      </c>
      <c r="AN50" s="131">
        <v>1.6299999999999997</v>
      </c>
      <c r="AO50" s="190">
        <v>11.95</v>
      </c>
      <c r="AP50" s="97">
        <v>93.014842554811025</v>
      </c>
      <c r="AQ50" s="131">
        <v>2.27</v>
      </c>
      <c r="AR50" s="190">
        <v>11.92</v>
      </c>
      <c r="AS50" s="97">
        <v>138.60703049468347</v>
      </c>
      <c r="AT50" s="131">
        <v>-3.89</v>
      </c>
      <c r="AU50" s="190" t="s">
        <v>104</v>
      </c>
      <c r="AV50" s="97">
        <v>92.541970799158022</v>
      </c>
      <c r="AW50" s="131">
        <v>2.23</v>
      </c>
      <c r="AX50" s="190" t="s">
        <v>104</v>
      </c>
      <c r="AY50" s="97">
        <v>103.74058539587482</v>
      </c>
      <c r="AZ50" s="131">
        <v>0.53</v>
      </c>
      <c r="BA50" s="190">
        <v>0.68</v>
      </c>
      <c r="BB50" s="97">
        <v>107.30950260564164</v>
      </c>
      <c r="BC50" s="131">
        <v>-1.01</v>
      </c>
      <c r="BD50" s="190">
        <v>11.78</v>
      </c>
      <c r="BE50" s="97">
        <v>114.1013989824915</v>
      </c>
      <c r="BF50" s="131">
        <v>-1.0900000000000001</v>
      </c>
      <c r="BG50" s="190">
        <v>6.76</v>
      </c>
      <c r="BH50" s="97">
        <v>112.1504616122335</v>
      </c>
      <c r="BI50" s="131">
        <v>0.2</v>
      </c>
      <c r="BJ50" s="190">
        <v>9.64</v>
      </c>
      <c r="BK50" s="97">
        <v>101.147908941586</v>
      </c>
      <c r="BL50" s="131">
        <v>-2.3900000000000006</v>
      </c>
      <c r="BM50" s="190">
        <v>5.87</v>
      </c>
      <c r="BN50" s="97">
        <v>95.941202461409404</v>
      </c>
      <c r="BO50" s="131">
        <v>2.1299999999999994</v>
      </c>
      <c r="BP50" s="190">
        <v>8.2799999999999994</v>
      </c>
      <c r="BQ50" s="97">
        <v>70.80503438608838</v>
      </c>
      <c r="BR50" s="131">
        <v>-3.92</v>
      </c>
      <c r="BS50" s="190">
        <v>-3.04</v>
      </c>
      <c r="BT50" s="97">
        <v>93.580705040827652</v>
      </c>
      <c r="BU50" s="131">
        <v>-4.7800000000000011</v>
      </c>
      <c r="BV50" s="190">
        <v>7.13</v>
      </c>
      <c r="BW50" s="97">
        <v>105.3587460027904</v>
      </c>
      <c r="BX50" s="131">
        <v>5.7</v>
      </c>
      <c r="BY50" s="190">
        <v>36.759999999999991</v>
      </c>
      <c r="BZ50" s="97">
        <v>108.54521774379494</v>
      </c>
      <c r="CA50" s="131">
        <v>0.82999999999999985</v>
      </c>
      <c r="CB50" s="190">
        <v>43.62</v>
      </c>
    </row>
    <row r="51" spans="1:80" s="109" customFormat="1">
      <c r="A51" s="370"/>
      <c r="B51" s="111" t="s">
        <v>11</v>
      </c>
      <c r="C51" s="192">
        <v>96.866373952397126</v>
      </c>
      <c r="D51" s="192">
        <v>2.8</v>
      </c>
      <c r="E51" s="193">
        <v>7.05</v>
      </c>
      <c r="F51" s="191">
        <v>96.038416278930882</v>
      </c>
      <c r="G51" s="192">
        <v>4.9900000000000011</v>
      </c>
      <c r="H51" s="193">
        <v>10.87</v>
      </c>
      <c r="I51" s="191">
        <v>83.895835745608352</v>
      </c>
      <c r="J51" s="192">
        <v>2.68</v>
      </c>
      <c r="K51" s="193">
        <v>-0.95</v>
      </c>
      <c r="L51" s="191">
        <v>83.245313173722479</v>
      </c>
      <c r="M51" s="192">
        <v>2.1400000000000006</v>
      </c>
      <c r="N51" s="193">
        <v>1.1799999999999997</v>
      </c>
      <c r="O51" s="191">
        <v>89.435281481931696</v>
      </c>
      <c r="P51" s="192">
        <v>1.1200000000000001</v>
      </c>
      <c r="Q51" s="193">
        <v>10.3</v>
      </c>
      <c r="R51" s="191">
        <v>84.848752769192515</v>
      </c>
      <c r="S51" s="192">
        <v>6.24</v>
      </c>
      <c r="T51" s="193">
        <v>10.89</v>
      </c>
      <c r="U51" s="191">
        <v>112.44253437024544</v>
      </c>
      <c r="V51" s="192">
        <v>2.79</v>
      </c>
      <c r="W51" s="193">
        <v>13.17</v>
      </c>
      <c r="X51" s="191">
        <v>118.90301112559249</v>
      </c>
      <c r="Y51" s="192">
        <v>12.61</v>
      </c>
      <c r="Z51" s="193">
        <v>17.789999999999996</v>
      </c>
      <c r="AA51" s="191">
        <v>107.06983226827062</v>
      </c>
      <c r="AB51" s="192">
        <v>8.4800000000000022</v>
      </c>
      <c r="AC51" s="193">
        <v>13.26</v>
      </c>
      <c r="AD51" s="191">
        <v>109.52277385960602</v>
      </c>
      <c r="AE51" s="192">
        <v>11.67</v>
      </c>
      <c r="AF51" s="193">
        <v>17.93</v>
      </c>
      <c r="AG51" s="191">
        <v>107.93474527698976</v>
      </c>
      <c r="AH51" s="192">
        <v>0.02</v>
      </c>
      <c r="AI51" s="193">
        <v>5.41</v>
      </c>
      <c r="AJ51" s="191">
        <v>98.846257204361905</v>
      </c>
      <c r="AK51" s="192">
        <v>4.93</v>
      </c>
      <c r="AL51" s="193">
        <v>5.22</v>
      </c>
      <c r="AM51" s="191">
        <v>97.946199051746802</v>
      </c>
      <c r="AN51" s="192">
        <v>0.63</v>
      </c>
      <c r="AO51" s="193">
        <v>16.05</v>
      </c>
      <c r="AP51" s="191">
        <v>93.308521278862528</v>
      </c>
      <c r="AQ51" s="192">
        <v>0.32</v>
      </c>
      <c r="AR51" s="193">
        <v>11.48</v>
      </c>
      <c r="AS51" s="191">
        <v>137.64451271677879</v>
      </c>
      <c r="AT51" s="192">
        <v>-0.69</v>
      </c>
      <c r="AU51" s="193" t="s">
        <v>104</v>
      </c>
      <c r="AV51" s="191">
        <v>97.022822195330804</v>
      </c>
      <c r="AW51" s="192">
        <v>4.84</v>
      </c>
      <c r="AX51" s="193" t="s">
        <v>104</v>
      </c>
      <c r="AY51" s="191">
        <v>106.10273287452294</v>
      </c>
      <c r="AZ51" s="192">
        <v>2.2799999999999998</v>
      </c>
      <c r="BA51" s="193">
        <v>4.25</v>
      </c>
      <c r="BB51" s="191">
        <v>108.49397710279082</v>
      </c>
      <c r="BC51" s="192">
        <v>1.1000000000000001</v>
      </c>
      <c r="BD51" s="193">
        <v>10.83</v>
      </c>
      <c r="BE51" s="191">
        <v>124.04135026461742</v>
      </c>
      <c r="BF51" s="192">
        <v>8.7100000000000009</v>
      </c>
      <c r="BG51" s="193">
        <v>11.84</v>
      </c>
      <c r="BH51" s="191">
        <v>116.6460582104244</v>
      </c>
      <c r="BI51" s="192">
        <v>4.0099999999999989</v>
      </c>
      <c r="BJ51" s="193">
        <v>14.09</v>
      </c>
      <c r="BK51" s="191">
        <v>104.94311186629874</v>
      </c>
      <c r="BL51" s="192">
        <v>3.75</v>
      </c>
      <c r="BM51" s="193">
        <v>6.35</v>
      </c>
      <c r="BN51" s="191">
        <v>79.304297671761773</v>
      </c>
      <c r="BO51" s="192">
        <v>-17.34</v>
      </c>
      <c r="BP51" s="193">
        <v>-12.76</v>
      </c>
      <c r="BQ51" s="191">
        <v>73.594074810242859</v>
      </c>
      <c r="BR51" s="192">
        <v>3.94</v>
      </c>
      <c r="BS51" s="193">
        <v>-1.21</v>
      </c>
      <c r="BT51" s="191">
        <v>99.643335061214785</v>
      </c>
      <c r="BU51" s="192">
        <v>6.4800000000000013</v>
      </c>
      <c r="BV51" s="193">
        <v>16.3</v>
      </c>
      <c r="BW51" s="191">
        <v>107.45575794815406</v>
      </c>
      <c r="BX51" s="192">
        <v>1.99</v>
      </c>
      <c r="BY51" s="193">
        <v>36.32</v>
      </c>
      <c r="BZ51" s="191">
        <v>113.1060710993367</v>
      </c>
      <c r="CA51" s="192">
        <v>4.2</v>
      </c>
      <c r="CB51" s="193">
        <v>34.36</v>
      </c>
    </row>
    <row r="52" spans="1:80" s="202" customFormat="1" ht="18" customHeight="1">
      <c r="A52" s="375"/>
      <c r="B52" s="395" t="s">
        <v>12</v>
      </c>
      <c r="C52" s="399">
        <v>98.48448438787257</v>
      </c>
      <c r="D52" s="399">
        <v>1.67</v>
      </c>
      <c r="E52" s="405">
        <v>9.8800000000000008</v>
      </c>
      <c r="F52" s="396">
        <v>97.70136798122617</v>
      </c>
      <c r="G52" s="399">
        <v>1.73</v>
      </c>
      <c r="H52" s="405">
        <v>12.53</v>
      </c>
      <c r="I52" s="396">
        <v>83.970286218325498</v>
      </c>
      <c r="J52" s="399">
        <v>0.09</v>
      </c>
      <c r="K52" s="405">
        <v>0.09</v>
      </c>
      <c r="L52" s="396">
        <v>85.874747707531014</v>
      </c>
      <c r="M52" s="399">
        <v>3.16</v>
      </c>
      <c r="N52" s="405">
        <v>6.87</v>
      </c>
      <c r="O52" s="396">
        <v>93.314505503923584</v>
      </c>
      <c r="P52" s="399">
        <v>4.34</v>
      </c>
      <c r="Q52" s="405">
        <v>21.49</v>
      </c>
      <c r="R52" s="396">
        <v>86.423470278806377</v>
      </c>
      <c r="S52" s="399">
        <v>1.86</v>
      </c>
      <c r="T52" s="405">
        <v>10.55</v>
      </c>
      <c r="U52" s="396">
        <v>116.74698847119129</v>
      </c>
      <c r="V52" s="399">
        <v>3.83</v>
      </c>
      <c r="W52" s="405">
        <v>15.41</v>
      </c>
      <c r="X52" s="396">
        <v>116.16244888599599</v>
      </c>
      <c r="Y52" s="399">
        <v>-2.2999999999999998</v>
      </c>
      <c r="Z52" s="405">
        <v>14.36</v>
      </c>
      <c r="AA52" s="396">
        <v>101.69126184776516</v>
      </c>
      <c r="AB52" s="399">
        <v>-5.0199999999999996</v>
      </c>
      <c r="AC52" s="405">
        <v>11.17</v>
      </c>
      <c r="AD52" s="396">
        <v>109.09040202482009</v>
      </c>
      <c r="AE52" s="399">
        <v>-0.39</v>
      </c>
      <c r="AF52" s="405">
        <v>18.07</v>
      </c>
      <c r="AG52" s="396">
        <v>107.76460881805876</v>
      </c>
      <c r="AH52" s="399">
        <v>-0.16</v>
      </c>
      <c r="AI52" s="405">
        <v>4.0099999999999989</v>
      </c>
      <c r="AJ52" s="396">
        <v>98.304603094389435</v>
      </c>
      <c r="AK52" s="399">
        <v>-0.55000000000000004</v>
      </c>
      <c r="AL52" s="405">
        <v>6.44</v>
      </c>
      <c r="AM52" s="396">
        <v>101.93121721620469</v>
      </c>
      <c r="AN52" s="399">
        <v>4.07</v>
      </c>
      <c r="AO52" s="405">
        <v>19.52</v>
      </c>
      <c r="AP52" s="396">
        <v>96.696933307015001</v>
      </c>
      <c r="AQ52" s="399">
        <v>3.63</v>
      </c>
      <c r="AR52" s="405">
        <v>15.02</v>
      </c>
      <c r="AS52" s="396">
        <v>146.29942509000645</v>
      </c>
      <c r="AT52" s="399">
        <v>6.29</v>
      </c>
      <c r="AU52" s="405">
        <v>17.920000000000005</v>
      </c>
      <c r="AV52" s="396">
        <v>97.572428883191677</v>
      </c>
      <c r="AW52" s="399">
        <v>0.56999999999999995</v>
      </c>
      <c r="AX52" s="405">
        <v>18.55</v>
      </c>
      <c r="AY52" s="396">
        <v>111.58256222884894</v>
      </c>
      <c r="AZ52" s="399">
        <v>5.16</v>
      </c>
      <c r="BA52" s="405">
        <v>6.08</v>
      </c>
      <c r="BB52" s="396">
        <v>110.83878381036044</v>
      </c>
      <c r="BC52" s="399">
        <v>2.16</v>
      </c>
      <c r="BD52" s="405">
        <v>14.68</v>
      </c>
      <c r="BE52" s="396">
        <v>126.68084996877764</v>
      </c>
      <c r="BF52" s="399">
        <v>2.1299999999999994</v>
      </c>
      <c r="BG52" s="405">
        <v>13.9</v>
      </c>
      <c r="BH52" s="396">
        <v>117.72533882002536</v>
      </c>
      <c r="BI52" s="399">
        <v>0.93</v>
      </c>
      <c r="BJ52" s="405">
        <v>14.16</v>
      </c>
      <c r="BK52" s="396">
        <v>106.42331246212036</v>
      </c>
      <c r="BL52" s="399">
        <v>1.41</v>
      </c>
      <c r="BM52" s="405">
        <v>6.76</v>
      </c>
      <c r="BN52" s="396">
        <v>96.215701489427843</v>
      </c>
      <c r="BO52" s="399">
        <v>21.32</v>
      </c>
      <c r="BP52" s="405">
        <v>3.8199999999999994</v>
      </c>
      <c r="BQ52" s="396">
        <v>73.70343983352393</v>
      </c>
      <c r="BR52" s="399">
        <v>0.15</v>
      </c>
      <c r="BS52" s="405">
        <v>2.62</v>
      </c>
      <c r="BT52" s="396">
        <v>98.213441629433987</v>
      </c>
      <c r="BU52" s="399">
        <v>-1.44</v>
      </c>
      <c r="BV52" s="405">
        <v>11.42</v>
      </c>
      <c r="BW52" s="396">
        <v>108.18993105163172</v>
      </c>
      <c r="BX52" s="399">
        <v>0.68</v>
      </c>
      <c r="BY52" s="405">
        <v>44.47</v>
      </c>
      <c r="BZ52" s="396">
        <v>107.21270053142968</v>
      </c>
      <c r="CA52" s="399">
        <v>-5.21</v>
      </c>
      <c r="CB52" s="405">
        <v>26.91</v>
      </c>
    </row>
    <row r="53" spans="1:80" s="114" customFormat="1" ht="14.25" customHeight="1">
      <c r="A53" s="108"/>
      <c r="B53" s="109" t="s">
        <v>80</v>
      </c>
      <c r="C53" s="140"/>
      <c r="D53" s="140"/>
      <c r="E53" s="140"/>
      <c r="F53" s="140"/>
      <c r="G53" s="140"/>
      <c r="H53" s="140"/>
      <c r="I53" s="140"/>
      <c r="J53" s="140"/>
      <c r="K53" s="140"/>
      <c r="L53" s="140"/>
      <c r="M53" s="140"/>
      <c r="N53" s="140"/>
      <c r="O53" s="140"/>
      <c r="P53" s="140"/>
      <c r="Q53" s="140"/>
      <c r="R53" s="140"/>
      <c r="S53" s="140"/>
      <c r="T53" s="140"/>
      <c r="U53" s="112"/>
      <c r="V53" s="112"/>
      <c r="W53" s="112"/>
      <c r="X53" s="112"/>
      <c r="Y53" s="112"/>
      <c r="Z53" s="112"/>
      <c r="AA53" s="112"/>
      <c r="AB53" s="112"/>
      <c r="AC53" s="112"/>
      <c r="AD53" s="112"/>
      <c r="AE53" s="112"/>
      <c r="AF53" s="112"/>
      <c r="AG53" s="112"/>
      <c r="AH53" s="112"/>
      <c r="AI53" s="112"/>
      <c r="AJ53" s="112"/>
      <c r="AK53" s="112"/>
      <c r="AL53" s="112"/>
      <c r="AM53" s="112"/>
      <c r="AN53" s="304"/>
      <c r="AO53" s="304"/>
      <c r="AP53" s="304"/>
      <c r="CB53" s="115"/>
    </row>
    <row r="54" spans="1:80" s="114" customFormat="1" ht="14.25" customHeight="1">
      <c r="A54" s="113"/>
      <c r="B54" s="140" t="s">
        <v>17</v>
      </c>
      <c r="C54" s="140"/>
      <c r="D54" s="140"/>
      <c r="E54" s="140"/>
      <c r="F54" s="140"/>
      <c r="G54" s="140"/>
      <c r="H54" s="140"/>
      <c r="I54" s="140"/>
      <c r="J54" s="140"/>
      <c r="K54" s="140"/>
      <c r="L54" s="140"/>
      <c r="M54" s="140"/>
      <c r="N54" s="140"/>
      <c r="O54" s="140"/>
      <c r="P54" s="140"/>
      <c r="Q54" s="140"/>
      <c r="R54" s="140"/>
      <c r="S54" s="140"/>
      <c r="T54" s="140"/>
      <c r="U54" s="112"/>
      <c r="V54" s="112"/>
      <c r="W54" s="112"/>
      <c r="X54" s="112"/>
      <c r="Y54" s="112"/>
      <c r="Z54" s="112"/>
      <c r="AA54" s="112"/>
      <c r="AB54" s="112"/>
      <c r="AC54" s="112"/>
      <c r="AD54" s="112"/>
      <c r="AE54" s="112"/>
      <c r="AF54" s="112"/>
      <c r="AG54" s="112"/>
      <c r="AH54" s="112"/>
      <c r="AI54" s="112"/>
      <c r="AJ54" s="112"/>
      <c r="AK54" s="112"/>
      <c r="AL54" s="112"/>
      <c r="AM54" s="112"/>
      <c r="AN54" s="276"/>
      <c r="AO54" s="276"/>
      <c r="AP54" s="276"/>
      <c r="CB54" s="115"/>
    </row>
    <row r="55" spans="1:80" s="114" customFormat="1" ht="14.25" customHeight="1">
      <c r="A55" s="113"/>
      <c r="B55" s="140" t="s">
        <v>112</v>
      </c>
      <c r="C55" s="140"/>
      <c r="D55" s="140"/>
      <c r="E55" s="140"/>
      <c r="F55" s="140"/>
      <c r="G55" s="140"/>
      <c r="H55" s="140"/>
      <c r="I55" s="140"/>
      <c r="J55" s="140"/>
      <c r="K55" s="140"/>
      <c r="L55" s="140"/>
      <c r="M55" s="140"/>
      <c r="N55" s="140"/>
      <c r="O55" s="140"/>
      <c r="P55" s="140"/>
      <c r="Q55" s="140"/>
      <c r="R55" s="140"/>
      <c r="S55" s="140"/>
      <c r="T55" s="140"/>
      <c r="U55" s="112"/>
      <c r="V55" s="112"/>
      <c r="W55" s="112"/>
      <c r="X55" s="112"/>
      <c r="Y55" s="112"/>
      <c r="Z55" s="112"/>
      <c r="AA55" s="112"/>
      <c r="AB55" s="112"/>
      <c r="AC55" s="112"/>
      <c r="AD55" s="112"/>
      <c r="AE55" s="112"/>
      <c r="AF55" s="112"/>
      <c r="AG55" s="112"/>
      <c r="AH55" s="112"/>
      <c r="AI55" s="112"/>
      <c r="AJ55" s="112"/>
      <c r="AK55" s="112"/>
      <c r="AL55" s="112"/>
      <c r="AM55" s="112"/>
      <c r="AN55" s="276"/>
      <c r="AO55" s="276"/>
      <c r="AP55" s="276"/>
      <c r="CB55" s="115"/>
    </row>
    <row r="56" spans="1:80" s="114" customFormat="1" ht="14.25" customHeight="1">
      <c r="A56" s="113"/>
      <c r="B56" s="140" t="s">
        <v>92</v>
      </c>
      <c r="C56" s="140"/>
      <c r="D56" s="140"/>
      <c r="E56" s="140"/>
      <c r="F56" s="140"/>
      <c r="G56" s="140"/>
      <c r="H56" s="140"/>
      <c r="I56" s="140"/>
      <c r="J56" s="140"/>
      <c r="K56" s="140"/>
      <c r="L56" s="140"/>
      <c r="M56" s="140"/>
      <c r="N56" s="140"/>
      <c r="O56" s="140"/>
      <c r="P56" s="140"/>
      <c r="Q56" s="140"/>
      <c r="R56" s="140"/>
      <c r="S56" s="140"/>
      <c r="T56" s="140"/>
      <c r="U56" s="112"/>
      <c r="V56" s="112"/>
      <c r="W56" s="112"/>
      <c r="X56" s="112"/>
      <c r="Y56" s="112"/>
      <c r="Z56" s="112"/>
      <c r="AA56" s="112"/>
      <c r="AB56" s="112"/>
      <c r="AC56" s="112"/>
      <c r="AD56" s="112"/>
      <c r="AE56" s="112"/>
      <c r="AF56" s="112"/>
      <c r="AG56" s="112"/>
      <c r="AH56" s="112"/>
      <c r="AI56" s="112"/>
      <c r="AJ56" s="112"/>
      <c r="AK56" s="112"/>
      <c r="AL56" s="112"/>
      <c r="AM56" s="112"/>
      <c r="AN56" s="276"/>
      <c r="AO56" s="276"/>
      <c r="AP56" s="276"/>
      <c r="CB56" s="115"/>
    </row>
    <row r="57" spans="1:80" s="144" customFormat="1">
      <c r="A57" s="113"/>
      <c r="B57" s="140" t="s">
        <v>116</v>
      </c>
      <c r="C57" s="140"/>
      <c r="D57" s="140"/>
      <c r="E57" s="140"/>
      <c r="F57" s="140"/>
      <c r="G57" s="140"/>
      <c r="H57" s="140"/>
      <c r="V57" s="278"/>
      <c r="W57" s="278"/>
      <c r="X57" s="278"/>
      <c r="Y57" s="278"/>
      <c r="Z57" s="278"/>
      <c r="AA57" s="278"/>
      <c r="AB57" s="278"/>
      <c r="AC57" s="278"/>
      <c r="CB57" s="279"/>
    </row>
    <row r="58" spans="1:80" s="144" customFormat="1">
      <c r="A58" s="113"/>
      <c r="B58" s="140" t="s">
        <v>118</v>
      </c>
      <c r="C58" s="140"/>
      <c r="D58" s="140"/>
      <c r="E58" s="140"/>
      <c r="F58" s="140"/>
      <c r="G58" s="140"/>
      <c r="H58" s="140"/>
      <c r="V58" s="278"/>
      <c r="W58" s="278"/>
      <c r="X58" s="278"/>
      <c r="Y58" s="278"/>
      <c r="Z58" s="278"/>
      <c r="AA58" s="278"/>
      <c r="AB58" s="278"/>
      <c r="AC58" s="278"/>
      <c r="CB58" s="279"/>
    </row>
    <row r="59" spans="1:80" ht="17">
      <c r="A59" s="123"/>
      <c r="B59" s="124" t="str">
        <f>'1.1 V.A Ing.real'!B45</f>
        <v>Actualizado el 14 de enero de 2022</v>
      </c>
      <c r="C59" s="124"/>
      <c r="D59" s="124"/>
      <c r="E59" s="124"/>
      <c r="F59" s="124"/>
      <c r="G59" s="124"/>
      <c r="H59" s="124"/>
      <c r="I59" s="100"/>
      <c r="J59" s="100"/>
      <c r="K59" s="100"/>
      <c r="CB59" s="102"/>
    </row>
    <row r="60" spans="1:80">
      <c r="A60" s="125"/>
      <c r="B60" s="126"/>
      <c r="C60" s="126"/>
      <c r="D60" s="126"/>
      <c r="E60" s="126"/>
      <c r="F60" s="126"/>
      <c r="G60" s="126"/>
      <c r="H60" s="126"/>
      <c r="I60" s="280"/>
      <c r="J60" s="280"/>
      <c r="K60" s="280"/>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1"/>
      <c r="BQ60" s="281"/>
      <c r="BR60" s="281"/>
      <c r="BS60" s="281"/>
      <c r="BT60" s="281"/>
      <c r="BU60" s="281"/>
      <c r="BV60" s="281"/>
      <c r="BW60" s="281"/>
      <c r="BX60" s="281"/>
      <c r="BY60" s="281"/>
      <c r="BZ60" s="281"/>
      <c r="CA60" s="281"/>
      <c r="CB60" s="282"/>
    </row>
  </sheetData>
  <mergeCells count="55">
    <mergeCell ref="A7:H8"/>
    <mergeCell ref="C15:H15"/>
    <mergeCell ref="B14:B17"/>
    <mergeCell ref="A14:A17"/>
    <mergeCell ref="I14:N14"/>
    <mergeCell ref="I15:N15"/>
    <mergeCell ref="I16:K16"/>
    <mergeCell ref="L16:N16"/>
    <mergeCell ref="C14:H14"/>
    <mergeCell ref="C16:E16"/>
    <mergeCell ref="F16:H16"/>
    <mergeCell ref="O15:T15"/>
    <mergeCell ref="O16:Q16"/>
    <mergeCell ref="R16:T16"/>
    <mergeCell ref="U14:Z14"/>
    <mergeCell ref="U15:Z15"/>
    <mergeCell ref="U16:W16"/>
    <mergeCell ref="X16:Z16"/>
    <mergeCell ref="O14:T14"/>
    <mergeCell ref="AA15:AF15"/>
    <mergeCell ref="AA16:AC16"/>
    <mergeCell ref="AD16:AF16"/>
    <mergeCell ref="AG14:AL14"/>
    <mergeCell ref="AG15:AL15"/>
    <mergeCell ref="AG16:AI16"/>
    <mergeCell ref="AJ16:AL16"/>
    <mergeCell ref="AA14:AF14"/>
    <mergeCell ref="AM15:AR15"/>
    <mergeCell ref="AM16:AO16"/>
    <mergeCell ref="AP16:AR16"/>
    <mergeCell ref="AS14:AX14"/>
    <mergeCell ref="AS15:AX15"/>
    <mergeCell ref="AS16:AU16"/>
    <mergeCell ref="AV16:AX16"/>
    <mergeCell ref="AM14:AR14"/>
    <mergeCell ref="AY15:BD15"/>
    <mergeCell ref="AY16:BA16"/>
    <mergeCell ref="BB16:BD16"/>
    <mergeCell ref="BE14:BJ14"/>
    <mergeCell ref="BE15:BJ15"/>
    <mergeCell ref="BE16:BG16"/>
    <mergeCell ref="BH16:BJ16"/>
    <mergeCell ref="AY14:BD14"/>
    <mergeCell ref="BW14:CB14"/>
    <mergeCell ref="BW15:CB15"/>
    <mergeCell ref="BW16:BY16"/>
    <mergeCell ref="BZ16:CB16"/>
    <mergeCell ref="BK14:BP14"/>
    <mergeCell ref="BK15:BP15"/>
    <mergeCell ref="BK16:BM16"/>
    <mergeCell ref="BN16:BP16"/>
    <mergeCell ref="BQ14:BV14"/>
    <mergeCell ref="BQ15:BV15"/>
    <mergeCell ref="BQ16:BS16"/>
    <mergeCell ref="BT16:BV16"/>
  </mergeCells>
  <hyperlinks>
    <hyperlink ref="K3" location="Contenido!A1" display="Inicio" xr:uid="{00000000-0004-0000-1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B55"/>
  <sheetViews>
    <sheetView showGridLines="0" zoomScale="80" zoomScaleNormal="80" zoomScaleSheetLayoutView="90" workbookViewId="0">
      <pane ySplit="15" topLeftCell="A16" activePane="bottomLeft" state="frozen"/>
      <selection pane="bottomLeft" activeCell="A7" sqref="A7:F8"/>
    </sheetView>
  </sheetViews>
  <sheetFormatPr baseColWidth="10" defaultColWidth="11.5" defaultRowHeight="16"/>
  <cols>
    <col min="1" max="1" width="9.5" style="100" customWidth="1"/>
    <col min="2" max="2" width="19.83203125" style="128" bestFit="1" customWidth="1"/>
    <col min="3" max="10" width="18.5" style="128" customWidth="1"/>
    <col min="11" max="54" width="18.5" style="100" customWidth="1"/>
    <col min="55" max="16384" width="11.5" style="100"/>
  </cols>
  <sheetData>
    <row r="1" spans="1:54" s="83" customFormat="1" ht="12" customHeight="1">
      <c r="A1" s="80"/>
      <c r="B1" s="81"/>
      <c r="C1" s="81"/>
      <c r="D1" s="81"/>
      <c r="E1" s="81"/>
      <c r="F1" s="81"/>
      <c r="G1" s="81"/>
      <c r="H1" s="81"/>
      <c r="I1" s="81"/>
      <c r="J1" s="81"/>
      <c r="K1" s="85"/>
      <c r="L1" s="85"/>
      <c r="M1" s="85"/>
      <c r="N1" s="85"/>
    </row>
    <row r="2" spans="1:54" s="87" customFormat="1">
      <c r="A2" s="84"/>
      <c r="B2" s="85"/>
      <c r="C2" s="85"/>
      <c r="D2" s="85"/>
      <c r="E2" s="85"/>
      <c r="F2" s="85"/>
      <c r="G2" s="85"/>
      <c r="H2" s="85"/>
      <c r="I2" s="85"/>
      <c r="J2" s="85"/>
      <c r="K2" s="85"/>
      <c r="L2" s="85"/>
      <c r="M2" s="85"/>
      <c r="N2" s="85"/>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row>
    <row r="3" spans="1:54" s="87" customFormat="1">
      <c r="A3" s="84"/>
      <c r="B3" s="85"/>
      <c r="C3" s="85"/>
      <c r="D3" s="85"/>
      <c r="E3" s="85"/>
      <c r="F3" s="85"/>
      <c r="G3" s="223" t="s">
        <v>0</v>
      </c>
      <c r="H3" s="85"/>
      <c r="I3" s="85"/>
      <c r="J3" s="85"/>
      <c r="K3" s="85"/>
      <c r="M3" s="85"/>
      <c r="N3" s="85"/>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row>
    <row r="4" spans="1:54" s="87" customFormat="1">
      <c r="A4" s="84"/>
      <c r="B4" s="85"/>
      <c r="C4" s="85"/>
      <c r="D4" s="85"/>
      <c r="E4" s="85"/>
      <c r="F4" s="85"/>
      <c r="I4" s="85"/>
      <c r="J4" s="85"/>
      <c r="K4" s="85"/>
      <c r="L4" s="85"/>
      <c r="M4" s="85"/>
      <c r="N4" s="85"/>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row>
    <row r="5" spans="1:54" s="87" customFormat="1">
      <c r="A5" s="84"/>
      <c r="B5" s="85"/>
      <c r="C5" s="85"/>
      <c r="D5" s="85"/>
      <c r="E5" s="85"/>
      <c r="F5" s="85"/>
      <c r="G5" s="85"/>
      <c r="H5" s="85"/>
      <c r="I5" s="85"/>
      <c r="J5" s="85"/>
      <c r="K5" s="85"/>
      <c r="L5" s="85"/>
      <c r="M5" s="85"/>
      <c r="N5" s="85"/>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row>
    <row r="6" spans="1:54" s="87" customFormat="1">
      <c r="A6" s="84"/>
      <c r="B6" s="85"/>
      <c r="C6" s="85"/>
      <c r="D6" s="85"/>
      <c r="E6" s="85"/>
      <c r="F6" s="85"/>
      <c r="G6" s="85"/>
      <c r="H6" s="85"/>
      <c r="I6" s="85"/>
      <c r="J6" s="85"/>
      <c r="K6" s="85"/>
      <c r="L6" s="85"/>
      <c r="M6" s="85"/>
      <c r="N6" s="85"/>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row>
    <row r="7" spans="1:54" s="87" customFormat="1" ht="15" customHeight="1">
      <c r="A7" s="423" t="s">
        <v>4</v>
      </c>
      <c r="B7" s="423"/>
      <c r="C7" s="423"/>
      <c r="D7" s="423"/>
      <c r="E7" s="423"/>
      <c r="F7" s="423"/>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row>
    <row r="8" spans="1:54" s="87" customFormat="1" ht="15" customHeight="1">
      <c r="A8" s="423"/>
      <c r="B8" s="423"/>
      <c r="C8" s="423"/>
      <c r="D8" s="423"/>
      <c r="E8" s="423"/>
      <c r="F8" s="423"/>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row>
    <row r="9" spans="1:54" s="89" customFormat="1" ht="15" customHeight="1">
      <c r="A9" s="214"/>
      <c r="B9" s="215"/>
      <c r="C9" s="215"/>
      <c r="D9" s="215"/>
      <c r="E9" s="215"/>
      <c r="F9" s="215"/>
      <c r="G9" s="129"/>
      <c r="H9" s="129"/>
      <c r="I9" s="129"/>
      <c r="J9" s="129"/>
      <c r="K9" s="129"/>
      <c r="L9" s="129"/>
      <c r="M9" s="129"/>
      <c r="N9" s="129"/>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row>
    <row r="10" spans="1:54" s="83" customFormat="1" ht="18" customHeight="1">
      <c r="A10" s="90" t="s">
        <v>143</v>
      </c>
      <c r="B10" s="163"/>
      <c r="C10" s="163"/>
      <c r="D10" s="163"/>
      <c r="E10" s="163"/>
      <c r="F10" s="163"/>
      <c r="G10" s="137"/>
      <c r="H10" s="137"/>
      <c r="I10" s="137"/>
      <c r="J10" s="137"/>
      <c r="K10" s="137"/>
      <c r="L10" s="137"/>
      <c r="M10" s="137"/>
      <c r="N10" s="137"/>
      <c r="O10" s="137"/>
      <c r="P10" s="137"/>
      <c r="Q10" s="137"/>
      <c r="R10" s="225"/>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4" s="83" customFormat="1" ht="18" customHeight="1">
      <c r="A11" s="90" t="s">
        <v>75</v>
      </c>
      <c r="B11" s="163"/>
      <c r="C11" s="163"/>
      <c r="D11" s="163"/>
      <c r="E11" s="163"/>
      <c r="F11" s="163"/>
      <c r="G11" s="137"/>
      <c r="H11" s="137"/>
      <c r="I11" s="137"/>
      <c r="J11" s="137"/>
      <c r="K11" s="137"/>
      <c r="L11" s="137"/>
      <c r="M11" s="137"/>
      <c r="N11" s="137"/>
      <c r="O11" s="225"/>
      <c r="P11" s="225"/>
      <c r="Q11" s="225"/>
      <c r="R11" s="225"/>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row>
    <row r="12" spans="1:54" s="83" customFormat="1" ht="18" customHeight="1">
      <c r="A12" s="90" t="str">
        <f>'5.1 Porc Ocupación.escala.hab'!A12</f>
        <v>Enero 2019 - noviembre 2021</v>
      </c>
      <c r="B12" s="91"/>
      <c r="C12" s="91"/>
      <c r="D12" s="91"/>
      <c r="E12" s="91"/>
      <c r="F12" s="91"/>
      <c r="G12" s="225"/>
      <c r="H12" s="225"/>
      <c r="I12" s="225"/>
      <c r="J12" s="225"/>
      <c r="K12" s="225"/>
      <c r="L12" s="225"/>
      <c r="M12" s="225"/>
      <c r="N12" s="225"/>
      <c r="O12" s="225"/>
      <c r="P12" s="225"/>
      <c r="Q12" s="225"/>
      <c r="R12" s="225"/>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row>
    <row r="13" spans="1:54" s="83" customFormat="1" ht="18" customHeight="1">
      <c r="A13" s="217"/>
      <c r="B13" s="218"/>
      <c r="C13" s="218"/>
      <c r="D13" s="218"/>
      <c r="E13" s="218"/>
      <c r="F13" s="218"/>
      <c r="G13" s="241"/>
      <c r="H13" s="241"/>
      <c r="I13" s="241"/>
      <c r="J13" s="241"/>
      <c r="K13" s="93"/>
      <c r="L13" s="93"/>
      <c r="M13" s="93"/>
      <c r="N13" s="93"/>
    </row>
    <row r="14" spans="1:54" s="95" customFormat="1" ht="27.75" customHeight="1">
      <c r="A14" s="427" t="s">
        <v>23</v>
      </c>
      <c r="B14" s="429" t="s">
        <v>24</v>
      </c>
      <c r="C14" s="431" t="s">
        <v>22</v>
      </c>
      <c r="D14" s="431"/>
      <c r="E14" s="431"/>
      <c r="F14" s="431"/>
      <c r="G14" s="431" t="s">
        <v>5</v>
      </c>
      <c r="H14" s="431"/>
      <c r="I14" s="431"/>
      <c r="J14" s="431"/>
      <c r="K14" s="431" t="s">
        <v>6</v>
      </c>
      <c r="L14" s="431"/>
      <c r="M14" s="431"/>
      <c r="N14" s="431"/>
      <c r="O14" s="431" t="s">
        <v>18</v>
      </c>
      <c r="P14" s="431"/>
      <c r="Q14" s="431"/>
      <c r="R14" s="431"/>
      <c r="S14" s="431" t="s">
        <v>19</v>
      </c>
      <c r="T14" s="431"/>
      <c r="U14" s="431"/>
      <c r="V14" s="431"/>
      <c r="W14" s="431" t="s">
        <v>20</v>
      </c>
      <c r="X14" s="431"/>
      <c r="Y14" s="431"/>
      <c r="Z14" s="431"/>
      <c r="AA14" s="431" t="s">
        <v>3</v>
      </c>
      <c r="AB14" s="431"/>
      <c r="AC14" s="431"/>
      <c r="AD14" s="431"/>
      <c r="AE14" s="431" t="s">
        <v>7</v>
      </c>
      <c r="AF14" s="431"/>
      <c r="AG14" s="431"/>
      <c r="AH14" s="431"/>
      <c r="AI14" s="431" t="s">
        <v>39</v>
      </c>
      <c r="AJ14" s="431"/>
      <c r="AK14" s="431"/>
      <c r="AL14" s="431"/>
      <c r="AM14" s="431" t="s">
        <v>36</v>
      </c>
      <c r="AN14" s="431"/>
      <c r="AO14" s="431"/>
      <c r="AP14" s="431"/>
      <c r="AQ14" s="431" t="s">
        <v>40</v>
      </c>
      <c r="AR14" s="431"/>
      <c r="AS14" s="431"/>
      <c r="AT14" s="431"/>
      <c r="AU14" s="431" t="s">
        <v>21</v>
      </c>
      <c r="AV14" s="431"/>
      <c r="AW14" s="431"/>
      <c r="AX14" s="431"/>
      <c r="AY14" s="431" t="s">
        <v>38</v>
      </c>
      <c r="AZ14" s="431"/>
      <c r="BA14" s="431"/>
      <c r="BB14" s="432"/>
    </row>
    <row r="15" spans="1:54" s="95" customFormat="1" ht="49.5" customHeight="1">
      <c r="A15" s="433"/>
      <c r="B15" s="434"/>
      <c r="C15" s="242" t="s">
        <v>61</v>
      </c>
      <c r="D15" s="242" t="s">
        <v>59</v>
      </c>
      <c r="E15" s="242" t="s">
        <v>62</v>
      </c>
      <c r="F15" s="242" t="s">
        <v>60</v>
      </c>
      <c r="G15" s="242" t="s">
        <v>61</v>
      </c>
      <c r="H15" s="242" t="s">
        <v>59</v>
      </c>
      <c r="I15" s="242" t="s">
        <v>62</v>
      </c>
      <c r="J15" s="242" t="s">
        <v>60</v>
      </c>
      <c r="K15" s="242" t="s">
        <v>61</v>
      </c>
      <c r="L15" s="242" t="s">
        <v>59</v>
      </c>
      <c r="M15" s="242" t="s">
        <v>62</v>
      </c>
      <c r="N15" s="242" t="s">
        <v>60</v>
      </c>
      <c r="O15" s="242" t="s">
        <v>61</v>
      </c>
      <c r="P15" s="242" t="s">
        <v>59</v>
      </c>
      <c r="Q15" s="242" t="s">
        <v>62</v>
      </c>
      <c r="R15" s="242" t="s">
        <v>60</v>
      </c>
      <c r="S15" s="242" t="s">
        <v>61</v>
      </c>
      <c r="T15" s="242" t="s">
        <v>59</v>
      </c>
      <c r="U15" s="242" t="s">
        <v>62</v>
      </c>
      <c r="V15" s="242" t="s">
        <v>60</v>
      </c>
      <c r="W15" s="242" t="s">
        <v>61</v>
      </c>
      <c r="X15" s="242" t="s">
        <v>59</v>
      </c>
      <c r="Y15" s="242" t="s">
        <v>62</v>
      </c>
      <c r="Z15" s="242" t="s">
        <v>60</v>
      </c>
      <c r="AA15" s="242" t="s">
        <v>61</v>
      </c>
      <c r="AB15" s="242" t="s">
        <v>59</v>
      </c>
      <c r="AC15" s="242" t="s">
        <v>62</v>
      </c>
      <c r="AD15" s="242" t="s">
        <v>60</v>
      </c>
      <c r="AE15" s="242" t="s">
        <v>61</v>
      </c>
      <c r="AF15" s="242" t="s">
        <v>59</v>
      </c>
      <c r="AG15" s="242" t="s">
        <v>62</v>
      </c>
      <c r="AH15" s="242" t="s">
        <v>60</v>
      </c>
      <c r="AI15" s="242" t="s">
        <v>61</v>
      </c>
      <c r="AJ15" s="242" t="s">
        <v>59</v>
      </c>
      <c r="AK15" s="242" t="s">
        <v>62</v>
      </c>
      <c r="AL15" s="242" t="s">
        <v>60</v>
      </c>
      <c r="AM15" s="242" t="s">
        <v>61</v>
      </c>
      <c r="AN15" s="242" t="s">
        <v>59</v>
      </c>
      <c r="AO15" s="242" t="s">
        <v>62</v>
      </c>
      <c r="AP15" s="242" t="s">
        <v>60</v>
      </c>
      <c r="AQ15" s="242" t="s">
        <v>61</v>
      </c>
      <c r="AR15" s="242" t="s">
        <v>59</v>
      </c>
      <c r="AS15" s="242" t="s">
        <v>62</v>
      </c>
      <c r="AT15" s="242" t="s">
        <v>60</v>
      </c>
      <c r="AU15" s="242" t="s">
        <v>61</v>
      </c>
      <c r="AV15" s="242" t="s">
        <v>59</v>
      </c>
      <c r="AW15" s="242" t="s">
        <v>62</v>
      </c>
      <c r="AX15" s="242" t="s">
        <v>60</v>
      </c>
      <c r="AY15" s="242" t="s">
        <v>61</v>
      </c>
      <c r="AZ15" s="242" t="s">
        <v>59</v>
      </c>
      <c r="BA15" s="242" t="s">
        <v>62</v>
      </c>
      <c r="BB15" s="243" t="s">
        <v>60</v>
      </c>
    </row>
    <row r="16" spans="1:54" ht="15.75" customHeight="1">
      <c r="A16" s="146" t="s">
        <v>49</v>
      </c>
      <c r="B16" s="147" t="s">
        <v>45</v>
      </c>
      <c r="C16" s="97">
        <v>101.07911142984238</v>
      </c>
      <c r="D16" s="131">
        <v>97.466602690150381</v>
      </c>
      <c r="E16" s="131">
        <v>100.94724081741394</v>
      </c>
      <c r="F16" s="131">
        <v>104.6651719284134</v>
      </c>
      <c r="G16" s="97">
        <v>100.99408402373008</v>
      </c>
      <c r="H16" s="131">
        <v>79.536872268671516</v>
      </c>
      <c r="I16" s="131">
        <v>100.83264449892768</v>
      </c>
      <c r="J16" s="131">
        <v>83.0153385266931</v>
      </c>
      <c r="K16" s="97">
        <v>101.56775091311408</v>
      </c>
      <c r="L16" s="131">
        <v>112.8539131625711</v>
      </c>
      <c r="M16" s="131">
        <v>100.8978213725384</v>
      </c>
      <c r="N16" s="131">
        <v>110.96896426095869</v>
      </c>
      <c r="O16" s="97">
        <v>101.60705915740643</v>
      </c>
      <c r="P16" s="131">
        <v>110.40662902100821</v>
      </c>
      <c r="Q16" s="131">
        <v>101.38523370344082</v>
      </c>
      <c r="R16" s="131">
        <v>121.9442762586547</v>
      </c>
      <c r="S16" s="97">
        <v>101.11305016567836</v>
      </c>
      <c r="T16" s="131">
        <v>106.47327038380064</v>
      </c>
      <c r="U16" s="131">
        <v>101.15041094663218</v>
      </c>
      <c r="V16" s="131">
        <v>118.69018699189378</v>
      </c>
      <c r="W16" s="97">
        <v>101.44395357774675</v>
      </c>
      <c r="X16" s="131">
        <v>115.62896751151922</v>
      </c>
      <c r="Y16" s="131">
        <v>101.12649700820459</v>
      </c>
      <c r="Z16" s="131">
        <v>125.31181981853864</v>
      </c>
      <c r="AA16" s="97">
        <v>99.238963590310703</v>
      </c>
      <c r="AB16" s="131">
        <v>96.539988693657889</v>
      </c>
      <c r="AC16" s="131">
        <v>98.825817112051169</v>
      </c>
      <c r="AD16" s="131">
        <v>98.893139139222811</v>
      </c>
      <c r="AE16" s="97">
        <v>102.80793835075536</v>
      </c>
      <c r="AF16" s="131">
        <v>100.42556298757459</v>
      </c>
      <c r="AG16" s="131">
        <v>101.18873174090608</v>
      </c>
      <c r="AH16" s="131">
        <v>104.04438091235626</v>
      </c>
      <c r="AI16" s="97">
        <v>101.69458987799533</v>
      </c>
      <c r="AJ16" s="131">
        <v>88.997438419481739</v>
      </c>
      <c r="AK16" s="131">
        <v>100.84570377566185</v>
      </c>
      <c r="AL16" s="131">
        <v>94.260557594522254</v>
      </c>
      <c r="AM16" s="97">
        <v>101.13912393898109</v>
      </c>
      <c r="AN16" s="131">
        <v>91.561863646702363</v>
      </c>
      <c r="AO16" s="131">
        <v>103.12100345397516</v>
      </c>
      <c r="AP16" s="131">
        <v>97.748632169490222</v>
      </c>
      <c r="AQ16" s="97">
        <v>101.22592734331968</v>
      </c>
      <c r="AR16" s="131">
        <v>111.03573276373864</v>
      </c>
      <c r="AS16" s="131">
        <v>101.74519143951024</v>
      </c>
      <c r="AT16" s="131">
        <v>131.04847454928304</v>
      </c>
      <c r="AU16" s="97">
        <v>102.25681774278883</v>
      </c>
      <c r="AV16" s="131">
        <v>97.415032156285775</v>
      </c>
      <c r="AW16" s="131">
        <v>101.52378542373688</v>
      </c>
      <c r="AX16" s="131">
        <v>107.25751638995578</v>
      </c>
      <c r="AY16" s="97">
        <v>100.44294051670056</v>
      </c>
      <c r="AZ16" s="131">
        <v>79.589030897133625</v>
      </c>
      <c r="BA16" s="131">
        <v>108.4777056597304</v>
      </c>
      <c r="BB16" s="190">
        <v>108.84478404808264</v>
      </c>
    </row>
    <row r="17" spans="1:54" ht="15.75" customHeight="1">
      <c r="A17" s="151"/>
      <c r="B17" s="86" t="s">
        <v>46</v>
      </c>
      <c r="C17" s="103">
        <v>92.017100643790158</v>
      </c>
      <c r="D17" s="105">
        <v>90.567120831664454</v>
      </c>
      <c r="E17" s="105">
        <v>92.847221480821844</v>
      </c>
      <c r="F17" s="105">
        <v>87.085680958731459</v>
      </c>
      <c r="G17" s="103">
        <v>92.283066480039679</v>
      </c>
      <c r="H17" s="105">
        <v>95.257755275165906</v>
      </c>
      <c r="I17" s="105">
        <v>92.182345771167604</v>
      </c>
      <c r="J17" s="105">
        <v>92.701906631489678</v>
      </c>
      <c r="K17" s="103">
        <v>92.598093578123027</v>
      </c>
      <c r="L17" s="105">
        <v>99.997903229813886</v>
      </c>
      <c r="M17" s="105">
        <v>91.991327470051061</v>
      </c>
      <c r="N17" s="105">
        <v>99.469432865618558</v>
      </c>
      <c r="O17" s="103">
        <v>91.016283999254142</v>
      </c>
      <c r="P17" s="105">
        <v>80.063274121359981</v>
      </c>
      <c r="Q17" s="105">
        <v>95.405306585880155</v>
      </c>
      <c r="R17" s="105">
        <v>71.715428912179775</v>
      </c>
      <c r="S17" s="103">
        <v>91.647808981810726</v>
      </c>
      <c r="T17" s="105">
        <v>86.400209764374566</v>
      </c>
      <c r="U17" s="105">
        <v>91.902367177411051</v>
      </c>
      <c r="V17" s="105">
        <v>80.363528200448883</v>
      </c>
      <c r="W17" s="103">
        <v>91.182791247579601</v>
      </c>
      <c r="X17" s="105">
        <v>81.930654485792786</v>
      </c>
      <c r="Y17" s="105">
        <v>90.976062976216738</v>
      </c>
      <c r="Z17" s="105">
        <v>74.001078814454146</v>
      </c>
      <c r="AA17" s="103">
        <v>90.188401449026713</v>
      </c>
      <c r="AB17" s="105">
        <v>85.650053547203925</v>
      </c>
      <c r="AC17" s="105">
        <v>89.277495453311587</v>
      </c>
      <c r="AD17" s="105">
        <v>84.481583246091489</v>
      </c>
      <c r="AE17" s="103">
        <v>94.35895107568561</v>
      </c>
      <c r="AF17" s="105">
        <v>91.861053213609679</v>
      </c>
      <c r="AG17" s="105">
        <v>95.270113371087803</v>
      </c>
      <c r="AH17" s="105">
        <v>90.229614731178117</v>
      </c>
      <c r="AI17" s="103">
        <v>92.444280529994529</v>
      </c>
      <c r="AJ17" s="105">
        <v>89.90517626045245</v>
      </c>
      <c r="AK17" s="105">
        <v>93.830694098435117</v>
      </c>
      <c r="AL17" s="105">
        <v>85.542209163910016</v>
      </c>
      <c r="AM17" s="103">
        <v>91.21211465713408</v>
      </c>
      <c r="AN17" s="105">
        <v>87.830889199609857</v>
      </c>
      <c r="AO17" s="105">
        <v>93.735025950179548</v>
      </c>
      <c r="AP17" s="105">
        <v>86.493835717695987</v>
      </c>
      <c r="AQ17" s="103">
        <v>98.949929086840484</v>
      </c>
      <c r="AR17" s="105">
        <v>94.802783862523583</v>
      </c>
      <c r="AS17" s="105">
        <v>104.11014801054139</v>
      </c>
      <c r="AT17" s="105">
        <v>102.2829736474374</v>
      </c>
      <c r="AU17" s="103">
        <v>92.375932567863615</v>
      </c>
      <c r="AV17" s="105">
        <v>85.74107076955498</v>
      </c>
      <c r="AW17" s="105">
        <v>93.228987736326005</v>
      </c>
      <c r="AX17" s="105">
        <v>76.441003343520492</v>
      </c>
      <c r="AY17" s="103">
        <v>90.900419797515283</v>
      </c>
      <c r="AZ17" s="105">
        <v>85.27708152376222</v>
      </c>
      <c r="BA17" s="105">
        <v>90.177186747735234</v>
      </c>
      <c r="BB17" s="106">
        <v>83.665755845345856</v>
      </c>
    </row>
    <row r="18" spans="1:54" ht="15.75" customHeight="1">
      <c r="A18" s="151"/>
      <c r="B18" s="147" t="s">
        <v>47</v>
      </c>
      <c r="C18" s="97">
        <v>101.66358899467498</v>
      </c>
      <c r="D18" s="131">
        <v>98.434641392421184</v>
      </c>
      <c r="E18" s="131">
        <v>101.35950767868812</v>
      </c>
      <c r="F18" s="131">
        <v>96.374050612847185</v>
      </c>
      <c r="G18" s="97">
        <v>101.66557320342024</v>
      </c>
      <c r="H18" s="131">
        <v>99.38207769680163</v>
      </c>
      <c r="I18" s="131">
        <v>101.3231232393511</v>
      </c>
      <c r="J18" s="131">
        <v>96.042265494326784</v>
      </c>
      <c r="K18" s="97">
        <v>101.29077741261403</v>
      </c>
      <c r="L18" s="131">
        <v>110.30677845119924</v>
      </c>
      <c r="M18" s="131">
        <v>100.64170039026332</v>
      </c>
      <c r="N18" s="131">
        <v>106.94292399800877</v>
      </c>
      <c r="O18" s="97">
        <v>100.836241504432</v>
      </c>
      <c r="P18" s="131">
        <v>88.061249642002579</v>
      </c>
      <c r="Q18" s="131">
        <v>100.03791751530849</v>
      </c>
      <c r="R18" s="131">
        <v>80.405876615898109</v>
      </c>
      <c r="S18" s="97">
        <v>100.98054715323283</v>
      </c>
      <c r="T18" s="131">
        <v>102.98930457029628</v>
      </c>
      <c r="U18" s="131">
        <v>100.60258228915529</v>
      </c>
      <c r="V18" s="131">
        <v>102.83904787300141</v>
      </c>
      <c r="W18" s="97">
        <v>102.24983313132998</v>
      </c>
      <c r="X18" s="131">
        <v>92.845316039208441</v>
      </c>
      <c r="Y18" s="131">
        <v>101.61230199822081</v>
      </c>
      <c r="Z18" s="131">
        <v>90.696465269029446</v>
      </c>
      <c r="AA18" s="97">
        <v>100.93639160451072</v>
      </c>
      <c r="AB18" s="131">
        <v>93.889803028257361</v>
      </c>
      <c r="AC18" s="131">
        <v>99.778377350382229</v>
      </c>
      <c r="AD18" s="131">
        <v>94.714814774749826</v>
      </c>
      <c r="AE18" s="97">
        <v>102.48357226185782</v>
      </c>
      <c r="AF18" s="131">
        <v>97.80045100825302</v>
      </c>
      <c r="AG18" s="131">
        <v>102.51098042463812</v>
      </c>
      <c r="AH18" s="131">
        <v>97.444221309414814</v>
      </c>
      <c r="AI18" s="97">
        <v>101.9084992789894</v>
      </c>
      <c r="AJ18" s="131">
        <v>91.082324181390533</v>
      </c>
      <c r="AK18" s="131">
        <v>102.92679560971602</v>
      </c>
      <c r="AL18" s="131">
        <v>89.813485287604138</v>
      </c>
      <c r="AM18" s="97">
        <v>101.2880150502899</v>
      </c>
      <c r="AN18" s="131">
        <v>93.366909780932971</v>
      </c>
      <c r="AO18" s="131">
        <v>100.95067909923694</v>
      </c>
      <c r="AP18" s="131">
        <v>91.074540227875374</v>
      </c>
      <c r="AQ18" s="97">
        <v>108.91398207534752</v>
      </c>
      <c r="AR18" s="131">
        <v>105.6726915497795</v>
      </c>
      <c r="AS18" s="131">
        <v>111.68674301789626</v>
      </c>
      <c r="AT18" s="131">
        <v>106.31670421805298</v>
      </c>
      <c r="AU18" s="97">
        <v>101.86333915885402</v>
      </c>
      <c r="AV18" s="131">
        <v>95.079088322822813</v>
      </c>
      <c r="AW18" s="131">
        <v>102.03212479283006</v>
      </c>
      <c r="AX18" s="131">
        <v>96.468686770169626</v>
      </c>
      <c r="AY18" s="97">
        <v>99.77840576128493</v>
      </c>
      <c r="AZ18" s="131">
        <v>89.904950986474745</v>
      </c>
      <c r="BA18" s="131">
        <v>97.908072912266391</v>
      </c>
      <c r="BB18" s="190">
        <v>86.399310611886492</v>
      </c>
    </row>
    <row r="19" spans="1:54" ht="15.75" customHeight="1">
      <c r="A19" s="151"/>
      <c r="B19" s="86" t="s">
        <v>14</v>
      </c>
      <c r="C19" s="103">
        <v>98.4764742595207</v>
      </c>
      <c r="D19" s="105">
        <v>92.139415344706634</v>
      </c>
      <c r="E19" s="105">
        <v>98.266593732756604</v>
      </c>
      <c r="F19" s="105">
        <v>92.013034633234085</v>
      </c>
      <c r="G19" s="103">
        <v>98.928984769084096</v>
      </c>
      <c r="H19" s="105">
        <v>92.61804304930817</v>
      </c>
      <c r="I19" s="105">
        <v>97.97465937003463</v>
      </c>
      <c r="J19" s="105">
        <v>91.459035719743369</v>
      </c>
      <c r="K19" s="103">
        <v>97.931855013571806</v>
      </c>
      <c r="L19" s="105">
        <v>92.105734023568942</v>
      </c>
      <c r="M19" s="105">
        <v>97.416581916948147</v>
      </c>
      <c r="N19" s="105">
        <v>87.487947844981804</v>
      </c>
      <c r="O19" s="103">
        <v>98.399573719472059</v>
      </c>
      <c r="P19" s="105">
        <v>90.887593645741376</v>
      </c>
      <c r="Q19" s="105">
        <v>97.983084971414527</v>
      </c>
      <c r="R19" s="105">
        <v>91.465985705941563</v>
      </c>
      <c r="S19" s="103">
        <v>98.113583756363269</v>
      </c>
      <c r="T19" s="105">
        <v>90.119887760447682</v>
      </c>
      <c r="U19" s="105">
        <v>98.25941344304718</v>
      </c>
      <c r="V19" s="105">
        <v>91.226237952512506</v>
      </c>
      <c r="W19" s="103">
        <v>98.593908296211481</v>
      </c>
      <c r="X19" s="105">
        <v>91.980860735502105</v>
      </c>
      <c r="Y19" s="105">
        <v>98.459646131062485</v>
      </c>
      <c r="Z19" s="105">
        <v>97.004803364349371</v>
      </c>
      <c r="AA19" s="103">
        <v>98.579817904543447</v>
      </c>
      <c r="AB19" s="105">
        <v>89.592039100138692</v>
      </c>
      <c r="AC19" s="105">
        <v>98.1418902422689</v>
      </c>
      <c r="AD19" s="105">
        <v>93.807580277650274</v>
      </c>
      <c r="AE19" s="103">
        <v>98.075520284532473</v>
      </c>
      <c r="AF19" s="105">
        <v>95.089890619273419</v>
      </c>
      <c r="AG19" s="105">
        <v>97.948640427906255</v>
      </c>
      <c r="AH19" s="105">
        <v>91.057796880501954</v>
      </c>
      <c r="AI19" s="103">
        <v>98.707296004029843</v>
      </c>
      <c r="AJ19" s="105">
        <v>89.409399105305482</v>
      </c>
      <c r="AK19" s="105">
        <v>99.12129480057213</v>
      </c>
      <c r="AL19" s="105">
        <v>87.771212829406736</v>
      </c>
      <c r="AM19" s="103">
        <v>99.160431087299514</v>
      </c>
      <c r="AN19" s="105">
        <v>97.952594387310384</v>
      </c>
      <c r="AO19" s="105">
        <v>99.451616144842973</v>
      </c>
      <c r="AP19" s="105">
        <v>101.93696502446222</v>
      </c>
      <c r="AQ19" s="103">
        <v>97.080407932822368</v>
      </c>
      <c r="AR19" s="105">
        <v>106.8307525305475</v>
      </c>
      <c r="AS19" s="105">
        <v>99.754274493728815</v>
      </c>
      <c r="AT19" s="105">
        <v>111.08539309849938</v>
      </c>
      <c r="AU19" s="103">
        <v>98.35037552962801</v>
      </c>
      <c r="AV19" s="105">
        <v>91.079145900628646</v>
      </c>
      <c r="AW19" s="105">
        <v>98.982088578270691</v>
      </c>
      <c r="AX19" s="105">
        <v>92.855189728133738</v>
      </c>
      <c r="AY19" s="103">
        <v>99.22991662733736</v>
      </c>
      <c r="AZ19" s="105">
        <v>89.208090333788306</v>
      </c>
      <c r="BA19" s="105">
        <v>95.393754510240001</v>
      </c>
      <c r="BB19" s="106">
        <v>78.920758545085647</v>
      </c>
    </row>
    <row r="20" spans="1:54" ht="15.75" customHeight="1">
      <c r="A20" s="151"/>
      <c r="B20" s="147" t="s">
        <v>15</v>
      </c>
      <c r="C20" s="97">
        <v>101.7508420529367</v>
      </c>
      <c r="D20" s="131">
        <v>94.93785987172518</v>
      </c>
      <c r="E20" s="131">
        <v>101.20212730172337</v>
      </c>
      <c r="F20" s="131">
        <v>91.057947018959979</v>
      </c>
      <c r="G20" s="97">
        <v>102.25080191037962</v>
      </c>
      <c r="H20" s="131">
        <v>104.73759671468436</v>
      </c>
      <c r="I20" s="131">
        <v>101.1863039348133</v>
      </c>
      <c r="J20" s="131">
        <v>103.41806343298239</v>
      </c>
      <c r="K20" s="97">
        <v>100.98454210740707</v>
      </c>
      <c r="L20" s="131">
        <v>86.275129921102902</v>
      </c>
      <c r="M20" s="131">
        <v>100.13363442334578</v>
      </c>
      <c r="N20" s="131">
        <v>81.917160541618813</v>
      </c>
      <c r="O20" s="97">
        <v>102.25709541737204</v>
      </c>
      <c r="P20" s="131">
        <v>81.415476096468751</v>
      </c>
      <c r="Q20" s="131">
        <v>100.72149687663514</v>
      </c>
      <c r="R20" s="131">
        <v>75.78053797402886</v>
      </c>
      <c r="S20" s="97">
        <v>101.41990957092499</v>
      </c>
      <c r="T20" s="131">
        <v>87.091734365264145</v>
      </c>
      <c r="U20" s="131">
        <v>101.65151301798414</v>
      </c>
      <c r="V20" s="131">
        <v>81.379512279975756</v>
      </c>
      <c r="W20" s="97">
        <v>102.02426483768298</v>
      </c>
      <c r="X20" s="131">
        <v>92.633021652344667</v>
      </c>
      <c r="Y20" s="131">
        <v>101.94366086939212</v>
      </c>
      <c r="Z20" s="131">
        <v>87.290531326859281</v>
      </c>
      <c r="AA20" s="97">
        <v>101.68435888014557</v>
      </c>
      <c r="AB20" s="131">
        <v>94.735810800206224</v>
      </c>
      <c r="AC20" s="131">
        <v>100.98612313311976</v>
      </c>
      <c r="AD20" s="131">
        <v>94.72901505322848</v>
      </c>
      <c r="AE20" s="97">
        <v>101.64816786196216</v>
      </c>
      <c r="AF20" s="131">
        <v>100.47323793479202</v>
      </c>
      <c r="AG20" s="131">
        <v>101.74503348228561</v>
      </c>
      <c r="AH20" s="131">
        <v>98.415628324126814</v>
      </c>
      <c r="AI20" s="97">
        <v>101.82286348995224</v>
      </c>
      <c r="AJ20" s="131">
        <v>97.934379243567491</v>
      </c>
      <c r="AK20" s="131">
        <v>102.47647006645282</v>
      </c>
      <c r="AL20" s="131">
        <v>93.812709156277563</v>
      </c>
      <c r="AM20" s="97">
        <v>102.0838737809332</v>
      </c>
      <c r="AN20" s="131">
        <v>94.736036896352942</v>
      </c>
      <c r="AO20" s="131">
        <v>101.2704667702691</v>
      </c>
      <c r="AP20" s="131">
        <v>95.161568974214561</v>
      </c>
      <c r="AQ20" s="97">
        <v>100.21221143829608</v>
      </c>
      <c r="AR20" s="131">
        <v>100.83572259312913</v>
      </c>
      <c r="AS20" s="131">
        <v>100.2283774590089</v>
      </c>
      <c r="AT20" s="131">
        <v>104.62565642772805</v>
      </c>
      <c r="AU20" s="97">
        <v>101.79115524966979</v>
      </c>
      <c r="AV20" s="131">
        <v>103.87170929823372</v>
      </c>
      <c r="AW20" s="131">
        <v>101.75687014199379</v>
      </c>
      <c r="AX20" s="131">
        <v>95.099754820107805</v>
      </c>
      <c r="AY20" s="97">
        <v>102.51390853059296</v>
      </c>
      <c r="AZ20" s="131">
        <v>102.32336518178435</v>
      </c>
      <c r="BA20" s="131">
        <v>99.003018022826225</v>
      </c>
      <c r="BB20" s="190">
        <v>96.795763317353035</v>
      </c>
    </row>
    <row r="21" spans="1:54" ht="15.75" customHeight="1">
      <c r="A21" s="151"/>
      <c r="B21" s="86" t="s">
        <v>16</v>
      </c>
      <c r="C21" s="103">
        <v>98.901080342362647</v>
      </c>
      <c r="D21" s="105">
        <v>97.732141458960626</v>
      </c>
      <c r="E21" s="105">
        <v>98.569069231366882</v>
      </c>
      <c r="F21" s="105">
        <v>99.37358117827992</v>
      </c>
      <c r="G21" s="103">
        <v>99.134493044390268</v>
      </c>
      <c r="H21" s="105">
        <v>99.385387488644611</v>
      </c>
      <c r="I21" s="105">
        <v>98.814230940316619</v>
      </c>
      <c r="J21" s="105">
        <v>98.771535768448558</v>
      </c>
      <c r="K21" s="103">
        <v>99.299677992964561</v>
      </c>
      <c r="L21" s="105">
        <v>85.375794150390604</v>
      </c>
      <c r="M21" s="105">
        <v>96.636455702105522</v>
      </c>
      <c r="N21" s="105">
        <v>84.256788190889054</v>
      </c>
      <c r="O21" s="103">
        <v>99.324661869522402</v>
      </c>
      <c r="P21" s="105">
        <v>111.06986427657178</v>
      </c>
      <c r="Q21" s="105">
        <v>99.056484949990633</v>
      </c>
      <c r="R21" s="105">
        <v>115.72143819507896</v>
      </c>
      <c r="S21" s="103">
        <v>99.2187137115084</v>
      </c>
      <c r="T21" s="105">
        <v>95.784466352739614</v>
      </c>
      <c r="U21" s="105">
        <v>99.314321067068164</v>
      </c>
      <c r="V21" s="105">
        <v>100.12025163360812</v>
      </c>
      <c r="W21" s="103">
        <v>98.896909188484244</v>
      </c>
      <c r="X21" s="105">
        <v>100.73853559385078</v>
      </c>
      <c r="Y21" s="105">
        <v>98.756743809221732</v>
      </c>
      <c r="Z21" s="105">
        <v>108.64390389437732</v>
      </c>
      <c r="AA21" s="103">
        <v>98.756663835375548</v>
      </c>
      <c r="AB21" s="105">
        <v>99.740126565326165</v>
      </c>
      <c r="AC21" s="105">
        <v>98.069030379567877</v>
      </c>
      <c r="AD21" s="105">
        <v>102.94007506847937</v>
      </c>
      <c r="AE21" s="103">
        <v>99.418306694907201</v>
      </c>
      <c r="AF21" s="105">
        <v>98.203843846124073</v>
      </c>
      <c r="AG21" s="105">
        <v>99.255157353608979</v>
      </c>
      <c r="AH21" s="105">
        <v>97.469134439185254</v>
      </c>
      <c r="AI21" s="103">
        <v>98.371689519035698</v>
      </c>
      <c r="AJ21" s="105">
        <v>98.276727651647988</v>
      </c>
      <c r="AK21" s="105">
        <v>100.27097508460174</v>
      </c>
      <c r="AL21" s="105">
        <v>97.799094238722404</v>
      </c>
      <c r="AM21" s="103">
        <v>98.976238413142255</v>
      </c>
      <c r="AN21" s="105">
        <v>102.58977874990582</v>
      </c>
      <c r="AO21" s="105">
        <v>99.001408972953982</v>
      </c>
      <c r="AP21" s="105">
        <v>107.50408626706133</v>
      </c>
      <c r="AQ21" s="103">
        <v>95.772022720474524</v>
      </c>
      <c r="AR21" s="105">
        <v>87.134501914702426</v>
      </c>
      <c r="AS21" s="105">
        <v>95.545407248235293</v>
      </c>
      <c r="AT21" s="105">
        <v>87.294456579102146</v>
      </c>
      <c r="AU21" s="103">
        <v>98.114312467334713</v>
      </c>
      <c r="AV21" s="105">
        <v>106.43122652670768</v>
      </c>
      <c r="AW21" s="105">
        <v>98.864087569589572</v>
      </c>
      <c r="AX21" s="105">
        <v>106.70981298665332</v>
      </c>
      <c r="AY21" s="103">
        <v>100.25548220509826</v>
      </c>
      <c r="AZ21" s="105">
        <v>103.52252140464078</v>
      </c>
      <c r="BA21" s="105">
        <v>96.182075425430781</v>
      </c>
      <c r="BB21" s="106">
        <v>98.791934595393514</v>
      </c>
    </row>
    <row r="22" spans="1:54" ht="15.75" customHeight="1">
      <c r="A22" s="151"/>
      <c r="B22" s="147" t="s">
        <v>8</v>
      </c>
      <c r="C22" s="97">
        <v>102.26911544781559</v>
      </c>
      <c r="D22" s="131">
        <v>103.56814098216265</v>
      </c>
      <c r="E22" s="131">
        <v>102.06258607006224</v>
      </c>
      <c r="F22" s="131">
        <v>105.31085133886702</v>
      </c>
      <c r="G22" s="97">
        <v>101.8583276564319</v>
      </c>
      <c r="H22" s="131">
        <v>105.96891589581418</v>
      </c>
      <c r="I22" s="131">
        <v>102.69190026314976</v>
      </c>
      <c r="J22" s="131">
        <v>107.07737528537156</v>
      </c>
      <c r="K22" s="97">
        <v>102.53552485890236</v>
      </c>
      <c r="L22" s="131">
        <v>99.37358951168045</v>
      </c>
      <c r="M22" s="131">
        <v>101.96339989234622</v>
      </c>
      <c r="N22" s="131">
        <v>104.75254138179932</v>
      </c>
      <c r="O22" s="97">
        <v>102.56032151450017</v>
      </c>
      <c r="P22" s="131">
        <v>107.03175791956056</v>
      </c>
      <c r="Q22" s="131">
        <v>101.36621637829506</v>
      </c>
      <c r="R22" s="131">
        <v>109.76878727141295</v>
      </c>
      <c r="S22" s="97">
        <v>103.02369005106262</v>
      </c>
      <c r="T22" s="131">
        <v>102.9920037442339</v>
      </c>
      <c r="U22" s="131">
        <v>103.55276337863889</v>
      </c>
      <c r="V22" s="131">
        <v>103.63585461657659</v>
      </c>
      <c r="W22" s="97">
        <v>102.30473778257488</v>
      </c>
      <c r="X22" s="131">
        <v>102.89489125115963</v>
      </c>
      <c r="Y22" s="131">
        <v>103.22047975503716</v>
      </c>
      <c r="Z22" s="131">
        <v>105.77008373567281</v>
      </c>
      <c r="AA22" s="97">
        <v>102.47689147367564</v>
      </c>
      <c r="AB22" s="131">
        <v>106.04769002355408</v>
      </c>
      <c r="AC22" s="131">
        <v>101.4928483352368</v>
      </c>
      <c r="AD22" s="131">
        <v>106.45117391612231</v>
      </c>
      <c r="AE22" s="97">
        <v>101.85067065993611</v>
      </c>
      <c r="AF22" s="131">
        <v>101.98202532558622</v>
      </c>
      <c r="AG22" s="131">
        <v>101.16039226190279</v>
      </c>
      <c r="AH22" s="131">
        <v>103.2230165536897</v>
      </c>
      <c r="AI22" s="97">
        <v>102.26800048222648</v>
      </c>
      <c r="AJ22" s="131">
        <v>106.4176859271939</v>
      </c>
      <c r="AK22" s="131">
        <v>102.18945997574311</v>
      </c>
      <c r="AL22" s="131">
        <v>110.97322120561191</v>
      </c>
      <c r="AM22" s="97">
        <v>102.22427495176429</v>
      </c>
      <c r="AN22" s="131">
        <v>99.381640046605298</v>
      </c>
      <c r="AO22" s="131">
        <v>101.3159875863894</v>
      </c>
      <c r="AP22" s="131">
        <v>99.942492780437746</v>
      </c>
      <c r="AQ22" s="97">
        <v>101.13408631127199</v>
      </c>
      <c r="AR22" s="131">
        <v>89.202724939308141</v>
      </c>
      <c r="AS22" s="131">
        <v>99.826620273827373</v>
      </c>
      <c r="AT22" s="131">
        <v>82.613094998003263</v>
      </c>
      <c r="AU22" s="97">
        <v>101.40486293922999</v>
      </c>
      <c r="AV22" s="131">
        <v>100.01583389660556</v>
      </c>
      <c r="AW22" s="131">
        <v>101.85177586609149</v>
      </c>
      <c r="AX22" s="131">
        <v>101.61034553775649</v>
      </c>
      <c r="AY22" s="97">
        <v>100.58675773988752</v>
      </c>
      <c r="AZ22" s="131">
        <v>110.41965504405017</v>
      </c>
      <c r="BA22" s="131">
        <v>96.895718512394595</v>
      </c>
      <c r="BB22" s="190">
        <v>104.34630844664062</v>
      </c>
    </row>
    <row r="23" spans="1:54" ht="15.75" customHeight="1">
      <c r="A23" s="151"/>
      <c r="B23" s="86" t="s">
        <v>9</v>
      </c>
      <c r="C23" s="103">
        <v>101.98688732910701</v>
      </c>
      <c r="D23" s="105">
        <v>108.12683385523277</v>
      </c>
      <c r="E23" s="105">
        <v>102.35901620792644</v>
      </c>
      <c r="F23" s="105">
        <v>107.36086211004064</v>
      </c>
      <c r="G23" s="103">
        <v>101.39164062791551</v>
      </c>
      <c r="H23" s="105">
        <v>106.41705558210565</v>
      </c>
      <c r="I23" s="105">
        <v>102.4285417787018</v>
      </c>
      <c r="J23" s="105">
        <v>106.45029882612076</v>
      </c>
      <c r="K23" s="103">
        <v>101.52578604259918</v>
      </c>
      <c r="L23" s="105">
        <v>107.07892432158827</v>
      </c>
      <c r="M23" s="105">
        <v>102.510075094109</v>
      </c>
      <c r="N23" s="105">
        <v>109.04730084301956</v>
      </c>
      <c r="O23" s="103">
        <v>102.14526291656672</v>
      </c>
      <c r="P23" s="105">
        <v>108.22637499209576</v>
      </c>
      <c r="Q23" s="105">
        <v>102.11154430143117</v>
      </c>
      <c r="R23" s="105">
        <v>106.66986687462064</v>
      </c>
      <c r="S23" s="103">
        <v>102.91118998933749</v>
      </c>
      <c r="T23" s="105">
        <v>109.96049965847693</v>
      </c>
      <c r="U23" s="105">
        <v>102.71001294086814</v>
      </c>
      <c r="V23" s="105">
        <v>109.36907743061838</v>
      </c>
      <c r="W23" s="103">
        <v>101.71830354206848</v>
      </c>
      <c r="X23" s="105">
        <v>111.5385475503557</v>
      </c>
      <c r="Y23" s="105">
        <v>102.31894897519932</v>
      </c>
      <c r="Z23" s="105">
        <v>107.86980234577132</v>
      </c>
      <c r="AA23" s="103">
        <v>102.43296664225862</v>
      </c>
      <c r="AB23" s="105">
        <v>112.91964150160378</v>
      </c>
      <c r="AC23" s="105">
        <v>103.27644890057105</v>
      </c>
      <c r="AD23" s="105">
        <v>112.44683601792138</v>
      </c>
      <c r="AE23" s="103">
        <v>100.96592629259764</v>
      </c>
      <c r="AF23" s="105">
        <v>105.54197018070538</v>
      </c>
      <c r="AG23" s="105">
        <v>102.57323802024376</v>
      </c>
      <c r="AH23" s="105">
        <v>102.32094083118862</v>
      </c>
      <c r="AI23" s="103">
        <v>102.71993322005608</v>
      </c>
      <c r="AJ23" s="105">
        <v>111.15355122398002</v>
      </c>
      <c r="AK23" s="105">
        <v>102.18173801673861</v>
      </c>
      <c r="AL23" s="105">
        <v>112.6220185299903</v>
      </c>
      <c r="AM23" s="103">
        <v>101.89880283707139</v>
      </c>
      <c r="AN23" s="105">
        <v>109.03450585272668</v>
      </c>
      <c r="AO23" s="105">
        <v>101.38795720426364</v>
      </c>
      <c r="AP23" s="105">
        <v>104.98370513372248</v>
      </c>
      <c r="AQ23" s="103">
        <v>101.0139514338119</v>
      </c>
      <c r="AR23" s="105">
        <v>88.430859789134999</v>
      </c>
      <c r="AS23" s="105">
        <v>100.46630617293403</v>
      </c>
      <c r="AT23" s="105">
        <v>80.241015912650738</v>
      </c>
      <c r="AU23" s="103">
        <v>102.11819091386045</v>
      </c>
      <c r="AV23" s="105">
        <v>101.0359411077051</v>
      </c>
      <c r="AW23" s="105">
        <v>102.26251661960524</v>
      </c>
      <c r="AX23" s="105">
        <v>101.1578011922422</v>
      </c>
      <c r="AY23" s="103">
        <v>102.26793148679737</v>
      </c>
      <c r="AZ23" s="105">
        <v>105.37287504653186</v>
      </c>
      <c r="BA23" s="105">
        <v>97.872464941191225</v>
      </c>
      <c r="BB23" s="106">
        <v>88.397663497881155</v>
      </c>
    </row>
    <row r="24" spans="1:54" ht="15.75" customHeight="1">
      <c r="A24" s="151"/>
      <c r="B24" s="147" t="s">
        <v>10</v>
      </c>
      <c r="C24" s="97">
        <v>98.902358230296059</v>
      </c>
      <c r="D24" s="131">
        <v>101.37180868507518</v>
      </c>
      <c r="E24" s="131">
        <v>99.415507001626864</v>
      </c>
      <c r="F24" s="131">
        <v>97.176940190007556</v>
      </c>
      <c r="G24" s="97">
        <v>98.656455724262486</v>
      </c>
      <c r="H24" s="131">
        <v>107.26794790173111</v>
      </c>
      <c r="I24" s="131">
        <v>99.571898221855903</v>
      </c>
      <c r="J24" s="131">
        <v>108.64884218531363</v>
      </c>
      <c r="K24" s="97">
        <v>98.489864241578374</v>
      </c>
      <c r="L24" s="131">
        <v>92.830439770276399</v>
      </c>
      <c r="M24" s="131">
        <v>100.83684580925956</v>
      </c>
      <c r="N24" s="131">
        <v>92.381928458104127</v>
      </c>
      <c r="O24" s="97">
        <v>99.444492979954617</v>
      </c>
      <c r="P24" s="131">
        <v>97.492196848904626</v>
      </c>
      <c r="Q24" s="131">
        <v>99.529160142039714</v>
      </c>
      <c r="R24" s="131">
        <v>87.970552170834523</v>
      </c>
      <c r="S24" s="97">
        <v>99.677148497948878</v>
      </c>
      <c r="T24" s="131">
        <v>99.052545275174779</v>
      </c>
      <c r="U24" s="131">
        <v>99.781695785859327</v>
      </c>
      <c r="V24" s="131">
        <v>92.279661576970639</v>
      </c>
      <c r="W24" s="97">
        <v>98.685002073184876</v>
      </c>
      <c r="X24" s="131">
        <v>101.65961823322712</v>
      </c>
      <c r="Y24" s="131">
        <v>98.449549401478748</v>
      </c>
      <c r="Z24" s="131">
        <v>92.941086732505383</v>
      </c>
      <c r="AA24" s="97">
        <v>99.446767860569153</v>
      </c>
      <c r="AB24" s="131">
        <v>100.05954461840189</v>
      </c>
      <c r="AC24" s="131">
        <v>100.35615152835587</v>
      </c>
      <c r="AD24" s="131">
        <v>95.492784809909594</v>
      </c>
      <c r="AE24" s="97">
        <v>98.658921202504999</v>
      </c>
      <c r="AF24" s="131">
        <v>102.94155490002498</v>
      </c>
      <c r="AG24" s="131">
        <v>99.513262319859379</v>
      </c>
      <c r="AH24" s="131">
        <v>100.46568158704839</v>
      </c>
      <c r="AI24" s="97">
        <v>98.526942554015235</v>
      </c>
      <c r="AJ24" s="131">
        <v>107.9837078313878</v>
      </c>
      <c r="AK24" s="131">
        <v>98.021464936425019</v>
      </c>
      <c r="AL24" s="131">
        <v>102.23546368768127</v>
      </c>
      <c r="AM24" s="97">
        <v>98.62549164806174</v>
      </c>
      <c r="AN24" s="131">
        <v>104.70399760325829</v>
      </c>
      <c r="AO24" s="131">
        <v>98.776810736323355</v>
      </c>
      <c r="AP24" s="131">
        <v>97.567835841642875</v>
      </c>
      <c r="AQ24" s="97">
        <v>97.790641195215869</v>
      </c>
      <c r="AR24" s="131">
        <v>94.46002519078904</v>
      </c>
      <c r="AS24" s="131">
        <v>97.605013615145566</v>
      </c>
      <c r="AT24" s="131">
        <v>86.139840672871287</v>
      </c>
      <c r="AU24" s="97">
        <v>97.989054515913821</v>
      </c>
      <c r="AV24" s="131">
        <v>97.063072504852002</v>
      </c>
      <c r="AW24" s="131">
        <v>97.065198658484974</v>
      </c>
      <c r="AX24" s="131">
        <v>92.327210439760677</v>
      </c>
      <c r="AY24" s="97">
        <v>100.36656861197368</v>
      </c>
      <c r="AZ24" s="131">
        <v>105.6488398064276</v>
      </c>
      <c r="BA24" s="131">
        <v>96.316594427270118</v>
      </c>
      <c r="BB24" s="190">
        <v>119.0263483700662</v>
      </c>
    </row>
    <row r="25" spans="1:54" ht="15.75" customHeight="1">
      <c r="A25" s="151"/>
      <c r="B25" s="130" t="s">
        <v>11</v>
      </c>
      <c r="C25" s="103">
        <v>102.06531696007882</v>
      </c>
      <c r="D25" s="105">
        <v>103.72503091346653</v>
      </c>
      <c r="E25" s="105">
        <v>101.86188117396736</v>
      </c>
      <c r="F25" s="105">
        <v>103.20168139467482</v>
      </c>
      <c r="G25" s="103">
        <v>101.64777190121544</v>
      </c>
      <c r="H25" s="105">
        <v>108.6723569377591</v>
      </c>
      <c r="I25" s="105">
        <v>101.65575945209848</v>
      </c>
      <c r="J25" s="105">
        <v>109.09048951214552</v>
      </c>
      <c r="K25" s="103">
        <v>101.60995293812476</v>
      </c>
      <c r="L25" s="105">
        <v>93.313694973582372</v>
      </c>
      <c r="M25" s="105">
        <v>100.63240560917706</v>
      </c>
      <c r="N25" s="105">
        <v>98.998378034673436</v>
      </c>
      <c r="O25" s="103">
        <v>103.01602259991633</v>
      </c>
      <c r="P25" s="105">
        <v>108.40887878610414</v>
      </c>
      <c r="Q25" s="105">
        <v>102.34058728348143</v>
      </c>
      <c r="R25" s="105">
        <v>107.64153384673823</v>
      </c>
      <c r="S25" s="103">
        <v>102.10679310812355</v>
      </c>
      <c r="T25" s="105">
        <v>99.645949730800837</v>
      </c>
      <c r="U25" s="105">
        <v>102.10070852737772</v>
      </c>
      <c r="V25" s="105">
        <v>97.446119137051937</v>
      </c>
      <c r="W25" s="103">
        <v>102.26051946534392</v>
      </c>
      <c r="X25" s="105">
        <v>103.43084158295264</v>
      </c>
      <c r="Y25" s="105">
        <v>102.68554486855479</v>
      </c>
      <c r="Z25" s="105">
        <v>101.11214338152598</v>
      </c>
      <c r="AA25" s="103">
        <v>103.33602570309569</v>
      </c>
      <c r="AB25" s="105">
        <v>101.5268246120941</v>
      </c>
      <c r="AC25" s="105">
        <v>104.48190635892072</v>
      </c>
      <c r="AD25" s="105">
        <v>98.345363672749983</v>
      </c>
      <c r="AE25" s="103">
        <v>100.23374206889152</v>
      </c>
      <c r="AF25" s="105">
        <v>101.84882062705212</v>
      </c>
      <c r="AG25" s="105">
        <v>100.20590596416018</v>
      </c>
      <c r="AH25" s="105">
        <v>103.08873683469032</v>
      </c>
      <c r="AI25" s="103">
        <v>101.72653301378539</v>
      </c>
      <c r="AJ25" s="105">
        <v>109.21642035850648</v>
      </c>
      <c r="AK25" s="105">
        <v>100.85337000918898</v>
      </c>
      <c r="AL25" s="105">
        <v>109.7346149754226</v>
      </c>
      <c r="AM25" s="103">
        <v>101.86740469513227</v>
      </c>
      <c r="AN25" s="105">
        <v>108.44176514108069</v>
      </c>
      <c r="AO25" s="105">
        <v>101.02515577474638</v>
      </c>
      <c r="AP25" s="105">
        <v>105.69577676812196</v>
      </c>
      <c r="AQ25" s="103">
        <v>100.74508392536532</v>
      </c>
      <c r="AR25" s="105">
        <v>103.20203860490382</v>
      </c>
      <c r="AS25" s="105">
        <v>96.99332540024659</v>
      </c>
      <c r="AT25" s="105">
        <v>95.009162059591333</v>
      </c>
      <c r="AU25" s="103">
        <v>102.16452029717443</v>
      </c>
      <c r="AV25" s="105">
        <v>114.2609505789479</v>
      </c>
      <c r="AW25" s="105">
        <v>102.34878265019884</v>
      </c>
      <c r="AX25" s="105">
        <v>111.05153480174218</v>
      </c>
      <c r="AY25" s="103">
        <v>102.33140943358332</v>
      </c>
      <c r="AZ25" s="105">
        <v>112.37920337510856</v>
      </c>
      <c r="BA25" s="105">
        <v>108.87433889309486</v>
      </c>
      <c r="BB25" s="106">
        <v>114.43515443057311</v>
      </c>
    </row>
    <row r="26" spans="1:54" ht="15.75" customHeight="1">
      <c r="A26" s="151"/>
      <c r="B26" s="147" t="s">
        <v>12</v>
      </c>
      <c r="C26" s="97">
        <v>99.173395519011436</v>
      </c>
      <c r="D26" s="131">
        <v>108.23029005688278</v>
      </c>
      <c r="E26" s="131">
        <v>99.269376845136634</v>
      </c>
      <c r="F26" s="131">
        <v>106.63711932720588</v>
      </c>
      <c r="G26" s="97">
        <v>99.454253947853132</v>
      </c>
      <c r="H26" s="131">
        <v>113.4302899737748</v>
      </c>
      <c r="I26" s="131">
        <v>99.487968422375232</v>
      </c>
      <c r="J26" s="131">
        <v>113.13874905018598</v>
      </c>
      <c r="K26" s="97">
        <v>99.560203681668625</v>
      </c>
      <c r="L26" s="131">
        <v>109.49744518380612</v>
      </c>
      <c r="M26" s="131">
        <v>101.09492733620424</v>
      </c>
      <c r="N26" s="131">
        <v>111.81141262181914</v>
      </c>
      <c r="O26" s="97">
        <v>99.079909190232939</v>
      </c>
      <c r="P26" s="131">
        <v>105.65630282673781</v>
      </c>
      <c r="Q26" s="131">
        <v>99.160477124742044</v>
      </c>
      <c r="R26" s="131">
        <v>103.90972931894788</v>
      </c>
      <c r="S26" s="97">
        <v>99.028031079111386</v>
      </c>
      <c r="T26" s="131">
        <v>108.46243931355311</v>
      </c>
      <c r="U26" s="131">
        <v>98.69337300449024</v>
      </c>
      <c r="V26" s="131">
        <v>104.79145235627556</v>
      </c>
      <c r="W26" s="97">
        <v>98.350823079376639</v>
      </c>
      <c r="X26" s="131">
        <v>100.4492546004867</v>
      </c>
      <c r="Y26" s="131">
        <v>98.585810125810724</v>
      </c>
      <c r="Z26" s="131">
        <v>96.216181024541726</v>
      </c>
      <c r="AA26" s="97">
        <v>100.15081030478696</v>
      </c>
      <c r="AB26" s="131">
        <v>106.06657983650361</v>
      </c>
      <c r="AC26" s="131">
        <v>101.34583615264621</v>
      </c>
      <c r="AD26" s="131">
        <v>102.58221039701375</v>
      </c>
      <c r="AE26" s="97">
        <v>98.783878286175394</v>
      </c>
      <c r="AF26" s="131">
        <v>101.94959690953075</v>
      </c>
      <c r="AG26" s="131">
        <v>97.829722469752724</v>
      </c>
      <c r="AH26" s="131">
        <v>102.56140892121576</v>
      </c>
      <c r="AI26" s="97">
        <v>98.174143145934082</v>
      </c>
      <c r="AJ26" s="131">
        <v>107.37363193352699</v>
      </c>
      <c r="AK26" s="131">
        <v>97.270333266416316</v>
      </c>
      <c r="AL26" s="131">
        <v>107.87675206336183</v>
      </c>
      <c r="AM26" s="97">
        <v>98.878067377273581</v>
      </c>
      <c r="AN26" s="131">
        <v>107.56150831580268</v>
      </c>
      <c r="AO26" s="131">
        <v>98.715381261282062</v>
      </c>
      <c r="AP26" s="131">
        <v>107.67463446908648</v>
      </c>
      <c r="AQ26" s="97">
        <v>97.495242508418116</v>
      </c>
      <c r="AR26" s="131">
        <v>104.08657711260577</v>
      </c>
      <c r="AS26" s="131">
        <v>94.28214996757805</v>
      </c>
      <c r="AT26" s="131">
        <v>96.352370467779281</v>
      </c>
      <c r="AU26" s="97">
        <v>98.949164742911066</v>
      </c>
      <c r="AV26" s="131">
        <v>103.67716981808168</v>
      </c>
      <c r="AW26" s="131">
        <v>98.913307641673313</v>
      </c>
      <c r="AX26" s="131">
        <v>99.174352032345766</v>
      </c>
      <c r="AY26" s="97">
        <v>100.90315563089889</v>
      </c>
      <c r="AZ26" s="131">
        <v>116.71323985606156</v>
      </c>
      <c r="BA26" s="131">
        <v>107.34121791624956</v>
      </c>
      <c r="BB26" s="190">
        <v>108.00595578971482</v>
      </c>
    </row>
    <row r="27" spans="1:54" ht="15.75" customHeight="1">
      <c r="A27" s="151"/>
      <c r="B27" s="130" t="s">
        <v>13</v>
      </c>
      <c r="C27" s="103">
        <v>101.71472879056375</v>
      </c>
      <c r="D27" s="105">
        <v>103.70011391755176</v>
      </c>
      <c r="E27" s="105">
        <v>101.83987245850962</v>
      </c>
      <c r="F27" s="105">
        <v>109.74307930873812</v>
      </c>
      <c r="G27" s="103">
        <v>101.73454671127736</v>
      </c>
      <c r="H27" s="105">
        <v>87.325701215538913</v>
      </c>
      <c r="I27" s="105">
        <v>101.85062410720796</v>
      </c>
      <c r="J27" s="105">
        <v>90.186099567178715</v>
      </c>
      <c r="K27" s="103">
        <v>102.60597121933202</v>
      </c>
      <c r="L27" s="105">
        <v>110.99065330041982</v>
      </c>
      <c r="M27" s="105">
        <v>105.24482498365187</v>
      </c>
      <c r="N27" s="105">
        <v>111.9652209585086</v>
      </c>
      <c r="O27" s="103">
        <v>100.31307513136998</v>
      </c>
      <c r="P27" s="105">
        <v>111.28040182344438</v>
      </c>
      <c r="Q27" s="105">
        <v>100.90249016734076</v>
      </c>
      <c r="R27" s="105">
        <v>127.00598685566391</v>
      </c>
      <c r="S27" s="103">
        <v>100.75953393489756</v>
      </c>
      <c r="T27" s="105">
        <v>111.02768908083742</v>
      </c>
      <c r="U27" s="105">
        <v>100.28083842146776</v>
      </c>
      <c r="V27" s="105">
        <v>117.8590699510664</v>
      </c>
      <c r="W27" s="103">
        <v>102.28895377841629</v>
      </c>
      <c r="X27" s="105">
        <v>104.26949076359998</v>
      </c>
      <c r="Y27" s="105">
        <v>101.86475408160057</v>
      </c>
      <c r="Z27" s="105">
        <v>113.14210029237452</v>
      </c>
      <c r="AA27" s="103">
        <v>102.77194075170128</v>
      </c>
      <c r="AB27" s="105">
        <v>113.23189767305222</v>
      </c>
      <c r="AC27" s="105">
        <v>103.96807505356765</v>
      </c>
      <c r="AD27" s="105">
        <v>115.11542362686085</v>
      </c>
      <c r="AE27" s="103">
        <v>100.71440496019351</v>
      </c>
      <c r="AF27" s="105">
        <v>101.88199244747352</v>
      </c>
      <c r="AG27" s="105">
        <v>100.7988221636482</v>
      </c>
      <c r="AH27" s="105">
        <v>109.67943867540406</v>
      </c>
      <c r="AI27" s="103">
        <v>101.63522888398552</v>
      </c>
      <c r="AJ27" s="105">
        <v>102.24955786355913</v>
      </c>
      <c r="AK27" s="105">
        <v>100.01170036004828</v>
      </c>
      <c r="AL27" s="105">
        <v>107.55866126748889</v>
      </c>
      <c r="AM27" s="103">
        <v>102.64616156291672</v>
      </c>
      <c r="AN27" s="105">
        <v>102.83851037971201</v>
      </c>
      <c r="AO27" s="105">
        <v>101.24850704553739</v>
      </c>
      <c r="AP27" s="105">
        <v>104.21592662618882</v>
      </c>
      <c r="AQ27" s="103">
        <v>99.666514028816422</v>
      </c>
      <c r="AR27" s="105">
        <v>114.3055891488373</v>
      </c>
      <c r="AS27" s="105">
        <v>97.756442901347356</v>
      </c>
      <c r="AT27" s="105">
        <v>116.99085736900118</v>
      </c>
      <c r="AU27" s="103">
        <v>102.6222738747711</v>
      </c>
      <c r="AV27" s="105">
        <v>104.32975911957412</v>
      </c>
      <c r="AW27" s="105">
        <v>101.17047432119928</v>
      </c>
      <c r="AX27" s="105">
        <v>119.84679195761188</v>
      </c>
      <c r="AY27" s="103">
        <v>100.42310365832998</v>
      </c>
      <c r="AZ27" s="105">
        <v>99.641146544236292</v>
      </c>
      <c r="BA27" s="105">
        <v>105.55785203157076</v>
      </c>
      <c r="BB27" s="106">
        <v>112.37026250197712</v>
      </c>
    </row>
    <row r="28" spans="1:54" ht="15.75" customHeight="1">
      <c r="A28" s="146" t="s">
        <v>50</v>
      </c>
      <c r="B28" s="155" t="s">
        <v>52</v>
      </c>
      <c r="C28" s="97">
        <v>102.09652944905422</v>
      </c>
      <c r="D28" s="131">
        <v>105.09645071859632</v>
      </c>
      <c r="E28" s="131">
        <v>101.78951765352139</v>
      </c>
      <c r="F28" s="131">
        <v>109.89010449886264</v>
      </c>
      <c r="G28" s="97">
        <v>101.81360646137284</v>
      </c>
      <c r="H28" s="131">
        <v>84.555175596332674</v>
      </c>
      <c r="I28" s="131">
        <v>101.46828133484841</v>
      </c>
      <c r="J28" s="131">
        <v>86.625711406820258</v>
      </c>
      <c r="K28" s="97">
        <v>102.76789036378264</v>
      </c>
      <c r="L28" s="131">
        <v>122.64637269955684</v>
      </c>
      <c r="M28" s="131">
        <v>103.54577123947448</v>
      </c>
      <c r="N28" s="131">
        <v>114.63333458138298</v>
      </c>
      <c r="O28" s="97">
        <v>101.2763321690303</v>
      </c>
      <c r="P28" s="131">
        <v>114.4238251778154</v>
      </c>
      <c r="Q28" s="131">
        <v>100.83432155556</v>
      </c>
      <c r="R28" s="131">
        <v>124.82368813132328</v>
      </c>
      <c r="S28" s="97">
        <v>103.75687004136518</v>
      </c>
      <c r="T28" s="131">
        <v>117.90535355992704</v>
      </c>
      <c r="U28" s="131">
        <v>103.76328154002201</v>
      </c>
      <c r="V28" s="131">
        <v>128.76045887585104</v>
      </c>
      <c r="W28" s="97">
        <v>102.49540219877336</v>
      </c>
      <c r="X28" s="131">
        <v>130.18644398045339</v>
      </c>
      <c r="Y28" s="131">
        <v>101.9555174758642</v>
      </c>
      <c r="Z28" s="131">
        <v>129.42664902529501</v>
      </c>
      <c r="AA28" s="97">
        <v>102.71734263862147</v>
      </c>
      <c r="AB28" s="131">
        <v>108.58243971383924</v>
      </c>
      <c r="AC28" s="131">
        <v>102.81659456194298</v>
      </c>
      <c r="AD28" s="131">
        <v>114.3889254635759</v>
      </c>
      <c r="AE28" s="97">
        <v>101.12893300914138</v>
      </c>
      <c r="AF28" s="131">
        <v>99.15393245040768</v>
      </c>
      <c r="AG28" s="131">
        <v>100.31180710124922</v>
      </c>
      <c r="AH28" s="131">
        <v>101.84882164356338</v>
      </c>
      <c r="AI28" s="97">
        <v>101.3814688552534</v>
      </c>
      <c r="AJ28" s="131">
        <v>93.585627079841245</v>
      </c>
      <c r="AK28" s="131">
        <v>99.804672250903508</v>
      </c>
      <c r="AL28" s="131">
        <v>99.673440945036774</v>
      </c>
      <c r="AM28" s="97">
        <v>103.14567745740268</v>
      </c>
      <c r="AN28" s="131">
        <v>101.68380107682098</v>
      </c>
      <c r="AO28" s="131">
        <v>102.60608531799338</v>
      </c>
      <c r="AP28" s="131">
        <v>101.78878266460278</v>
      </c>
      <c r="AQ28" s="97">
        <v>99.807193094782178</v>
      </c>
      <c r="AR28" s="131">
        <v>108.75704689350015</v>
      </c>
      <c r="AS28" s="131">
        <v>98.736184928021402</v>
      </c>
      <c r="AT28" s="131">
        <v>115.56817757057696</v>
      </c>
      <c r="AU28" s="97">
        <v>98.124750629953141</v>
      </c>
      <c r="AV28" s="131">
        <v>106.67856607987326</v>
      </c>
      <c r="AW28" s="131">
        <v>96.160574126957357</v>
      </c>
      <c r="AX28" s="131">
        <v>107.27678332341326</v>
      </c>
      <c r="AY28" s="97">
        <v>100.31102540853595</v>
      </c>
      <c r="AZ28" s="131">
        <v>88.517185755056445</v>
      </c>
      <c r="BA28" s="131">
        <v>105.7022621364865</v>
      </c>
      <c r="BB28" s="190">
        <v>109.2112941843786</v>
      </c>
    </row>
    <row r="29" spans="1:54" ht="15.75" customHeight="1">
      <c r="A29" s="101"/>
      <c r="B29" s="100" t="s">
        <v>54</v>
      </c>
      <c r="C29" s="103">
        <v>95.553839765269515</v>
      </c>
      <c r="D29" s="105">
        <v>99.197661842104921</v>
      </c>
      <c r="E29" s="105">
        <v>95.247681664918915</v>
      </c>
      <c r="F29" s="105">
        <v>94.463365825156103</v>
      </c>
      <c r="G29" s="103">
        <v>95.98096882134314</v>
      </c>
      <c r="H29" s="105">
        <v>103.14264480103083</v>
      </c>
      <c r="I29" s="105">
        <v>94.835812187278918</v>
      </c>
      <c r="J29" s="105">
        <v>100.22391817106202</v>
      </c>
      <c r="K29" s="103">
        <v>96.133019038600324</v>
      </c>
      <c r="L29" s="105">
        <v>110.0517133929628</v>
      </c>
      <c r="M29" s="105">
        <v>97.060743059425022</v>
      </c>
      <c r="N29" s="105">
        <v>104.41844504517236</v>
      </c>
      <c r="O29" s="103">
        <v>93.643304367462804</v>
      </c>
      <c r="P29" s="105">
        <v>83.215784745379196</v>
      </c>
      <c r="Q29" s="105">
        <v>93.873305380890244</v>
      </c>
      <c r="R29" s="105">
        <v>71.175590491739626</v>
      </c>
      <c r="S29" s="103">
        <v>96.542118191368786</v>
      </c>
      <c r="T29" s="105">
        <v>102.22335988798524</v>
      </c>
      <c r="U29" s="105">
        <v>94.834831188568742</v>
      </c>
      <c r="V29" s="105">
        <v>98.121270573604122</v>
      </c>
      <c r="W29" s="103">
        <v>94.311518791009775</v>
      </c>
      <c r="X29" s="105">
        <v>86.603987272964787</v>
      </c>
      <c r="Y29" s="105">
        <v>94.003508115274599</v>
      </c>
      <c r="Z29" s="105">
        <v>77.308219516484854</v>
      </c>
      <c r="AA29" s="103">
        <v>95.947924597437989</v>
      </c>
      <c r="AB29" s="105">
        <v>99.001906078917187</v>
      </c>
      <c r="AC29" s="105">
        <v>96.23011698690712</v>
      </c>
      <c r="AD29" s="105">
        <v>97.369119353005019</v>
      </c>
      <c r="AE29" s="103">
        <v>94.415643823292996</v>
      </c>
      <c r="AF29" s="105">
        <v>97.502123051697936</v>
      </c>
      <c r="AG29" s="105">
        <v>95.254028299343773</v>
      </c>
      <c r="AH29" s="105">
        <v>99.853285075108673</v>
      </c>
      <c r="AI29" s="103">
        <v>95.597302908470752</v>
      </c>
      <c r="AJ29" s="105">
        <v>94.472704278513774</v>
      </c>
      <c r="AK29" s="105">
        <v>95.3004217204616</v>
      </c>
      <c r="AL29" s="105">
        <v>90.939746334140565</v>
      </c>
      <c r="AM29" s="103">
        <v>97.030749035570395</v>
      </c>
      <c r="AN29" s="105">
        <v>90.925229118031851</v>
      </c>
      <c r="AO29" s="105">
        <v>97.086450096191868</v>
      </c>
      <c r="AP29" s="105">
        <v>81.96180980517137</v>
      </c>
      <c r="AQ29" s="103">
        <v>94.89205677641776</v>
      </c>
      <c r="AR29" s="105">
        <v>103.04633550835852</v>
      </c>
      <c r="AS29" s="105">
        <v>95.050914184345729</v>
      </c>
      <c r="AT29" s="105">
        <v>102.45134351884336</v>
      </c>
      <c r="AU29" s="103">
        <v>92.11819024474751</v>
      </c>
      <c r="AV29" s="105">
        <v>85.366447513695462</v>
      </c>
      <c r="AW29" s="105">
        <v>90.809462141210588</v>
      </c>
      <c r="AX29" s="105">
        <v>77.893860749490258</v>
      </c>
      <c r="AY29" s="103">
        <v>93.649808367682795</v>
      </c>
      <c r="AZ29" s="105">
        <v>88.427844645737679</v>
      </c>
      <c r="BA29" s="105">
        <v>99.970367903700236</v>
      </c>
      <c r="BB29" s="106">
        <v>96.575420913984644</v>
      </c>
    </row>
    <row r="30" spans="1:54" ht="15.75" customHeight="1">
      <c r="A30" s="101"/>
      <c r="B30" s="155" t="s">
        <v>63</v>
      </c>
      <c r="C30" s="97">
        <v>83.993066775561061</v>
      </c>
      <c r="D30" s="131">
        <v>56.362628350440716</v>
      </c>
      <c r="E30" s="131">
        <v>81.813985961781015</v>
      </c>
      <c r="F30" s="131">
        <v>53.387161529856193</v>
      </c>
      <c r="G30" s="97">
        <v>86.775367987111267</v>
      </c>
      <c r="H30" s="131">
        <v>57.266891884040547</v>
      </c>
      <c r="I30" s="131">
        <v>85.313623155568607</v>
      </c>
      <c r="J30" s="131">
        <v>56.586654497115241</v>
      </c>
      <c r="K30" s="97">
        <v>93.114038483729402</v>
      </c>
      <c r="L30" s="131">
        <v>56.833175636436799</v>
      </c>
      <c r="M30" s="131">
        <v>95.214699071825137</v>
      </c>
      <c r="N30" s="131">
        <v>55.423910525909683</v>
      </c>
      <c r="O30" s="97">
        <v>74.140922465083605</v>
      </c>
      <c r="P30" s="131">
        <v>43.150283723811874</v>
      </c>
      <c r="Q30" s="131">
        <v>69.848064871512094</v>
      </c>
      <c r="R30" s="131">
        <v>35.775140805959197</v>
      </c>
      <c r="S30" s="97">
        <v>83.750580173953381</v>
      </c>
      <c r="T30" s="131">
        <v>53.976378136963838</v>
      </c>
      <c r="U30" s="131">
        <v>79.890083322745696</v>
      </c>
      <c r="V30" s="131">
        <v>49.79052302233324</v>
      </c>
      <c r="W30" s="97">
        <v>69.947543698591986</v>
      </c>
      <c r="X30" s="131">
        <v>47.966209588674097</v>
      </c>
      <c r="Y30" s="131">
        <v>68.354159843657484</v>
      </c>
      <c r="Z30" s="131">
        <v>41.895319661986377</v>
      </c>
      <c r="AA30" s="97">
        <v>90.809736037942528</v>
      </c>
      <c r="AB30" s="131">
        <v>57.89561488651799</v>
      </c>
      <c r="AC30" s="131">
        <v>89.357104546741425</v>
      </c>
      <c r="AD30" s="131">
        <v>54.62217662289639</v>
      </c>
      <c r="AE30" s="97">
        <v>71.927828645668114</v>
      </c>
      <c r="AF30" s="131">
        <v>61.543258308135186</v>
      </c>
      <c r="AG30" s="131">
        <v>71.556719596831854</v>
      </c>
      <c r="AH30" s="131">
        <v>62.154798620362797</v>
      </c>
      <c r="AI30" s="97">
        <v>78.345097119463773</v>
      </c>
      <c r="AJ30" s="131">
        <v>56.198277471121763</v>
      </c>
      <c r="AK30" s="131">
        <v>77.110742265945575</v>
      </c>
      <c r="AL30" s="131">
        <v>55.036022604389565</v>
      </c>
      <c r="AM30" s="97">
        <v>88.249564565265402</v>
      </c>
      <c r="AN30" s="131">
        <v>59.662903033129538</v>
      </c>
      <c r="AO30" s="131">
        <v>87.591093999336735</v>
      </c>
      <c r="AP30" s="131">
        <v>54.43953311477587</v>
      </c>
      <c r="AQ30" s="97">
        <v>85.54518038580072</v>
      </c>
      <c r="AR30" s="131">
        <v>78.172211032262894</v>
      </c>
      <c r="AS30" s="131">
        <v>85.510294161696493</v>
      </c>
      <c r="AT30" s="131">
        <v>82.023901814651651</v>
      </c>
      <c r="AU30" s="97">
        <v>74.02732884942877</v>
      </c>
      <c r="AV30" s="131">
        <v>56.74207011200415</v>
      </c>
      <c r="AW30" s="131">
        <v>69.946827704486253</v>
      </c>
      <c r="AX30" s="131">
        <v>50.02466602893481</v>
      </c>
      <c r="AY30" s="97">
        <v>82.819875540244396</v>
      </c>
      <c r="AZ30" s="131">
        <v>58.971088224345458</v>
      </c>
      <c r="BA30" s="131">
        <v>84.401771661412724</v>
      </c>
      <c r="BB30" s="190">
        <v>68.447949561224092</v>
      </c>
    </row>
    <row r="31" spans="1:54" s="109" customFormat="1" ht="15.75" customHeight="1">
      <c r="A31" s="172"/>
      <c r="B31" s="109" t="s">
        <v>64</v>
      </c>
      <c r="C31" s="191">
        <v>31.014880464496088</v>
      </c>
      <c r="D31" s="192">
        <v>5.6265979864041711</v>
      </c>
      <c r="E31" s="192">
        <v>27.615311820718745</v>
      </c>
      <c r="F31" s="192">
        <v>4.5423974435503993</v>
      </c>
      <c r="G31" s="191">
        <v>52.832085548304384</v>
      </c>
      <c r="H31" s="192">
        <v>8.1503930594890903</v>
      </c>
      <c r="I31" s="192">
        <v>49.760832777779314</v>
      </c>
      <c r="J31" s="192">
        <v>8.1800280476520015</v>
      </c>
      <c r="K31" s="191">
        <v>31.679043979737013</v>
      </c>
      <c r="L31" s="192">
        <v>2.9346519887132745</v>
      </c>
      <c r="M31" s="192">
        <v>31.296390107453959</v>
      </c>
      <c r="N31" s="192">
        <v>2.0794193248225024</v>
      </c>
      <c r="O31" s="191">
        <v>14.062644489809152</v>
      </c>
      <c r="P31" s="192">
        <v>2.7919044706308243</v>
      </c>
      <c r="Q31" s="192">
        <v>9.3775687849852734</v>
      </c>
      <c r="R31" s="192">
        <v>1.5597042335556028</v>
      </c>
      <c r="S31" s="191">
        <v>21.96924305698322</v>
      </c>
      <c r="T31" s="192">
        <v>4.2181787436713716</v>
      </c>
      <c r="U31" s="192">
        <v>22.192271412385349</v>
      </c>
      <c r="V31" s="192">
        <v>2.6135718040855722</v>
      </c>
      <c r="W31" s="191">
        <v>15.593022040503731</v>
      </c>
      <c r="X31" s="192">
        <v>4.24612022487086</v>
      </c>
      <c r="Y31" s="192">
        <v>10.264228122838311</v>
      </c>
      <c r="Z31" s="192">
        <v>3.1318692611717451</v>
      </c>
      <c r="AA31" s="191">
        <v>35.38029390394189</v>
      </c>
      <c r="AB31" s="192">
        <v>7.150611234771497</v>
      </c>
      <c r="AC31" s="192">
        <v>34.771368784260503</v>
      </c>
      <c r="AD31" s="192">
        <v>7.202889894590748</v>
      </c>
      <c r="AE31" s="191">
        <v>0</v>
      </c>
      <c r="AF31" s="192">
        <v>0</v>
      </c>
      <c r="AG31" s="192">
        <v>0</v>
      </c>
      <c r="AH31" s="192">
        <v>0</v>
      </c>
      <c r="AI31" s="191">
        <v>27.251753913683299</v>
      </c>
      <c r="AJ31" s="192">
        <v>5.2688550860723122</v>
      </c>
      <c r="AK31" s="192">
        <v>23.676497523191603</v>
      </c>
      <c r="AL31" s="192">
        <v>4.0780906983632237</v>
      </c>
      <c r="AM31" s="191">
        <v>34.238490560145777</v>
      </c>
      <c r="AN31" s="192">
        <v>9.9613998585933992</v>
      </c>
      <c r="AO31" s="192">
        <v>35.148672400864598</v>
      </c>
      <c r="AP31" s="192">
        <v>8.1934458388281399</v>
      </c>
      <c r="AQ31" s="191">
        <v>34.372980198183051</v>
      </c>
      <c r="AR31" s="192">
        <v>9.4244594433208935</v>
      </c>
      <c r="AS31" s="192">
        <v>37.505544433447774</v>
      </c>
      <c r="AT31" s="192">
        <v>7.6439009319177744</v>
      </c>
      <c r="AU31" s="191">
        <v>18.413962675137817</v>
      </c>
      <c r="AV31" s="192">
        <v>4.7537216547983903</v>
      </c>
      <c r="AW31" s="192">
        <v>15.3677332662313</v>
      </c>
      <c r="AX31" s="192">
        <v>2.9927099148728096</v>
      </c>
      <c r="AY31" s="191">
        <v>21.959402216273006</v>
      </c>
      <c r="AZ31" s="192">
        <v>10.69909418041941</v>
      </c>
      <c r="BA31" s="192">
        <v>13.929145907370643</v>
      </c>
      <c r="BB31" s="193">
        <v>8.6817088535104769</v>
      </c>
    </row>
    <row r="32" spans="1:54" ht="15.75" customHeight="1">
      <c r="A32" s="101"/>
      <c r="B32" s="155" t="s">
        <v>15</v>
      </c>
      <c r="C32" s="97">
        <v>32.566895043154489</v>
      </c>
      <c r="D32" s="131">
        <v>7.5111490946681698</v>
      </c>
      <c r="E32" s="131">
        <v>28.388441012051995</v>
      </c>
      <c r="F32" s="131">
        <v>6.2061821426034651</v>
      </c>
      <c r="G32" s="97">
        <v>51.105237188294758</v>
      </c>
      <c r="H32" s="131">
        <v>9.0324985549668444</v>
      </c>
      <c r="I32" s="131">
        <v>49.031669956441029</v>
      </c>
      <c r="J32" s="131">
        <v>8.9208697693174006</v>
      </c>
      <c r="K32" s="97">
        <v>21.067237115030483</v>
      </c>
      <c r="L32" s="131">
        <v>4.6941620390217924</v>
      </c>
      <c r="M32" s="131">
        <v>19.85841506195128</v>
      </c>
      <c r="N32" s="131">
        <v>3.205298849830001</v>
      </c>
      <c r="O32" s="97">
        <v>21.339416606245305</v>
      </c>
      <c r="P32" s="131">
        <v>7.279634303531032</v>
      </c>
      <c r="Q32" s="131">
        <v>14.11604539083252</v>
      </c>
      <c r="R32" s="131">
        <v>4.9705974005965041</v>
      </c>
      <c r="S32" s="97">
        <v>24.981961136045804</v>
      </c>
      <c r="T32" s="131">
        <v>4.675260808269516</v>
      </c>
      <c r="U32" s="131">
        <v>24.192120004553537</v>
      </c>
      <c r="V32" s="131">
        <v>3.4000901012857927</v>
      </c>
      <c r="W32" s="97">
        <v>22.576772374526879</v>
      </c>
      <c r="X32" s="131">
        <v>5.9633400274999602</v>
      </c>
      <c r="Y32" s="131">
        <v>16.09941018083326</v>
      </c>
      <c r="Z32" s="131">
        <v>4.1661553227158787</v>
      </c>
      <c r="AA32" s="97">
        <v>38.911501889395907</v>
      </c>
      <c r="AB32" s="131">
        <v>11.234769942410738</v>
      </c>
      <c r="AC32" s="131">
        <v>35.803772012191622</v>
      </c>
      <c r="AD32" s="131">
        <v>11.087002584135311</v>
      </c>
      <c r="AE32" s="97">
        <v>0</v>
      </c>
      <c r="AF32" s="131">
        <v>0</v>
      </c>
      <c r="AG32" s="131">
        <v>0</v>
      </c>
      <c r="AH32" s="131">
        <v>0</v>
      </c>
      <c r="AI32" s="97">
        <v>38.201813887312198</v>
      </c>
      <c r="AJ32" s="131">
        <v>9.9741989794634023</v>
      </c>
      <c r="AK32" s="131">
        <v>32.280670441974891</v>
      </c>
      <c r="AL32" s="131">
        <v>8.4092424634380443</v>
      </c>
      <c r="AM32" s="97">
        <v>34.233294131060298</v>
      </c>
      <c r="AN32" s="131">
        <v>9.3605306623132822</v>
      </c>
      <c r="AO32" s="131">
        <v>34.191868949228159</v>
      </c>
      <c r="AP32" s="131">
        <v>7.8764117572315939</v>
      </c>
      <c r="AQ32" s="97">
        <v>46.294839647822151</v>
      </c>
      <c r="AR32" s="131">
        <v>10.835421215675909</v>
      </c>
      <c r="AS32" s="131">
        <v>48.186373462716681</v>
      </c>
      <c r="AT32" s="131">
        <v>10.084503818035186</v>
      </c>
      <c r="AU32" s="97">
        <v>10.340204476914565</v>
      </c>
      <c r="AV32" s="131">
        <v>5.4022682592851101</v>
      </c>
      <c r="AW32" s="131">
        <v>9.26328488845453</v>
      </c>
      <c r="AX32" s="131">
        <v>3.2224109486689705</v>
      </c>
      <c r="AY32" s="97">
        <v>16.805786411586705</v>
      </c>
      <c r="AZ32" s="131">
        <v>9.9585556520660088</v>
      </c>
      <c r="BA32" s="131">
        <v>10.020676526722673</v>
      </c>
      <c r="BB32" s="190">
        <v>7.6967128622151009</v>
      </c>
    </row>
    <row r="33" spans="1:54" ht="15.75" customHeight="1">
      <c r="A33" s="101"/>
      <c r="B33" s="109" t="s">
        <v>16</v>
      </c>
      <c r="C33" s="191">
        <v>38.595889579962751</v>
      </c>
      <c r="D33" s="192">
        <v>10.050192600530348</v>
      </c>
      <c r="E33" s="192">
        <v>33.713160969724022</v>
      </c>
      <c r="F33" s="192">
        <v>7.7234320574938717</v>
      </c>
      <c r="G33" s="191">
        <v>51.992338320693371</v>
      </c>
      <c r="H33" s="192">
        <v>10.785125274472028</v>
      </c>
      <c r="I33" s="192">
        <v>50.744468141653563</v>
      </c>
      <c r="J33" s="192">
        <v>10.451723455993401</v>
      </c>
      <c r="K33" s="191">
        <v>20.604900600661654</v>
      </c>
      <c r="L33" s="192">
        <v>5.3658767804728758</v>
      </c>
      <c r="M33" s="192">
        <v>19.549691129245119</v>
      </c>
      <c r="N33" s="192">
        <v>3.5944361295397398</v>
      </c>
      <c r="O33" s="191">
        <v>30.394224726882687</v>
      </c>
      <c r="P33" s="192">
        <v>7.9040150484824236</v>
      </c>
      <c r="Q33" s="192">
        <v>20.477714760180536</v>
      </c>
      <c r="R33" s="192">
        <v>4.37941339046177</v>
      </c>
      <c r="S33" s="191">
        <v>32.099699815467645</v>
      </c>
      <c r="T33" s="192">
        <v>7.1383181574159682</v>
      </c>
      <c r="U33" s="192">
        <v>28.025593777237379</v>
      </c>
      <c r="V33" s="192">
        <v>4.6896744266953618</v>
      </c>
      <c r="W33" s="191">
        <v>28.63988059225154</v>
      </c>
      <c r="X33" s="192">
        <v>6.0767275488943602</v>
      </c>
      <c r="Y33" s="192">
        <v>21.389301153733722</v>
      </c>
      <c r="Z33" s="192">
        <v>3.2801430125066791</v>
      </c>
      <c r="AA33" s="191">
        <v>46.477398458287112</v>
      </c>
      <c r="AB33" s="192">
        <v>14.892035684938929</v>
      </c>
      <c r="AC33" s="192">
        <v>43.179400798039282</v>
      </c>
      <c r="AD33" s="192">
        <v>13.022008440991621</v>
      </c>
      <c r="AE33" s="191">
        <v>0</v>
      </c>
      <c r="AF33" s="192">
        <v>0</v>
      </c>
      <c r="AG33" s="192">
        <v>0</v>
      </c>
      <c r="AH33" s="192">
        <v>0</v>
      </c>
      <c r="AI33" s="191">
        <v>46.271730417471318</v>
      </c>
      <c r="AJ33" s="192">
        <v>14.00912850828206</v>
      </c>
      <c r="AK33" s="192">
        <v>39.718461355087975</v>
      </c>
      <c r="AL33" s="192">
        <v>11.370080160575379</v>
      </c>
      <c r="AM33" s="191">
        <v>54.164429654093482</v>
      </c>
      <c r="AN33" s="192">
        <v>16.958515552911852</v>
      </c>
      <c r="AO33" s="192">
        <v>54.528647951802256</v>
      </c>
      <c r="AP33" s="192">
        <v>14.931830921157639</v>
      </c>
      <c r="AQ33" s="191">
        <v>54.894709894252891</v>
      </c>
      <c r="AR33" s="192">
        <v>20.462850655853394</v>
      </c>
      <c r="AS33" s="192">
        <v>55.196483467274078</v>
      </c>
      <c r="AT33" s="192">
        <v>16.575765491821091</v>
      </c>
      <c r="AU33" s="191">
        <v>20.514602755313625</v>
      </c>
      <c r="AV33" s="192">
        <v>11.251070778742882</v>
      </c>
      <c r="AW33" s="192">
        <v>17.963269240697951</v>
      </c>
      <c r="AX33" s="192">
        <v>7.323851244469731</v>
      </c>
      <c r="AY33" s="191">
        <v>37.293293736759949</v>
      </c>
      <c r="AZ33" s="192">
        <v>19.371137858295072</v>
      </c>
      <c r="BA33" s="192">
        <v>23.328166605740225</v>
      </c>
      <c r="BB33" s="193">
        <v>12.157010324459645</v>
      </c>
    </row>
    <row r="34" spans="1:54" ht="15.75" customHeight="1">
      <c r="A34" s="101"/>
      <c r="B34" s="155" t="s">
        <v>8</v>
      </c>
      <c r="C34" s="97">
        <v>46.141801547182922</v>
      </c>
      <c r="D34" s="131">
        <v>13.281631497660056</v>
      </c>
      <c r="E34" s="131">
        <v>40.489442008084445</v>
      </c>
      <c r="F34" s="131">
        <v>9.7343680447657626</v>
      </c>
      <c r="G34" s="97">
        <v>56.823962185861312</v>
      </c>
      <c r="H34" s="131">
        <v>10.036790532646892</v>
      </c>
      <c r="I34" s="131">
        <v>56.148604445022805</v>
      </c>
      <c r="J34" s="131">
        <v>9.8692823158038312</v>
      </c>
      <c r="K34" s="97">
        <v>17.897560178455322</v>
      </c>
      <c r="L34" s="131">
        <v>5.2543743466201409</v>
      </c>
      <c r="M34" s="131">
        <v>18.135060685230226</v>
      </c>
      <c r="N34" s="131">
        <v>3.3126302516165773</v>
      </c>
      <c r="O34" s="97">
        <v>40.637645339213719</v>
      </c>
      <c r="P34" s="131">
        <v>12.350303681496472</v>
      </c>
      <c r="Q34" s="131">
        <v>30.313776191398677</v>
      </c>
      <c r="R34" s="131">
        <v>7.6875355692696141</v>
      </c>
      <c r="S34" s="97">
        <v>39.64670136118027</v>
      </c>
      <c r="T34" s="131">
        <v>11.455077880925565</v>
      </c>
      <c r="U34" s="131">
        <v>33.7634747792738</v>
      </c>
      <c r="V34" s="131">
        <v>7.0408537058138867</v>
      </c>
      <c r="W34" s="97">
        <v>44.141938824709023</v>
      </c>
      <c r="X34" s="131">
        <v>10.295646725135455</v>
      </c>
      <c r="Y34" s="131">
        <v>34.635178132115726</v>
      </c>
      <c r="Z34" s="131">
        <v>6.571542688780994</v>
      </c>
      <c r="AA34" s="97">
        <v>55.821325801262113</v>
      </c>
      <c r="AB34" s="131">
        <v>23.504847299836399</v>
      </c>
      <c r="AC34" s="131">
        <v>51.309542459786691</v>
      </c>
      <c r="AD34" s="131">
        <v>18.294366614641437</v>
      </c>
      <c r="AE34" s="97">
        <v>0</v>
      </c>
      <c r="AF34" s="131">
        <v>0</v>
      </c>
      <c r="AG34" s="131">
        <v>0</v>
      </c>
      <c r="AH34" s="131">
        <v>0</v>
      </c>
      <c r="AI34" s="97">
        <v>56.020337025397026</v>
      </c>
      <c r="AJ34" s="131">
        <v>19.725043894082393</v>
      </c>
      <c r="AK34" s="131">
        <v>47.174235675820782</v>
      </c>
      <c r="AL34" s="131">
        <v>15.287070790873299</v>
      </c>
      <c r="AM34" s="97">
        <v>74.418402482705801</v>
      </c>
      <c r="AN34" s="131">
        <v>22.443965347689382</v>
      </c>
      <c r="AO34" s="131">
        <v>73.076280367843097</v>
      </c>
      <c r="AP34" s="131">
        <v>17.976043621009062</v>
      </c>
      <c r="AQ34" s="97">
        <v>64.984702405197183</v>
      </c>
      <c r="AR34" s="131">
        <v>30.119764712954293</v>
      </c>
      <c r="AS34" s="131">
        <v>61.364215544032206</v>
      </c>
      <c r="AT34" s="131">
        <v>21.672882056406703</v>
      </c>
      <c r="AU34" s="97">
        <v>31.077380976676128</v>
      </c>
      <c r="AV34" s="131">
        <v>18.03422633039186</v>
      </c>
      <c r="AW34" s="131">
        <v>24.378110763021297</v>
      </c>
      <c r="AX34" s="131">
        <v>12.01583937865119</v>
      </c>
      <c r="AY34" s="97">
        <v>38.463668380626345</v>
      </c>
      <c r="AZ34" s="131">
        <v>24.261074575009303</v>
      </c>
      <c r="BA34" s="131">
        <v>26.69559264810794</v>
      </c>
      <c r="BB34" s="190">
        <v>17.234702837726548</v>
      </c>
    </row>
    <row r="35" spans="1:54" ht="15.75" customHeight="1">
      <c r="A35" s="101"/>
      <c r="B35" s="100" t="s">
        <v>9</v>
      </c>
      <c r="C35" s="103">
        <v>51.377903486141555</v>
      </c>
      <c r="D35" s="105">
        <v>14.28696181545536</v>
      </c>
      <c r="E35" s="105">
        <v>46.092714416562472</v>
      </c>
      <c r="F35" s="105">
        <v>11.075865218976377</v>
      </c>
      <c r="G35" s="103">
        <v>62.870267757839599</v>
      </c>
      <c r="H35" s="105">
        <v>11.089426923588578</v>
      </c>
      <c r="I35" s="105">
        <v>62.227356828614887</v>
      </c>
      <c r="J35" s="105">
        <v>11.475490154551172</v>
      </c>
      <c r="K35" s="103">
        <v>24.401147364925237</v>
      </c>
      <c r="L35" s="105">
        <v>3.744155990848935</v>
      </c>
      <c r="M35" s="105">
        <v>23.303245741054081</v>
      </c>
      <c r="N35" s="105">
        <v>2.6079936603418754</v>
      </c>
      <c r="O35" s="103">
        <v>46.254708345742074</v>
      </c>
      <c r="P35" s="105">
        <v>17.752570372930055</v>
      </c>
      <c r="Q35" s="105">
        <v>36.046491901359673</v>
      </c>
      <c r="R35" s="105">
        <v>11.47146667329714</v>
      </c>
      <c r="S35" s="103">
        <v>40.759348958922253</v>
      </c>
      <c r="T35" s="105">
        <v>11.499553119778358</v>
      </c>
      <c r="U35" s="105">
        <v>35.728538252206263</v>
      </c>
      <c r="V35" s="105">
        <v>7.162806152082366</v>
      </c>
      <c r="W35" s="103">
        <v>52.530999845541558</v>
      </c>
      <c r="X35" s="105">
        <v>14.620845944862804</v>
      </c>
      <c r="Y35" s="105">
        <v>43.567929654411593</v>
      </c>
      <c r="Z35" s="105">
        <v>11.71905639922841</v>
      </c>
      <c r="AA35" s="103">
        <v>62.80445581665429</v>
      </c>
      <c r="AB35" s="105">
        <v>23.30621013183238</v>
      </c>
      <c r="AC35" s="105">
        <v>59.297436669175781</v>
      </c>
      <c r="AD35" s="105">
        <v>19.072739377201671</v>
      </c>
      <c r="AE35" s="103">
        <v>0</v>
      </c>
      <c r="AF35" s="105">
        <v>0</v>
      </c>
      <c r="AG35" s="105">
        <v>0</v>
      </c>
      <c r="AH35" s="105">
        <v>0</v>
      </c>
      <c r="AI35" s="103">
        <v>59.316351911733399</v>
      </c>
      <c r="AJ35" s="105">
        <v>20.216203708715735</v>
      </c>
      <c r="AK35" s="105">
        <v>53.945987722841451</v>
      </c>
      <c r="AL35" s="105">
        <v>16.732281647912775</v>
      </c>
      <c r="AM35" s="103">
        <v>82.883361066596791</v>
      </c>
      <c r="AN35" s="105">
        <v>26.761177718720457</v>
      </c>
      <c r="AO35" s="105">
        <v>82.521823460898759</v>
      </c>
      <c r="AP35" s="105">
        <v>21.788727269328003</v>
      </c>
      <c r="AQ35" s="103">
        <v>64.061946198690706</v>
      </c>
      <c r="AR35" s="105">
        <v>32.625167384918207</v>
      </c>
      <c r="AS35" s="105">
        <v>59.318173089428953</v>
      </c>
      <c r="AT35" s="105">
        <v>25.901337806414769</v>
      </c>
      <c r="AU35" s="103">
        <v>41.337653216001264</v>
      </c>
      <c r="AV35" s="105">
        <v>20.928429868548037</v>
      </c>
      <c r="AW35" s="105">
        <v>33.391779571622365</v>
      </c>
      <c r="AX35" s="105">
        <v>12.757453037666092</v>
      </c>
      <c r="AY35" s="103">
        <v>42.968618916593471</v>
      </c>
      <c r="AZ35" s="105">
        <v>30.550688671050995</v>
      </c>
      <c r="BA35" s="105">
        <v>29.683694887494902</v>
      </c>
      <c r="BB35" s="106">
        <v>18.561120473845246</v>
      </c>
    </row>
    <row r="36" spans="1:54" ht="15.75" customHeight="1">
      <c r="A36" s="101"/>
      <c r="B36" s="155" t="s">
        <v>10</v>
      </c>
      <c r="C36" s="97">
        <v>65.365696138802477</v>
      </c>
      <c r="D36" s="131">
        <v>24.011207751698969</v>
      </c>
      <c r="E36" s="131">
        <v>61.38077194879115</v>
      </c>
      <c r="F36" s="131">
        <v>20.996072460142912</v>
      </c>
      <c r="G36" s="97">
        <v>71.011138011227928</v>
      </c>
      <c r="H36" s="131">
        <v>16.250725517353541</v>
      </c>
      <c r="I36" s="131">
        <v>69.022603384567077</v>
      </c>
      <c r="J36" s="131">
        <v>17.352138655460813</v>
      </c>
      <c r="K36" s="97">
        <v>57.270894341446912</v>
      </c>
      <c r="L36" s="131">
        <v>8.3655913530862716</v>
      </c>
      <c r="M36" s="131">
        <v>61.565829673202202</v>
      </c>
      <c r="N36" s="131">
        <v>7.1681029764681883</v>
      </c>
      <c r="O36" s="97">
        <v>55.869930096210815</v>
      </c>
      <c r="P36" s="131">
        <v>30.559688797354593</v>
      </c>
      <c r="Q36" s="131">
        <v>43.94039148117016</v>
      </c>
      <c r="R36" s="131">
        <v>24.12043302739453</v>
      </c>
      <c r="S36" s="97">
        <v>57.867072135829225</v>
      </c>
      <c r="T36" s="131">
        <v>23.08796266938992</v>
      </c>
      <c r="U36" s="131">
        <v>54.033621883980707</v>
      </c>
      <c r="V36" s="131">
        <v>16.704690172753978</v>
      </c>
      <c r="W36" s="97">
        <v>67.389177571671382</v>
      </c>
      <c r="X36" s="131">
        <v>33.260671734158194</v>
      </c>
      <c r="Y36" s="131">
        <v>61.508120294767721</v>
      </c>
      <c r="Z36" s="131">
        <v>31.919612371139575</v>
      </c>
      <c r="AA36" s="97">
        <v>75.007308768121391</v>
      </c>
      <c r="AB36" s="131">
        <v>34.774838386312908</v>
      </c>
      <c r="AC36" s="131">
        <v>74.742495387121437</v>
      </c>
      <c r="AD36" s="131">
        <v>32.788740915123839</v>
      </c>
      <c r="AE36" s="97">
        <v>0.67500932657975787</v>
      </c>
      <c r="AF36" s="131">
        <v>7.6802828236255645E-3</v>
      </c>
      <c r="AG36" s="131">
        <v>0.90597074608931649</v>
      </c>
      <c r="AH36" s="131">
        <v>6.1513900667780402E-3</v>
      </c>
      <c r="AI36" s="97">
        <v>73.83839041148488</v>
      </c>
      <c r="AJ36" s="131">
        <v>34.172741491147953</v>
      </c>
      <c r="AK36" s="131">
        <v>69.571785729091317</v>
      </c>
      <c r="AL36" s="131">
        <v>30.910085951959157</v>
      </c>
      <c r="AM36" s="97">
        <v>92.514295872473937</v>
      </c>
      <c r="AN36" s="131">
        <v>45.721797097637456</v>
      </c>
      <c r="AO36" s="131">
        <v>91.348018310402622</v>
      </c>
      <c r="AP36" s="131">
        <v>38.346409503336361</v>
      </c>
      <c r="AQ36" s="97">
        <v>76.940386827923348</v>
      </c>
      <c r="AR36" s="131">
        <v>55.972245389099555</v>
      </c>
      <c r="AS36" s="131">
        <v>74.945289148823491</v>
      </c>
      <c r="AT36" s="131">
        <v>49.08564609256161</v>
      </c>
      <c r="AU36" s="97">
        <v>57.150706794086318</v>
      </c>
      <c r="AV36" s="131">
        <v>41.223503872873117</v>
      </c>
      <c r="AW36" s="131">
        <v>46.158030061364734</v>
      </c>
      <c r="AX36" s="131">
        <v>32.28857207422363</v>
      </c>
      <c r="AY36" s="97">
        <v>55.50551340682339</v>
      </c>
      <c r="AZ36" s="131">
        <v>32.37721801712371</v>
      </c>
      <c r="BA36" s="131">
        <v>42.417006432926179</v>
      </c>
      <c r="BB36" s="190">
        <v>22.024423101046633</v>
      </c>
    </row>
    <row r="37" spans="1:54" ht="15.75" customHeight="1">
      <c r="A37" s="101"/>
      <c r="B37" s="109" t="s">
        <v>11</v>
      </c>
      <c r="C37" s="191">
        <v>80.636058104451422</v>
      </c>
      <c r="D37" s="192">
        <v>42.628486387564749</v>
      </c>
      <c r="E37" s="192">
        <v>77.896288143767023</v>
      </c>
      <c r="F37" s="192">
        <v>41.036483710391607</v>
      </c>
      <c r="G37" s="191">
        <v>81.47729246813779</v>
      </c>
      <c r="H37" s="192">
        <v>27.710680573138479</v>
      </c>
      <c r="I37" s="192">
        <v>78.47779799099149</v>
      </c>
      <c r="J37" s="192">
        <v>28.440279911414141</v>
      </c>
      <c r="K37" s="191">
        <v>78.895065839108398</v>
      </c>
      <c r="L37" s="192">
        <v>30.140891732278121</v>
      </c>
      <c r="M37" s="192">
        <v>81.447443264192685</v>
      </c>
      <c r="N37" s="192">
        <v>28.032868027865597</v>
      </c>
      <c r="O37" s="191">
        <v>78.095850514724859</v>
      </c>
      <c r="P37" s="192">
        <v>63.883478541364077</v>
      </c>
      <c r="Q37" s="192">
        <v>71.820441625998313</v>
      </c>
      <c r="R37" s="192">
        <v>58.467639701473651</v>
      </c>
      <c r="S37" s="191">
        <v>84.829056254284623</v>
      </c>
      <c r="T37" s="192">
        <v>49.233064288233592</v>
      </c>
      <c r="U37" s="192">
        <v>81.066800481567981</v>
      </c>
      <c r="V37" s="192">
        <v>45.463093835490405</v>
      </c>
      <c r="W37" s="191">
        <v>77.630223600106788</v>
      </c>
      <c r="X37" s="192">
        <v>59.408219432863127</v>
      </c>
      <c r="Y37" s="192">
        <v>73.101608250144892</v>
      </c>
      <c r="Z37" s="192">
        <v>62.750561978388653</v>
      </c>
      <c r="AA37" s="191">
        <v>85.681186128106489</v>
      </c>
      <c r="AB37" s="192">
        <v>48.421621745533109</v>
      </c>
      <c r="AC37" s="192">
        <v>85.581697243687941</v>
      </c>
      <c r="AD37" s="192">
        <v>47.350889271981529</v>
      </c>
      <c r="AE37" s="191">
        <v>35.500066396006666</v>
      </c>
      <c r="AF37" s="192">
        <v>9.8846885714951807</v>
      </c>
      <c r="AG37" s="192">
        <v>36.570888948928122</v>
      </c>
      <c r="AH37" s="192">
        <v>9.8461968795963202</v>
      </c>
      <c r="AI37" s="191">
        <v>80.785411768224478</v>
      </c>
      <c r="AJ37" s="192">
        <v>52.847692588425005</v>
      </c>
      <c r="AK37" s="192">
        <v>76.593442659687867</v>
      </c>
      <c r="AL37" s="192">
        <v>50.480157255397181</v>
      </c>
      <c r="AM37" s="191">
        <v>97.912580611740864</v>
      </c>
      <c r="AN37" s="192">
        <v>65.987212442155283</v>
      </c>
      <c r="AO37" s="192">
        <v>97.583123153048021</v>
      </c>
      <c r="AP37" s="192">
        <v>60.331893864038555</v>
      </c>
      <c r="AQ37" s="191">
        <v>86.737138399679111</v>
      </c>
      <c r="AR37" s="192">
        <v>87.157580647591942</v>
      </c>
      <c r="AS37" s="192">
        <v>87.095694359646075</v>
      </c>
      <c r="AT37" s="192">
        <v>76.032630743340022</v>
      </c>
      <c r="AU37" s="191">
        <v>72.75435477133432</v>
      </c>
      <c r="AV37" s="192">
        <v>58.839494822132018</v>
      </c>
      <c r="AW37" s="192">
        <v>65.745767387815604</v>
      </c>
      <c r="AX37" s="192">
        <v>53.106722265739137</v>
      </c>
      <c r="AY37" s="191">
        <v>64.449952846134579</v>
      </c>
      <c r="AZ37" s="192">
        <v>33.491003846631095</v>
      </c>
      <c r="BA37" s="192">
        <v>49.940673988006246</v>
      </c>
      <c r="BB37" s="193">
        <v>24.695802040894243</v>
      </c>
    </row>
    <row r="38" spans="1:54" ht="15.75" customHeight="1">
      <c r="A38" s="101"/>
      <c r="B38" s="155" t="s">
        <v>12</v>
      </c>
      <c r="C38" s="97">
        <v>82.3437544349121</v>
      </c>
      <c r="D38" s="131">
        <v>51.707650377771294</v>
      </c>
      <c r="E38" s="131">
        <v>80.178188498254386</v>
      </c>
      <c r="F38" s="131">
        <v>49.497939926874153</v>
      </c>
      <c r="G38" s="97">
        <v>84.082323874279979</v>
      </c>
      <c r="H38" s="131">
        <v>38.235496848406498</v>
      </c>
      <c r="I38" s="131">
        <v>81.468803934155645</v>
      </c>
      <c r="J38" s="131">
        <v>40.681317572477155</v>
      </c>
      <c r="K38" s="97">
        <v>75.595623317607647</v>
      </c>
      <c r="L38" s="131">
        <v>37.192913211868046</v>
      </c>
      <c r="M38" s="131">
        <v>77.12498394796242</v>
      </c>
      <c r="N38" s="131">
        <v>33.910900064106357</v>
      </c>
      <c r="O38" s="97">
        <v>82.566462059048845</v>
      </c>
      <c r="P38" s="131">
        <v>69.726796068318066</v>
      </c>
      <c r="Q38" s="131">
        <v>80.08518200742958</v>
      </c>
      <c r="R38" s="131">
        <v>63.916485897656173</v>
      </c>
      <c r="S38" s="97">
        <v>89.634070649623652</v>
      </c>
      <c r="T38" s="131">
        <v>61.428167257839846</v>
      </c>
      <c r="U38" s="131">
        <v>84.941163611463921</v>
      </c>
      <c r="V38" s="131">
        <v>58.963067603666389</v>
      </c>
      <c r="W38" s="97">
        <v>80.294687694596107</v>
      </c>
      <c r="X38" s="131">
        <v>63.036387629888573</v>
      </c>
      <c r="Y38" s="131">
        <v>74.517028722008689</v>
      </c>
      <c r="Z38" s="131">
        <v>62.932422685843278</v>
      </c>
      <c r="AA38" s="97">
        <v>85.243827920886048</v>
      </c>
      <c r="AB38" s="131">
        <v>56.835142565680897</v>
      </c>
      <c r="AC38" s="131">
        <v>85.392863461326243</v>
      </c>
      <c r="AD38" s="131">
        <v>53.233914588349997</v>
      </c>
      <c r="AE38" s="97">
        <v>46.300014725649888</v>
      </c>
      <c r="AF38" s="131">
        <v>21.574353324868433</v>
      </c>
      <c r="AG38" s="131">
        <v>49.228594515718839</v>
      </c>
      <c r="AH38" s="131">
        <v>23.091395602174742</v>
      </c>
      <c r="AI38" s="97">
        <v>80.298764357823003</v>
      </c>
      <c r="AJ38" s="131">
        <v>61.047776300547646</v>
      </c>
      <c r="AK38" s="131">
        <v>77.069720353832082</v>
      </c>
      <c r="AL38" s="131">
        <v>55.173093479423123</v>
      </c>
      <c r="AM38" s="97">
        <v>98.303020288192783</v>
      </c>
      <c r="AN38" s="131">
        <v>77.235467539549802</v>
      </c>
      <c r="AO38" s="131">
        <v>97.604479083794246</v>
      </c>
      <c r="AP38" s="131">
        <v>68.597388182041357</v>
      </c>
      <c r="AQ38" s="97">
        <v>86.634630192830443</v>
      </c>
      <c r="AR38" s="131">
        <v>86.660290992517858</v>
      </c>
      <c r="AS38" s="131">
        <v>87.182355964581774</v>
      </c>
      <c r="AT38" s="131">
        <v>78.266901977894051</v>
      </c>
      <c r="AU38" s="97">
        <v>77.108313133369805</v>
      </c>
      <c r="AV38" s="131">
        <v>78.907810276229498</v>
      </c>
      <c r="AW38" s="131">
        <v>72.329830958879867</v>
      </c>
      <c r="AX38" s="131">
        <v>71.656991110215145</v>
      </c>
      <c r="AY38" s="97">
        <v>62.872922605670553</v>
      </c>
      <c r="AZ38" s="131">
        <v>40.632336518178427</v>
      </c>
      <c r="BA38" s="131">
        <v>48.886776955213513</v>
      </c>
      <c r="BB38" s="190">
        <v>30.618867636391403</v>
      </c>
    </row>
    <row r="39" spans="1:54" ht="15.75" customHeight="1">
      <c r="A39" s="172"/>
      <c r="B39" s="109" t="s">
        <v>13</v>
      </c>
      <c r="C39" s="191">
        <v>87.562450783155327</v>
      </c>
      <c r="D39" s="192">
        <v>58.79766478276337</v>
      </c>
      <c r="E39" s="192">
        <v>85.756861087427126</v>
      </c>
      <c r="F39" s="192">
        <v>60.141095174669417</v>
      </c>
      <c r="G39" s="191">
        <v>87.732061575680646</v>
      </c>
      <c r="H39" s="192">
        <v>40.13625207599415</v>
      </c>
      <c r="I39" s="192">
        <v>85.543031975624402</v>
      </c>
      <c r="J39" s="192">
        <v>43.971480554991267</v>
      </c>
      <c r="K39" s="191">
        <v>81.586214729376977</v>
      </c>
      <c r="L39" s="192">
        <v>47.504709894402431</v>
      </c>
      <c r="M39" s="192">
        <v>82.933464899334112</v>
      </c>
      <c r="N39" s="192">
        <v>48.410706703231263</v>
      </c>
      <c r="O39" s="191">
        <v>89.263007870225934</v>
      </c>
      <c r="P39" s="192">
        <v>76.837049624471305</v>
      </c>
      <c r="Q39" s="192">
        <v>88.485491654415398</v>
      </c>
      <c r="R39" s="192">
        <v>76.846516196941153</v>
      </c>
      <c r="S39" s="191">
        <v>95.145415008369056</v>
      </c>
      <c r="T39" s="192">
        <v>73.55284718060112</v>
      </c>
      <c r="U39" s="192">
        <v>91.924604924574822</v>
      </c>
      <c r="V39" s="192">
        <v>76.74950248521381</v>
      </c>
      <c r="W39" s="191">
        <v>85.579050982538021</v>
      </c>
      <c r="X39" s="192">
        <v>70.365060878537406</v>
      </c>
      <c r="Y39" s="192">
        <v>78.980798511610402</v>
      </c>
      <c r="Z39" s="192">
        <v>75.219452511515371</v>
      </c>
      <c r="AA39" s="191">
        <v>86.292649163188941</v>
      </c>
      <c r="AB39" s="192">
        <v>66.010838858885037</v>
      </c>
      <c r="AC39" s="192">
        <v>86.477046961022012</v>
      </c>
      <c r="AD39" s="192">
        <v>63.495364619113388</v>
      </c>
      <c r="AE39" s="191">
        <v>76.76447136624499</v>
      </c>
      <c r="AF39" s="192">
        <v>40.923234983265296</v>
      </c>
      <c r="AG39" s="192">
        <v>80.026802254420446</v>
      </c>
      <c r="AH39" s="192">
        <v>41.026260326913054</v>
      </c>
      <c r="AI39" s="191">
        <v>84.397773307681618</v>
      </c>
      <c r="AJ39" s="192">
        <v>64.965628856343443</v>
      </c>
      <c r="AK39" s="192">
        <v>80.592382522285178</v>
      </c>
      <c r="AL39" s="192">
        <v>60.648406298597102</v>
      </c>
      <c r="AM39" s="191">
        <v>100.64990331714333</v>
      </c>
      <c r="AN39" s="192">
        <v>75.375147709806683</v>
      </c>
      <c r="AO39" s="192">
        <v>98.754010950394559</v>
      </c>
      <c r="AP39" s="192">
        <v>70.297226808681742</v>
      </c>
      <c r="AQ39" s="191">
        <v>89.443531327190271</v>
      </c>
      <c r="AR39" s="192">
        <v>88.975096676512692</v>
      </c>
      <c r="AS39" s="192">
        <v>85.431343346039753</v>
      </c>
      <c r="AT39" s="192">
        <v>89.7973492219799</v>
      </c>
      <c r="AU39" s="191">
        <v>83.522283034927909</v>
      </c>
      <c r="AV39" s="192">
        <v>89.140121409541436</v>
      </c>
      <c r="AW39" s="192">
        <v>77.860394240871315</v>
      </c>
      <c r="AX39" s="192">
        <v>83.498840282999652</v>
      </c>
      <c r="AY39" s="191">
        <v>70.298850536711029</v>
      </c>
      <c r="AZ39" s="192">
        <v>36.758903089713371</v>
      </c>
      <c r="BA39" s="192">
        <v>61.773895153483153</v>
      </c>
      <c r="BB39" s="193">
        <v>31.875473817977543</v>
      </c>
    </row>
    <row r="40" spans="1:54" ht="15.75" customHeight="1">
      <c r="A40" s="365" t="s">
        <v>120</v>
      </c>
      <c r="B40" s="96" t="s">
        <v>52</v>
      </c>
      <c r="C40" s="97">
        <v>88.453367771404686</v>
      </c>
      <c r="D40" s="131">
        <v>57.834139132489277</v>
      </c>
      <c r="E40" s="131">
        <v>87.321919860892507</v>
      </c>
      <c r="F40" s="131">
        <v>60.468936214693905</v>
      </c>
      <c r="G40" s="97">
        <v>84.291615580123306</v>
      </c>
      <c r="H40" s="131">
        <v>30.5707850956498</v>
      </c>
      <c r="I40" s="131">
        <v>81.052774550746562</v>
      </c>
      <c r="J40" s="131">
        <v>32.931604568579253</v>
      </c>
      <c r="K40" s="97">
        <v>83.06449432766135</v>
      </c>
      <c r="L40" s="131">
        <v>59.25132341162481</v>
      </c>
      <c r="M40" s="131">
        <v>85.217259525669931</v>
      </c>
      <c r="N40" s="131">
        <v>61.138241858348096</v>
      </c>
      <c r="O40" s="97">
        <v>89.828588363111706</v>
      </c>
      <c r="P40" s="131">
        <v>72.389745275773748</v>
      </c>
      <c r="Q40" s="131">
        <v>89.255151409008192</v>
      </c>
      <c r="R40" s="131">
        <v>72.883961499320662</v>
      </c>
      <c r="S40" s="97">
        <v>97.528827028908509</v>
      </c>
      <c r="T40" s="131">
        <v>85.339208692017195</v>
      </c>
      <c r="U40" s="131">
        <v>94.025430182838065</v>
      </c>
      <c r="V40" s="131">
        <v>87.805682385693856</v>
      </c>
      <c r="W40" s="97">
        <v>86.61552429495319</v>
      </c>
      <c r="X40" s="131">
        <v>72.650281088573365</v>
      </c>
      <c r="Y40" s="131">
        <v>83.862973390783651</v>
      </c>
      <c r="Z40" s="131">
        <v>80.172186281159654</v>
      </c>
      <c r="AA40" s="97">
        <v>87.72257777578281</v>
      </c>
      <c r="AB40" s="131">
        <v>61.827749074528718</v>
      </c>
      <c r="AC40" s="131">
        <v>90.858134425337511</v>
      </c>
      <c r="AD40" s="131">
        <v>58.688686207180979</v>
      </c>
      <c r="AE40" s="97">
        <v>89.98573440110701</v>
      </c>
      <c r="AF40" s="131">
        <v>55.329854644659108</v>
      </c>
      <c r="AG40" s="131">
        <v>90.05633726645361</v>
      </c>
      <c r="AH40" s="131">
        <v>54.23027036683601</v>
      </c>
      <c r="AI40" s="97">
        <v>85.587702091060564</v>
      </c>
      <c r="AJ40" s="131">
        <v>49.203476153066681</v>
      </c>
      <c r="AK40" s="131">
        <v>80.837542779503622</v>
      </c>
      <c r="AL40" s="131">
        <v>47.01445112186444</v>
      </c>
      <c r="AM40" s="97">
        <v>100.84602582145462</v>
      </c>
      <c r="AN40" s="131">
        <v>70.13773281758094</v>
      </c>
      <c r="AO40" s="131">
        <v>99.609377012475761</v>
      </c>
      <c r="AP40" s="131">
        <v>68.581323552374357</v>
      </c>
      <c r="AQ40" s="97">
        <v>92.618611348096124</v>
      </c>
      <c r="AR40" s="131">
        <v>85.124370605582726</v>
      </c>
      <c r="AS40" s="131">
        <v>90.298148798722693</v>
      </c>
      <c r="AT40" s="131">
        <v>87.92039514378105</v>
      </c>
      <c r="AU40" s="97">
        <v>83.025346200732983</v>
      </c>
      <c r="AV40" s="131">
        <v>77.854993971174949</v>
      </c>
      <c r="AW40" s="131">
        <v>80.590873999591977</v>
      </c>
      <c r="AX40" s="131">
        <v>80.941889622459556</v>
      </c>
      <c r="AY40" s="97">
        <v>78.502383315879698</v>
      </c>
      <c r="AZ40" s="131">
        <v>39.288249162427093</v>
      </c>
      <c r="BA40" s="131">
        <v>62.954892860807888</v>
      </c>
      <c r="BB40" s="190">
        <v>37.19423401017719</v>
      </c>
    </row>
    <row r="41" spans="1:54" ht="15.75" customHeight="1">
      <c r="A41" s="370"/>
      <c r="B41" s="111" t="s">
        <v>46</v>
      </c>
      <c r="C41" s="191">
        <v>81.485058617703132</v>
      </c>
      <c r="D41" s="192">
        <v>52.573162103554758</v>
      </c>
      <c r="E41" s="192">
        <v>80.71197062232271</v>
      </c>
      <c r="F41" s="192">
        <v>50.851523787980163</v>
      </c>
      <c r="G41" s="191">
        <v>79.282222785200389</v>
      </c>
      <c r="H41" s="192">
        <v>33.544709682093711</v>
      </c>
      <c r="I41" s="192">
        <v>76.416264728466274</v>
      </c>
      <c r="J41" s="192">
        <v>34.019312694014744</v>
      </c>
      <c r="K41" s="191">
        <v>78.098134931938262</v>
      </c>
      <c r="L41" s="192">
        <v>44.992778157524995</v>
      </c>
      <c r="M41" s="192">
        <v>79.446351307037929</v>
      </c>
      <c r="N41" s="192">
        <v>44.885754685314062</v>
      </c>
      <c r="O41" s="191">
        <v>82.564967393488715</v>
      </c>
      <c r="P41" s="192">
        <v>61.609169240161023</v>
      </c>
      <c r="Q41" s="192">
        <v>84.022133536855122</v>
      </c>
      <c r="R41" s="192">
        <v>54.485845371875904</v>
      </c>
      <c r="S41" s="191">
        <v>88.036097183457983</v>
      </c>
      <c r="T41" s="192">
        <v>64.941071601678289</v>
      </c>
      <c r="U41" s="192">
        <v>84.502266436260683</v>
      </c>
      <c r="V41" s="192">
        <v>62.610410056801598</v>
      </c>
      <c r="W41" s="191">
        <v>78.723883240488817</v>
      </c>
      <c r="X41" s="192">
        <v>55.297108075733398</v>
      </c>
      <c r="Y41" s="192">
        <v>76.400706180684821</v>
      </c>
      <c r="Z41" s="192">
        <v>54.10721354494931</v>
      </c>
      <c r="AA41" s="191">
        <v>80.803559113189991</v>
      </c>
      <c r="AB41" s="192">
        <v>60.630192826192818</v>
      </c>
      <c r="AC41" s="192">
        <v>84.487072811853722</v>
      </c>
      <c r="AD41" s="192">
        <v>55.714174727815717</v>
      </c>
      <c r="AE41" s="191">
        <v>85.695286727287595</v>
      </c>
      <c r="AF41" s="192">
        <v>58.169913514509773</v>
      </c>
      <c r="AG41" s="192">
        <v>84.984890802430428</v>
      </c>
      <c r="AH41" s="192">
        <v>57.202442631559563</v>
      </c>
      <c r="AI41" s="191">
        <v>77.538031871968386</v>
      </c>
      <c r="AJ41" s="192">
        <v>54.187347417439277</v>
      </c>
      <c r="AK41" s="192">
        <v>73.134355300110855</v>
      </c>
      <c r="AL41" s="192">
        <v>50.03286601583153</v>
      </c>
      <c r="AM41" s="191">
        <v>90.568074603481577</v>
      </c>
      <c r="AN41" s="192">
        <v>69.722076949751283</v>
      </c>
      <c r="AO41" s="192">
        <v>90.958571189788444</v>
      </c>
      <c r="AP41" s="192">
        <v>62.76457735309608</v>
      </c>
      <c r="AQ41" s="191">
        <v>85.645773971531241</v>
      </c>
      <c r="AR41" s="192">
        <v>74.78439625642315</v>
      </c>
      <c r="AS41" s="192">
        <v>83.5329263848392</v>
      </c>
      <c r="AT41" s="192">
        <v>66.79028038204217</v>
      </c>
      <c r="AU41" s="191">
        <v>78.423521623289545</v>
      </c>
      <c r="AV41" s="192">
        <v>74.75338782603049</v>
      </c>
      <c r="AW41" s="192">
        <v>75.841006139060127</v>
      </c>
      <c r="AX41" s="192">
        <v>73.93636730569024</v>
      </c>
      <c r="AY41" s="191">
        <v>55.360704340717881</v>
      </c>
      <c r="AZ41" s="192">
        <v>31.994043926045407</v>
      </c>
      <c r="BA41" s="192">
        <v>45.772068596448356</v>
      </c>
      <c r="BB41" s="193">
        <v>23.166494865040281</v>
      </c>
    </row>
    <row r="42" spans="1:54" ht="15.75" customHeight="1">
      <c r="A42" s="370"/>
      <c r="B42" s="96" t="s">
        <v>47</v>
      </c>
      <c r="C42" s="97">
        <v>90.298425770357113</v>
      </c>
      <c r="D42" s="131">
        <v>65.322707296724602</v>
      </c>
      <c r="E42" s="131">
        <v>89.455612137682067</v>
      </c>
      <c r="F42" s="131">
        <v>65.981756669119363</v>
      </c>
      <c r="G42" s="97">
        <v>87.473044782777492</v>
      </c>
      <c r="H42" s="131">
        <v>39.908305485921247</v>
      </c>
      <c r="I42" s="131">
        <v>85.2556409377992</v>
      </c>
      <c r="J42" s="131">
        <v>41.304683639131952</v>
      </c>
      <c r="K42" s="97">
        <v>87.004969276013583</v>
      </c>
      <c r="L42" s="131">
        <v>65.533128850374766</v>
      </c>
      <c r="M42" s="131">
        <v>88.094107668589899</v>
      </c>
      <c r="N42" s="131">
        <v>65.871556677136226</v>
      </c>
      <c r="O42" s="97">
        <v>92.972643632883447</v>
      </c>
      <c r="P42" s="131">
        <v>81.190840415909406</v>
      </c>
      <c r="Q42" s="131">
        <v>94.783882468495278</v>
      </c>
      <c r="R42" s="131">
        <v>76.633928239697582</v>
      </c>
      <c r="S42" s="97">
        <v>95.397666586232944</v>
      </c>
      <c r="T42" s="131">
        <v>76.542450352892317</v>
      </c>
      <c r="U42" s="131">
        <v>92.329910305664995</v>
      </c>
      <c r="V42" s="131">
        <v>77.425693909125243</v>
      </c>
      <c r="W42" s="97">
        <v>86.636030503466543</v>
      </c>
      <c r="X42" s="131">
        <v>67.717791057862811</v>
      </c>
      <c r="Y42" s="131">
        <v>83.200543320624661</v>
      </c>
      <c r="Z42" s="131">
        <v>67.07028381982073</v>
      </c>
      <c r="AA42" s="97">
        <v>90.54839516016618</v>
      </c>
      <c r="AB42" s="131">
        <v>71.608432945984518</v>
      </c>
      <c r="AC42" s="131">
        <v>93.413247536681524</v>
      </c>
      <c r="AD42" s="131">
        <v>71.624411681814394</v>
      </c>
      <c r="AE42" s="97">
        <v>95.118015135075183</v>
      </c>
      <c r="AF42" s="131">
        <v>68.590301812952845</v>
      </c>
      <c r="AG42" s="131">
        <v>91.635407829788321</v>
      </c>
      <c r="AH42" s="131">
        <v>67.9899047145407</v>
      </c>
      <c r="AI42" s="97">
        <v>86.247969839520891</v>
      </c>
      <c r="AJ42" s="131">
        <v>72.042094493482352</v>
      </c>
      <c r="AK42" s="131">
        <v>82.188113409386816</v>
      </c>
      <c r="AL42" s="131">
        <v>67.740802550669855</v>
      </c>
      <c r="AM42" s="97">
        <v>98.871480354489151</v>
      </c>
      <c r="AN42" s="131">
        <v>82.346484495713852</v>
      </c>
      <c r="AO42" s="131">
        <v>98.956386943169434</v>
      </c>
      <c r="AP42" s="131">
        <v>81.694250628303621</v>
      </c>
      <c r="AQ42" s="97">
        <v>96.275476902109617</v>
      </c>
      <c r="AR42" s="131">
        <v>96.906634132578404</v>
      </c>
      <c r="AS42" s="131">
        <v>95.941945275855232</v>
      </c>
      <c r="AT42" s="131">
        <v>91.680030511337364</v>
      </c>
      <c r="AU42" s="97">
        <v>86.41794978561289</v>
      </c>
      <c r="AV42" s="131">
        <v>83.179838457502797</v>
      </c>
      <c r="AW42" s="131">
        <v>82.257979533806534</v>
      </c>
      <c r="AX42" s="131">
        <v>80.044507704814009</v>
      </c>
      <c r="AY42" s="97">
        <v>65.602474317467411</v>
      </c>
      <c r="AZ42" s="131">
        <v>32.071472887455023</v>
      </c>
      <c r="BA42" s="131">
        <v>56.197291238996677</v>
      </c>
      <c r="BB42" s="190">
        <v>23.751165796750502</v>
      </c>
    </row>
    <row r="43" spans="1:54" ht="15.75" customHeight="1">
      <c r="A43" s="370"/>
      <c r="B43" s="111" t="s">
        <v>14</v>
      </c>
      <c r="C43" s="191">
        <v>88.053435168538059</v>
      </c>
      <c r="D43" s="192">
        <v>52.107762307643952</v>
      </c>
      <c r="E43" s="192">
        <v>87.329701860833211</v>
      </c>
      <c r="F43" s="192">
        <v>52.269592321380557</v>
      </c>
      <c r="G43" s="191">
        <v>83.958560364289141</v>
      </c>
      <c r="H43" s="192">
        <v>33.217699183388042</v>
      </c>
      <c r="I43" s="192">
        <v>82.708169235543338</v>
      </c>
      <c r="J43" s="192">
        <v>36.022894530054259</v>
      </c>
      <c r="K43" s="191">
        <v>87.26111143162035</v>
      </c>
      <c r="L43" s="192">
        <v>51.898954225989208</v>
      </c>
      <c r="M43" s="192">
        <v>87.858341863285446</v>
      </c>
      <c r="N43" s="192">
        <v>54.158034471565486</v>
      </c>
      <c r="O43" s="191">
        <v>90.436850392023686</v>
      </c>
      <c r="P43" s="192">
        <v>62.598151286855909</v>
      </c>
      <c r="Q43" s="192">
        <v>91.676805313642873</v>
      </c>
      <c r="R43" s="192">
        <v>56.983679761275774</v>
      </c>
      <c r="S43" s="191">
        <v>93.262865925843585</v>
      </c>
      <c r="T43" s="192">
        <v>49.205056831836117</v>
      </c>
      <c r="U43" s="192">
        <v>88.114685459129731</v>
      </c>
      <c r="V43" s="192">
        <v>51.697525557457197</v>
      </c>
      <c r="W43" s="191">
        <v>84.175632065668978</v>
      </c>
      <c r="X43" s="192">
        <v>60.521635738435947</v>
      </c>
      <c r="Y43" s="192">
        <v>80.814127697513101</v>
      </c>
      <c r="Z43" s="192">
        <v>58.868721306931214</v>
      </c>
      <c r="AA43" s="191">
        <v>87.454222899230189</v>
      </c>
      <c r="AB43" s="192">
        <v>51.132622710854221</v>
      </c>
      <c r="AC43" s="192">
        <v>91.727345642814555</v>
      </c>
      <c r="AD43" s="192">
        <v>48.062387218800531</v>
      </c>
      <c r="AE43" s="191">
        <v>95.360335447492005</v>
      </c>
      <c r="AF43" s="192">
        <v>69.940385815020207</v>
      </c>
      <c r="AG43" s="192">
        <v>91.656085979822237</v>
      </c>
      <c r="AH43" s="192">
        <v>65.335759316269588</v>
      </c>
      <c r="AI43" s="191">
        <v>84.22576578481214</v>
      </c>
      <c r="AJ43" s="192">
        <v>61.069649972980734</v>
      </c>
      <c r="AK43" s="192">
        <v>81.507689409355152</v>
      </c>
      <c r="AL43" s="192">
        <v>55.988368013243679</v>
      </c>
      <c r="AM43" s="191">
        <v>96.570657692268327</v>
      </c>
      <c r="AN43" s="192">
        <v>74.797793058361179</v>
      </c>
      <c r="AO43" s="192">
        <v>96.61826036430152</v>
      </c>
      <c r="AP43" s="192">
        <v>71.177111503417365</v>
      </c>
      <c r="AQ43" s="191">
        <v>93.356378685617187</v>
      </c>
      <c r="AR43" s="192">
        <v>82.753403746495692</v>
      </c>
      <c r="AS43" s="192">
        <v>93.059024175290176</v>
      </c>
      <c r="AT43" s="192">
        <v>78.849100867972382</v>
      </c>
      <c r="AU43" s="191">
        <v>84.987881360111345</v>
      </c>
      <c r="AV43" s="192">
        <v>65.893511073161491</v>
      </c>
      <c r="AW43" s="192">
        <v>80.002028395574428</v>
      </c>
      <c r="AX43" s="192">
        <v>63.849637803421501</v>
      </c>
      <c r="AY43" s="191">
        <v>63.735825944792381</v>
      </c>
      <c r="AZ43" s="192">
        <v>34.003226206725394</v>
      </c>
      <c r="BA43" s="192">
        <v>54.480195744929887</v>
      </c>
      <c r="BB43" s="193">
        <v>27.970395580062295</v>
      </c>
    </row>
    <row r="44" spans="1:54" ht="15.75" customHeight="1">
      <c r="A44" s="370"/>
      <c r="B44" s="96" t="s">
        <v>15</v>
      </c>
      <c r="C44" s="97">
        <v>90.294510540106259</v>
      </c>
      <c r="D44" s="131">
        <v>47.491597418634051</v>
      </c>
      <c r="E44" s="131">
        <v>89.495540195870973</v>
      </c>
      <c r="F44" s="131">
        <v>47.008233646650311</v>
      </c>
      <c r="G44" s="97">
        <v>85.986853988225761</v>
      </c>
      <c r="H44" s="131">
        <v>34.444957740266183</v>
      </c>
      <c r="I44" s="131">
        <v>84.316082792006085</v>
      </c>
      <c r="J44" s="131">
        <v>36.524622062200493</v>
      </c>
      <c r="K44" s="97">
        <v>90.773029080945776</v>
      </c>
      <c r="L44" s="131">
        <v>41.80019656100707</v>
      </c>
      <c r="M44" s="131">
        <v>91.315687415006394</v>
      </c>
      <c r="N44" s="131">
        <v>42.367139265085427</v>
      </c>
      <c r="O44" s="97">
        <v>90.921399000278782</v>
      </c>
      <c r="P44" s="131">
        <v>47.77830420691491</v>
      </c>
      <c r="Q44" s="131">
        <v>91.769724284123271</v>
      </c>
      <c r="R44" s="131">
        <v>47.684336184740239</v>
      </c>
      <c r="S44" s="97">
        <v>97.078840467036741</v>
      </c>
      <c r="T44" s="131">
        <v>56.62469098514228</v>
      </c>
      <c r="U44" s="131">
        <v>92.584641060143767</v>
      </c>
      <c r="V44" s="131">
        <v>56.36433883345299</v>
      </c>
      <c r="W44" s="97">
        <v>86.6764219578411</v>
      </c>
      <c r="X44" s="131">
        <v>37.883255800565486</v>
      </c>
      <c r="Y44" s="131">
        <v>83.500850517852726</v>
      </c>
      <c r="Z44" s="131">
        <v>41.167495508869528</v>
      </c>
      <c r="AA44" s="97">
        <v>89.665388252918845</v>
      </c>
      <c r="AB44" s="131">
        <v>54.546898041923349</v>
      </c>
      <c r="AC44" s="131">
        <v>93.499268278738555</v>
      </c>
      <c r="AD44" s="131">
        <v>49.63129180132848</v>
      </c>
      <c r="AE44" s="97">
        <v>98.598331079619115</v>
      </c>
      <c r="AF44" s="131">
        <v>69.4693101821168</v>
      </c>
      <c r="AG44" s="131">
        <v>94.752211251848621</v>
      </c>
      <c r="AH44" s="131">
        <v>63.485882538437743</v>
      </c>
      <c r="AI44" s="97">
        <v>84.948698449660512</v>
      </c>
      <c r="AJ44" s="131">
        <v>37.775793161927403</v>
      </c>
      <c r="AK44" s="131">
        <v>82.194744741191712</v>
      </c>
      <c r="AL44" s="131">
        <v>36.514552781602553</v>
      </c>
      <c r="AM44" s="97">
        <v>98.517879212868678</v>
      </c>
      <c r="AN44" s="131">
        <v>65.437668820279598</v>
      </c>
      <c r="AO44" s="131">
        <v>98.366440841517758</v>
      </c>
      <c r="AP44" s="131">
        <v>59.848708580347186</v>
      </c>
      <c r="AQ44" s="97">
        <v>95.191558222754438</v>
      </c>
      <c r="AR44" s="131">
        <v>70.684103963677316</v>
      </c>
      <c r="AS44" s="131">
        <v>95.798049858336981</v>
      </c>
      <c r="AT44" s="131">
        <v>64.220080337229717</v>
      </c>
      <c r="AU44" s="97">
        <v>87.609024433932134</v>
      </c>
      <c r="AV44" s="131">
        <v>61.900919009159487</v>
      </c>
      <c r="AW44" s="131">
        <v>82.434756639204707</v>
      </c>
      <c r="AX44" s="131">
        <v>60.791550938071055</v>
      </c>
      <c r="AY44" s="97">
        <v>65.860353476285454</v>
      </c>
      <c r="AZ44" s="131">
        <v>26.242461843901214</v>
      </c>
      <c r="BA44" s="131">
        <v>56.29620226976089</v>
      </c>
      <c r="BB44" s="190">
        <v>20.068611570157781</v>
      </c>
    </row>
    <row r="45" spans="1:54" ht="15.75" customHeight="1">
      <c r="A45" s="370"/>
      <c r="B45" s="111" t="s">
        <v>16</v>
      </c>
      <c r="C45" s="191">
        <v>88.467671404496002</v>
      </c>
      <c r="D45" s="192">
        <v>65.693522208912981</v>
      </c>
      <c r="E45" s="192">
        <v>88.083707292283776</v>
      </c>
      <c r="F45" s="192">
        <v>67.983939650458353</v>
      </c>
      <c r="G45" s="191">
        <v>83.570741299066896</v>
      </c>
      <c r="H45" s="192">
        <v>42.563524699487616</v>
      </c>
      <c r="I45" s="192">
        <v>81.770336719677474</v>
      </c>
      <c r="J45" s="192">
        <v>44.677702001025303</v>
      </c>
      <c r="K45" s="191">
        <v>87.679421361390979</v>
      </c>
      <c r="L45" s="192">
        <v>65.919482602063908</v>
      </c>
      <c r="M45" s="192">
        <v>88.413830144432723</v>
      </c>
      <c r="N45" s="192">
        <v>69.357101755224463</v>
      </c>
      <c r="O45" s="191">
        <v>91.287033353652873</v>
      </c>
      <c r="P45" s="192">
        <v>80.678296739147484</v>
      </c>
      <c r="Q45" s="192">
        <v>93.385207854777121</v>
      </c>
      <c r="R45" s="192">
        <v>82.581927447898849</v>
      </c>
      <c r="S45" s="191">
        <v>96.169228521201603</v>
      </c>
      <c r="T45" s="192">
        <v>87.357513652635703</v>
      </c>
      <c r="U45" s="192">
        <v>92.136283548426562</v>
      </c>
      <c r="V45" s="192">
        <v>91.87308687593216</v>
      </c>
      <c r="W45" s="191">
        <v>84.541148011923696</v>
      </c>
      <c r="X45" s="192">
        <v>62.608477604802097</v>
      </c>
      <c r="Y45" s="192">
        <v>82.722370104422254</v>
      </c>
      <c r="Z45" s="192">
        <v>66.482100258563889</v>
      </c>
      <c r="AA45" s="191">
        <v>87.293115915843742</v>
      </c>
      <c r="AB45" s="192">
        <v>67.524199538145794</v>
      </c>
      <c r="AC45" s="192">
        <v>91.294536453115995</v>
      </c>
      <c r="AD45" s="192">
        <v>65.102423485230418</v>
      </c>
      <c r="AE45" s="191">
        <v>95.360335447492005</v>
      </c>
      <c r="AF45" s="192">
        <v>85.136154536541525</v>
      </c>
      <c r="AG45" s="192">
        <v>91.635259066119019</v>
      </c>
      <c r="AH45" s="192">
        <v>78.029383396193566</v>
      </c>
      <c r="AI45" s="191">
        <v>84.528552263622018</v>
      </c>
      <c r="AJ45" s="192">
        <v>54.510952553434969</v>
      </c>
      <c r="AK45" s="192">
        <v>82.008422627274399</v>
      </c>
      <c r="AL45" s="192">
        <v>53.308428100156242</v>
      </c>
      <c r="AM45" s="191">
        <v>96.889347613131378</v>
      </c>
      <c r="AN45" s="192">
        <v>75.773153153859255</v>
      </c>
      <c r="AO45" s="192">
        <v>96.705232950118486</v>
      </c>
      <c r="AP45" s="192">
        <v>74.38730229513007</v>
      </c>
      <c r="AQ45" s="191">
        <v>92.345002873071323</v>
      </c>
      <c r="AR45" s="192">
        <v>97.469913168385759</v>
      </c>
      <c r="AS45" s="192">
        <v>93.055264612639903</v>
      </c>
      <c r="AT45" s="192">
        <v>92.645090933203875</v>
      </c>
      <c r="AU45" s="191">
        <v>85.112777990518566</v>
      </c>
      <c r="AV45" s="192">
        <v>81.664684622162497</v>
      </c>
      <c r="AW45" s="192">
        <v>80.171026036691899</v>
      </c>
      <c r="AX45" s="192">
        <v>78.001755576851949</v>
      </c>
      <c r="AY45" s="191">
        <v>65.092667057342538</v>
      </c>
      <c r="AZ45" s="192">
        <v>39.087728005956066</v>
      </c>
      <c r="BA45" s="192">
        <v>55.667128114100478</v>
      </c>
      <c r="BB45" s="193">
        <v>28.707779068562495</v>
      </c>
    </row>
    <row r="46" spans="1:54" ht="15.75" customHeight="1">
      <c r="A46" s="370"/>
      <c r="B46" s="96" t="s">
        <v>8</v>
      </c>
      <c r="C46" s="97">
        <v>91.549800216743364</v>
      </c>
      <c r="D46" s="131">
        <v>81.423429036054358</v>
      </c>
      <c r="E46" s="131">
        <v>91.490386829306061</v>
      </c>
      <c r="F46" s="131">
        <v>83.575803103840727</v>
      </c>
      <c r="G46" s="97">
        <v>86.596465771711436</v>
      </c>
      <c r="H46" s="131">
        <v>51.530179849134257</v>
      </c>
      <c r="I46" s="131">
        <v>85.444960428447246</v>
      </c>
      <c r="J46" s="131">
        <v>52.739962790996522</v>
      </c>
      <c r="K46" s="97">
        <v>91.115839729500124</v>
      </c>
      <c r="L46" s="131">
        <v>84.573132184971882</v>
      </c>
      <c r="M46" s="131">
        <v>91.404063745516765</v>
      </c>
      <c r="N46" s="131">
        <v>87.339724866911766</v>
      </c>
      <c r="O46" s="97">
        <v>94.174631709988773</v>
      </c>
      <c r="P46" s="131">
        <v>94.984245854748565</v>
      </c>
      <c r="Q46" s="131">
        <v>97.033971790500473</v>
      </c>
      <c r="R46" s="131">
        <v>98.174346571148646</v>
      </c>
      <c r="S46" s="97">
        <v>99.593336818682118</v>
      </c>
      <c r="T46" s="131">
        <v>106.93017375744132</v>
      </c>
      <c r="U46" s="131">
        <v>96.445540771488155</v>
      </c>
      <c r="V46" s="131">
        <v>107.60478530374056</v>
      </c>
      <c r="W46" s="97">
        <v>87.42679033851914</v>
      </c>
      <c r="X46" s="131">
        <v>82.706731290837581</v>
      </c>
      <c r="Y46" s="131">
        <v>85.250760411121888</v>
      </c>
      <c r="Z46" s="131">
        <v>87.25801207597506</v>
      </c>
      <c r="AA46" s="97">
        <v>89.153988913022275</v>
      </c>
      <c r="AB46" s="131">
        <v>90.120767112222524</v>
      </c>
      <c r="AC46" s="131">
        <v>93.208019320691761</v>
      </c>
      <c r="AD46" s="131">
        <v>87.679740836274803</v>
      </c>
      <c r="AE46" s="97">
        <v>99.243406956895214</v>
      </c>
      <c r="AF46" s="131">
        <v>95.286910048712315</v>
      </c>
      <c r="AG46" s="131">
        <v>95.058552837872327</v>
      </c>
      <c r="AH46" s="131">
        <v>89.207663794750701</v>
      </c>
      <c r="AI46" s="97">
        <v>88.518970210194269</v>
      </c>
      <c r="AJ46" s="131">
        <v>74.686539317632736</v>
      </c>
      <c r="AK46" s="131">
        <v>86.657925594825201</v>
      </c>
      <c r="AL46" s="131">
        <v>76.000205002680659</v>
      </c>
      <c r="AM46" s="97">
        <v>99.314567420455191</v>
      </c>
      <c r="AN46" s="131">
        <v>89.366476068217153</v>
      </c>
      <c r="AO46" s="131">
        <v>99.199965312473097</v>
      </c>
      <c r="AP46" s="131">
        <v>86.301337138065492</v>
      </c>
      <c r="AQ46" s="97">
        <v>95.732453884033106</v>
      </c>
      <c r="AR46" s="131">
        <v>102.12444605782264</v>
      </c>
      <c r="AS46" s="131">
        <v>96.563083999220325</v>
      </c>
      <c r="AT46" s="131">
        <v>98.744874916821317</v>
      </c>
      <c r="AU46" s="97">
        <v>87.687551534246012</v>
      </c>
      <c r="AV46" s="131">
        <v>94.969567985759909</v>
      </c>
      <c r="AW46" s="131">
        <v>82.404330705587583</v>
      </c>
      <c r="AX46" s="131">
        <v>94.851309345964836</v>
      </c>
      <c r="AY46" s="97">
        <v>76.532583279677382</v>
      </c>
      <c r="AZ46" s="131">
        <v>58.981015014269744</v>
      </c>
      <c r="BA46" s="131">
        <v>70.041373659910121</v>
      </c>
      <c r="BB46" s="190">
        <v>47.348528232733933</v>
      </c>
    </row>
    <row r="47" spans="1:54" ht="15.75" customHeight="1">
      <c r="A47" s="370"/>
      <c r="B47" s="111" t="s">
        <v>9</v>
      </c>
      <c r="C47" s="191">
        <v>92.426270944051979</v>
      </c>
      <c r="D47" s="192">
        <v>85.757305067100049</v>
      </c>
      <c r="E47" s="192">
        <v>92.184525204417426</v>
      </c>
      <c r="F47" s="192">
        <v>85.795258745525857</v>
      </c>
      <c r="G47" s="191">
        <v>87.886615584881653</v>
      </c>
      <c r="H47" s="192">
        <v>59.362143351732733</v>
      </c>
      <c r="I47" s="192">
        <v>86.432699424465611</v>
      </c>
      <c r="J47" s="192">
        <v>60.654069314004971</v>
      </c>
      <c r="K47" s="191">
        <v>92.148597832172669</v>
      </c>
      <c r="L47" s="192">
        <v>87.593486690897493</v>
      </c>
      <c r="M47" s="192">
        <v>92.818379302816098</v>
      </c>
      <c r="N47" s="192">
        <v>90.470060515214399</v>
      </c>
      <c r="O47" s="191">
        <v>94.842623057833109</v>
      </c>
      <c r="P47" s="192">
        <v>91.979582805617284</v>
      </c>
      <c r="Q47" s="192">
        <v>97.703881894138974</v>
      </c>
      <c r="R47" s="192">
        <v>90.182340262943654</v>
      </c>
      <c r="S47" s="191">
        <v>99.452526993634237</v>
      </c>
      <c r="T47" s="192">
        <v>108.21578936342544</v>
      </c>
      <c r="U47" s="192">
        <v>96.303050357755438</v>
      </c>
      <c r="V47" s="192">
        <v>107.40660271260278</v>
      </c>
      <c r="W47" s="191">
        <v>88.80466314069794</v>
      </c>
      <c r="X47" s="192">
        <v>84.380808038313987</v>
      </c>
      <c r="Y47" s="192">
        <v>86.102946950513655</v>
      </c>
      <c r="Z47" s="192">
        <v>81.839438512120239</v>
      </c>
      <c r="AA47" s="191">
        <v>90.411778946453268</v>
      </c>
      <c r="AB47" s="192">
        <v>94.689916865136453</v>
      </c>
      <c r="AC47" s="192">
        <v>94.497544367511367</v>
      </c>
      <c r="AD47" s="192">
        <v>91.561050984456799</v>
      </c>
      <c r="AE47" s="191">
        <v>98.782110404605774</v>
      </c>
      <c r="AF47" s="192">
        <v>95.699396095504014</v>
      </c>
      <c r="AG47" s="192">
        <v>94.586544310614812</v>
      </c>
      <c r="AH47" s="192">
        <v>88.665828853035322</v>
      </c>
      <c r="AI47" s="191">
        <v>88.475424200080496</v>
      </c>
      <c r="AJ47" s="192">
        <v>80.629369598673577</v>
      </c>
      <c r="AK47" s="192">
        <v>86.333491865682433</v>
      </c>
      <c r="AL47" s="192">
        <v>78.690778123892315</v>
      </c>
      <c r="AM47" s="191">
        <v>100.11179234841678</v>
      </c>
      <c r="AN47" s="192">
        <v>99.758046945772634</v>
      </c>
      <c r="AO47" s="192">
        <v>99.558408924530156</v>
      </c>
      <c r="AP47" s="192">
        <v>93.925458041022239</v>
      </c>
      <c r="AQ47" s="191">
        <v>98.40994514990382</v>
      </c>
      <c r="AR47" s="192">
        <v>108.61035976628116</v>
      </c>
      <c r="AS47" s="192">
        <v>97.473207771640176</v>
      </c>
      <c r="AT47" s="192">
        <v>102.79634463704323</v>
      </c>
      <c r="AU47" s="191">
        <v>87.321252319898434</v>
      </c>
      <c r="AV47" s="192">
        <v>96.773223380141886</v>
      </c>
      <c r="AW47" s="192">
        <v>81.928848352699205</v>
      </c>
      <c r="AX47" s="192">
        <v>89.84752344796685</v>
      </c>
      <c r="AY47" s="191">
        <v>86.522425155120061</v>
      </c>
      <c r="AZ47" s="192">
        <v>74.218637548082896</v>
      </c>
      <c r="BA47" s="192">
        <v>80.366201606232721</v>
      </c>
      <c r="BB47" s="193">
        <v>65.396970837355681</v>
      </c>
    </row>
    <row r="48" spans="1:54" ht="15.75" customHeight="1">
      <c r="A48" s="370"/>
      <c r="B48" s="96" t="s">
        <v>10</v>
      </c>
      <c r="C48" s="97">
        <v>89.28436530171858</v>
      </c>
      <c r="D48" s="131">
        <v>86.151437842991029</v>
      </c>
      <c r="E48" s="131">
        <v>88.674877017424492</v>
      </c>
      <c r="F48" s="131">
        <v>83.587523360002251</v>
      </c>
      <c r="G48" s="97">
        <v>84.17713629483778</v>
      </c>
      <c r="H48" s="131">
        <v>63.012874400729139</v>
      </c>
      <c r="I48" s="131">
        <v>81.827940140633586</v>
      </c>
      <c r="J48" s="131">
        <v>65.172502964229125</v>
      </c>
      <c r="K48" s="97">
        <v>90.109715606719547</v>
      </c>
      <c r="L48" s="131">
        <v>86.033818494899023</v>
      </c>
      <c r="M48" s="131">
        <v>91.223028250299109</v>
      </c>
      <c r="N48" s="131">
        <v>86.558130972935018</v>
      </c>
      <c r="O48" s="97">
        <v>92.299819692237776</v>
      </c>
      <c r="P48" s="131">
        <v>97.76367733678623</v>
      </c>
      <c r="Q48" s="131">
        <v>95.525581839402747</v>
      </c>
      <c r="R48" s="131">
        <v>91.437431241771392</v>
      </c>
      <c r="S48" s="97">
        <v>96.716780216484196</v>
      </c>
      <c r="T48" s="131">
        <v>104.80592386857641</v>
      </c>
      <c r="U48" s="131">
        <v>93.606626466626523</v>
      </c>
      <c r="V48" s="131">
        <v>101.59964758047406</v>
      </c>
      <c r="W48" s="97">
        <v>86.495851794988255</v>
      </c>
      <c r="X48" s="131">
        <v>80.469735650533465</v>
      </c>
      <c r="Y48" s="131">
        <v>83.893697908125901</v>
      </c>
      <c r="Z48" s="131">
        <v>73.782138229466867</v>
      </c>
      <c r="AA48" s="97">
        <v>84.31998664145263</v>
      </c>
      <c r="AB48" s="131">
        <v>91.332647123813203</v>
      </c>
      <c r="AC48" s="131">
        <v>85.798301976497413</v>
      </c>
      <c r="AD48" s="131">
        <v>84.971774211103579</v>
      </c>
      <c r="AE48" s="97">
        <v>96.152667823691559</v>
      </c>
      <c r="AF48" s="131">
        <v>93.640531707142117</v>
      </c>
      <c r="AG48" s="131">
        <v>91.968991762754172</v>
      </c>
      <c r="AH48" s="131">
        <v>85.535232663300306</v>
      </c>
      <c r="AI48" s="97">
        <v>86.444655000628117</v>
      </c>
      <c r="AJ48" s="131">
        <v>85.059199131418254</v>
      </c>
      <c r="AK48" s="131">
        <v>84.369574788934273</v>
      </c>
      <c r="AL48" s="131">
        <v>78.87235524341078</v>
      </c>
      <c r="AM48" s="97">
        <v>97.949858281424625</v>
      </c>
      <c r="AN48" s="131">
        <v>100.06559396796764</v>
      </c>
      <c r="AO48" s="131">
        <v>97.031924874114694</v>
      </c>
      <c r="AP48" s="131">
        <v>92.426288797032782</v>
      </c>
      <c r="AQ48" s="97">
        <v>97.964507027229317</v>
      </c>
      <c r="AR48" s="131">
        <v>119.03694517765312</v>
      </c>
      <c r="AS48" s="131">
        <v>93.553531982562689</v>
      </c>
      <c r="AT48" s="131">
        <v>99.327682006314689</v>
      </c>
      <c r="AU48" s="97">
        <v>84.834922130972302</v>
      </c>
      <c r="AV48" s="131">
        <v>95.632325282751495</v>
      </c>
      <c r="AW48" s="131">
        <v>79.875051081954041</v>
      </c>
      <c r="AX48" s="131">
        <v>80.173367568243009</v>
      </c>
      <c r="AY48" s="97">
        <v>80.948267952976707</v>
      </c>
      <c r="AZ48" s="131">
        <v>66.364561359970239</v>
      </c>
      <c r="BA48" s="131">
        <v>85.42253349889944</v>
      </c>
      <c r="BB48" s="190">
        <v>68.161068115254352</v>
      </c>
    </row>
    <row r="49" spans="1:54" ht="15.75" customHeight="1">
      <c r="A49" s="370"/>
      <c r="B49" s="111" t="s">
        <v>11</v>
      </c>
      <c r="C49" s="191">
        <v>93.227582124343499</v>
      </c>
      <c r="D49" s="192">
        <v>98.555600088357934</v>
      </c>
      <c r="E49" s="192">
        <v>90.597921103185826</v>
      </c>
      <c r="F49" s="192">
        <v>97.81205177372992</v>
      </c>
      <c r="G49" s="191">
        <v>86.956772148511419</v>
      </c>
      <c r="H49" s="192">
        <v>72.685955585300562</v>
      </c>
      <c r="I49" s="192">
        <v>84.549684682342502</v>
      </c>
      <c r="J49" s="192">
        <v>72.880929052140246</v>
      </c>
      <c r="K49" s="191">
        <v>93.534505754396065</v>
      </c>
      <c r="L49" s="192">
        <v>100.74779551279062</v>
      </c>
      <c r="M49" s="192">
        <v>94.372500813176174</v>
      </c>
      <c r="N49" s="192">
        <v>101.36336014903668</v>
      </c>
      <c r="O49" s="191">
        <v>96.727128912922737</v>
      </c>
      <c r="P49" s="192">
        <v>122.56775227073676</v>
      </c>
      <c r="Q49" s="192">
        <v>97.5836263824675</v>
      </c>
      <c r="R49" s="192">
        <v>120.26765206899417</v>
      </c>
      <c r="S49" s="191">
        <v>99.546616129679236</v>
      </c>
      <c r="T49" s="192">
        <v>125.10262092375656</v>
      </c>
      <c r="U49" s="192">
        <v>96.447869912088834</v>
      </c>
      <c r="V49" s="192">
        <v>121.24482308375759</v>
      </c>
      <c r="W49" s="191">
        <v>88.715634425567742</v>
      </c>
      <c r="X49" s="192">
        <v>99.290768913972883</v>
      </c>
      <c r="Y49" s="192">
        <v>86.289623635191745</v>
      </c>
      <c r="Z49" s="192">
        <v>99.570666827297046</v>
      </c>
      <c r="AA49" s="191">
        <v>90.505204872682256</v>
      </c>
      <c r="AB49" s="192">
        <v>99.588242384686239</v>
      </c>
      <c r="AC49" s="192">
        <v>87.047811487788692</v>
      </c>
      <c r="AD49" s="192">
        <v>93.986231255884093</v>
      </c>
      <c r="AE49" s="191">
        <v>99.182093609730899</v>
      </c>
      <c r="AF49" s="192">
        <v>98.215017875219559</v>
      </c>
      <c r="AG49" s="192">
        <v>97.196937606889989</v>
      </c>
      <c r="AH49" s="192">
        <v>90.215569057192255</v>
      </c>
      <c r="AI49" s="191">
        <v>94.684934921667505</v>
      </c>
      <c r="AJ49" s="192">
        <v>93.043911299584394</v>
      </c>
      <c r="AK49" s="192">
        <v>83.513766790111234</v>
      </c>
      <c r="AL49" s="192">
        <v>87.456720608335559</v>
      </c>
      <c r="AM49" s="191">
        <v>100.56793147804828</v>
      </c>
      <c r="AN49" s="192">
        <v>115.20112265984916</v>
      </c>
      <c r="AO49" s="192">
        <v>96.738625382705052</v>
      </c>
      <c r="AP49" s="192">
        <v>118.31696691482598</v>
      </c>
      <c r="AQ49" s="191">
        <v>96.842630224436874</v>
      </c>
      <c r="AR49" s="192">
        <v>114.84635624557939</v>
      </c>
      <c r="AS49" s="192">
        <v>93.42678311940648</v>
      </c>
      <c r="AT49" s="192">
        <v>107.60253914808575</v>
      </c>
      <c r="AU49" s="191">
        <v>88.86706391012639</v>
      </c>
      <c r="AV49" s="192">
        <v>109.34821617525957</v>
      </c>
      <c r="AW49" s="192">
        <v>84.081459780317701</v>
      </c>
      <c r="AX49" s="192">
        <v>101.42825668867374</v>
      </c>
      <c r="AY49" s="191">
        <v>86.150484060671005</v>
      </c>
      <c r="AZ49" s="192">
        <v>69.525251271869976</v>
      </c>
      <c r="BA49" s="192">
        <v>75.618472129550355</v>
      </c>
      <c r="BB49" s="193">
        <v>56.444742597531523</v>
      </c>
    </row>
    <row r="50" spans="1:54" s="109" customFormat="1" ht="15.75" customHeight="1">
      <c r="A50" s="364"/>
      <c r="B50" s="395" t="s">
        <v>12</v>
      </c>
      <c r="C50" s="97">
        <v>90.028420449386246</v>
      </c>
      <c r="D50" s="131">
        <v>102.45766179401288</v>
      </c>
      <c r="E50" s="131">
        <v>87.523044273498414</v>
      </c>
      <c r="F50" s="131">
        <v>97.621088541584626</v>
      </c>
      <c r="G50" s="97">
        <v>84.585345784083984</v>
      </c>
      <c r="H50" s="131">
        <v>81.608878577911142</v>
      </c>
      <c r="I50" s="131">
        <v>82.312936849397857</v>
      </c>
      <c r="J50" s="131">
        <v>80.932088830116982</v>
      </c>
      <c r="K50" s="97">
        <v>90.055579355475487</v>
      </c>
      <c r="L50" s="131">
        <v>107.3357409918124</v>
      </c>
      <c r="M50" s="131">
        <v>90.454916463115978</v>
      </c>
      <c r="N50" s="131">
        <v>101.45403236702818</v>
      </c>
      <c r="O50" s="97">
        <v>94.794545444864553</v>
      </c>
      <c r="P50" s="131">
        <v>114.2369605778058</v>
      </c>
      <c r="Q50" s="131">
        <v>95.079645010457028</v>
      </c>
      <c r="R50" s="131">
        <v>104.410455705315</v>
      </c>
      <c r="S50" s="97">
        <v>97.605732330207019</v>
      </c>
      <c r="T50" s="131">
        <v>120.84920244230102</v>
      </c>
      <c r="U50" s="131">
        <v>95.23818124174727</v>
      </c>
      <c r="V50" s="131">
        <v>115.32719286828672</v>
      </c>
      <c r="W50" s="97">
        <v>85.880939918433683</v>
      </c>
      <c r="X50" s="131">
        <v>93.579013676913107</v>
      </c>
      <c r="Y50" s="131">
        <v>83.562141614867741</v>
      </c>
      <c r="Z50" s="131">
        <v>87.283530231101423</v>
      </c>
      <c r="AA50" s="97">
        <v>85.26878897783385</v>
      </c>
      <c r="AB50" s="131">
        <v>105.86940865991485</v>
      </c>
      <c r="AC50" s="131">
        <v>86.035938074228653</v>
      </c>
      <c r="AD50" s="131">
        <v>96.98635178447158</v>
      </c>
      <c r="AE50" s="97">
        <v>96.957857520397411</v>
      </c>
      <c r="AF50" s="131">
        <v>100.94958257457144</v>
      </c>
      <c r="AG50" s="131">
        <v>62.490596702699762</v>
      </c>
      <c r="AH50" s="131">
        <v>92.858975153638426</v>
      </c>
      <c r="AI50" s="97">
        <v>86.575841074965851</v>
      </c>
      <c r="AJ50" s="131">
        <v>105.84079227302411</v>
      </c>
      <c r="AK50" s="131">
        <v>83.177821769504021</v>
      </c>
      <c r="AL50" s="131">
        <v>100.47325321551524</v>
      </c>
      <c r="AM50" s="97">
        <v>98.157349499134213</v>
      </c>
      <c r="AN50" s="131">
        <v>111.15563391801813</v>
      </c>
      <c r="AO50" s="131">
        <v>94.317569012531365</v>
      </c>
      <c r="AP50" s="131">
        <v>104.37408013549685</v>
      </c>
      <c r="AQ50" s="97">
        <v>101.55515100320451</v>
      </c>
      <c r="AR50" s="131">
        <v>121.4441535450418</v>
      </c>
      <c r="AS50" s="131">
        <v>101.00592873201037</v>
      </c>
      <c r="AT50" s="131">
        <v>105.27186830624268</v>
      </c>
      <c r="AU50" s="97">
        <v>84.776749447764388</v>
      </c>
      <c r="AV50" s="131">
        <v>114.88609854318968</v>
      </c>
      <c r="AW50" s="131">
        <v>80.512443535184886</v>
      </c>
      <c r="AX50" s="131">
        <v>110.60114574030956</v>
      </c>
      <c r="AY50" s="97">
        <v>84.331444148085438</v>
      </c>
      <c r="AZ50" s="131">
        <v>72.122099516068985</v>
      </c>
      <c r="BA50" s="131">
        <v>73.827193362410455</v>
      </c>
      <c r="BB50" s="190">
        <v>64.431609317647599</v>
      </c>
    </row>
    <row r="51" spans="1:54" s="109" customFormat="1" ht="15" customHeight="1">
      <c r="A51" s="132"/>
      <c r="B51" s="133"/>
      <c r="C51" s="133"/>
      <c r="D51" s="133"/>
      <c r="E51" s="133"/>
      <c r="F51" s="133"/>
      <c r="G51" s="134"/>
      <c r="H51" s="134"/>
      <c r="I51" s="134"/>
      <c r="J51" s="134"/>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5"/>
    </row>
    <row r="52" spans="1:54" s="109" customFormat="1" ht="17">
      <c r="A52" s="108"/>
      <c r="B52" s="109" t="s">
        <v>80</v>
      </c>
      <c r="C52" s="140"/>
      <c r="D52" s="140"/>
      <c r="E52" s="140"/>
      <c r="F52" s="140"/>
      <c r="G52" s="140"/>
      <c r="H52" s="140"/>
      <c r="I52" s="141"/>
      <c r="J52" s="141"/>
      <c r="K52" s="140"/>
      <c r="L52" s="140"/>
      <c r="M52" s="140"/>
      <c r="N52" s="140"/>
      <c r="O52" s="140"/>
      <c r="P52" s="140"/>
      <c r="Q52" s="140"/>
      <c r="R52" s="140"/>
      <c r="BB52" s="111"/>
    </row>
    <row r="53" spans="1:54" s="114" customFormat="1" ht="14.25" customHeight="1">
      <c r="A53" s="113"/>
      <c r="B53" s="140" t="s">
        <v>17</v>
      </c>
      <c r="C53" s="140"/>
      <c r="D53" s="140"/>
      <c r="E53" s="140"/>
      <c r="F53" s="140"/>
      <c r="G53" s="140"/>
      <c r="H53" s="140"/>
      <c r="I53" s="140"/>
      <c r="J53" s="140"/>
      <c r="K53" s="140"/>
      <c r="L53" s="140"/>
      <c r="M53" s="140"/>
      <c r="N53" s="140"/>
      <c r="O53" s="140"/>
      <c r="P53" s="140"/>
      <c r="Q53" s="140"/>
      <c r="R53" s="140"/>
      <c r="S53" s="112"/>
      <c r="T53" s="112"/>
      <c r="U53" s="112"/>
      <c r="V53" s="112"/>
      <c r="W53" s="112"/>
      <c r="X53" s="112"/>
      <c r="Y53" s="112"/>
      <c r="Z53" s="112"/>
      <c r="AA53" s="112"/>
      <c r="AB53" s="112"/>
      <c r="AC53" s="112"/>
      <c r="AD53" s="112"/>
      <c r="AE53" s="112"/>
      <c r="AF53" s="112"/>
      <c r="AG53" s="112"/>
      <c r="AH53" s="112"/>
      <c r="AI53" s="112"/>
      <c r="AJ53" s="136"/>
      <c r="AK53" s="136"/>
      <c r="AL53" s="136"/>
      <c r="BB53" s="115"/>
    </row>
    <row r="54" spans="1:54" ht="15" customHeight="1">
      <c r="A54" s="123"/>
      <c r="B54" s="124" t="str">
        <f>'1.1 V.A Ing.real'!B45</f>
        <v>Actualizado el 14 de enero de 2022</v>
      </c>
      <c r="C54" s="124"/>
      <c r="D54" s="124"/>
      <c r="E54" s="124"/>
      <c r="F54" s="124"/>
      <c r="G54" s="124"/>
      <c r="H54" s="124"/>
      <c r="I54" s="124"/>
      <c r="J54" s="124"/>
      <c r="K54" s="124"/>
      <c r="L54" s="124"/>
      <c r="M54" s="142"/>
      <c r="N54" s="142"/>
      <c r="O54" s="142"/>
      <c r="P54" s="83"/>
      <c r="Q54" s="83"/>
      <c r="R54" s="83"/>
      <c r="S54" s="124"/>
      <c r="T54" s="194"/>
      <c r="U54" s="194"/>
      <c r="V54" s="194"/>
      <c r="W54" s="194"/>
      <c r="X54" s="194"/>
      <c r="Y54" s="194"/>
      <c r="Z54" s="194"/>
      <c r="AA54" s="124"/>
      <c r="AB54" s="124"/>
      <c r="AC54" s="124"/>
      <c r="AD54" s="124"/>
      <c r="AE54" s="124"/>
      <c r="AF54" s="143"/>
      <c r="AG54" s="143"/>
      <c r="AH54" s="143"/>
      <c r="BB54" s="102"/>
    </row>
    <row r="55" spans="1:54" s="83" customFormat="1">
      <c r="A55" s="125"/>
      <c r="B55" s="126"/>
      <c r="C55" s="126"/>
      <c r="D55" s="126"/>
      <c r="E55" s="126"/>
      <c r="F55" s="126"/>
      <c r="G55" s="126"/>
      <c r="H55" s="126"/>
      <c r="I55" s="126"/>
      <c r="J55" s="126"/>
      <c r="K55" s="126"/>
      <c r="L55" s="126"/>
      <c r="M55" s="126"/>
      <c r="N55" s="126"/>
      <c r="O55" s="126"/>
      <c r="P55" s="126"/>
      <c r="Q55" s="126"/>
      <c r="R55" s="126"/>
      <c r="S55" s="126"/>
      <c r="T55" s="195"/>
      <c r="U55" s="195"/>
      <c r="V55" s="195"/>
      <c r="W55" s="195"/>
      <c r="X55" s="195"/>
      <c r="Y55" s="195"/>
      <c r="Z55" s="195"/>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7"/>
    </row>
  </sheetData>
  <mergeCells count="16">
    <mergeCell ref="A7:F8"/>
    <mergeCell ref="G14:J14"/>
    <mergeCell ref="K14:N14"/>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G3" location="Contenido!A1" display="Inicio" xr:uid="{00000000-0004-0000-1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B57"/>
  <sheetViews>
    <sheetView showGridLines="0" zoomScale="90" zoomScaleNormal="90" workbookViewId="0">
      <pane ySplit="16" topLeftCell="A33" activePane="bottomLeft" state="frozen"/>
      <selection pane="bottomLeft" activeCell="A7" sqref="A7:F8"/>
    </sheetView>
  </sheetViews>
  <sheetFormatPr baseColWidth="10" defaultColWidth="9.1640625" defaultRowHeight="13"/>
  <cols>
    <col min="1" max="1" width="8.6640625" style="9" customWidth="1"/>
    <col min="2" max="2" width="15.83203125" style="51" customWidth="1"/>
    <col min="3" max="4" width="12.83203125" style="11" bestFit="1" customWidth="1"/>
    <col min="5" max="5" width="12.6640625" style="11" customWidth="1"/>
    <col min="6" max="6" width="14.5" style="11" customWidth="1"/>
    <col min="7" max="7" width="12.83203125" style="9" bestFit="1" customWidth="1"/>
    <col min="8" max="8" width="11" style="9" bestFit="1" customWidth="1"/>
    <col min="9" max="9" width="11.5" style="9" bestFit="1" customWidth="1"/>
    <col min="10" max="10" width="10.5" style="9" customWidth="1"/>
    <col min="11" max="11" width="12.83203125" style="9" bestFit="1" customWidth="1"/>
    <col min="12" max="12" width="11" style="9" bestFit="1" customWidth="1"/>
    <col min="13" max="13" width="11.5" style="9" bestFit="1" customWidth="1"/>
    <col min="14" max="14" width="11" style="9" bestFit="1" customWidth="1"/>
    <col min="15" max="15" width="12.83203125" style="9" bestFit="1" customWidth="1"/>
    <col min="16" max="16" width="11" style="9" bestFit="1" customWidth="1"/>
    <col min="17" max="17" width="11.5" style="9" bestFit="1" customWidth="1"/>
    <col min="18" max="18" width="11" style="9" bestFit="1" customWidth="1"/>
    <col min="19" max="19" width="12.83203125" style="9" bestFit="1" customWidth="1"/>
    <col min="20" max="20" width="11" style="9" bestFit="1" customWidth="1"/>
    <col min="21" max="21" width="11.5" style="9" bestFit="1" customWidth="1"/>
    <col min="22" max="22" width="11" style="9" bestFit="1" customWidth="1"/>
    <col min="23" max="23" width="12.83203125" style="9" bestFit="1" customWidth="1"/>
    <col min="24" max="24" width="11" style="9" bestFit="1" customWidth="1"/>
    <col min="25" max="25" width="11.5" style="9" bestFit="1" customWidth="1"/>
    <col min="26" max="26" width="9.1640625" style="9"/>
    <col min="27" max="27" width="12.83203125" style="9" bestFit="1" customWidth="1"/>
    <col min="28" max="28" width="11" style="9" bestFit="1" customWidth="1"/>
    <col min="29" max="29" width="11.5" style="9" bestFit="1" customWidth="1"/>
    <col min="30" max="30" width="11" style="9" bestFit="1" customWidth="1"/>
    <col min="31" max="31" width="12.83203125" style="9" bestFit="1" customWidth="1"/>
    <col min="32" max="32" width="11" style="9" bestFit="1" customWidth="1"/>
    <col min="33" max="33" width="11.5" style="9" bestFit="1" customWidth="1"/>
    <col min="34" max="34" width="11" style="9" bestFit="1" customWidth="1"/>
    <col min="35" max="35" width="12.83203125" style="9" bestFit="1" customWidth="1"/>
    <col min="36" max="36" width="11" style="9" bestFit="1" customWidth="1"/>
    <col min="37" max="37" width="11.5" style="9" bestFit="1" customWidth="1"/>
    <col min="38" max="38" width="11" style="9" bestFit="1" customWidth="1"/>
    <col min="39" max="39" width="12.83203125" style="9" bestFit="1" customWidth="1"/>
    <col min="40" max="40" width="11" style="9" bestFit="1" customWidth="1"/>
    <col min="41" max="41" width="11.5" style="9" bestFit="1" customWidth="1"/>
    <col min="42" max="42" width="11" style="9" bestFit="1" customWidth="1"/>
    <col min="43" max="43" width="12.83203125" style="9" bestFit="1" customWidth="1"/>
    <col min="44" max="44" width="11" style="9" bestFit="1" customWidth="1"/>
    <col min="45" max="45" width="11.5" style="9" bestFit="1" customWidth="1"/>
    <col min="46" max="46" width="11" style="9" bestFit="1" customWidth="1"/>
    <col min="47" max="47" width="12.83203125" style="9" bestFit="1" customWidth="1"/>
    <col min="48" max="48" width="11" style="9" bestFit="1" customWidth="1"/>
    <col min="49" max="49" width="11.5" style="9" bestFit="1" customWidth="1"/>
    <col min="50" max="50" width="11" style="9" bestFit="1" customWidth="1"/>
    <col min="51" max="51" width="12.83203125" style="9" bestFit="1" customWidth="1"/>
    <col min="52" max="52" width="11" style="9" bestFit="1" customWidth="1"/>
    <col min="53" max="53" width="11.5" style="9" bestFit="1" customWidth="1"/>
    <col min="54" max="54" width="11" style="9" bestFit="1" customWidth="1"/>
    <col min="55" max="16384" width="9.1640625" style="9"/>
  </cols>
  <sheetData>
    <row r="1" spans="1:54" s="3" customFormat="1" ht="12" customHeight="1">
      <c r="A1" s="5"/>
      <c r="B1" s="5"/>
      <c r="C1" s="5"/>
      <c r="D1" s="5"/>
      <c r="E1" s="5"/>
      <c r="F1" s="5"/>
    </row>
    <row r="2" spans="1:54" s="6" customFormat="1" ht="16">
      <c r="A2" s="5"/>
      <c r="B2" s="5"/>
      <c r="C2" s="5"/>
      <c r="D2" s="5"/>
      <c r="E2" s="5"/>
      <c r="F2" s="5"/>
      <c r="G2" s="85"/>
    </row>
    <row r="3" spans="1:54" s="6" customFormat="1" ht="16">
      <c r="A3" s="5"/>
      <c r="B3" s="5"/>
      <c r="C3" s="5"/>
      <c r="D3" s="5"/>
      <c r="E3" s="5"/>
      <c r="F3" s="5"/>
      <c r="G3" s="88" t="s">
        <v>0</v>
      </c>
    </row>
    <row r="4" spans="1:54" s="6" customFormat="1" ht="16">
      <c r="A4" s="5"/>
      <c r="B4" s="5"/>
      <c r="C4" s="5"/>
      <c r="D4" s="5"/>
      <c r="E4" s="5"/>
      <c r="F4" s="5"/>
      <c r="G4" s="85"/>
    </row>
    <row r="5" spans="1:54" s="6" customFormat="1" ht="16">
      <c r="A5" s="5"/>
      <c r="B5" s="5"/>
      <c r="C5" s="5"/>
      <c r="D5" s="5"/>
      <c r="E5" s="5"/>
      <c r="F5" s="5"/>
      <c r="G5" s="85"/>
    </row>
    <row r="6" spans="1:54" s="6" customFormat="1">
      <c r="A6" s="5"/>
      <c r="B6" s="5"/>
      <c r="C6" s="5"/>
      <c r="D6" s="5"/>
      <c r="E6" s="5"/>
      <c r="F6" s="5"/>
      <c r="G6" s="52"/>
    </row>
    <row r="7" spans="1:54" s="6" customFormat="1" ht="15" customHeight="1">
      <c r="A7" s="442" t="s">
        <v>4</v>
      </c>
      <c r="B7" s="442"/>
      <c r="C7" s="442"/>
      <c r="D7" s="442"/>
      <c r="E7" s="442"/>
      <c r="F7" s="442"/>
    </row>
    <row r="8" spans="1:54" s="6" customFormat="1" ht="15" customHeight="1">
      <c r="A8" s="442"/>
      <c r="B8" s="442"/>
      <c r="C8" s="442"/>
      <c r="D8" s="442"/>
      <c r="E8" s="442"/>
      <c r="F8" s="442"/>
    </row>
    <row r="9" spans="1:54" s="3" customFormat="1" ht="15" customHeight="1">
      <c r="A9" s="249"/>
      <c r="B9" s="444"/>
      <c r="C9" s="444"/>
      <c r="D9" s="444"/>
      <c r="E9" s="444"/>
      <c r="F9" s="444"/>
      <c r="G9" s="384"/>
      <c r="H9" s="384"/>
      <c r="I9" s="384"/>
      <c r="J9" s="384"/>
      <c r="K9" s="384"/>
    </row>
    <row r="10" spans="1:54" ht="15" customHeight="1">
      <c r="A10" s="7" t="s">
        <v>158</v>
      </c>
      <c r="B10" s="250"/>
      <c r="C10" s="8"/>
      <c r="D10" s="8"/>
      <c r="E10" s="8"/>
      <c r="F10" s="8"/>
      <c r="G10" s="387"/>
      <c r="H10" s="385"/>
      <c r="I10" s="385"/>
      <c r="J10" s="385"/>
      <c r="K10" s="385"/>
    </row>
    <row r="11" spans="1:54" ht="15" customHeight="1">
      <c r="A11" s="7" t="s">
        <v>75</v>
      </c>
      <c r="B11" s="250"/>
      <c r="C11" s="8"/>
      <c r="D11" s="8"/>
      <c r="E11" s="8"/>
      <c r="F11" s="8"/>
      <c r="G11" s="387"/>
      <c r="H11" s="385"/>
      <c r="I11" s="385"/>
      <c r="J11" s="385"/>
      <c r="K11" s="385"/>
    </row>
    <row r="12" spans="1:54" ht="15" customHeight="1">
      <c r="A12" s="248" t="str">
        <f>'5.2 Porc Mens Ocupación.reg'!A12</f>
        <v>Enero 2019 - noviembre 2021</v>
      </c>
      <c r="B12" s="250"/>
      <c r="C12" s="10"/>
      <c r="D12" s="10"/>
      <c r="E12" s="10"/>
      <c r="F12" s="10"/>
      <c r="G12" s="387"/>
      <c r="H12" s="386"/>
      <c r="I12" s="386"/>
      <c r="J12" s="386"/>
      <c r="K12" s="386"/>
    </row>
    <row r="13" spans="1:54" ht="15" customHeight="1">
      <c r="A13" s="248" t="s">
        <v>51</v>
      </c>
      <c r="B13" s="250"/>
      <c r="C13" s="8"/>
      <c r="D13" s="8"/>
      <c r="E13" s="8"/>
      <c r="F13" s="8"/>
      <c r="G13" s="387"/>
      <c r="H13" s="385"/>
      <c r="I13" s="385"/>
      <c r="J13" s="385"/>
      <c r="K13" s="385"/>
    </row>
    <row r="14" spans="1:54" ht="15" customHeight="1">
      <c r="A14" s="248"/>
      <c r="B14" s="250"/>
      <c r="C14" s="8"/>
      <c r="D14" s="8"/>
      <c r="E14" s="8"/>
      <c r="F14" s="8"/>
      <c r="G14" s="387"/>
      <c r="H14" s="385"/>
      <c r="I14" s="385"/>
      <c r="J14" s="385"/>
      <c r="K14" s="385"/>
    </row>
    <row r="15" spans="1:54" s="95" customFormat="1" ht="30.5" customHeight="1">
      <c r="A15" s="445" t="s">
        <v>23</v>
      </c>
      <c r="B15" s="445" t="s">
        <v>41</v>
      </c>
      <c r="C15" s="443" t="s">
        <v>22</v>
      </c>
      <c r="D15" s="443"/>
      <c r="E15" s="443"/>
      <c r="F15" s="443"/>
      <c r="G15" s="443" t="s">
        <v>5</v>
      </c>
      <c r="H15" s="443"/>
      <c r="I15" s="443"/>
      <c r="J15" s="443"/>
      <c r="K15" s="443" t="s">
        <v>6</v>
      </c>
      <c r="L15" s="443"/>
      <c r="M15" s="443"/>
      <c r="N15" s="443"/>
      <c r="O15" s="443" t="s">
        <v>18</v>
      </c>
      <c r="P15" s="443"/>
      <c r="Q15" s="443"/>
      <c r="R15" s="443"/>
      <c r="S15" s="443" t="s">
        <v>19</v>
      </c>
      <c r="T15" s="443"/>
      <c r="U15" s="443"/>
      <c r="V15" s="443"/>
      <c r="W15" s="443" t="s">
        <v>20</v>
      </c>
      <c r="X15" s="443"/>
      <c r="Y15" s="443"/>
      <c r="Z15" s="443"/>
      <c r="AA15" s="443" t="s">
        <v>3</v>
      </c>
      <c r="AB15" s="443"/>
      <c r="AC15" s="443"/>
      <c r="AD15" s="443"/>
      <c r="AE15" s="443" t="s">
        <v>7</v>
      </c>
      <c r="AF15" s="443"/>
      <c r="AG15" s="443"/>
      <c r="AH15" s="443"/>
      <c r="AI15" s="443" t="s">
        <v>39</v>
      </c>
      <c r="AJ15" s="443"/>
      <c r="AK15" s="443"/>
      <c r="AL15" s="443"/>
      <c r="AM15" s="443" t="s">
        <v>36</v>
      </c>
      <c r="AN15" s="443"/>
      <c r="AO15" s="443"/>
      <c r="AP15" s="443"/>
      <c r="AQ15" s="443" t="s">
        <v>40</v>
      </c>
      <c r="AR15" s="443"/>
      <c r="AS15" s="443"/>
      <c r="AT15" s="443"/>
      <c r="AU15" s="443" t="s">
        <v>21</v>
      </c>
      <c r="AV15" s="443"/>
      <c r="AW15" s="443"/>
      <c r="AX15" s="443"/>
      <c r="AY15" s="443" t="s">
        <v>38</v>
      </c>
      <c r="AZ15" s="443"/>
      <c r="BA15" s="443"/>
      <c r="BB15" s="446"/>
    </row>
    <row r="16" spans="1:54" s="15" customFormat="1" ht="44.5" customHeight="1">
      <c r="A16" s="445"/>
      <c r="B16" s="445"/>
      <c r="C16" s="13" t="s">
        <v>42</v>
      </c>
      <c r="D16" s="13" t="s">
        <v>43</v>
      </c>
      <c r="E16" s="13" t="s">
        <v>44</v>
      </c>
      <c r="F16" s="14" t="s">
        <v>154</v>
      </c>
      <c r="G16" s="13" t="s">
        <v>42</v>
      </c>
      <c r="H16" s="13" t="s">
        <v>43</v>
      </c>
      <c r="I16" s="13" t="s">
        <v>44</v>
      </c>
      <c r="J16" s="14" t="s">
        <v>154</v>
      </c>
      <c r="K16" s="13" t="s">
        <v>42</v>
      </c>
      <c r="L16" s="13" t="s">
        <v>43</v>
      </c>
      <c r="M16" s="13" t="s">
        <v>44</v>
      </c>
      <c r="N16" s="14" t="s">
        <v>154</v>
      </c>
      <c r="O16" s="13" t="s">
        <v>42</v>
      </c>
      <c r="P16" s="13" t="s">
        <v>43</v>
      </c>
      <c r="Q16" s="13" t="s">
        <v>44</v>
      </c>
      <c r="R16" s="14" t="s">
        <v>154</v>
      </c>
      <c r="S16" s="13" t="s">
        <v>42</v>
      </c>
      <c r="T16" s="13" t="s">
        <v>43</v>
      </c>
      <c r="U16" s="13" t="s">
        <v>44</v>
      </c>
      <c r="V16" s="14" t="s">
        <v>154</v>
      </c>
      <c r="W16" s="13" t="s">
        <v>42</v>
      </c>
      <c r="X16" s="13" t="s">
        <v>43</v>
      </c>
      <c r="Y16" s="13" t="s">
        <v>44</v>
      </c>
      <c r="Z16" s="14" t="s">
        <v>154</v>
      </c>
      <c r="AA16" s="13" t="s">
        <v>42</v>
      </c>
      <c r="AB16" s="13" t="s">
        <v>43</v>
      </c>
      <c r="AC16" s="13" t="s">
        <v>44</v>
      </c>
      <c r="AD16" s="14" t="s">
        <v>154</v>
      </c>
      <c r="AE16" s="13" t="s">
        <v>42</v>
      </c>
      <c r="AF16" s="13" t="s">
        <v>43</v>
      </c>
      <c r="AG16" s="13" t="s">
        <v>44</v>
      </c>
      <c r="AH16" s="14" t="s">
        <v>154</v>
      </c>
      <c r="AI16" s="13" t="s">
        <v>42</v>
      </c>
      <c r="AJ16" s="13" t="s">
        <v>43</v>
      </c>
      <c r="AK16" s="13" t="s">
        <v>44</v>
      </c>
      <c r="AL16" s="14" t="s">
        <v>154</v>
      </c>
      <c r="AM16" s="13" t="s">
        <v>42</v>
      </c>
      <c r="AN16" s="13" t="s">
        <v>43</v>
      </c>
      <c r="AO16" s="13" t="s">
        <v>44</v>
      </c>
      <c r="AP16" s="14" t="s">
        <v>154</v>
      </c>
      <c r="AQ16" s="13" t="s">
        <v>42</v>
      </c>
      <c r="AR16" s="13" t="s">
        <v>43</v>
      </c>
      <c r="AS16" s="13" t="s">
        <v>44</v>
      </c>
      <c r="AT16" s="14" t="s">
        <v>154</v>
      </c>
      <c r="AU16" s="13" t="s">
        <v>42</v>
      </c>
      <c r="AV16" s="13" t="s">
        <v>43</v>
      </c>
      <c r="AW16" s="13" t="s">
        <v>44</v>
      </c>
      <c r="AX16" s="14" t="s">
        <v>154</v>
      </c>
      <c r="AY16" s="13" t="s">
        <v>42</v>
      </c>
      <c r="AZ16" s="13" t="s">
        <v>43</v>
      </c>
      <c r="BA16" s="13" t="s">
        <v>44</v>
      </c>
      <c r="BB16" s="14" t="s">
        <v>154</v>
      </c>
    </row>
    <row r="17" spans="1:54" s="24" customFormat="1" ht="15" customHeight="1">
      <c r="A17" s="63" t="s">
        <v>49</v>
      </c>
      <c r="B17" s="64" t="s">
        <v>45</v>
      </c>
      <c r="C17" s="65">
        <v>100.4674487088693</v>
      </c>
      <c r="D17" s="65">
        <v>98.039945461202635</v>
      </c>
      <c r="E17" s="65">
        <v>99.528267131947274</v>
      </c>
      <c r="F17" s="66">
        <v>99.265227080128284</v>
      </c>
      <c r="G17" s="65">
        <v>70.977635726170647</v>
      </c>
      <c r="H17" s="65">
        <v>68.952768922401773</v>
      </c>
      <c r="I17" s="65">
        <v>94.221705163080813</v>
      </c>
      <c r="J17" s="66">
        <v>93.118125883347759</v>
      </c>
      <c r="K17" s="65">
        <v>122.91871708049671</v>
      </c>
      <c r="L17" s="65">
        <v>119.82030059303391</v>
      </c>
      <c r="M17" s="65">
        <v>100.6794485151031</v>
      </c>
      <c r="N17" s="66">
        <v>102.43950908045518</v>
      </c>
      <c r="O17" s="65">
        <v>119.6963289468839</v>
      </c>
      <c r="P17" s="65">
        <v>117.52111880449856</v>
      </c>
      <c r="Q17" s="65">
        <v>102.68651298757077</v>
      </c>
      <c r="R17" s="66">
        <v>103.4316265506379</v>
      </c>
      <c r="S17" s="65">
        <v>112.3606915753068</v>
      </c>
      <c r="T17" s="65">
        <v>110.10183640635888</v>
      </c>
      <c r="U17" s="65">
        <v>99.933019198299235</v>
      </c>
      <c r="V17" s="66">
        <v>102.1273431763055</v>
      </c>
      <c r="W17" s="65">
        <v>124.077259221345</v>
      </c>
      <c r="X17" s="65">
        <v>121.705179051241</v>
      </c>
      <c r="Y17" s="65">
        <v>103.29136450798524</v>
      </c>
      <c r="Z17" s="66">
        <v>101.90879569400032</v>
      </c>
      <c r="AA17" s="65">
        <v>95.037705131575322</v>
      </c>
      <c r="AB17" s="65">
        <v>92.271300838649097</v>
      </c>
      <c r="AC17" s="65">
        <v>98.652532871266956</v>
      </c>
      <c r="AD17" s="66">
        <v>98.122132114773109</v>
      </c>
      <c r="AE17" s="65">
        <v>114.79045558591503</v>
      </c>
      <c r="AF17" s="65">
        <v>112.86072512320241</v>
      </c>
      <c r="AG17" s="65">
        <v>103.98853583679364</v>
      </c>
      <c r="AH17" s="66">
        <v>100.24879341249914</v>
      </c>
      <c r="AI17" s="65">
        <v>81.901275165719994</v>
      </c>
      <c r="AJ17" s="65">
        <v>79.689827267448308</v>
      </c>
      <c r="AK17" s="65">
        <v>98.781352094172973</v>
      </c>
      <c r="AL17" s="66">
        <v>102.42847046817914</v>
      </c>
      <c r="AM17" s="65">
        <v>84.871694101017013</v>
      </c>
      <c r="AN17" s="65">
        <v>82.839363250113408</v>
      </c>
      <c r="AO17" s="65">
        <v>99.468490087101742</v>
      </c>
      <c r="AP17" s="66">
        <v>99.884181243488783</v>
      </c>
      <c r="AQ17" s="65">
        <v>118.6248034632679</v>
      </c>
      <c r="AR17" s="65">
        <v>115.9424101022833</v>
      </c>
      <c r="AS17" s="65">
        <v>111.505099795617</v>
      </c>
      <c r="AT17" s="66">
        <v>100.36804995198344</v>
      </c>
      <c r="AU17" s="65">
        <v>110.60187485268362</v>
      </c>
      <c r="AV17" s="65">
        <v>107.4917935574133</v>
      </c>
      <c r="AW17" s="65">
        <v>97.625939910762156</v>
      </c>
      <c r="AX17" s="66">
        <v>99.198595060267962</v>
      </c>
      <c r="AY17" s="65">
        <v>103.6238571406716</v>
      </c>
      <c r="AZ17" s="65">
        <v>101.64885797533876</v>
      </c>
      <c r="BA17" s="65">
        <v>100.869000243645</v>
      </c>
      <c r="BB17" s="66">
        <v>101.77870347021801</v>
      </c>
    </row>
    <row r="18" spans="1:54" s="24" customFormat="1" ht="15" customHeight="1">
      <c r="A18" s="16"/>
      <c r="B18" s="20" t="s">
        <v>46</v>
      </c>
      <c r="C18" s="21">
        <v>88.519384828038682</v>
      </c>
      <c r="D18" s="21">
        <v>89.303679693842895</v>
      </c>
      <c r="E18" s="21">
        <v>97.560932860637678</v>
      </c>
      <c r="F18" s="22">
        <v>98.915429821648644</v>
      </c>
      <c r="G18" s="21">
        <v>91.244780026059132</v>
      </c>
      <c r="H18" s="21">
        <v>91.888640238125987</v>
      </c>
      <c r="I18" s="21">
        <v>96.206204880854116</v>
      </c>
      <c r="J18" s="22">
        <v>97.560240397970645</v>
      </c>
      <c r="K18" s="21">
        <v>98.769145436042365</v>
      </c>
      <c r="L18" s="21">
        <v>99.838680255034092</v>
      </c>
      <c r="M18" s="21">
        <v>98.616578312739136</v>
      </c>
      <c r="N18" s="22">
        <v>102.42205029153956</v>
      </c>
      <c r="O18" s="21">
        <v>74.123196936204138</v>
      </c>
      <c r="P18" s="21">
        <v>74.863916876127178</v>
      </c>
      <c r="Q18" s="21">
        <v>97.063280893249413</v>
      </c>
      <c r="R18" s="22">
        <v>100.88341951401772</v>
      </c>
      <c r="S18" s="21">
        <v>79.32233889861071</v>
      </c>
      <c r="T18" s="21">
        <v>80.090354237487617</v>
      </c>
      <c r="U18" s="21">
        <v>96.917130417360141</v>
      </c>
      <c r="V18" s="22">
        <v>97.103665727209361</v>
      </c>
      <c r="W18" s="21">
        <v>78.635319114786014</v>
      </c>
      <c r="X18" s="21">
        <v>79.358693700044995</v>
      </c>
      <c r="Y18" s="21">
        <v>97.986324110308416</v>
      </c>
      <c r="Z18" s="22">
        <v>96.442901438612154</v>
      </c>
      <c r="AA18" s="21">
        <v>86.530248721631068</v>
      </c>
      <c r="AB18" s="21">
        <v>87.296010762256785</v>
      </c>
      <c r="AC18" s="21">
        <v>95.744650823643823</v>
      </c>
      <c r="AD18" s="22">
        <v>98.238564277722645</v>
      </c>
      <c r="AE18" s="21">
        <v>88.321674400264996</v>
      </c>
      <c r="AF18" s="21">
        <v>89.032686251945435</v>
      </c>
      <c r="AG18" s="21">
        <v>101.5607510380935</v>
      </c>
      <c r="AH18" s="22">
        <v>97.245385667623879</v>
      </c>
      <c r="AI18" s="21">
        <v>85.462513236024378</v>
      </c>
      <c r="AJ18" s="21">
        <v>86.17031834036672</v>
      </c>
      <c r="AK18" s="21">
        <v>97.463022822999292</v>
      </c>
      <c r="AL18" s="22">
        <v>98.093832680530014</v>
      </c>
      <c r="AM18" s="21">
        <v>83.709921965402259</v>
      </c>
      <c r="AN18" s="21">
        <v>84.419644395606412</v>
      </c>
      <c r="AO18" s="21">
        <v>97.03790493499514</v>
      </c>
      <c r="AP18" s="22">
        <v>99.714754276635233</v>
      </c>
      <c r="AQ18" s="21">
        <v>93.714078385255434</v>
      </c>
      <c r="AR18" s="21">
        <v>94.609455074562561</v>
      </c>
      <c r="AS18" s="21">
        <v>105.96387604025078</v>
      </c>
      <c r="AT18" s="22">
        <v>101.84722656781078</v>
      </c>
      <c r="AU18" s="21">
        <v>82.697029417619504</v>
      </c>
      <c r="AV18" s="21">
        <v>83.464995710280547</v>
      </c>
      <c r="AW18" s="21">
        <v>96.387608405751649</v>
      </c>
      <c r="AX18" s="22">
        <v>99.085705530468672</v>
      </c>
      <c r="AY18" s="21">
        <v>75.55709215497231</v>
      </c>
      <c r="AZ18" s="21">
        <v>76.098811172956246</v>
      </c>
      <c r="BA18" s="21">
        <v>98.676195890522223</v>
      </c>
      <c r="BB18" s="22">
        <v>101.36350324368281</v>
      </c>
    </row>
    <row r="19" spans="1:54" s="24" customFormat="1" ht="15" customHeight="1">
      <c r="A19" s="16"/>
      <c r="B19" s="64" t="s">
        <v>47</v>
      </c>
      <c r="C19" s="65">
        <v>97.969046073984359</v>
      </c>
      <c r="D19" s="65">
        <v>98.167528570295119</v>
      </c>
      <c r="E19" s="65">
        <v>98.832497212411738</v>
      </c>
      <c r="F19" s="66">
        <v>99.086584754515442</v>
      </c>
      <c r="G19" s="65">
        <v>98.773542419702693</v>
      </c>
      <c r="H19" s="65">
        <v>98.730964702372518</v>
      </c>
      <c r="I19" s="65">
        <v>97.567054986721246</v>
      </c>
      <c r="J19" s="66">
        <v>98.766515506407998</v>
      </c>
      <c r="K19" s="65">
        <v>106.88139172448643</v>
      </c>
      <c r="L19" s="65">
        <v>107.26150932875127</v>
      </c>
      <c r="M19" s="65">
        <v>100.10471850847436</v>
      </c>
      <c r="N19" s="66">
        <v>100.33263369361312</v>
      </c>
      <c r="O19" s="65">
        <v>81.987084510848732</v>
      </c>
      <c r="P19" s="65">
        <v>82.274539423667179</v>
      </c>
      <c r="Q19" s="65">
        <v>97.692775419626585</v>
      </c>
      <c r="R19" s="66">
        <v>98.635284851787986</v>
      </c>
      <c r="S19" s="65">
        <v>103.38782507844374</v>
      </c>
      <c r="T19" s="65">
        <v>103.70132300104677</v>
      </c>
      <c r="U19" s="65">
        <v>98.327748163182974</v>
      </c>
      <c r="V19" s="66">
        <v>98.518394384784358</v>
      </c>
      <c r="W19" s="65">
        <v>89.97021614090977</v>
      </c>
      <c r="X19" s="65">
        <v>90.298533676715024</v>
      </c>
      <c r="Y19" s="65">
        <v>96.981325558830704</v>
      </c>
      <c r="Z19" s="66">
        <v>101.53581952331469</v>
      </c>
      <c r="AA19" s="65">
        <v>94.379038242749374</v>
      </c>
      <c r="AB19" s="65">
        <v>94.469673151464988</v>
      </c>
      <c r="AC19" s="65">
        <v>98.606430772366977</v>
      </c>
      <c r="AD19" s="66">
        <v>97.185128542751769</v>
      </c>
      <c r="AE19" s="65">
        <v>95.100301706498854</v>
      </c>
      <c r="AF19" s="65">
        <v>95.518399584584827</v>
      </c>
      <c r="AG19" s="65">
        <v>103.33047481494856</v>
      </c>
      <c r="AH19" s="66">
        <v>98.599000070153579</v>
      </c>
      <c r="AI19" s="65">
        <v>91.181684288733521</v>
      </c>
      <c r="AJ19" s="65">
        <v>91.278770031734155</v>
      </c>
      <c r="AK19" s="65">
        <v>99.102867711880492</v>
      </c>
      <c r="AL19" s="66">
        <v>99.381309842832721</v>
      </c>
      <c r="AM19" s="65">
        <v>90.31233238713817</v>
      </c>
      <c r="AN19" s="65">
        <v>90.463889536534822</v>
      </c>
      <c r="AO19" s="65">
        <v>97.476519801958759</v>
      </c>
      <c r="AP19" s="66">
        <v>99.151363686552017</v>
      </c>
      <c r="AQ19" s="65">
        <v>105.50044162842032</v>
      </c>
      <c r="AR19" s="65">
        <v>105.80927744508242</v>
      </c>
      <c r="AS19" s="65">
        <v>103.79291798276924</v>
      </c>
      <c r="AT19" s="66">
        <v>101.46188738957062</v>
      </c>
      <c r="AU19" s="65">
        <v>96.75303288416147</v>
      </c>
      <c r="AV19" s="65">
        <v>96.868788530018918</v>
      </c>
      <c r="AW19" s="65">
        <v>96.884360298879074</v>
      </c>
      <c r="AX19" s="66">
        <v>99.537868552444479</v>
      </c>
      <c r="AY19" s="65">
        <v>74.060738728259111</v>
      </c>
      <c r="AZ19" s="65">
        <v>74.477721507973627</v>
      </c>
      <c r="BA19" s="65">
        <v>99.845691545520992</v>
      </c>
      <c r="BB19" s="66">
        <v>99.943142215166631</v>
      </c>
    </row>
    <row r="20" spans="1:54" s="24" customFormat="1" ht="15" customHeight="1">
      <c r="A20" s="16"/>
      <c r="B20" s="20" t="s">
        <v>14</v>
      </c>
      <c r="C20" s="21">
        <v>90.280507644682814</v>
      </c>
      <c r="D20" s="21">
        <v>90.605582415900813</v>
      </c>
      <c r="E20" s="21">
        <v>99.397654360771554</v>
      </c>
      <c r="F20" s="22">
        <v>100.12008861747388</v>
      </c>
      <c r="G20" s="21">
        <v>88.708497496552255</v>
      </c>
      <c r="H20" s="21">
        <v>88.810215281530688</v>
      </c>
      <c r="I20" s="21">
        <v>99.09206973990031</v>
      </c>
      <c r="J20" s="22">
        <v>98.924271853666085</v>
      </c>
      <c r="K20" s="21">
        <v>92.037437597520352</v>
      </c>
      <c r="L20" s="21">
        <v>92.53629923200242</v>
      </c>
      <c r="M20" s="21">
        <v>99.151988896372643</v>
      </c>
      <c r="N20" s="22">
        <v>101.43069159646414</v>
      </c>
      <c r="O20" s="21">
        <v>90.665674420398219</v>
      </c>
      <c r="P20" s="21">
        <v>91.045690339710973</v>
      </c>
      <c r="Q20" s="21">
        <v>99.421701644246255</v>
      </c>
      <c r="R20" s="22">
        <v>100.78615106814706</v>
      </c>
      <c r="S20" s="21">
        <v>91.646709019905444</v>
      </c>
      <c r="T20" s="21">
        <v>92.039988437709823</v>
      </c>
      <c r="U20" s="21">
        <v>99.006354068972001</v>
      </c>
      <c r="V20" s="22">
        <v>99.483770171557154</v>
      </c>
      <c r="W20" s="21">
        <v>92.938497647910864</v>
      </c>
      <c r="X20" s="21">
        <v>93.391655535975374</v>
      </c>
      <c r="Y20" s="21">
        <v>98.278097883318097</v>
      </c>
      <c r="Z20" s="22">
        <v>102.72414197030652</v>
      </c>
      <c r="AA20" s="21">
        <v>85.639380432936377</v>
      </c>
      <c r="AB20" s="21">
        <v>85.899693816924554</v>
      </c>
      <c r="AC20" s="21">
        <v>98.434567165583374</v>
      </c>
      <c r="AD20" s="22">
        <v>99.700157170104518</v>
      </c>
      <c r="AE20" s="21">
        <v>91.014095585446967</v>
      </c>
      <c r="AF20" s="21">
        <v>91.533215633432235</v>
      </c>
      <c r="AG20" s="21">
        <v>101.79635313233436</v>
      </c>
      <c r="AH20" s="22">
        <v>98.693296816842945</v>
      </c>
      <c r="AI20" s="21">
        <v>87.246540852767197</v>
      </c>
      <c r="AJ20" s="21">
        <v>87.476502021677433</v>
      </c>
      <c r="AK20" s="21">
        <v>99.228477756074525</v>
      </c>
      <c r="AL20" s="22">
        <v>99.58800385055919</v>
      </c>
      <c r="AM20" s="21">
        <v>92.966737344457741</v>
      </c>
      <c r="AN20" s="21">
        <v>93.217089641102689</v>
      </c>
      <c r="AO20" s="21">
        <v>99.763211539211696</v>
      </c>
      <c r="AP20" s="22">
        <v>101.35556959983812</v>
      </c>
      <c r="AQ20" s="21">
        <v>112.92418816455238</v>
      </c>
      <c r="AR20" s="21">
        <v>113.38534596441175</v>
      </c>
      <c r="AS20" s="21">
        <v>107.35563617872268</v>
      </c>
      <c r="AT20" s="22">
        <v>100.75559464434411</v>
      </c>
      <c r="AU20" s="21">
        <v>93.328521002560564</v>
      </c>
      <c r="AV20" s="21">
        <v>93.643595753924814</v>
      </c>
      <c r="AW20" s="21">
        <v>99.15522609603282</v>
      </c>
      <c r="AX20" s="22">
        <v>103.1197512679346</v>
      </c>
      <c r="AY20" s="21">
        <v>78.304871314389985</v>
      </c>
      <c r="AZ20" s="21">
        <v>78.9655526223805</v>
      </c>
      <c r="BA20" s="21">
        <v>97.604158206773363</v>
      </c>
      <c r="BB20" s="22">
        <v>106.89912997605718</v>
      </c>
    </row>
    <row r="21" spans="1:54" s="24" customFormat="1" ht="15" customHeight="1">
      <c r="A21" s="16"/>
      <c r="B21" s="64" t="s">
        <v>15</v>
      </c>
      <c r="C21" s="65">
        <v>91.748914544246887</v>
      </c>
      <c r="D21" s="65">
        <v>93.715961156468509</v>
      </c>
      <c r="E21" s="65">
        <v>98.822152884455107</v>
      </c>
      <c r="F21" s="66">
        <v>99.031373179220481</v>
      </c>
      <c r="G21" s="65">
        <v>107.36142236358414</v>
      </c>
      <c r="H21" s="65">
        <v>109.4978521703574</v>
      </c>
      <c r="I21" s="65">
        <v>100.719632382687</v>
      </c>
      <c r="J21" s="66">
        <v>98.964064122643038</v>
      </c>
      <c r="K21" s="65">
        <v>84.545261287239825</v>
      </c>
      <c r="L21" s="65">
        <v>86.541728570048505</v>
      </c>
      <c r="M21" s="65">
        <v>99.171182106241588</v>
      </c>
      <c r="N21" s="66">
        <v>99.81754311993086</v>
      </c>
      <c r="O21" s="65">
        <v>75.793845774249121</v>
      </c>
      <c r="P21" s="65">
        <v>77.301653732948608</v>
      </c>
      <c r="Q21" s="65">
        <v>97.14160375522701</v>
      </c>
      <c r="R21" s="66">
        <v>96.730821475264634</v>
      </c>
      <c r="S21" s="65">
        <v>79.718709589037616</v>
      </c>
      <c r="T21" s="65">
        <v>81.386947069737246</v>
      </c>
      <c r="U21" s="65">
        <v>96.343480575395674</v>
      </c>
      <c r="V21" s="66">
        <v>97.144462642610165</v>
      </c>
      <c r="W21" s="65">
        <v>83.972620276487646</v>
      </c>
      <c r="X21" s="65">
        <v>85.68803850604931</v>
      </c>
      <c r="Y21" s="65">
        <v>97.623503768457184</v>
      </c>
      <c r="Z21" s="66">
        <v>98.1663560115596</v>
      </c>
      <c r="AA21" s="65">
        <v>92.397020645940714</v>
      </c>
      <c r="AB21" s="65">
        <v>94.573597376834627</v>
      </c>
      <c r="AC21" s="65">
        <v>97.605670244544982</v>
      </c>
      <c r="AD21" s="66">
        <v>99.94759801488749</v>
      </c>
      <c r="AE21" s="65">
        <v>88.805879541828887</v>
      </c>
      <c r="AF21" s="65">
        <v>90.594700012073673</v>
      </c>
      <c r="AG21" s="65">
        <v>101.03809351868568</v>
      </c>
      <c r="AH21" s="66">
        <v>98.610994261513099</v>
      </c>
      <c r="AI21" s="65">
        <v>98.175798981347782</v>
      </c>
      <c r="AJ21" s="65">
        <v>100.21311621563798</v>
      </c>
      <c r="AK21" s="65">
        <v>99.894556706020623</v>
      </c>
      <c r="AL21" s="66">
        <v>98.830585659079716</v>
      </c>
      <c r="AM21" s="65">
        <v>89.52497051529825</v>
      </c>
      <c r="AN21" s="65">
        <v>91.276003162584516</v>
      </c>
      <c r="AO21" s="65">
        <v>98.693546033612677</v>
      </c>
      <c r="AP21" s="66">
        <v>100.61322955355622</v>
      </c>
      <c r="AQ21" s="65">
        <v>92.339966959073479</v>
      </c>
      <c r="AR21" s="65">
        <v>94.362120396706388</v>
      </c>
      <c r="AS21" s="65">
        <v>98.892420227070474</v>
      </c>
      <c r="AT21" s="66">
        <v>101.16652193634737</v>
      </c>
      <c r="AU21" s="65">
        <v>88.705489264237897</v>
      </c>
      <c r="AV21" s="65">
        <v>90.902667991144995</v>
      </c>
      <c r="AW21" s="65">
        <v>99.666170900392387</v>
      </c>
      <c r="AX21" s="66">
        <v>98.696129337464626</v>
      </c>
      <c r="AY21" s="65">
        <v>81.128355280781747</v>
      </c>
      <c r="AZ21" s="65">
        <v>83.000943615319827</v>
      </c>
      <c r="BA21" s="65">
        <v>98.822382847397051</v>
      </c>
      <c r="BB21" s="66">
        <v>104.85237743418492</v>
      </c>
    </row>
    <row r="22" spans="1:54" s="24" customFormat="1" ht="14.25" customHeight="1">
      <c r="A22" s="16"/>
      <c r="B22" s="20" t="s">
        <v>16</v>
      </c>
      <c r="C22" s="21">
        <v>94.163852277535909</v>
      </c>
      <c r="D22" s="21">
        <v>94.547793783000813</v>
      </c>
      <c r="E22" s="21">
        <v>99.95219130279213</v>
      </c>
      <c r="F22" s="22">
        <v>99.697424461215846</v>
      </c>
      <c r="G22" s="21">
        <v>93.746781688017222</v>
      </c>
      <c r="H22" s="21">
        <v>93.960880804811779</v>
      </c>
      <c r="I22" s="21">
        <v>100.44279709271601</v>
      </c>
      <c r="J22" s="22">
        <v>100.34115513421825</v>
      </c>
      <c r="K22" s="21">
        <v>81.544869167114499</v>
      </c>
      <c r="L22" s="21">
        <v>82.013191520040721</v>
      </c>
      <c r="M22" s="21">
        <v>99.296604401287425</v>
      </c>
      <c r="N22" s="22">
        <v>98.073831841787324</v>
      </c>
      <c r="O22" s="21">
        <v>112.20319140111999</v>
      </c>
      <c r="P22" s="21">
        <v>112.7485723735555</v>
      </c>
      <c r="Q22" s="21">
        <v>101.23593864417975</v>
      </c>
      <c r="R22" s="22">
        <v>100.06471763632256</v>
      </c>
      <c r="S22" s="21">
        <v>95.871659542809383</v>
      </c>
      <c r="T22" s="21">
        <v>96.308202739497318</v>
      </c>
      <c r="U22" s="21">
        <v>99.532165390686401</v>
      </c>
      <c r="V22" s="22">
        <v>99.563769935197755</v>
      </c>
      <c r="W22" s="21">
        <v>103.80664277619336</v>
      </c>
      <c r="X22" s="21">
        <v>104.30191252397874</v>
      </c>
      <c r="Y22" s="21">
        <v>99.89423488133616</v>
      </c>
      <c r="Z22" s="22">
        <v>97.948561749973308</v>
      </c>
      <c r="AA22" s="21">
        <v>96.755220838835328</v>
      </c>
      <c r="AB22" s="21">
        <v>97.155677203204831</v>
      </c>
      <c r="AC22" s="21">
        <v>99.8320566397215</v>
      </c>
      <c r="AD22" s="22">
        <v>98.343623802462403</v>
      </c>
      <c r="AE22" s="21">
        <v>99.536990424493979</v>
      </c>
      <c r="AF22" s="21">
        <v>99.964630756408724</v>
      </c>
      <c r="AG22" s="21">
        <v>100.08079075645423</v>
      </c>
      <c r="AH22" s="22">
        <v>102.86483262399544</v>
      </c>
      <c r="AI22" s="21">
        <v>97.959302764715233</v>
      </c>
      <c r="AJ22" s="21">
        <v>98.292859535008304</v>
      </c>
      <c r="AK22" s="21">
        <v>100.3969968827966</v>
      </c>
      <c r="AL22" s="22">
        <v>101.32750723624461</v>
      </c>
      <c r="AM22" s="21">
        <v>102.10356344735624</v>
      </c>
      <c r="AN22" s="21">
        <v>102.43995106427948</v>
      </c>
      <c r="AO22" s="21">
        <v>99.315928394244821</v>
      </c>
      <c r="AP22" s="22">
        <v>99.703786270749362</v>
      </c>
      <c r="AQ22" s="21">
        <v>79.554806800959014</v>
      </c>
      <c r="AR22" s="21">
        <v>79.933450882499613</v>
      </c>
      <c r="AS22" s="21">
        <v>98.322103677915919</v>
      </c>
      <c r="AT22" s="22">
        <v>101.1046859094035</v>
      </c>
      <c r="AU22" s="21">
        <v>101.55463265366828</v>
      </c>
      <c r="AV22" s="21">
        <v>102.04646779758318</v>
      </c>
      <c r="AW22" s="21">
        <v>101.02869037868462</v>
      </c>
      <c r="AX22" s="22">
        <v>100.95996437265212</v>
      </c>
      <c r="AY22" s="21">
        <v>93.760897359614688</v>
      </c>
      <c r="AZ22" s="21">
        <v>94.328658848881574</v>
      </c>
      <c r="BA22" s="21">
        <v>99.066027775521846</v>
      </c>
      <c r="BB22" s="22">
        <v>103.62767047027359</v>
      </c>
    </row>
    <row r="23" spans="1:54" s="24" customFormat="1" ht="15" customHeight="1">
      <c r="A23" s="16"/>
      <c r="B23" s="64" t="s">
        <v>8</v>
      </c>
      <c r="C23" s="65">
        <v>100.64144143268642</v>
      </c>
      <c r="D23" s="65">
        <v>101.0229402308476</v>
      </c>
      <c r="E23" s="65">
        <v>100.36949016498139</v>
      </c>
      <c r="F23" s="66">
        <v>101.536087507185</v>
      </c>
      <c r="G23" s="65">
        <v>100.73023740614281</v>
      </c>
      <c r="H23" s="65">
        <v>100.93488978180622</v>
      </c>
      <c r="I23" s="65">
        <v>102.76046742178978</v>
      </c>
      <c r="J23" s="66">
        <v>103.37633482832732</v>
      </c>
      <c r="K23" s="65">
        <v>94.384957957160623</v>
      </c>
      <c r="L23" s="65">
        <v>94.904026795215273</v>
      </c>
      <c r="M23" s="65">
        <v>99.136660985713505</v>
      </c>
      <c r="N23" s="66">
        <v>99.902052701010916</v>
      </c>
      <c r="O23" s="65">
        <v>104.97928283719664</v>
      </c>
      <c r="P23" s="65">
        <v>105.46314137527122</v>
      </c>
      <c r="Q23" s="65">
        <v>100.97098026351226</v>
      </c>
      <c r="R23" s="66">
        <v>102.59778738463999</v>
      </c>
      <c r="S23" s="65">
        <v>101.11978604714128</v>
      </c>
      <c r="T23" s="65">
        <v>101.54626646402129</v>
      </c>
      <c r="U23" s="65">
        <v>99.677742956619866</v>
      </c>
      <c r="V23" s="66">
        <v>101.36830633476256</v>
      </c>
      <c r="W23" s="65">
        <v>102.59994141771313</v>
      </c>
      <c r="X23" s="65">
        <v>103.02815569780138</v>
      </c>
      <c r="Y23" s="65">
        <v>99.98942348813361</v>
      </c>
      <c r="Z23" s="66">
        <v>100.47844610126899</v>
      </c>
      <c r="AA23" s="65">
        <v>108.4748294774504</v>
      </c>
      <c r="AB23" s="65">
        <v>108.92256769968299</v>
      </c>
      <c r="AC23" s="65">
        <v>101.05360545071076</v>
      </c>
      <c r="AD23" s="66">
        <v>102.38978320782188</v>
      </c>
      <c r="AE23" s="65">
        <v>101.88931467961137</v>
      </c>
      <c r="AF23" s="65">
        <v>102.24850288940605</v>
      </c>
      <c r="AG23" s="65">
        <v>98.927152915688723</v>
      </c>
      <c r="AH23" s="66">
        <v>101.76697880859102</v>
      </c>
      <c r="AI23" s="65">
        <v>102.3060451739176</v>
      </c>
      <c r="AJ23" s="65">
        <v>102.65748209305362</v>
      </c>
      <c r="AK23" s="65">
        <v>100.39930165424973</v>
      </c>
      <c r="AL23" s="66">
        <v>100.13415804796227</v>
      </c>
      <c r="AM23" s="65">
        <v>98.63926378091638</v>
      </c>
      <c r="AN23" s="65">
        <v>98.965315658530272</v>
      </c>
      <c r="AO23" s="65">
        <v>99.28298893783257</v>
      </c>
      <c r="AP23" s="66">
        <v>99.5368279057151</v>
      </c>
      <c r="AQ23" s="65">
        <v>83.419517457464181</v>
      </c>
      <c r="AR23" s="65">
        <v>83.801886509796731</v>
      </c>
      <c r="AS23" s="65">
        <v>93.743142412892766</v>
      </c>
      <c r="AT23" s="66">
        <v>95.89071306601177</v>
      </c>
      <c r="AU23" s="65">
        <v>99.74437315330222</v>
      </c>
      <c r="AV23" s="65">
        <v>100.19930240565795</v>
      </c>
      <c r="AW23" s="65">
        <v>100.92934000005914</v>
      </c>
      <c r="AX23" s="66">
        <v>96.97670979606248</v>
      </c>
      <c r="AY23" s="65">
        <v>123.96628144759796</v>
      </c>
      <c r="AZ23" s="65">
        <v>124.35902745580924</v>
      </c>
      <c r="BA23" s="65">
        <v>99.358401689271503</v>
      </c>
      <c r="BB23" s="66">
        <v>108.1014986451184</v>
      </c>
    </row>
    <row r="24" spans="1:54" s="24" customFormat="1" ht="15" customHeight="1">
      <c r="A24" s="16"/>
      <c r="B24" s="20" t="s">
        <v>9</v>
      </c>
      <c r="C24" s="21">
        <v>106.78259220707888</v>
      </c>
      <c r="D24" s="21">
        <v>107.18790666796662</v>
      </c>
      <c r="E24" s="21">
        <v>100.1431308786419</v>
      </c>
      <c r="F24" s="22">
        <v>101.49135890485778</v>
      </c>
      <c r="G24" s="21">
        <v>105.80968295381516</v>
      </c>
      <c r="H24" s="21">
        <v>106.03160758961867</v>
      </c>
      <c r="I24" s="21">
        <v>101.37100953556001</v>
      </c>
      <c r="J24" s="22">
        <v>103.05946543842674</v>
      </c>
      <c r="K24" s="21">
        <v>104.0414931479215</v>
      </c>
      <c r="L24" s="21">
        <v>104.64085790249952</v>
      </c>
      <c r="M24" s="21">
        <v>99.132395827964871</v>
      </c>
      <c r="N24" s="22">
        <v>100.63923931000232</v>
      </c>
      <c r="O24" s="21">
        <v>101.88181339258048</v>
      </c>
      <c r="P24" s="21">
        <v>102.3231659463636</v>
      </c>
      <c r="Q24" s="21">
        <v>99.753045201608572</v>
      </c>
      <c r="R24" s="22">
        <v>99.838320545884883</v>
      </c>
      <c r="S24" s="21">
        <v>110.28301540446076</v>
      </c>
      <c r="T24" s="21">
        <v>110.74403558167361</v>
      </c>
      <c r="U24" s="21">
        <v>99.969104289005159</v>
      </c>
      <c r="V24" s="22">
        <v>102.2272396936682</v>
      </c>
      <c r="W24" s="21">
        <v>109.38293715236316</v>
      </c>
      <c r="X24" s="21">
        <v>109.81504644021018</v>
      </c>
      <c r="Y24" s="21">
        <v>101.64901615447226</v>
      </c>
      <c r="Z24" s="22">
        <v>99.458042668192348</v>
      </c>
      <c r="AA24" s="21">
        <v>116.69803193190998</v>
      </c>
      <c r="AB24" s="21">
        <v>117.2298940224387</v>
      </c>
      <c r="AC24" s="21">
        <v>101.03698360552907</v>
      </c>
      <c r="AD24" s="22">
        <v>102.98540060187686</v>
      </c>
      <c r="AE24" s="21">
        <v>102.31953682905436</v>
      </c>
      <c r="AF24" s="21">
        <v>102.57872654475877</v>
      </c>
      <c r="AG24" s="21">
        <v>98.285340314136121</v>
      </c>
      <c r="AH24" s="22">
        <v>100.43595136337036</v>
      </c>
      <c r="AI24" s="21">
        <v>112.61610249440652</v>
      </c>
      <c r="AJ24" s="21">
        <v>112.99768089961812</v>
      </c>
      <c r="AK24" s="21">
        <v>100.85679878769018</v>
      </c>
      <c r="AL24" s="22">
        <v>100.64249545334899</v>
      </c>
      <c r="AM24" s="21">
        <v>107.82213849354848</v>
      </c>
      <c r="AN24" s="21">
        <v>108.18331550827661</v>
      </c>
      <c r="AO24" s="21">
        <v>100.44973915706775</v>
      </c>
      <c r="AP24" s="22">
        <v>101.18669124849023</v>
      </c>
      <c r="AQ24" s="21">
        <v>82.611223495287803</v>
      </c>
      <c r="AR24" s="21">
        <v>82.99576759517727</v>
      </c>
      <c r="AS24" s="21">
        <v>92.931086750310499</v>
      </c>
      <c r="AT24" s="22">
        <v>96.767943051907366</v>
      </c>
      <c r="AU24" s="21">
        <v>103.36942383093812</v>
      </c>
      <c r="AV24" s="21">
        <v>103.87810790492863</v>
      </c>
      <c r="AW24" s="21">
        <v>101.04288328991682</v>
      </c>
      <c r="AX24" s="22">
        <v>100.48887895242564</v>
      </c>
      <c r="AY24" s="21">
        <v>112.29152512952815</v>
      </c>
      <c r="AZ24" s="21">
        <v>112.5690247634883</v>
      </c>
      <c r="BA24" s="21">
        <v>100.9177292292699</v>
      </c>
      <c r="BB24" s="22">
        <v>95.335371711531238</v>
      </c>
    </row>
    <row r="25" spans="1:54" s="24" customFormat="1" ht="15" customHeight="1">
      <c r="A25" s="16"/>
      <c r="B25" s="64" t="s">
        <v>10</v>
      </c>
      <c r="C25" s="65">
        <v>100.24321699168657</v>
      </c>
      <c r="D25" s="65">
        <v>101.53688553303944</v>
      </c>
      <c r="E25" s="65">
        <v>99.808850874754242</v>
      </c>
      <c r="F25" s="66">
        <v>99.394078559884349</v>
      </c>
      <c r="G25" s="65">
        <v>111.90592656105056</v>
      </c>
      <c r="H25" s="65">
        <v>113.16313365160769</v>
      </c>
      <c r="I25" s="65">
        <v>101.90223401090986</v>
      </c>
      <c r="J25" s="66">
        <v>101.57619012428124</v>
      </c>
      <c r="K25" s="65">
        <v>88.81121622368903</v>
      </c>
      <c r="L25" s="65">
        <v>90.160925545541375</v>
      </c>
      <c r="M25" s="65">
        <v>98.600317398822483</v>
      </c>
      <c r="N25" s="66">
        <v>98.405632005201085</v>
      </c>
      <c r="O25" s="65">
        <v>89.442298448771382</v>
      </c>
      <c r="P25" s="65">
        <v>90.504842031464563</v>
      </c>
      <c r="Q25" s="65">
        <v>98.009851987260646</v>
      </c>
      <c r="R25" s="66">
        <v>98.376999286474174</v>
      </c>
      <c r="S25" s="65">
        <v>96.888052250694642</v>
      </c>
      <c r="T25" s="65">
        <v>98.092824965660867</v>
      </c>
      <c r="U25" s="65">
        <v>100.25139279858436</v>
      </c>
      <c r="V25" s="66">
        <v>98.141871270026243</v>
      </c>
      <c r="W25" s="65">
        <v>87.666643775414698</v>
      </c>
      <c r="X25" s="65">
        <v>88.73794030971969</v>
      </c>
      <c r="Y25" s="65">
        <v>97.891135503510981</v>
      </c>
      <c r="Z25" s="66">
        <v>99.141398098110116</v>
      </c>
      <c r="AA25" s="65">
        <v>104.3607527813266</v>
      </c>
      <c r="AB25" s="65">
        <v>105.92651317687742</v>
      </c>
      <c r="AC25" s="65">
        <v>101.25306759289025</v>
      </c>
      <c r="AD25" s="66">
        <v>99.886428599651879</v>
      </c>
      <c r="AE25" s="65">
        <v>99.253891099456325</v>
      </c>
      <c r="AF25" s="65">
        <v>100.3521572339309</v>
      </c>
      <c r="AG25" s="65">
        <v>97.509478245170627</v>
      </c>
      <c r="AH25" s="66">
        <v>97.455607284604071</v>
      </c>
      <c r="AI25" s="65">
        <v>107.7895801945775</v>
      </c>
      <c r="AJ25" s="65">
        <v>109.18662154274216</v>
      </c>
      <c r="AK25" s="65">
        <v>100.48803535519409</v>
      </c>
      <c r="AL25" s="66">
        <v>99.057866883931098</v>
      </c>
      <c r="AM25" s="65">
        <v>106.93804801393094</v>
      </c>
      <c r="AN25" s="65">
        <v>108.21802741454562</v>
      </c>
      <c r="AO25" s="65">
        <v>100.52775365909685</v>
      </c>
      <c r="AP25" s="66">
        <v>100.057246488262</v>
      </c>
      <c r="AQ25" s="65">
        <v>91.609848653674092</v>
      </c>
      <c r="AR25" s="65">
        <v>92.831179997231558</v>
      </c>
      <c r="AS25" s="65">
        <v>93.184560772156999</v>
      </c>
      <c r="AT25" s="66">
        <v>96.526204804593618</v>
      </c>
      <c r="AU25" s="65">
        <v>94.717933386172135</v>
      </c>
      <c r="AV25" s="65">
        <v>96.185882878002758</v>
      </c>
      <c r="AW25" s="65">
        <v>100.44678101816397</v>
      </c>
      <c r="AX25" s="66">
        <v>100.46883840305775</v>
      </c>
      <c r="AY25" s="65">
        <v>106.64623140066088</v>
      </c>
      <c r="AZ25" s="65">
        <v>108.02760242823598</v>
      </c>
      <c r="BA25" s="65">
        <v>101.45374807114436</v>
      </c>
      <c r="BB25" s="66">
        <v>94.034461267518751</v>
      </c>
    </row>
    <row r="26" spans="1:54" s="24" customFormat="1" ht="15" customHeight="1">
      <c r="A26" s="16"/>
      <c r="B26" s="20" t="s">
        <v>11</v>
      </c>
      <c r="C26" s="21">
        <v>101.89259859140832</v>
      </c>
      <c r="D26" s="21">
        <v>102.68646328027236</v>
      </c>
      <c r="E26" s="21">
        <v>100.87592855915362</v>
      </c>
      <c r="F26" s="22">
        <v>99.701324288768006</v>
      </c>
      <c r="G26" s="21">
        <v>112.42162786219788</v>
      </c>
      <c r="H26" s="21">
        <v>113.10977517343372</v>
      </c>
      <c r="I26" s="21">
        <v>101.37937180981989</v>
      </c>
      <c r="J26" s="22">
        <v>102.65278931718612</v>
      </c>
      <c r="K26" s="21">
        <v>90.042015106569025</v>
      </c>
      <c r="L26" s="21">
        <v>90.950569082961891</v>
      </c>
      <c r="M26" s="21">
        <v>100.66985191016867</v>
      </c>
      <c r="N26" s="22">
        <v>97.725517309108128</v>
      </c>
      <c r="O26" s="21">
        <v>105.47784441136778</v>
      </c>
      <c r="P26" s="21">
        <v>106.26442479010223</v>
      </c>
      <c r="Q26" s="21">
        <v>99.631339044334879</v>
      </c>
      <c r="R26" s="22">
        <v>98.871529239638065</v>
      </c>
      <c r="S26" s="21">
        <v>93.626415412644775</v>
      </c>
      <c r="T26" s="21">
        <v>94.34277882104881</v>
      </c>
      <c r="U26" s="21">
        <v>102.71940680234891</v>
      </c>
      <c r="V26" s="22">
        <v>98.12364922120608</v>
      </c>
      <c r="W26" s="21">
        <v>101.58299970183374</v>
      </c>
      <c r="X26" s="21">
        <v>102.35996364569398</v>
      </c>
      <c r="Y26" s="21">
        <v>99.591424748118044</v>
      </c>
      <c r="Z26" s="22">
        <v>99.92721991487241</v>
      </c>
      <c r="AA26" s="21">
        <v>99.430098930803865</v>
      </c>
      <c r="AB26" s="21">
        <v>100.32094399261391</v>
      </c>
      <c r="AC26" s="21">
        <v>102.67815560242424</v>
      </c>
      <c r="AD26" s="22">
        <v>99.942631294903435</v>
      </c>
      <c r="AE26" s="21">
        <v>100.96476045798082</v>
      </c>
      <c r="AF26" s="21">
        <v>101.63724226880716</v>
      </c>
      <c r="AG26" s="21">
        <v>97.88725401697063</v>
      </c>
      <c r="AH26" s="22">
        <v>97.805502538901436</v>
      </c>
      <c r="AI26" s="21">
        <v>108.52197187670768</v>
      </c>
      <c r="AJ26" s="21">
        <v>109.32093084781656</v>
      </c>
      <c r="AK26" s="21">
        <v>100.4765114979286</v>
      </c>
      <c r="AL26" s="22">
        <v>100.33557201088794</v>
      </c>
      <c r="AM26" s="21">
        <v>109.41275539535752</v>
      </c>
      <c r="AN26" s="21">
        <v>110.16644734206312</v>
      </c>
      <c r="AO26" s="21">
        <v>101.59048454229324</v>
      </c>
      <c r="AP26" s="22">
        <v>99.036834610620716</v>
      </c>
      <c r="AQ26" s="21">
        <v>99.666011459957502</v>
      </c>
      <c r="AR26" s="21">
        <v>100.49095811041124</v>
      </c>
      <c r="AS26" s="21">
        <v>92.832513519592396</v>
      </c>
      <c r="AT26" s="22">
        <v>99.121053186426821</v>
      </c>
      <c r="AU26" s="21">
        <v>109.05103104665768</v>
      </c>
      <c r="AV26" s="21">
        <v>110.09603353893402</v>
      </c>
      <c r="AW26" s="21">
        <v>102.11444808794874</v>
      </c>
      <c r="AX26" s="22">
        <v>100.40076956275141</v>
      </c>
      <c r="AY26" s="21">
        <v>114.52273219858579</v>
      </c>
      <c r="AZ26" s="21">
        <v>115.49191342093737</v>
      </c>
      <c r="BA26" s="21">
        <v>101.01518720051978</v>
      </c>
      <c r="BB26" s="22">
        <v>95.311599882265355</v>
      </c>
    </row>
    <row r="27" spans="1:54" s="24" customFormat="1" ht="15" customHeight="1">
      <c r="A27" s="16"/>
      <c r="B27" s="64" t="s">
        <v>12</v>
      </c>
      <c r="C27" s="65">
        <v>109.04565878947425</v>
      </c>
      <c r="D27" s="65">
        <v>109.2927960928633</v>
      </c>
      <c r="E27" s="65">
        <v>101.74951859670055</v>
      </c>
      <c r="F27" s="66">
        <v>100.80389611265608</v>
      </c>
      <c r="G27" s="65">
        <v>116.97719549603576</v>
      </c>
      <c r="H27" s="65">
        <v>117.08455810619623</v>
      </c>
      <c r="I27" s="65">
        <v>102.6477967791307</v>
      </c>
      <c r="J27" s="66">
        <v>102.36289812529103</v>
      </c>
      <c r="K27" s="65">
        <v>105.2020410142093</v>
      </c>
      <c r="L27" s="65">
        <v>105.66711525738238</v>
      </c>
      <c r="M27" s="65">
        <v>101.78585709233536</v>
      </c>
      <c r="N27" s="66">
        <v>99.700419519195862</v>
      </c>
      <c r="O27" s="65">
        <v>112.77503600165018</v>
      </c>
      <c r="P27" s="65">
        <v>112.98701779458264</v>
      </c>
      <c r="Q27" s="65">
        <v>100.9340025554411</v>
      </c>
      <c r="R27" s="66">
        <v>100.31651766558478</v>
      </c>
      <c r="S27" s="65">
        <v>106.93863024891633</v>
      </c>
      <c r="T27" s="65">
        <v>107.17831992041857</v>
      </c>
      <c r="U27" s="65">
        <v>102.77095693192874</v>
      </c>
      <c r="V27" s="66">
        <v>100.46520293052718</v>
      </c>
      <c r="W27" s="65">
        <v>102.27668495387242</v>
      </c>
      <c r="X27" s="65">
        <v>102.47198126543138</v>
      </c>
      <c r="Y27" s="65">
        <v>101.27033104482145</v>
      </c>
      <c r="Z27" s="66">
        <v>100.99746598229372</v>
      </c>
      <c r="AA27" s="65">
        <v>106.48740597640089</v>
      </c>
      <c r="AB27" s="65">
        <v>106.80771257815177</v>
      </c>
      <c r="AC27" s="65">
        <v>103.26023380350156</v>
      </c>
      <c r="AD27" s="66">
        <v>101.28849213458977</v>
      </c>
      <c r="AE27" s="65">
        <v>101.1061822436474</v>
      </c>
      <c r="AF27" s="65">
        <v>101.18445280565712</v>
      </c>
      <c r="AG27" s="65">
        <v>97.554161400974905</v>
      </c>
      <c r="AH27" s="66">
        <v>101.7926237958867</v>
      </c>
      <c r="AI27" s="65">
        <v>110.08198195716751</v>
      </c>
      <c r="AJ27" s="65">
        <v>110.30617617185877</v>
      </c>
      <c r="AK27" s="65">
        <v>100.84757970187782</v>
      </c>
      <c r="AL27" s="66">
        <v>98.132302177549775</v>
      </c>
      <c r="AM27" s="65">
        <v>111.84380482345075</v>
      </c>
      <c r="AN27" s="65">
        <v>112.00176563634081</v>
      </c>
      <c r="AO27" s="65">
        <v>102.37236321818489</v>
      </c>
      <c r="AP27" s="66">
        <v>99.937744692490597</v>
      </c>
      <c r="AQ27" s="65">
        <v>106.09180232823319</v>
      </c>
      <c r="AR27" s="65">
        <v>106.36447685038088</v>
      </c>
      <c r="AS27" s="65">
        <v>96.360026990289356</v>
      </c>
      <c r="AT27" s="66">
        <v>103.76634064118478</v>
      </c>
      <c r="AU27" s="65">
        <v>102.86851525196606</v>
      </c>
      <c r="AV27" s="65">
        <v>103.26122902266977</v>
      </c>
      <c r="AW27" s="65">
        <v>101.66382315632606</v>
      </c>
      <c r="AX27" s="66">
        <v>99.756522918657126</v>
      </c>
      <c r="AY27" s="65">
        <v>111.33357258983078</v>
      </c>
      <c r="AZ27" s="65">
        <v>111.62203639950621</v>
      </c>
      <c r="BA27" s="65">
        <v>103.20799155364251</v>
      </c>
      <c r="BB27" s="66">
        <v>94.026867429442532</v>
      </c>
    </row>
    <row r="28" spans="1:54" s="24" customFormat="1" ht="15" customHeight="1">
      <c r="A28" s="16"/>
      <c r="B28" s="20" t="s">
        <v>13</v>
      </c>
      <c r="C28" s="21">
        <v>118.24533791030763</v>
      </c>
      <c r="D28" s="21">
        <v>113.89251711429981</v>
      </c>
      <c r="E28" s="21">
        <v>102.95938517275297</v>
      </c>
      <c r="F28" s="22">
        <v>100.95712671244605</v>
      </c>
      <c r="G28" s="21">
        <v>101.34267000067187</v>
      </c>
      <c r="H28" s="21">
        <v>97.834713577737318</v>
      </c>
      <c r="I28" s="21">
        <v>101.68965619683031</v>
      </c>
      <c r="J28" s="22">
        <v>99.29794926823358</v>
      </c>
      <c r="K28" s="21">
        <v>130.82145425755044</v>
      </c>
      <c r="L28" s="21">
        <v>125.66479591748852</v>
      </c>
      <c r="M28" s="21">
        <v>103.65439604477702</v>
      </c>
      <c r="N28" s="22">
        <v>99.11087953169158</v>
      </c>
      <c r="O28" s="21">
        <v>130.97440291872951</v>
      </c>
      <c r="P28" s="21">
        <v>126.70191651170779</v>
      </c>
      <c r="Q28" s="21">
        <v>105.45896760374256</v>
      </c>
      <c r="R28" s="22">
        <v>99.466824781600323</v>
      </c>
      <c r="S28" s="21">
        <v>128.83616693202853</v>
      </c>
      <c r="T28" s="21">
        <v>124.46712235533899</v>
      </c>
      <c r="U28" s="21">
        <v>104.55149840761651</v>
      </c>
      <c r="V28" s="22">
        <v>105.73232451214538</v>
      </c>
      <c r="W28" s="21">
        <v>123.09023782117032</v>
      </c>
      <c r="X28" s="21">
        <v>118.84289964713891</v>
      </c>
      <c r="Y28" s="21">
        <v>105.5538183507079</v>
      </c>
      <c r="Z28" s="22">
        <v>101.27085084749588</v>
      </c>
      <c r="AA28" s="21">
        <v>113.81026688844003</v>
      </c>
      <c r="AB28" s="21">
        <v>109.12641538090028</v>
      </c>
      <c r="AC28" s="21">
        <v>101.84204542781649</v>
      </c>
      <c r="AD28" s="22">
        <v>101.97006023845428</v>
      </c>
      <c r="AE28" s="21">
        <v>116.89691744580118</v>
      </c>
      <c r="AF28" s="21">
        <v>112.4945608957925</v>
      </c>
      <c r="AG28" s="21">
        <v>98.041614009749054</v>
      </c>
      <c r="AH28" s="22">
        <v>104.48103335601856</v>
      </c>
      <c r="AI28" s="21">
        <v>116.757203013915</v>
      </c>
      <c r="AJ28" s="21">
        <v>112.40971503303804</v>
      </c>
      <c r="AK28" s="21">
        <v>102.06449902911498</v>
      </c>
      <c r="AL28" s="22">
        <v>102.04789568889451</v>
      </c>
      <c r="AM28" s="21">
        <v>121.8547697321262</v>
      </c>
      <c r="AN28" s="21">
        <v>117.8091873900222</v>
      </c>
      <c r="AO28" s="21">
        <v>104.02106969439984</v>
      </c>
      <c r="AP28" s="22">
        <v>99.821770423601507</v>
      </c>
      <c r="AQ28" s="21">
        <v>133.94331120385479</v>
      </c>
      <c r="AR28" s="21">
        <v>129.4736710714561</v>
      </c>
      <c r="AS28" s="21">
        <v>105.11661565241199</v>
      </c>
      <c r="AT28" s="22">
        <v>101.22377885041602</v>
      </c>
      <c r="AU28" s="21">
        <v>116.60814325603243</v>
      </c>
      <c r="AV28" s="21">
        <v>111.96113490944084</v>
      </c>
      <c r="AW28" s="21">
        <v>103.05472845708267</v>
      </c>
      <c r="AX28" s="22">
        <v>101.31026624581322</v>
      </c>
      <c r="AY28" s="21">
        <v>124.80384525510669</v>
      </c>
      <c r="AZ28" s="21">
        <v>119.40984978917238</v>
      </c>
      <c r="BA28" s="21">
        <v>99.163485746771698</v>
      </c>
      <c r="BB28" s="22">
        <v>94.725674254540863</v>
      </c>
    </row>
    <row r="29" spans="1:54" s="24" customFormat="1" ht="15" customHeight="1">
      <c r="A29" s="69" t="s">
        <v>50</v>
      </c>
      <c r="B29" s="64" t="s">
        <v>45</v>
      </c>
      <c r="C29" s="65">
        <v>112.52106327909422</v>
      </c>
      <c r="D29" s="65">
        <v>106.03926096280998</v>
      </c>
      <c r="E29" s="65">
        <v>101.69509581658644</v>
      </c>
      <c r="F29" s="66">
        <v>101.65931862410991</v>
      </c>
      <c r="G29" s="65">
        <v>76.357596170725273</v>
      </c>
      <c r="H29" s="65">
        <v>71.820932836372691</v>
      </c>
      <c r="I29" s="65">
        <v>95.491450491485296</v>
      </c>
      <c r="J29" s="66">
        <v>97.019861783559648</v>
      </c>
      <c r="K29" s="65">
        <v>140.62927201644536</v>
      </c>
      <c r="L29" s="65">
        <v>132.34119056971409</v>
      </c>
      <c r="M29" s="65">
        <v>104.69962626555224</v>
      </c>
      <c r="N29" s="66">
        <v>103.11572369656106</v>
      </c>
      <c r="O29" s="65">
        <v>128.70628456032412</v>
      </c>
      <c r="P29" s="65">
        <v>122.05545791310956</v>
      </c>
      <c r="Q29" s="65">
        <v>104.74561811732994</v>
      </c>
      <c r="R29" s="66">
        <v>105.65892360176782</v>
      </c>
      <c r="S29" s="65">
        <v>130.35710733987278</v>
      </c>
      <c r="T29" s="65">
        <v>123.2569324875531</v>
      </c>
      <c r="U29" s="65">
        <v>104.69728217406831</v>
      </c>
      <c r="V29" s="66">
        <v>103.34641352495944</v>
      </c>
      <c r="W29" s="65">
        <v>150.81877613655467</v>
      </c>
      <c r="X29" s="65">
        <v>142.74718168868995</v>
      </c>
      <c r="Y29" s="65">
        <v>107.59899385182764</v>
      </c>
      <c r="Z29" s="66">
        <v>107.30604816606018</v>
      </c>
      <c r="AA29" s="65">
        <v>108.67875091120094</v>
      </c>
      <c r="AB29" s="65">
        <v>101.9190281811194</v>
      </c>
      <c r="AC29" s="65">
        <v>102.61699975694469</v>
      </c>
      <c r="AD29" s="66">
        <v>102.11292883034456</v>
      </c>
      <c r="AE29" s="65">
        <v>121.59504929625848</v>
      </c>
      <c r="AF29" s="65">
        <v>115.01813934271016</v>
      </c>
      <c r="AG29" s="65">
        <v>96.856833363423007</v>
      </c>
      <c r="AH29" s="66">
        <v>103.66638894468278</v>
      </c>
      <c r="AI29" s="65">
        <v>91.659807563139097</v>
      </c>
      <c r="AJ29" s="65">
        <v>86.333352374486353</v>
      </c>
      <c r="AK29" s="65">
        <v>100.66435037135628</v>
      </c>
      <c r="AL29" s="66">
        <v>103.39332293709911</v>
      </c>
      <c r="AM29" s="65">
        <v>98.526447926716514</v>
      </c>
      <c r="AN29" s="65">
        <v>93.013472236294433</v>
      </c>
      <c r="AO29" s="65">
        <v>101.93374835122133</v>
      </c>
      <c r="AP29" s="66">
        <v>99.714455794472642</v>
      </c>
      <c r="AQ29" s="65">
        <v>121.89764511779782</v>
      </c>
      <c r="AR29" s="65">
        <v>115.60024267899001</v>
      </c>
      <c r="AS29" s="65">
        <v>102.34717726557076</v>
      </c>
      <c r="AT29" s="66">
        <v>102.9058475841405</v>
      </c>
      <c r="AU29" s="65">
        <v>122.92651383809633</v>
      </c>
      <c r="AV29" s="65">
        <v>115.44016909915952</v>
      </c>
      <c r="AW29" s="65">
        <v>103.54083566678592</v>
      </c>
      <c r="AX29" s="66">
        <v>102.15531323499938</v>
      </c>
      <c r="AY29" s="65">
        <v>123.1569545965626</v>
      </c>
      <c r="AZ29" s="65">
        <v>115.82776080320473</v>
      </c>
      <c r="BA29" s="65">
        <v>101.84357995614393</v>
      </c>
      <c r="BB29" s="66">
        <v>97.611361275385278</v>
      </c>
    </row>
    <row r="30" spans="1:54" s="24" customFormat="1" ht="15" customHeight="1">
      <c r="A30" s="26"/>
      <c r="B30" s="28" t="s">
        <v>46</v>
      </c>
      <c r="C30" s="29">
        <v>102.00500729391251</v>
      </c>
      <c r="D30" s="29">
        <v>98.600702496895522</v>
      </c>
      <c r="E30" s="29">
        <v>99.936450165946326</v>
      </c>
      <c r="F30" s="30">
        <v>100.62024965741531</v>
      </c>
      <c r="G30" s="29">
        <v>101.69635859209002</v>
      </c>
      <c r="H30" s="29">
        <v>98.245977703260067</v>
      </c>
      <c r="I30" s="29">
        <v>98.172659691013919</v>
      </c>
      <c r="J30" s="30">
        <v>100.92728423533148</v>
      </c>
      <c r="K30" s="29">
        <v>113.17508285807445</v>
      </c>
      <c r="L30" s="29">
        <v>109.44544117246819</v>
      </c>
      <c r="M30" s="29">
        <v>102.69806770582498</v>
      </c>
      <c r="N30" s="30">
        <v>100.86967812836291</v>
      </c>
      <c r="O30" s="29">
        <v>82.069196670470603</v>
      </c>
      <c r="P30" s="29">
        <v>79.548046994556714</v>
      </c>
      <c r="Q30" s="29">
        <v>99.379483001172829</v>
      </c>
      <c r="R30" s="30">
        <v>99.772910104037479</v>
      </c>
      <c r="S30" s="29">
        <v>107.00260300509623</v>
      </c>
      <c r="T30" s="29">
        <v>103.55056554117164</v>
      </c>
      <c r="U30" s="29">
        <v>99.603510770024883</v>
      </c>
      <c r="V30" s="30">
        <v>101.42009150346536</v>
      </c>
      <c r="W30" s="29">
        <v>87.235276914749022</v>
      </c>
      <c r="X30" s="29">
        <v>84.447668440890496</v>
      </c>
      <c r="Y30" s="29">
        <v>104.47915277541468</v>
      </c>
      <c r="Z30" s="30">
        <v>100.00909309935126</v>
      </c>
      <c r="AA30" s="29">
        <v>103.2484419710846</v>
      </c>
      <c r="AB30" s="29">
        <v>99.675649112508282</v>
      </c>
      <c r="AC30" s="29">
        <v>99.544153736386875</v>
      </c>
      <c r="AD30" s="30">
        <v>100.15843727770736</v>
      </c>
      <c r="AE30" s="29">
        <v>101.84893755021956</v>
      </c>
      <c r="AF30" s="29">
        <v>98.312946241816348</v>
      </c>
      <c r="AG30" s="29">
        <v>97.246795450442363</v>
      </c>
      <c r="AH30" s="30">
        <v>99.637060528875381</v>
      </c>
      <c r="AI30" s="29">
        <v>95.309881979223022</v>
      </c>
      <c r="AJ30" s="29">
        <v>92.099124711888635</v>
      </c>
      <c r="AK30" s="29">
        <v>99.415164243775649</v>
      </c>
      <c r="AL30" s="30">
        <v>101.37754564770368</v>
      </c>
      <c r="AM30" s="29">
        <v>91.306797508622751</v>
      </c>
      <c r="AN30" s="29">
        <v>88.430850417056419</v>
      </c>
      <c r="AO30" s="29">
        <v>100.77046544318738</v>
      </c>
      <c r="AP30" s="30">
        <v>97.733321461446778</v>
      </c>
      <c r="AQ30" s="29">
        <v>93.816187732261781</v>
      </c>
      <c r="AR30" s="29">
        <v>90.853328233668194</v>
      </c>
      <c r="AS30" s="29">
        <v>97.317595517264991</v>
      </c>
      <c r="AT30" s="30">
        <v>101.78169630195082</v>
      </c>
      <c r="AU30" s="29">
        <v>89.572700126798267</v>
      </c>
      <c r="AV30" s="29">
        <v>86.549501916434096</v>
      </c>
      <c r="AW30" s="29">
        <v>99.495855965605841</v>
      </c>
      <c r="AX30" s="30">
        <v>101.39565994043596</v>
      </c>
      <c r="AY30" s="29">
        <v>83.382276357761441</v>
      </c>
      <c r="AZ30" s="29">
        <v>80.345105483788885</v>
      </c>
      <c r="BA30" s="29">
        <v>101.3075611142695</v>
      </c>
      <c r="BB30" s="30">
        <v>94.954907996075761</v>
      </c>
    </row>
    <row r="31" spans="1:54" s="24" customFormat="1" ht="15" customHeight="1">
      <c r="A31" s="26"/>
      <c r="B31" s="64" t="s">
        <v>47</v>
      </c>
      <c r="C31" s="65">
        <v>54.484759017647619</v>
      </c>
      <c r="D31" s="65">
        <v>53.867309924196242</v>
      </c>
      <c r="E31" s="65">
        <v>92.265013269060901</v>
      </c>
      <c r="F31" s="66">
        <v>92.755268812824099</v>
      </c>
      <c r="G31" s="65">
        <v>57.117779088303443</v>
      </c>
      <c r="H31" s="65">
        <v>56.428587515816645</v>
      </c>
      <c r="I31" s="65">
        <v>91.461714537630385</v>
      </c>
      <c r="J31" s="66">
        <v>94.84578882016487</v>
      </c>
      <c r="K31" s="65">
        <v>54.356178655753794</v>
      </c>
      <c r="L31" s="65">
        <v>53.853615287330946</v>
      </c>
      <c r="M31" s="65">
        <v>93.938633265742482</v>
      </c>
      <c r="N31" s="66">
        <v>89.201367528177101</v>
      </c>
      <c r="O31" s="65">
        <v>39.389296238986901</v>
      </c>
      <c r="P31" s="65">
        <v>38.930278154625505</v>
      </c>
      <c r="Q31" s="65">
        <v>92.064302390303098</v>
      </c>
      <c r="R31" s="66">
        <v>91.030018188426396</v>
      </c>
      <c r="S31" s="65">
        <v>51.040289936918995</v>
      </c>
      <c r="T31" s="65">
        <v>50.452382721116997</v>
      </c>
      <c r="U31" s="65">
        <v>91.693452686775601</v>
      </c>
      <c r="V31" s="66">
        <v>92.02021472037481</v>
      </c>
      <c r="W31" s="65">
        <v>44.067502526809378</v>
      </c>
      <c r="X31" s="65">
        <v>43.534489703830111</v>
      </c>
      <c r="Y31" s="65">
        <v>90.426417367552176</v>
      </c>
      <c r="Z31" s="66">
        <v>90.161878838390948</v>
      </c>
      <c r="AA31" s="65">
        <v>54.605363706775009</v>
      </c>
      <c r="AB31" s="65">
        <v>54.055597039213126</v>
      </c>
      <c r="AC31" s="65">
        <v>92.480810393357515</v>
      </c>
      <c r="AD31" s="66">
        <v>91.404674020006013</v>
      </c>
      <c r="AE31" s="65">
        <v>65.802149777937743</v>
      </c>
      <c r="AF31" s="65">
        <v>64.820677291821823</v>
      </c>
      <c r="AG31" s="65">
        <v>90.965426972377685</v>
      </c>
      <c r="AH31" s="66">
        <v>96.224380356259616</v>
      </c>
      <c r="AI31" s="65">
        <v>53.28814339310739</v>
      </c>
      <c r="AJ31" s="65">
        <v>52.653402862086175</v>
      </c>
      <c r="AK31" s="65">
        <v>92.947975546374877</v>
      </c>
      <c r="AL31" s="66">
        <v>94.044485104561019</v>
      </c>
      <c r="AM31" s="65">
        <v>55.044375196257427</v>
      </c>
      <c r="AN31" s="65">
        <v>54.450102340856247</v>
      </c>
      <c r="AO31" s="65">
        <v>93.404162796039714</v>
      </c>
      <c r="AP31" s="66">
        <v>94.1087729855861</v>
      </c>
      <c r="AQ31" s="65">
        <v>61.869549732839445</v>
      </c>
      <c r="AR31" s="65">
        <v>61.281125352487919</v>
      </c>
      <c r="AS31" s="65">
        <v>91.255341828103141</v>
      </c>
      <c r="AT31" s="66">
        <v>95.817665652964138</v>
      </c>
      <c r="AU31" s="65">
        <v>52.658814878031841</v>
      </c>
      <c r="AV31" s="65">
        <v>52.209247640264046</v>
      </c>
      <c r="AW31" s="65">
        <v>93.907397167922809</v>
      </c>
      <c r="AX31" s="66">
        <v>96.155847704533983</v>
      </c>
      <c r="AY31" s="65">
        <v>37.538384412250657</v>
      </c>
      <c r="AZ31" s="65">
        <v>37.111135652955745</v>
      </c>
      <c r="BA31" s="65">
        <v>94.777877040526249</v>
      </c>
      <c r="BB31" s="66">
        <v>96.461863778488791</v>
      </c>
    </row>
    <row r="32" spans="1:54" s="24" customFormat="1" ht="15" customHeight="1">
      <c r="A32" s="26"/>
      <c r="B32" s="28" t="s">
        <v>14</v>
      </c>
      <c r="C32" s="29">
        <v>4.2710604814014204</v>
      </c>
      <c r="D32" s="29">
        <v>4.5812804912407694</v>
      </c>
      <c r="E32" s="29">
        <v>75.075184811159232</v>
      </c>
      <c r="F32" s="30">
        <v>64.173227141315238</v>
      </c>
      <c r="G32" s="29">
        <v>9.8657019992094064</v>
      </c>
      <c r="H32" s="29">
        <v>10.391683155579639</v>
      </c>
      <c r="I32" s="29">
        <v>74.673348661724347</v>
      </c>
      <c r="J32" s="30">
        <v>62.358213254464793</v>
      </c>
      <c r="K32" s="29">
        <v>0.89191535174399483</v>
      </c>
      <c r="L32" s="29">
        <v>0.98127645160547428</v>
      </c>
      <c r="M32" s="29">
        <v>74.406343355861694</v>
      </c>
      <c r="N32" s="30">
        <v>69.061855939353364</v>
      </c>
      <c r="O32" s="29">
        <v>2.1962180117070136</v>
      </c>
      <c r="P32" s="29">
        <v>2.3374677560268649</v>
      </c>
      <c r="Q32" s="29">
        <v>77.824973152339851</v>
      </c>
      <c r="R32" s="30">
        <v>58.529829097597606</v>
      </c>
      <c r="S32" s="29">
        <v>2.9620054785227192</v>
      </c>
      <c r="T32" s="29">
        <v>3.2680127826077774</v>
      </c>
      <c r="U32" s="29">
        <v>74.585201882335809</v>
      </c>
      <c r="V32" s="30">
        <v>59.322481504929051</v>
      </c>
      <c r="W32" s="29">
        <v>1.9677848035600023</v>
      </c>
      <c r="X32" s="29">
        <v>2.1892338755791334</v>
      </c>
      <c r="Y32" s="29">
        <v>69.320068241493999</v>
      </c>
      <c r="Z32" s="30">
        <v>62.135388458138479</v>
      </c>
      <c r="AA32" s="29">
        <v>4.1736396719996716</v>
      </c>
      <c r="AB32" s="29">
        <v>4.6546232392832811</v>
      </c>
      <c r="AC32" s="29">
        <v>72.098351144319935</v>
      </c>
      <c r="AD32" s="30">
        <v>61.220748195722983</v>
      </c>
      <c r="AE32" s="29">
        <v>0</v>
      </c>
      <c r="AF32" s="29">
        <v>0</v>
      </c>
      <c r="AG32" s="29">
        <v>81.357194439429506</v>
      </c>
      <c r="AH32" s="30">
        <v>86.395159107109052</v>
      </c>
      <c r="AI32" s="29">
        <v>3.771098536472568</v>
      </c>
      <c r="AJ32" s="29">
        <v>4.1282924321865204</v>
      </c>
      <c r="AK32" s="29">
        <v>78.227400275420223</v>
      </c>
      <c r="AL32" s="30">
        <v>54.457329749930999</v>
      </c>
      <c r="AM32" s="29">
        <v>6.7747416495839934</v>
      </c>
      <c r="AN32" s="29">
        <v>7.305898883892362</v>
      </c>
      <c r="AO32" s="29">
        <v>74.919926781945108</v>
      </c>
      <c r="AP32" s="30">
        <v>58.870347245384082</v>
      </c>
      <c r="AQ32" s="29">
        <v>5.285411459640688</v>
      </c>
      <c r="AR32" s="29">
        <v>5.8191414647813229</v>
      </c>
      <c r="AS32" s="29">
        <v>72.08988939848814</v>
      </c>
      <c r="AT32" s="30">
        <v>56.732727311385609</v>
      </c>
      <c r="AU32" s="29">
        <v>1.2358944042865638</v>
      </c>
      <c r="AV32" s="29">
        <v>1.3970096058497643</v>
      </c>
      <c r="AW32" s="29">
        <v>84.53652752685565</v>
      </c>
      <c r="AX32" s="30">
        <v>65.234254835157515</v>
      </c>
      <c r="AY32" s="29">
        <v>3.2888164365087094</v>
      </c>
      <c r="AZ32" s="29">
        <v>3.5156665261742424</v>
      </c>
      <c r="BA32" s="29">
        <v>75.627385689921198</v>
      </c>
      <c r="BB32" s="30">
        <v>69.223205973263362</v>
      </c>
    </row>
    <row r="33" spans="1:54" s="24" customFormat="1" ht="15" customHeight="1">
      <c r="A33" s="26"/>
      <c r="B33" s="64" t="s">
        <v>15</v>
      </c>
      <c r="C33" s="65">
        <v>4.5976464602564064</v>
      </c>
      <c r="D33" s="65">
        <v>5.0217102537716372</v>
      </c>
      <c r="E33" s="65">
        <v>68.337041495316853</v>
      </c>
      <c r="F33" s="66">
        <v>62.889400653394603</v>
      </c>
      <c r="G33" s="65">
        <v>9.1227953637492494</v>
      </c>
      <c r="H33" s="65">
        <v>9.790234668154028</v>
      </c>
      <c r="I33" s="65">
        <v>66.983577300239759</v>
      </c>
      <c r="J33" s="66">
        <v>58.042774330194149</v>
      </c>
      <c r="K33" s="65">
        <v>1.1250082816884639</v>
      </c>
      <c r="L33" s="65">
        <v>1.2594955079009202</v>
      </c>
      <c r="M33" s="65">
        <v>67.63020726889512</v>
      </c>
      <c r="N33" s="66">
        <v>59.276122950905453</v>
      </c>
      <c r="O33" s="65">
        <v>4.8627344181001559</v>
      </c>
      <c r="P33" s="65">
        <v>5.2828164232405754</v>
      </c>
      <c r="Q33" s="65">
        <v>73.192568936492975</v>
      </c>
      <c r="R33" s="66">
        <v>67.066115393148522</v>
      </c>
      <c r="S33" s="65">
        <v>3.1789424330934186</v>
      </c>
      <c r="T33" s="65">
        <v>3.5688638069827849</v>
      </c>
      <c r="U33" s="65">
        <v>67.389422394544781</v>
      </c>
      <c r="V33" s="66">
        <v>66.146767985067285</v>
      </c>
      <c r="W33" s="65">
        <v>3.0468704165118887</v>
      </c>
      <c r="X33" s="65">
        <v>3.3745535647642568</v>
      </c>
      <c r="Y33" s="65">
        <v>61.729811508164595</v>
      </c>
      <c r="Z33" s="66">
        <v>67.69743399218946</v>
      </c>
      <c r="AA33" s="65">
        <v>5.1048182936021158</v>
      </c>
      <c r="AB33" s="65">
        <v>5.7601351118889905</v>
      </c>
      <c r="AC33" s="65">
        <v>63.081156943148521</v>
      </c>
      <c r="AD33" s="66">
        <v>64.560209302227733</v>
      </c>
      <c r="AE33" s="65">
        <v>0</v>
      </c>
      <c r="AF33" s="65">
        <v>0</v>
      </c>
      <c r="AG33" s="65">
        <v>79.527893121502089</v>
      </c>
      <c r="AH33" s="66">
        <v>85.953511363984859</v>
      </c>
      <c r="AI33" s="65">
        <v>5.7886631283607501</v>
      </c>
      <c r="AJ33" s="65">
        <v>6.398162127062645</v>
      </c>
      <c r="AK33" s="65">
        <v>74.126059474627354</v>
      </c>
      <c r="AL33" s="66">
        <v>53.586996594661393</v>
      </c>
      <c r="AM33" s="65">
        <v>7.0126590307137686</v>
      </c>
      <c r="AN33" s="65">
        <v>7.5736240469855023</v>
      </c>
      <c r="AO33" s="65">
        <v>65.802631978144333</v>
      </c>
      <c r="AP33" s="66">
        <v>52.566853361545505</v>
      </c>
      <c r="AQ33" s="65">
        <v>6.5353746419285743</v>
      </c>
      <c r="AR33" s="65">
        <v>7.3631066795993139</v>
      </c>
      <c r="AS33" s="65">
        <v>67.412354902746927</v>
      </c>
      <c r="AT33" s="66">
        <v>65.562947192772583</v>
      </c>
      <c r="AU33" s="65">
        <v>1.534720563730402</v>
      </c>
      <c r="AV33" s="65">
        <v>1.7211180665156249</v>
      </c>
      <c r="AW33" s="65">
        <v>76.58494900900952</v>
      </c>
      <c r="AX33" s="66">
        <v>51.681263761473758</v>
      </c>
      <c r="AY33" s="65">
        <v>3.7715965489718046</v>
      </c>
      <c r="AZ33" s="65">
        <v>4.0158376194314149</v>
      </c>
      <c r="BA33" s="65">
        <v>68.123121903679049</v>
      </c>
      <c r="BB33" s="66">
        <v>51.005913793683511</v>
      </c>
    </row>
    <row r="34" spans="1:54" s="24" customFormat="1" ht="15" customHeight="1">
      <c r="A34" s="26"/>
      <c r="B34" s="28" t="s">
        <v>16</v>
      </c>
      <c r="C34" s="29">
        <v>6.1447988505023616</v>
      </c>
      <c r="D34" s="29">
        <v>6.7165709085013292</v>
      </c>
      <c r="E34" s="29">
        <v>62.162786072776299</v>
      </c>
      <c r="F34" s="30">
        <v>64.921791075522151</v>
      </c>
      <c r="G34" s="29">
        <v>11.669866747426202</v>
      </c>
      <c r="H34" s="29">
        <v>12.5105055673992</v>
      </c>
      <c r="I34" s="29">
        <v>58.504231200745551</v>
      </c>
      <c r="J34" s="30">
        <v>60.079836256856751</v>
      </c>
      <c r="K34" s="29">
        <v>1.3150057943758184</v>
      </c>
      <c r="L34" s="29">
        <v>1.4603021304430579</v>
      </c>
      <c r="M34" s="29">
        <v>60.930444162865086</v>
      </c>
      <c r="N34" s="30">
        <v>63.45180781566313</v>
      </c>
      <c r="O34" s="29">
        <v>3.7194933550979425</v>
      </c>
      <c r="P34" s="29">
        <v>4.0774249809520597</v>
      </c>
      <c r="Q34" s="29">
        <v>68.588407537046805</v>
      </c>
      <c r="R34" s="30">
        <v>70.006144634870864</v>
      </c>
      <c r="S34" s="29">
        <v>5.1771342234632911</v>
      </c>
      <c r="T34" s="29">
        <v>5.7512470152404198</v>
      </c>
      <c r="U34" s="29">
        <v>61.121957640227521</v>
      </c>
      <c r="V34" s="30">
        <v>68.346946964939946</v>
      </c>
      <c r="W34" s="29">
        <v>2.824147532489734</v>
      </c>
      <c r="X34" s="29">
        <v>3.0874705392892929</v>
      </c>
      <c r="Y34" s="29">
        <v>54.132657049705031</v>
      </c>
      <c r="Z34" s="30">
        <v>73.069641299680924</v>
      </c>
      <c r="AA34" s="29">
        <v>7.86142131588851</v>
      </c>
      <c r="AB34" s="29">
        <v>8.7911584961257478</v>
      </c>
      <c r="AC34" s="29">
        <v>58.234477783963023</v>
      </c>
      <c r="AD34" s="30">
        <v>68.176154589070634</v>
      </c>
      <c r="AE34" s="29">
        <v>0</v>
      </c>
      <c r="AF34" s="29">
        <v>0</v>
      </c>
      <c r="AG34" s="29">
        <v>73.446921827044619</v>
      </c>
      <c r="AH34" s="30">
        <v>74.794324754785919</v>
      </c>
      <c r="AI34" s="29">
        <v>7.5091479748305634</v>
      </c>
      <c r="AJ34" s="29">
        <v>8.3665931854714941</v>
      </c>
      <c r="AK34" s="29">
        <v>70.141109632216057</v>
      </c>
      <c r="AL34" s="30">
        <v>58.532484062989354</v>
      </c>
      <c r="AM34" s="29">
        <v>11.37966741588928</v>
      </c>
      <c r="AN34" s="29">
        <v>12.598890474099719</v>
      </c>
      <c r="AO34" s="29">
        <v>58.477937065412227</v>
      </c>
      <c r="AP34" s="30">
        <v>58.519990408892518</v>
      </c>
      <c r="AQ34" s="29">
        <v>13.324386451495783</v>
      </c>
      <c r="AR34" s="29">
        <v>14.863140352604828</v>
      </c>
      <c r="AS34" s="29">
        <v>68.149307151448724</v>
      </c>
      <c r="AT34" s="30">
        <v>68.190089109173044</v>
      </c>
      <c r="AU34" s="29">
        <v>5.7936684031995602</v>
      </c>
      <c r="AV34" s="29">
        <v>6.5362983630698839</v>
      </c>
      <c r="AW34" s="29">
        <v>74.434722957329583</v>
      </c>
      <c r="AX34" s="30">
        <v>54.839537672844486</v>
      </c>
      <c r="AY34" s="29">
        <v>6.3905582254498965</v>
      </c>
      <c r="AZ34" s="29">
        <v>7.0532744924012478</v>
      </c>
      <c r="BA34" s="29">
        <v>67.294729148054898</v>
      </c>
      <c r="BB34" s="30">
        <v>54.537047373060737</v>
      </c>
    </row>
    <row r="35" spans="1:54" s="24" customFormat="1" ht="15" customHeight="1">
      <c r="A35" s="26"/>
      <c r="B35" s="64" t="s">
        <v>8</v>
      </c>
      <c r="C35" s="65">
        <v>7.4667442055176014</v>
      </c>
      <c r="D35" s="65">
        <v>8.2501914342266378</v>
      </c>
      <c r="E35" s="65">
        <v>57.483624892302785</v>
      </c>
      <c r="F35" s="66">
        <v>64.435128679611438</v>
      </c>
      <c r="G35" s="65">
        <v>10.676946469590552</v>
      </c>
      <c r="H35" s="65">
        <v>11.466340576215257</v>
      </c>
      <c r="I35" s="65">
        <v>52.751866749360254</v>
      </c>
      <c r="J35" s="66">
        <v>59.289392165156329</v>
      </c>
      <c r="K35" s="65">
        <v>1.3539484549118597</v>
      </c>
      <c r="L35" s="65">
        <v>1.5102650338987862</v>
      </c>
      <c r="M35" s="65">
        <v>58.252991386158556</v>
      </c>
      <c r="N35" s="66">
        <v>62.185659576252817</v>
      </c>
      <c r="O35" s="65">
        <v>5.9874734154069618</v>
      </c>
      <c r="P35" s="65">
        <v>6.6868481329058254</v>
      </c>
      <c r="Q35" s="65">
        <v>67.005062840266476</v>
      </c>
      <c r="R35" s="66">
        <v>70.454322021713111</v>
      </c>
      <c r="S35" s="65">
        <v>6.9816949244846578</v>
      </c>
      <c r="T35" s="65">
        <v>7.8796732330280701</v>
      </c>
      <c r="U35" s="65">
        <v>57.092593311748722</v>
      </c>
      <c r="V35" s="66">
        <v>65.376438596496811</v>
      </c>
      <c r="W35" s="65">
        <v>7.0853700328428273</v>
      </c>
      <c r="X35" s="65">
        <v>7.7690878585786223</v>
      </c>
      <c r="Y35" s="65">
        <v>51.131456845532362</v>
      </c>
      <c r="Z35" s="66">
        <v>72.748142825483697</v>
      </c>
      <c r="AA35" s="65">
        <v>12.916087800824902</v>
      </c>
      <c r="AB35" s="65">
        <v>14.655688447643097</v>
      </c>
      <c r="AC35" s="65">
        <v>53.075747002971553</v>
      </c>
      <c r="AD35" s="66">
        <v>75.464098148287121</v>
      </c>
      <c r="AE35" s="65">
        <v>0</v>
      </c>
      <c r="AF35" s="65">
        <v>0</v>
      </c>
      <c r="AG35" s="65">
        <v>61.964704820364695</v>
      </c>
      <c r="AH35" s="66">
        <v>63.101189497015078</v>
      </c>
      <c r="AI35" s="65">
        <v>11.327187008776621</v>
      </c>
      <c r="AJ35" s="65">
        <v>12.639601074324062</v>
      </c>
      <c r="AK35" s="65">
        <v>63.945883966281137</v>
      </c>
      <c r="AL35" s="66">
        <v>61.04482014528881</v>
      </c>
      <c r="AM35" s="65">
        <v>15.32075369076842</v>
      </c>
      <c r="AN35" s="65">
        <v>17.014181736018859</v>
      </c>
      <c r="AO35" s="65">
        <v>55.945066232867489</v>
      </c>
      <c r="AP35" s="66">
        <v>63.421065779197299</v>
      </c>
      <c r="AQ35" s="65">
        <v>20.345311707211778</v>
      </c>
      <c r="AR35" s="65">
        <v>22.779411588261297</v>
      </c>
      <c r="AS35" s="65">
        <v>62.213790473210153</v>
      </c>
      <c r="AT35" s="66">
        <v>76.456223430321316</v>
      </c>
      <c r="AU35" s="65">
        <v>10.191440714270575</v>
      </c>
      <c r="AV35" s="65">
        <v>11.60360790726633</v>
      </c>
      <c r="AW35" s="65">
        <v>66.206382670455397</v>
      </c>
      <c r="AX35" s="66">
        <v>57.566590438467024</v>
      </c>
      <c r="AY35" s="65">
        <v>10.350550824313968</v>
      </c>
      <c r="AZ35" s="65">
        <v>11.349922819042041</v>
      </c>
      <c r="BA35" s="65">
        <v>63.396410298058989</v>
      </c>
      <c r="BB35" s="66">
        <v>59.82628346352616</v>
      </c>
    </row>
    <row r="36" spans="1:54" s="24" customFormat="1" ht="15" customHeight="1">
      <c r="A36" s="26"/>
      <c r="B36" s="28" t="s">
        <v>9</v>
      </c>
      <c r="C36" s="29">
        <v>8.3918474199176707</v>
      </c>
      <c r="D36" s="29">
        <v>9.1522972811634595</v>
      </c>
      <c r="E36" s="29">
        <v>55.041761433982408</v>
      </c>
      <c r="F36" s="30">
        <v>64.412713986180052</v>
      </c>
      <c r="G36" s="29">
        <v>11.884560169688283</v>
      </c>
      <c r="H36" s="29">
        <v>12.536616498790799</v>
      </c>
      <c r="I36" s="29">
        <v>50.594399990317349</v>
      </c>
      <c r="J36" s="30">
        <v>59.422002818601392</v>
      </c>
      <c r="K36" s="29">
        <v>1.2891724274635179</v>
      </c>
      <c r="L36" s="29">
        <v>1.4140037439838404</v>
      </c>
      <c r="M36" s="29">
        <v>56.584781561723048</v>
      </c>
      <c r="N36" s="30">
        <v>57.182612148924314</v>
      </c>
      <c r="O36" s="29">
        <v>8.6608655572231896</v>
      </c>
      <c r="P36" s="29">
        <v>9.6380565186910392</v>
      </c>
      <c r="Q36" s="29">
        <v>64.866761359362641</v>
      </c>
      <c r="R36" s="30">
        <v>72.312002682339056</v>
      </c>
      <c r="S36" s="29">
        <v>7.1727870733446641</v>
      </c>
      <c r="T36" s="29">
        <v>8.0268199265185007</v>
      </c>
      <c r="U36" s="29">
        <v>52.941983078498119</v>
      </c>
      <c r="V36" s="30">
        <v>66.977748713208214</v>
      </c>
      <c r="W36" s="29">
        <v>14.046452502143982</v>
      </c>
      <c r="X36" s="29">
        <v>15.28827096750994</v>
      </c>
      <c r="Y36" s="29">
        <v>50.009196966840349</v>
      </c>
      <c r="Z36" s="30">
        <v>79.800747713903419</v>
      </c>
      <c r="AA36" s="29">
        <v>12.037941505033737</v>
      </c>
      <c r="AB36" s="29">
        <v>13.45571491910478</v>
      </c>
      <c r="AC36" s="29">
        <v>51.355229216813129</v>
      </c>
      <c r="AD36" s="30">
        <v>70.926135600677611</v>
      </c>
      <c r="AE36" s="29">
        <v>7.4563762206001759E-3</v>
      </c>
      <c r="AF36" s="29">
        <v>7.4863735686245122E-3</v>
      </c>
      <c r="AG36" s="29">
        <v>61.348618884275133</v>
      </c>
      <c r="AH36" s="30">
        <v>61.075188860096205</v>
      </c>
      <c r="AI36" s="29">
        <v>13.71667690240872</v>
      </c>
      <c r="AJ36" s="29">
        <v>15.224764165879453</v>
      </c>
      <c r="AK36" s="29">
        <v>57.864744487274727</v>
      </c>
      <c r="AL36" s="30">
        <v>69.948297473381515</v>
      </c>
      <c r="AM36" s="29">
        <v>18.32526138701644</v>
      </c>
      <c r="AN36" s="29">
        <v>20.208746496037911</v>
      </c>
      <c r="AO36" s="29">
        <v>54.010306582545809</v>
      </c>
      <c r="AP36" s="30">
        <v>66.069080755909724</v>
      </c>
      <c r="AQ36" s="29">
        <v>21.043821287062105</v>
      </c>
      <c r="AR36" s="29">
        <v>23.408694988858834</v>
      </c>
      <c r="AS36" s="29">
        <v>59.545272298770712</v>
      </c>
      <c r="AT36" s="30">
        <v>81.117407566259388</v>
      </c>
      <c r="AU36" s="29">
        <v>11.805381431737898</v>
      </c>
      <c r="AV36" s="29">
        <v>13.302671611494816</v>
      </c>
      <c r="AW36" s="29">
        <v>63.797135988787609</v>
      </c>
      <c r="AX36" s="30">
        <v>66.270560042387388</v>
      </c>
      <c r="AY36" s="29">
        <v>10.895661356143869</v>
      </c>
      <c r="AZ36" s="29">
        <v>12.239533597212649</v>
      </c>
      <c r="BA36" s="29">
        <v>58.669698692438885</v>
      </c>
      <c r="BB36" s="30">
        <v>54.752606096114079</v>
      </c>
    </row>
    <row r="37" spans="1:54" s="24" customFormat="1" ht="15" customHeight="1">
      <c r="A37" s="26"/>
      <c r="B37" s="64" t="s">
        <v>10</v>
      </c>
      <c r="C37" s="65">
        <v>15.985644849318827</v>
      </c>
      <c r="D37" s="65">
        <v>17.111963177232724</v>
      </c>
      <c r="E37" s="65">
        <v>55.242602929765638</v>
      </c>
      <c r="F37" s="66">
        <v>69.724393342044053</v>
      </c>
      <c r="G37" s="65">
        <v>15.926821304442612</v>
      </c>
      <c r="H37" s="65">
        <v>16.650051958546019</v>
      </c>
      <c r="I37" s="65">
        <v>48.321181750730119</v>
      </c>
      <c r="J37" s="66">
        <v>63.370904615319219</v>
      </c>
      <c r="K37" s="65">
        <v>5.828839964788699</v>
      </c>
      <c r="L37" s="65">
        <v>6.2966321110380798</v>
      </c>
      <c r="M37" s="65">
        <v>56.329938386242048</v>
      </c>
      <c r="N37" s="66">
        <v>60.683076667660394</v>
      </c>
      <c r="O37" s="65">
        <v>21.015937712161747</v>
      </c>
      <c r="P37" s="65">
        <v>22.714166615798476</v>
      </c>
      <c r="Q37" s="65">
        <v>64.08935600070069</v>
      </c>
      <c r="R37" s="66">
        <v>77.954783702939494</v>
      </c>
      <c r="S37" s="65">
        <v>17.794587427340815</v>
      </c>
      <c r="T37" s="65">
        <v>19.165033652059204</v>
      </c>
      <c r="U37" s="65">
        <v>55.367725976007193</v>
      </c>
      <c r="V37" s="66">
        <v>79.262386921500138</v>
      </c>
      <c r="W37" s="65">
        <v>32.542361014666966</v>
      </c>
      <c r="X37" s="65">
        <v>34.840548424965448</v>
      </c>
      <c r="Y37" s="65">
        <v>55.935032626239881</v>
      </c>
      <c r="Z37" s="66">
        <v>87.124592945043347</v>
      </c>
      <c r="AA37" s="65">
        <v>23.232232440181559</v>
      </c>
      <c r="AB37" s="65">
        <v>25.099983879709526</v>
      </c>
      <c r="AC37" s="65">
        <v>53.352359596371407</v>
      </c>
      <c r="AD37" s="66">
        <v>77.422427903221774</v>
      </c>
      <c r="AE37" s="65">
        <v>2.021743152385591E-3</v>
      </c>
      <c r="AF37" s="65">
        <v>2.2423320894688278E-3</v>
      </c>
      <c r="AG37" s="65">
        <v>60.900433291207811</v>
      </c>
      <c r="AH37" s="66">
        <v>60.705947202214958</v>
      </c>
      <c r="AI37" s="65">
        <v>27.090267106607392</v>
      </c>
      <c r="AJ37" s="65">
        <v>29.145304055772147</v>
      </c>
      <c r="AK37" s="65">
        <v>55.807735965382314</v>
      </c>
      <c r="AL37" s="66">
        <v>74.470338585805791</v>
      </c>
      <c r="AM37" s="65">
        <v>34.652492463191514</v>
      </c>
      <c r="AN37" s="65">
        <v>37.279612766211855</v>
      </c>
      <c r="AO37" s="65">
        <v>55.650344780757536</v>
      </c>
      <c r="AP37" s="66">
        <v>72.262940372713615</v>
      </c>
      <c r="AQ37" s="65">
        <v>43.190801358174497</v>
      </c>
      <c r="AR37" s="65">
        <v>46.978518954617648</v>
      </c>
      <c r="AS37" s="65">
        <v>60.878357895148561</v>
      </c>
      <c r="AT37" s="66">
        <v>87.628841679236075</v>
      </c>
      <c r="AU37" s="65">
        <v>25.914119142525045</v>
      </c>
      <c r="AV37" s="65">
        <v>28.674014595042287</v>
      </c>
      <c r="AW37" s="65">
        <v>61.597234747794921</v>
      </c>
      <c r="AX37" s="66">
        <v>75.517200719965729</v>
      </c>
      <c r="AY37" s="65">
        <v>13.609789658301279</v>
      </c>
      <c r="AZ37" s="65">
        <v>14.741564352746588</v>
      </c>
      <c r="BA37" s="65">
        <v>59.887923333062638</v>
      </c>
      <c r="BB37" s="66">
        <v>61.04264676194488</v>
      </c>
    </row>
    <row r="38" spans="1:54" s="24" customFormat="1" ht="15" customHeight="1">
      <c r="A38" s="26"/>
      <c r="B38" s="28" t="s">
        <v>11</v>
      </c>
      <c r="C38" s="29">
        <v>34.237631381880675</v>
      </c>
      <c r="D38" s="29">
        <v>36.40489305828094</v>
      </c>
      <c r="E38" s="29">
        <v>58.961697896205905</v>
      </c>
      <c r="F38" s="30">
        <v>79.197501009259824</v>
      </c>
      <c r="G38" s="29">
        <v>23.609728776498873</v>
      </c>
      <c r="H38" s="29">
        <v>24.852857846470705</v>
      </c>
      <c r="I38" s="29">
        <v>47.26753519398828</v>
      </c>
      <c r="J38" s="30">
        <v>70.301499377943117</v>
      </c>
      <c r="K38" s="29">
        <v>28.43302109273856</v>
      </c>
      <c r="L38" s="29">
        <v>30.29131854470257</v>
      </c>
      <c r="M38" s="29">
        <v>59.805242234302931</v>
      </c>
      <c r="N38" s="30">
        <v>72.253240881602594</v>
      </c>
      <c r="O38" s="29">
        <v>55.871152454998722</v>
      </c>
      <c r="P38" s="29">
        <v>59.646948742491603</v>
      </c>
      <c r="Q38" s="29">
        <v>70.761939747687762</v>
      </c>
      <c r="R38" s="30">
        <v>86.43516466785951</v>
      </c>
      <c r="S38" s="29">
        <v>47.031454771880874</v>
      </c>
      <c r="T38" s="29">
        <v>49.879707803401423</v>
      </c>
      <c r="U38" s="29">
        <v>63.594301854876761</v>
      </c>
      <c r="V38" s="30">
        <v>90.919240780993519</v>
      </c>
      <c r="W38" s="29">
        <v>66.0899209644667</v>
      </c>
      <c r="X38" s="29">
        <v>70.08358026340926</v>
      </c>
      <c r="Y38" s="29">
        <v>63.999163076017581</v>
      </c>
      <c r="Z38" s="30">
        <v>95.237449094180619</v>
      </c>
      <c r="AA38" s="29">
        <v>38.017729363827215</v>
      </c>
      <c r="AB38" s="29">
        <v>40.810431941616201</v>
      </c>
      <c r="AC38" s="29">
        <v>56.720635393553522</v>
      </c>
      <c r="AD38" s="30">
        <v>82.124387714773249</v>
      </c>
      <c r="AE38" s="29">
        <v>12.549245965184571</v>
      </c>
      <c r="AF38" s="29">
        <v>13.042935450230956</v>
      </c>
      <c r="AG38" s="29">
        <v>67.938707347896752</v>
      </c>
      <c r="AH38" s="30">
        <v>79.006763369783499</v>
      </c>
      <c r="AI38" s="29">
        <v>41.587472824729687</v>
      </c>
      <c r="AJ38" s="29">
        <v>44.551678335989997</v>
      </c>
      <c r="AK38" s="29">
        <v>57.048855392877101</v>
      </c>
      <c r="AL38" s="30">
        <v>81.22642683216894</v>
      </c>
      <c r="AM38" s="29">
        <v>53.376960927280358</v>
      </c>
      <c r="AN38" s="29">
        <v>57.039873373666488</v>
      </c>
      <c r="AO38" s="29">
        <v>55.860117108435759</v>
      </c>
      <c r="AP38" s="30">
        <v>83.703390442830553</v>
      </c>
      <c r="AQ38" s="29">
        <v>80.847072226598385</v>
      </c>
      <c r="AR38" s="29">
        <v>86.702544204247985</v>
      </c>
      <c r="AS38" s="29">
        <v>68.628091414936534</v>
      </c>
      <c r="AT38" s="30">
        <v>97.327383913831113</v>
      </c>
      <c r="AU38" s="29">
        <v>48.555804851305354</v>
      </c>
      <c r="AV38" s="29">
        <v>52.745835272054194</v>
      </c>
      <c r="AW38" s="29">
        <v>65.997037229780275</v>
      </c>
      <c r="AX38" s="30">
        <v>86.702130591673892</v>
      </c>
      <c r="AY38" s="29">
        <v>15.928658300999686</v>
      </c>
      <c r="AZ38" s="29">
        <v>17.064987525063277</v>
      </c>
      <c r="BA38" s="29">
        <v>64.517176967432803</v>
      </c>
      <c r="BB38" s="30">
        <v>59.154322803214832</v>
      </c>
    </row>
    <row r="39" spans="1:54" s="24" customFormat="1" ht="15" customHeight="1">
      <c r="A39" s="26"/>
      <c r="B39" s="64" t="s">
        <v>12</v>
      </c>
      <c r="C39" s="65">
        <v>42.667206718381202</v>
      </c>
      <c r="D39" s="65">
        <v>45.406778240499882</v>
      </c>
      <c r="E39" s="65">
        <v>60.80763069908145</v>
      </c>
      <c r="F39" s="66">
        <v>85.787264137658227</v>
      </c>
      <c r="G39" s="65">
        <v>34.224289078603206</v>
      </c>
      <c r="H39" s="65">
        <v>36.029210428197409</v>
      </c>
      <c r="I39" s="65">
        <v>47.119654975498158</v>
      </c>
      <c r="J39" s="66">
        <v>80.57579102233602</v>
      </c>
      <c r="K39" s="65">
        <v>34.178068933477007</v>
      </c>
      <c r="L39" s="65">
        <v>36.508932697205751</v>
      </c>
      <c r="M39" s="65">
        <v>60.910184663559079</v>
      </c>
      <c r="N39" s="66">
        <v>81.280159597607621</v>
      </c>
      <c r="O39" s="65">
        <v>62.25795891195061</v>
      </c>
      <c r="P39" s="65">
        <v>66.195449469898577</v>
      </c>
      <c r="Q39" s="65">
        <v>73.554775777757158</v>
      </c>
      <c r="R39" s="66">
        <v>95.404346094819701</v>
      </c>
      <c r="S39" s="65">
        <v>56.201685925148816</v>
      </c>
      <c r="T39" s="65">
        <v>59.788648919283503</v>
      </c>
      <c r="U39" s="65">
        <v>65.782914156318583</v>
      </c>
      <c r="V39" s="66">
        <v>100.04783541610124</v>
      </c>
      <c r="W39" s="65">
        <v>66.951354659749271</v>
      </c>
      <c r="X39" s="65">
        <v>71.035231517737188</v>
      </c>
      <c r="Y39" s="65">
        <v>68.446816240004082</v>
      </c>
      <c r="Z39" s="66">
        <v>97.472711902933824</v>
      </c>
      <c r="AA39" s="65">
        <v>45.598616493642886</v>
      </c>
      <c r="AB39" s="65">
        <v>49.074466820665855</v>
      </c>
      <c r="AC39" s="65">
        <v>59.995452514054065</v>
      </c>
      <c r="AD39" s="66">
        <v>85.403194665195485</v>
      </c>
      <c r="AE39" s="65">
        <v>23.132838515945743</v>
      </c>
      <c r="AF39" s="65">
        <v>24.208054124907846</v>
      </c>
      <c r="AG39" s="65">
        <v>69.355027983390514</v>
      </c>
      <c r="AH39" s="66">
        <v>79.559795246511214</v>
      </c>
      <c r="AI39" s="65">
        <v>54.055562345763157</v>
      </c>
      <c r="AJ39" s="65">
        <v>57.958546593779907</v>
      </c>
      <c r="AK39" s="65">
        <v>59.647485206248241</v>
      </c>
      <c r="AL39" s="66">
        <v>84.494707594792814</v>
      </c>
      <c r="AM39" s="65">
        <v>64.202746552442122</v>
      </c>
      <c r="AN39" s="65">
        <v>68.844466261526577</v>
      </c>
      <c r="AO39" s="65">
        <v>59.505994836595697</v>
      </c>
      <c r="AP39" s="66">
        <v>86.400431515864128</v>
      </c>
      <c r="AQ39" s="65">
        <v>81.65491353330718</v>
      </c>
      <c r="AR39" s="65">
        <v>87.586629473379503</v>
      </c>
      <c r="AS39" s="65">
        <v>70.700476241699988</v>
      </c>
      <c r="AT39" s="66">
        <v>98.616996623242954</v>
      </c>
      <c r="AU39" s="65">
        <v>62.96542239594995</v>
      </c>
      <c r="AV39" s="65">
        <v>68.481703847834197</v>
      </c>
      <c r="AW39" s="65">
        <v>67.856308601199885</v>
      </c>
      <c r="AX39" s="66">
        <v>92.645227222029476</v>
      </c>
      <c r="AY39" s="65">
        <v>19.038283601868621</v>
      </c>
      <c r="AZ39" s="65">
        <v>20.514600128214735</v>
      </c>
      <c r="BA39" s="65">
        <v>67.489645090554703</v>
      </c>
      <c r="BB39" s="66">
        <v>60.815345049296155</v>
      </c>
    </row>
    <row r="40" spans="1:54" s="24" customFormat="1" ht="15" customHeight="1">
      <c r="A40" s="26"/>
      <c r="B40" s="28" t="s">
        <v>13</v>
      </c>
      <c r="C40" s="29">
        <v>56.208305286062192</v>
      </c>
      <c r="D40" s="29">
        <v>57.920505502245518</v>
      </c>
      <c r="E40" s="29">
        <v>63.884794623026451</v>
      </c>
      <c r="F40" s="30">
        <v>89.515265634390261</v>
      </c>
      <c r="G40" s="29">
        <v>36.999804996107827</v>
      </c>
      <c r="H40" s="29">
        <v>37.846564708849513</v>
      </c>
      <c r="I40" s="29">
        <v>47.730981235863439</v>
      </c>
      <c r="J40" s="30">
        <v>87.144088315627457</v>
      </c>
      <c r="K40" s="29">
        <v>51.360880516587933</v>
      </c>
      <c r="L40" s="29">
        <v>53.190332144583401</v>
      </c>
      <c r="M40" s="29">
        <v>64.505312787120687</v>
      </c>
      <c r="N40" s="30">
        <v>85.163906304962495</v>
      </c>
      <c r="O40" s="29">
        <v>83.183255629926279</v>
      </c>
      <c r="P40" s="29">
        <v>85.778656965450111</v>
      </c>
      <c r="Q40" s="29">
        <v>75.554192481102277</v>
      </c>
      <c r="R40" s="30">
        <v>95.181647311325634</v>
      </c>
      <c r="S40" s="29">
        <v>80.156619906454353</v>
      </c>
      <c r="T40" s="29">
        <v>82.577269864728123</v>
      </c>
      <c r="U40" s="29">
        <v>72.922813303645029</v>
      </c>
      <c r="V40" s="30">
        <v>97.259396610633516</v>
      </c>
      <c r="W40" s="29">
        <v>87.869820609252784</v>
      </c>
      <c r="X40" s="29">
        <v>90.481752314094848</v>
      </c>
      <c r="Y40" s="29">
        <v>72.089504881290139</v>
      </c>
      <c r="Z40" s="30">
        <v>98.943969840722644</v>
      </c>
      <c r="AA40" s="29">
        <v>58.844369074454683</v>
      </c>
      <c r="AB40" s="29">
        <v>61.151521383181993</v>
      </c>
      <c r="AC40" s="29">
        <v>62.472734685557015</v>
      </c>
      <c r="AD40" s="30">
        <v>89.021961576747117</v>
      </c>
      <c r="AE40" s="29">
        <v>44.438204648989931</v>
      </c>
      <c r="AF40" s="29">
        <v>45.215766865224879</v>
      </c>
      <c r="AG40" s="29">
        <v>73.03664921465969</v>
      </c>
      <c r="AH40" s="30">
        <v>95.218689108636838</v>
      </c>
      <c r="AI40" s="29">
        <v>60.208984027802224</v>
      </c>
      <c r="AJ40" s="29">
        <v>62.129208561797221</v>
      </c>
      <c r="AK40" s="29">
        <v>60.960052548789101</v>
      </c>
      <c r="AL40" s="30">
        <v>88.967120726471251</v>
      </c>
      <c r="AM40" s="29">
        <v>73.440875703366586</v>
      </c>
      <c r="AN40" s="29">
        <v>75.837621582552813</v>
      </c>
      <c r="AO40" s="29">
        <v>63.268027489998929</v>
      </c>
      <c r="AP40" s="30">
        <v>87.441571170754074</v>
      </c>
      <c r="AQ40" s="29">
        <v>99.893429214303197</v>
      </c>
      <c r="AR40" s="29">
        <v>103.36731554763544</v>
      </c>
      <c r="AS40" s="29">
        <v>77.520805014717482</v>
      </c>
      <c r="AT40" s="30">
        <v>95.048984014740981</v>
      </c>
      <c r="AU40" s="29">
        <v>81.364769066235851</v>
      </c>
      <c r="AV40" s="29">
        <v>85.100106141238996</v>
      </c>
      <c r="AW40" s="29">
        <v>68.551761251578228</v>
      </c>
      <c r="AX40" s="30">
        <v>94.951880382215833</v>
      </c>
      <c r="AY40" s="29">
        <v>24.475777193307881</v>
      </c>
      <c r="AZ40" s="29">
        <v>25.110389082687703</v>
      </c>
      <c r="BA40" s="29">
        <v>70.462113213676645</v>
      </c>
      <c r="BB40" s="30">
        <v>63.892253111622416</v>
      </c>
    </row>
    <row r="41" spans="1:54" s="24" customFormat="1" ht="15" customHeight="1">
      <c r="A41" s="357" t="s">
        <v>120</v>
      </c>
      <c r="B41" s="64" t="s">
        <v>52</v>
      </c>
      <c r="C41" s="65">
        <v>56.461976137822049</v>
      </c>
      <c r="D41" s="65">
        <v>57.725157902517083</v>
      </c>
      <c r="E41" s="65">
        <v>63.590639574378322</v>
      </c>
      <c r="F41" s="66">
        <v>95.635101469261116</v>
      </c>
      <c r="G41" s="65">
        <v>23.030904868797421</v>
      </c>
      <c r="H41" s="65">
        <v>23.562788476493591</v>
      </c>
      <c r="I41" s="65">
        <v>44.738607409928555</v>
      </c>
      <c r="J41" s="66">
        <v>87.951500217738939</v>
      </c>
      <c r="K41" s="65">
        <v>63.553755886934141</v>
      </c>
      <c r="L41" s="65">
        <v>65.384009343204497</v>
      </c>
      <c r="M41" s="65">
        <v>65.721282604021013</v>
      </c>
      <c r="N41" s="66">
        <v>93.538961729507676</v>
      </c>
      <c r="O41" s="65">
        <v>79.509463317663645</v>
      </c>
      <c r="P41" s="65">
        <v>81.129624272916402</v>
      </c>
      <c r="Q41" s="65">
        <v>74.524639916222654</v>
      </c>
      <c r="R41" s="66">
        <v>101.74879289795877</v>
      </c>
      <c r="S41" s="65">
        <v>96.502075059016406</v>
      </c>
      <c r="T41" s="65">
        <v>98.501672075799362</v>
      </c>
      <c r="U41" s="65">
        <v>74.991210702906628</v>
      </c>
      <c r="V41" s="66">
        <v>108.25996191062681</v>
      </c>
      <c r="W41" s="65">
        <v>96.177845136196126</v>
      </c>
      <c r="X41" s="65">
        <v>97.877805466161121</v>
      </c>
      <c r="Y41" s="65">
        <v>72.289538910067492</v>
      </c>
      <c r="Z41" s="66">
        <v>106.29031329752128</v>
      </c>
      <c r="AA41" s="65">
        <v>52.967460341763591</v>
      </c>
      <c r="AB41" s="65">
        <v>54.401664830469045</v>
      </c>
      <c r="AC41" s="65">
        <v>61.453156974510541</v>
      </c>
      <c r="AD41" s="66">
        <v>97.251593585137357</v>
      </c>
      <c r="AE41" s="65">
        <v>57.674648674566257</v>
      </c>
      <c r="AF41" s="65">
        <v>58.288036717544017</v>
      </c>
      <c r="AG41" s="65">
        <v>75.201751218631514</v>
      </c>
      <c r="AH41" s="66">
        <v>100.37534325759752</v>
      </c>
      <c r="AI41" s="65">
        <v>42.89524047341645</v>
      </c>
      <c r="AJ41" s="65">
        <v>43.990234239203559</v>
      </c>
      <c r="AK41" s="65">
        <v>58.996387270747213</v>
      </c>
      <c r="AL41" s="66">
        <v>94.960593483195709</v>
      </c>
      <c r="AM41" s="65">
        <v>67.107036700458892</v>
      </c>
      <c r="AN41" s="65">
        <v>68.555706001397994</v>
      </c>
      <c r="AO41" s="65">
        <v>63.20041492157371</v>
      </c>
      <c r="AP41" s="66">
        <v>90.612002735154277</v>
      </c>
      <c r="AQ41" s="65">
        <v>92.147825935945988</v>
      </c>
      <c r="AR41" s="65">
        <v>94.434190602403419</v>
      </c>
      <c r="AS41" s="65">
        <v>74.350032759952626</v>
      </c>
      <c r="AT41" s="66">
        <v>96.69117822402157</v>
      </c>
      <c r="AU41" s="65">
        <v>89.747852102659337</v>
      </c>
      <c r="AV41" s="65">
        <v>92.734489464052217</v>
      </c>
      <c r="AW41" s="65">
        <v>73.39154398176214</v>
      </c>
      <c r="AX41" s="66">
        <v>97.822162977597685</v>
      </c>
      <c r="AY41" s="65">
        <v>33.40782828030401</v>
      </c>
      <c r="AZ41" s="65">
        <v>33.818005025999078</v>
      </c>
      <c r="BA41" s="65">
        <v>73.921871193048005</v>
      </c>
      <c r="BB41" s="66">
        <v>75.740037229010142</v>
      </c>
    </row>
    <row r="42" spans="1:54" s="24" customFormat="1" ht="15" customHeight="1">
      <c r="A42" s="367"/>
      <c r="B42" s="28" t="s">
        <v>46</v>
      </c>
      <c r="C42" s="29">
        <v>44.611503351085624</v>
      </c>
      <c r="D42" s="29">
        <v>47.217592714602787</v>
      </c>
      <c r="E42" s="29">
        <v>61.980742115618149</v>
      </c>
      <c r="F42" s="30">
        <v>94.187638253421724</v>
      </c>
      <c r="G42" s="29">
        <v>27.375673433025025</v>
      </c>
      <c r="H42" s="29">
        <v>28.923121539744074</v>
      </c>
      <c r="I42" s="29">
        <v>44.304649387811821</v>
      </c>
      <c r="J42" s="30">
        <v>92.159927338698594</v>
      </c>
      <c r="K42" s="29">
        <v>40.132788463685422</v>
      </c>
      <c r="L42" s="29">
        <v>42.79418917143601</v>
      </c>
      <c r="M42" s="29">
        <v>61.134238731542119</v>
      </c>
      <c r="N42" s="30">
        <v>90.173329910925986</v>
      </c>
      <c r="O42" s="29">
        <v>55.577345380530787</v>
      </c>
      <c r="P42" s="29">
        <v>58.639396313998702</v>
      </c>
      <c r="Q42" s="29">
        <v>73.96531568626402</v>
      </c>
      <c r="R42" s="30">
        <v>99.056094383573054</v>
      </c>
      <c r="S42" s="29">
        <v>63.063601221457219</v>
      </c>
      <c r="T42" s="29">
        <v>66.624688746104553</v>
      </c>
      <c r="U42" s="29">
        <v>70.972156400343792</v>
      </c>
      <c r="V42" s="30">
        <v>102.64857022384705</v>
      </c>
      <c r="W42" s="29">
        <v>58.154246727637521</v>
      </c>
      <c r="X42" s="29">
        <v>60.834075899058199</v>
      </c>
      <c r="Y42" s="29">
        <v>70.504407646358246</v>
      </c>
      <c r="Z42" s="30">
        <v>102.57090446832238</v>
      </c>
      <c r="AA42" s="29">
        <v>49.685418575415909</v>
      </c>
      <c r="AB42" s="29">
        <v>53.085100267993951</v>
      </c>
      <c r="AC42" s="29">
        <v>59.912970527586765</v>
      </c>
      <c r="AD42" s="30">
        <v>96.363498173558526</v>
      </c>
      <c r="AE42" s="29">
        <v>52.574318079935537</v>
      </c>
      <c r="AF42" s="29">
        <v>54.633502020041362</v>
      </c>
      <c r="AG42" s="29">
        <v>75.235602094240846</v>
      </c>
      <c r="AH42" s="30">
        <v>98.627151102576562</v>
      </c>
      <c r="AI42" s="29">
        <v>44.86317587660907</v>
      </c>
      <c r="AJ42" s="29">
        <v>47.79400019819775</v>
      </c>
      <c r="AK42" s="29">
        <v>60.133791982852465</v>
      </c>
      <c r="AL42" s="30">
        <v>93.840881015483035</v>
      </c>
      <c r="AM42" s="29">
        <v>59.440792606652721</v>
      </c>
      <c r="AN42" s="29">
        <v>63.238218083598483</v>
      </c>
      <c r="AO42" s="29">
        <v>64.355029551604389</v>
      </c>
      <c r="AP42" s="30">
        <v>90.186897743406277</v>
      </c>
      <c r="AQ42" s="29">
        <v>69.365006153898989</v>
      </c>
      <c r="AR42" s="29">
        <v>73.6818714973504</v>
      </c>
      <c r="AS42" s="29">
        <v>72.779902013514658</v>
      </c>
      <c r="AT42" s="30">
        <v>98.930676869465501</v>
      </c>
      <c r="AU42" s="29">
        <v>72.297891437555677</v>
      </c>
      <c r="AV42" s="29">
        <v>78.485494364332695</v>
      </c>
      <c r="AW42" s="29">
        <v>79.288698598745725</v>
      </c>
      <c r="AX42" s="30">
        <v>96.043528506259904</v>
      </c>
      <c r="AY42" s="29">
        <v>17.245089330592439</v>
      </c>
      <c r="AZ42" s="29">
        <v>17.833502553868747</v>
      </c>
      <c r="BA42" s="29">
        <v>69.682449443677427</v>
      </c>
      <c r="BB42" s="30">
        <v>68.676450984065639</v>
      </c>
    </row>
    <row r="43" spans="1:54" s="24" customFormat="1" ht="15" customHeight="1">
      <c r="A43" s="367"/>
      <c r="B43" s="64" t="s">
        <v>47</v>
      </c>
      <c r="C43" s="65">
        <v>59.743130784127793</v>
      </c>
      <c r="D43" s="65">
        <v>61.911731927259773</v>
      </c>
      <c r="E43" s="65">
        <v>64.141270537320068</v>
      </c>
      <c r="F43" s="66">
        <v>95.634479845865243</v>
      </c>
      <c r="G43" s="65">
        <v>35.492022180624957</v>
      </c>
      <c r="H43" s="65">
        <v>36.675499079545403</v>
      </c>
      <c r="I43" s="65">
        <v>44.874604396575698</v>
      </c>
      <c r="J43" s="66">
        <v>94.046837957584771</v>
      </c>
      <c r="K43" s="65">
        <v>60.991992628539215</v>
      </c>
      <c r="L43" s="65">
        <v>63.682052200168705</v>
      </c>
      <c r="M43" s="65">
        <v>64.223145944812501</v>
      </c>
      <c r="N43" s="66">
        <v>92.916833532464821</v>
      </c>
      <c r="O43" s="65">
        <v>80.983543607707503</v>
      </c>
      <c r="P43" s="65">
        <v>83.653206962728618</v>
      </c>
      <c r="Q43" s="65">
        <v>74.278607134174209</v>
      </c>
      <c r="R43" s="66">
        <v>98.330894234055052</v>
      </c>
      <c r="S43" s="65">
        <v>77.561297038693979</v>
      </c>
      <c r="T43" s="65">
        <v>80.074355081805948</v>
      </c>
      <c r="U43" s="65">
        <v>74.054647948700094</v>
      </c>
      <c r="V43" s="66">
        <v>103.21276085400868</v>
      </c>
      <c r="W43" s="65">
        <v>77.92286344673002</v>
      </c>
      <c r="X43" s="65">
        <v>80.374903880449807</v>
      </c>
      <c r="Y43" s="65">
        <v>71.375590330309052</v>
      </c>
      <c r="Z43" s="66">
        <v>104.16000463773726</v>
      </c>
      <c r="AA43" s="65">
        <v>62.345484396327038</v>
      </c>
      <c r="AB43" s="65">
        <v>65.129383169499405</v>
      </c>
      <c r="AC43" s="65">
        <v>62.062520091263345</v>
      </c>
      <c r="AD43" s="66">
        <v>97.727386354703299</v>
      </c>
      <c r="AE43" s="65">
        <v>66.346816011282883</v>
      </c>
      <c r="AF43" s="65">
        <v>67.847617906293863</v>
      </c>
      <c r="AG43" s="65">
        <v>79.221881205993881</v>
      </c>
      <c r="AH43" s="66">
        <v>102.60947466809613</v>
      </c>
      <c r="AI43" s="65">
        <v>63.130858341266674</v>
      </c>
      <c r="AJ43" s="65">
        <v>65.655077843060894</v>
      </c>
      <c r="AK43" s="65">
        <v>62.392468006891249</v>
      </c>
      <c r="AL43" s="66">
        <v>93.627413956538064</v>
      </c>
      <c r="AM43" s="65">
        <v>76.582728759882073</v>
      </c>
      <c r="AN43" s="65">
        <v>79.450329482677517</v>
      </c>
      <c r="AO43" s="65">
        <v>68.288694109471621</v>
      </c>
      <c r="AP43" s="66">
        <v>90.614805213885916</v>
      </c>
      <c r="AQ43" s="65">
        <v>96.960948464713269</v>
      </c>
      <c r="AR43" s="65">
        <v>100.89585627571368</v>
      </c>
      <c r="AS43" s="65">
        <v>77.649889007324475</v>
      </c>
      <c r="AT43" s="66">
        <v>98.875752213591937</v>
      </c>
      <c r="AU43" s="65">
        <v>85.200503838463305</v>
      </c>
      <c r="AV43" s="65">
        <v>89.802435898832485</v>
      </c>
      <c r="AW43" s="65">
        <v>81.644721863292673</v>
      </c>
      <c r="AX43" s="66">
        <v>96.053087914855126</v>
      </c>
      <c r="AY43" s="65">
        <v>18.419867313887234</v>
      </c>
      <c r="AZ43" s="65">
        <v>18.648385382809224</v>
      </c>
      <c r="BA43" s="65">
        <v>71.680337854300305</v>
      </c>
      <c r="BB43" s="66">
        <v>65.243331142714837</v>
      </c>
    </row>
    <row r="44" spans="1:54" s="24" customFormat="1" ht="15" customHeight="1">
      <c r="A44" s="367"/>
      <c r="B44" s="28" t="s">
        <v>14</v>
      </c>
      <c r="C44" s="29">
        <v>48.004317539591611</v>
      </c>
      <c r="D44" s="29">
        <v>50.043566158782113</v>
      </c>
      <c r="E44" s="29">
        <v>63.70823444457227</v>
      </c>
      <c r="F44" s="30">
        <v>97.563447537529285</v>
      </c>
      <c r="G44" s="29">
        <v>28.353022630049342</v>
      </c>
      <c r="H44" s="29">
        <v>29.595636026445074</v>
      </c>
      <c r="I44" s="29">
        <v>44.364945786422375</v>
      </c>
      <c r="J44" s="30">
        <v>96.851427438740004</v>
      </c>
      <c r="K44" s="29">
        <v>52.908669128144759</v>
      </c>
      <c r="L44" s="29">
        <v>55.417371854637913</v>
      </c>
      <c r="M44" s="29">
        <v>64.487452439048283</v>
      </c>
      <c r="N44" s="30">
        <v>96.069506258347644</v>
      </c>
      <c r="O44" s="29">
        <v>60.997460396837354</v>
      </c>
      <c r="P44" s="29">
        <v>63.476092667151342</v>
      </c>
      <c r="Q44" s="29">
        <v>73.892524922344379</v>
      </c>
      <c r="R44" s="30">
        <v>102.01647262712778</v>
      </c>
      <c r="S44" s="29">
        <v>48.35996152316968</v>
      </c>
      <c r="T44" s="29">
        <v>50.212653607742489</v>
      </c>
      <c r="U44" s="29">
        <v>72.189151859464729</v>
      </c>
      <c r="V44" s="30">
        <v>101.98160265562488</v>
      </c>
      <c r="W44" s="29">
        <v>67.672508453310613</v>
      </c>
      <c r="X44" s="29">
        <v>70.285441262511213</v>
      </c>
      <c r="Y44" s="29">
        <v>72.24953210431201</v>
      </c>
      <c r="Z44" s="30">
        <v>105.89655840046125</v>
      </c>
      <c r="AA44" s="29">
        <v>42.722027263944241</v>
      </c>
      <c r="AB44" s="29">
        <v>44.939635759145276</v>
      </c>
      <c r="AC44" s="29">
        <v>60.786715068643559</v>
      </c>
      <c r="AD44" s="30">
        <v>100.50780004799456</v>
      </c>
      <c r="AE44" s="29">
        <v>63.196413546665639</v>
      </c>
      <c r="AF44" s="29">
        <v>64.956532339671952</v>
      </c>
      <c r="AG44" s="29">
        <v>79.391135584040441</v>
      </c>
      <c r="AH44" s="30">
        <v>103.28151803685056</v>
      </c>
      <c r="AI44" s="29">
        <v>55.735704787039047</v>
      </c>
      <c r="AJ44" s="29">
        <v>58.204037500858689</v>
      </c>
      <c r="AK44" s="29">
        <v>62.105523960980179</v>
      </c>
      <c r="AL44" s="30">
        <v>95.765418995436875</v>
      </c>
      <c r="AM44" s="29">
        <v>69.997158403082395</v>
      </c>
      <c r="AN44" s="29">
        <v>73.15341293490151</v>
      </c>
      <c r="AO44" s="29">
        <v>69.829913938446509</v>
      </c>
      <c r="AP44" s="30">
        <v>91.915291515050527</v>
      </c>
      <c r="AQ44" s="29">
        <v>80.569411585827737</v>
      </c>
      <c r="AR44" s="29">
        <v>84.51657328194544</v>
      </c>
      <c r="AS44" s="29">
        <v>77.152328890366562</v>
      </c>
      <c r="AT44" s="30">
        <v>99.195666263831654</v>
      </c>
      <c r="AU44" s="29">
        <v>63.786085754359142</v>
      </c>
      <c r="AV44" s="29">
        <v>67.694174376226897</v>
      </c>
      <c r="AW44" s="29">
        <v>80.857015289904993</v>
      </c>
      <c r="AX44" s="30">
        <v>97.416070615650369</v>
      </c>
      <c r="AY44" s="29">
        <v>18.114796570379372</v>
      </c>
      <c r="AZ44" s="29">
        <v>18.626597063336298</v>
      </c>
      <c r="BA44" s="29">
        <v>69.000243644928105</v>
      </c>
      <c r="BB44" s="30">
        <v>63.465637217662703</v>
      </c>
    </row>
    <row r="45" spans="1:54" s="24" customFormat="1" ht="15" customHeight="1">
      <c r="A45" s="367"/>
      <c r="B45" s="64" t="s">
        <v>15</v>
      </c>
      <c r="C45" s="65">
        <v>43.227390053104969</v>
      </c>
      <c r="D45" s="65">
        <v>45.755284623661922</v>
      </c>
      <c r="E45" s="65">
        <v>61.665225181062318</v>
      </c>
      <c r="F45" s="66">
        <v>95.361788867947169</v>
      </c>
      <c r="G45" s="65">
        <v>30.414699384733847</v>
      </c>
      <c r="H45" s="65">
        <v>32.123513580499797</v>
      </c>
      <c r="I45" s="65">
        <v>43.737775216933159</v>
      </c>
      <c r="J45" s="66">
        <v>96.512542612716217</v>
      </c>
      <c r="K45" s="65">
        <v>42.050122301558702</v>
      </c>
      <c r="L45" s="65">
        <v>44.753313298919053</v>
      </c>
      <c r="M45" s="65">
        <v>62.6302428118764</v>
      </c>
      <c r="N45" s="66">
        <v>93.609634758687619</v>
      </c>
      <c r="O45" s="65">
        <v>47.877751374612622</v>
      </c>
      <c r="P45" s="65">
        <v>50.352125621953746</v>
      </c>
      <c r="Q45" s="65">
        <v>71.60864191360119</v>
      </c>
      <c r="R45" s="66">
        <v>96.767392934968925</v>
      </c>
      <c r="S45" s="65">
        <v>53.670498277499263</v>
      </c>
      <c r="T45" s="65">
        <v>56.669246087839994</v>
      </c>
      <c r="U45" s="65">
        <v>69.493286282957257</v>
      </c>
      <c r="V45" s="66">
        <v>98.578133146897571</v>
      </c>
      <c r="W45" s="65">
        <v>36.158387332126047</v>
      </c>
      <c r="X45" s="65">
        <v>37.952840973517247</v>
      </c>
      <c r="Y45" s="65">
        <v>64.719285579615843</v>
      </c>
      <c r="Z45" s="66">
        <v>103.32229875129738</v>
      </c>
      <c r="AA45" s="65">
        <v>45.401329963899109</v>
      </c>
      <c r="AB45" s="65">
        <v>48.694609620193361</v>
      </c>
      <c r="AC45" s="65">
        <v>59.28479022760952</v>
      </c>
      <c r="AD45" s="66">
        <v>99.665207052638522</v>
      </c>
      <c r="AE45" s="65">
        <v>62.706014925973648</v>
      </c>
      <c r="AF45" s="65">
        <v>65.442794975881966</v>
      </c>
      <c r="AG45" s="65">
        <v>79.364054883553024</v>
      </c>
      <c r="AH45" s="66">
        <v>99.95300695846592</v>
      </c>
      <c r="AI45" s="65">
        <v>36.164210674606323</v>
      </c>
      <c r="AJ45" s="65">
        <v>38.529809277052848</v>
      </c>
      <c r="AK45" s="65">
        <v>58.382165678495895</v>
      </c>
      <c r="AL45" s="66">
        <v>91.151253586790503</v>
      </c>
      <c r="AM45" s="65">
        <v>59.278185841499798</v>
      </c>
      <c r="AN45" s="65">
        <v>62.806284055337755</v>
      </c>
      <c r="AO45" s="65">
        <v>69.864587050459434</v>
      </c>
      <c r="AP45" s="66">
        <v>91.12222626969907</v>
      </c>
      <c r="AQ45" s="65">
        <v>61.290582814548202</v>
      </c>
      <c r="AR45" s="65">
        <v>65.51535896103691</v>
      </c>
      <c r="AS45" s="65">
        <v>70.576086212460439</v>
      </c>
      <c r="AT45" s="66">
        <v>98.676985799270099</v>
      </c>
      <c r="AU45" s="65">
        <v>59.128035622062384</v>
      </c>
      <c r="AV45" s="65">
        <v>64.237744423880216</v>
      </c>
      <c r="AW45" s="65">
        <v>79.526429861885205</v>
      </c>
      <c r="AX45" s="66">
        <v>97.20448455709078</v>
      </c>
      <c r="AY45" s="65">
        <v>16.243645976517541</v>
      </c>
      <c r="AZ45" s="65">
        <v>16.653689786762694</v>
      </c>
      <c r="BA45" s="65">
        <v>67.879476975554297</v>
      </c>
      <c r="BB45" s="66">
        <v>62.743651880379112</v>
      </c>
    </row>
    <row r="46" spans="1:54" s="24" customFormat="1" ht="15" customHeight="1">
      <c r="A46" s="367"/>
      <c r="B46" s="28" t="s">
        <v>16</v>
      </c>
      <c r="C46" s="29">
        <v>62.538283366022192</v>
      </c>
      <c r="D46" s="29">
        <v>65.159434694584704</v>
      </c>
      <c r="E46" s="29">
        <v>64.32699327990936</v>
      </c>
      <c r="F46" s="30">
        <v>98.7487632976745</v>
      </c>
      <c r="G46" s="29">
        <v>36.798083683919671</v>
      </c>
      <c r="H46" s="29">
        <v>38.304948128378896</v>
      </c>
      <c r="I46" s="29">
        <v>45.536104302500142</v>
      </c>
      <c r="J46" s="30">
        <v>100.39799421526436</v>
      </c>
      <c r="K46" s="29">
        <v>63.313756999024015</v>
      </c>
      <c r="L46" s="29">
        <v>66.507894535473099</v>
      </c>
      <c r="M46" s="29">
        <v>65.642910330389853</v>
      </c>
      <c r="N46" s="30">
        <v>96.728991886410896</v>
      </c>
      <c r="O46" s="29">
        <v>85.404518954844704</v>
      </c>
      <c r="P46" s="29">
        <v>88.584738893344991</v>
      </c>
      <c r="Q46" s="29">
        <v>73.763830851734383</v>
      </c>
      <c r="R46" s="30">
        <v>101.23320582241952</v>
      </c>
      <c r="S46" s="29">
        <v>89.730849796515386</v>
      </c>
      <c r="T46" s="29">
        <v>93.203303432808639</v>
      </c>
      <c r="U46" s="29">
        <v>73.705962872222003</v>
      </c>
      <c r="V46" s="30">
        <v>103.37768542984443</v>
      </c>
      <c r="W46" s="29">
        <v>74.009009751453817</v>
      </c>
      <c r="X46" s="29">
        <v>76.387705299781985</v>
      </c>
      <c r="Y46" s="29">
        <v>68.856541112741013</v>
      </c>
      <c r="Z46" s="30">
        <v>105.22394179521372</v>
      </c>
      <c r="AA46" s="29">
        <v>60.131659966283543</v>
      </c>
      <c r="AB46" s="29">
        <v>63.270928933925006</v>
      </c>
      <c r="AC46" s="29">
        <v>62.903020941956861</v>
      </c>
      <c r="AD46" s="30">
        <v>100.11750103005485</v>
      </c>
      <c r="AE46" s="29">
        <v>83.628274366157314</v>
      </c>
      <c r="AF46" s="29">
        <v>85.88564669123889</v>
      </c>
      <c r="AG46" s="29">
        <v>81.449268821086861</v>
      </c>
      <c r="AH46" s="30">
        <v>104.78929209059093</v>
      </c>
      <c r="AI46" s="29">
        <v>51.137672749725795</v>
      </c>
      <c r="AJ46" s="29">
        <v>53.479762115435634</v>
      </c>
      <c r="AK46" s="29">
        <v>59.411246132305394</v>
      </c>
      <c r="AL46" s="30">
        <v>94.000725564606398</v>
      </c>
      <c r="AM46" s="29">
        <v>73.330237240885523</v>
      </c>
      <c r="AN46" s="29">
        <v>76.543989321943371</v>
      </c>
      <c r="AO46" s="29">
        <v>71.442213647047907</v>
      </c>
      <c r="AP46" s="30">
        <v>96.458250377241185</v>
      </c>
      <c r="AQ46" s="29">
        <v>89.963504243758948</v>
      </c>
      <c r="AR46" s="29">
        <v>94.679642792781905</v>
      </c>
      <c r="AS46" s="29">
        <v>74.202172913875501</v>
      </c>
      <c r="AT46" s="30">
        <v>102.61259976767876</v>
      </c>
      <c r="AU46" s="29">
        <v>86.888887498047097</v>
      </c>
      <c r="AV46" s="29">
        <v>92.473755255230955</v>
      </c>
      <c r="AW46" s="29">
        <v>79.082901385878628</v>
      </c>
      <c r="AX46" s="30">
        <v>97.389274926907831</v>
      </c>
      <c r="AY46" s="29">
        <v>24.314797034366912</v>
      </c>
      <c r="AZ46" s="29">
        <v>24.84206583186868</v>
      </c>
      <c r="BA46" s="29">
        <v>69.14643060180299</v>
      </c>
      <c r="BB46" s="30">
        <v>65.23712681550802</v>
      </c>
    </row>
    <row r="47" spans="1:54" s="24" customFormat="1" ht="15" customHeight="1">
      <c r="A47" s="367"/>
      <c r="B47" s="64" t="s">
        <v>8</v>
      </c>
      <c r="C47" s="65">
        <v>79.31485553846251</v>
      </c>
      <c r="D47" s="65">
        <v>81.227810517033618</v>
      </c>
      <c r="E47" s="65">
        <v>67.371540115894547</v>
      </c>
      <c r="F47" s="66">
        <v>98.787406632938101</v>
      </c>
      <c r="G47" s="65">
        <v>43.361955622299874</v>
      </c>
      <c r="H47" s="65">
        <v>44.593857061241295</v>
      </c>
      <c r="I47" s="65">
        <v>46.526373622746256</v>
      </c>
      <c r="J47" s="66">
        <v>100.05749085535976</v>
      </c>
      <c r="K47" s="65">
        <v>84.434040170652196</v>
      </c>
      <c r="L47" s="65">
        <v>86.947358144636851</v>
      </c>
      <c r="M47" s="65">
        <v>69.645494305125908</v>
      </c>
      <c r="N47" s="66">
        <v>97.917765770493133</v>
      </c>
      <c r="O47" s="65">
        <v>104.531563188584</v>
      </c>
      <c r="P47" s="65">
        <v>106.27058280656217</v>
      </c>
      <c r="Q47" s="65">
        <v>75.892232788745133</v>
      </c>
      <c r="R47" s="66">
        <v>102.11379756783194</v>
      </c>
      <c r="S47" s="65">
        <v>109.83782263556274</v>
      </c>
      <c r="T47" s="65">
        <v>112.14326921995097</v>
      </c>
      <c r="U47" s="65">
        <v>77.130541080470095</v>
      </c>
      <c r="V47" s="66">
        <v>103.44086509264</v>
      </c>
      <c r="W47" s="65">
        <v>101.13912295857639</v>
      </c>
      <c r="X47" s="65">
        <v>102.69479407245205</v>
      </c>
      <c r="Y47" s="65">
        <v>73.997415652317883</v>
      </c>
      <c r="Z47" s="66">
        <v>104.28329917682774</v>
      </c>
      <c r="AA47" s="65">
        <v>85.491498625538512</v>
      </c>
      <c r="AB47" s="65">
        <v>88.397886049909857</v>
      </c>
      <c r="AC47" s="65">
        <v>66.859960954344842</v>
      </c>
      <c r="AD47" s="66">
        <v>100.06548262620937</v>
      </c>
      <c r="AE47" s="65">
        <v>96.672853581816639</v>
      </c>
      <c r="AF47" s="65">
        <v>97.563272131781147</v>
      </c>
      <c r="AG47" s="65">
        <v>83.155352951796388</v>
      </c>
      <c r="AH47" s="66">
        <v>103.19450056913077</v>
      </c>
      <c r="AI47" s="65">
        <v>71.591592535572204</v>
      </c>
      <c r="AJ47" s="65">
        <v>73.504473613213435</v>
      </c>
      <c r="AK47" s="65">
        <v>63.963169752179411</v>
      </c>
      <c r="AL47" s="66">
        <v>95.553212918843755</v>
      </c>
      <c r="AM47" s="65">
        <v>88.117922785946263</v>
      </c>
      <c r="AN47" s="65">
        <v>90.197582474993268</v>
      </c>
      <c r="AO47" s="65">
        <v>75.245854034866682</v>
      </c>
      <c r="AP47" s="66">
        <v>94.223498081342115</v>
      </c>
      <c r="AQ47" s="65">
        <v>106.35157138755201</v>
      </c>
      <c r="AR47" s="65">
        <v>109.58269310577344</v>
      </c>
      <c r="AS47" s="65">
        <v>78.361024457504897</v>
      </c>
      <c r="AT47" s="66">
        <v>101.26307309223048</v>
      </c>
      <c r="AU47" s="65">
        <v>111.71647939305544</v>
      </c>
      <c r="AV47" s="65">
        <v>116.2758241324758</v>
      </c>
      <c r="AW47" s="65">
        <v>80.8641117455211</v>
      </c>
      <c r="AX47" s="66">
        <v>98.637933096713382</v>
      </c>
      <c r="AY47" s="65">
        <v>46.505234565323249</v>
      </c>
      <c r="AZ47" s="65">
        <v>47.550687492351521</v>
      </c>
      <c r="BA47" s="65">
        <v>73.288394379923645</v>
      </c>
      <c r="BB47" s="66">
        <v>75.886128274399553</v>
      </c>
    </row>
    <row r="48" spans="1:54" s="24" customFormat="1" ht="15" customHeight="1">
      <c r="A48" s="367"/>
      <c r="B48" s="28" t="s">
        <v>9</v>
      </c>
      <c r="C48" s="29">
        <v>82.35905723737001</v>
      </c>
      <c r="D48" s="29">
        <v>84.44191960436072</v>
      </c>
      <c r="E48" s="29">
        <v>69.206451663473842</v>
      </c>
      <c r="F48" s="30">
        <v>101.22303914589374</v>
      </c>
      <c r="G48" s="29">
        <v>50.573953003887091</v>
      </c>
      <c r="H48" s="29">
        <v>52.077334260414283</v>
      </c>
      <c r="I48" s="29">
        <v>48.661834396894783</v>
      </c>
      <c r="J48" s="30">
        <v>105.64021420532922</v>
      </c>
      <c r="K48" s="29">
        <v>87.132534807760138</v>
      </c>
      <c r="L48" s="29">
        <v>89.782635304030109</v>
      </c>
      <c r="M48" s="29">
        <v>71.807129566606719</v>
      </c>
      <c r="N48" s="30">
        <v>100.29084247460023</v>
      </c>
      <c r="O48" s="29">
        <v>96.360237489407979</v>
      </c>
      <c r="P48" s="29">
        <v>97.886545899171495</v>
      </c>
      <c r="Q48" s="29">
        <v>76.407591397296287</v>
      </c>
      <c r="R48" s="30">
        <v>102.92198642426651</v>
      </c>
      <c r="S48" s="29">
        <v>107.98222158458424</v>
      </c>
      <c r="T48" s="29">
        <v>110.40949477354532</v>
      </c>
      <c r="U48" s="29">
        <v>78.888194298624384</v>
      </c>
      <c r="V48" s="30">
        <v>106.50821468678788</v>
      </c>
      <c r="W48" s="29">
        <v>95.86056475662248</v>
      </c>
      <c r="X48" s="29">
        <v>97.259917539271186</v>
      </c>
      <c r="Y48" s="29">
        <v>75.906705968371654</v>
      </c>
      <c r="Z48" s="30">
        <v>107.10714945461514</v>
      </c>
      <c r="AA48" s="29">
        <v>88.817778761133411</v>
      </c>
      <c r="AB48" s="29">
        <v>92.144918909280221</v>
      </c>
      <c r="AC48" s="29">
        <v>68.605881937856239</v>
      </c>
      <c r="AD48" s="30">
        <v>101.8776099777732</v>
      </c>
      <c r="AE48" s="29">
        <v>95.576517127902974</v>
      </c>
      <c r="AF48" s="29">
        <v>96.381809071667846</v>
      </c>
      <c r="AG48" s="29">
        <v>85.285250045134546</v>
      </c>
      <c r="AH48" s="30">
        <v>101.88761705505752</v>
      </c>
      <c r="AI48" s="29">
        <v>86.178394125511858</v>
      </c>
      <c r="AJ48" s="29">
        <v>88.320303857112791</v>
      </c>
      <c r="AK48" s="29">
        <v>66.203407604593394</v>
      </c>
      <c r="AL48" s="30">
        <v>95.531554052915396</v>
      </c>
      <c r="AM48" s="29">
        <v>97.680152365004773</v>
      </c>
      <c r="AN48" s="29">
        <v>100.03856049876036</v>
      </c>
      <c r="AO48" s="29">
        <v>77.211819485999982</v>
      </c>
      <c r="AP48" s="30">
        <v>96.958921678382097</v>
      </c>
      <c r="AQ48" s="29">
        <v>105.91281122701056</v>
      </c>
      <c r="AR48" s="29">
        <v>109.48687527037316</v>
      </c>
      <c r="AS48" s="29">
        <v>78.926647043291936</v>
      </c>
      <c r="AT48" s="30">
        <v>101.46933367636228</v>
      </c>
      <c r="AU48" s="29">
        <v>108.88269954762816</v>
      </c>
      <c r="AV48" s="29">
        <v>113.53243767687469</v>
      </c>
      <c r="AW48" s="29">
        <v>81.857615531775807</v>
      </c>
      <c r="AX48" s="30">
        <v>100.34066762129656</v>
      </c>
      <c r="AY48" s="29">
        <v>63.337757714747113</v>
      </c>
      <c r="AZ48" s="29">
        <v>65.237003246329493</v>
      </c>
      <c r="BA48" s="29">
        <v>74.945179891171918</v>
      </c>
      <c r="BB48" s="30">
        <v>84.290724751425955</v>
      </c>
    </row>
    <row r="49" spans="1:54" s="24" customFormat="1" ht="15" customHeight="1">
      <c r="A49" s="367"/>
      <c r="B49" s="64" t="s">
        <v>10</v>
      </c>
      <c r="C49" s="65">
        <v>82.775204595674211</v>
      </c>
      <c r="D49" s="65">
        <v>84.151460956472604</v>
      </c>
      <c r="E49" s="65">
        <v>71.073104798240621</v>
      </c>
      <c r="F49" s="66">
        <v>99.786468948079701</v>
      </c>
      <c r="G49" s="65">
        <v>58.423052160892595</v>
      </c>
      <c r="H49" s="65">
        <v>59.510003580674002</v>
      </c>
      <c r="I49" s="65">
        <v>51.373851975275535</v>
      </c>
      <c r="J49" s="66">
        <v>108.72042578368294</v>
      </c>
      <c r="K49" s="65">
        <v>83.18157926301248</v>
      </c>
      <c r="L49" s="65">
        <v>84.985637602666543</v>
      </c>
      <c r="M49" s="65">
        <v>72.862222964675652</v>
      </c>
      <c r="N49" s="66">
        <v>98.578806072137681</v>
      </c>
      <c r="O49" s="65">
        <v>93.143343872287119</v>
      </c>
      <c r="P49" s="65">
        <v>94.111892912788974</v>
      </c>
      <c r="Q49" s="65">
        <v>78.449226743714817</v>
      </c>
      <c r="R49" s="66">
        <v>97.793380089886483</v>
      </c>
      <c r="S49" s="65">
        <v>102.57285086684907</v>
      </c>
      <c r="T49" s="65">
        <v>104.1195011477074</v>
      </c>
      <c r="U49" s="65">
        <v>81.597462908822564</v>
      </c>
      <c r="V49" s="66">
        <v>100.59991516101024</v>
      </c>
      <c r="W49" s="65">
        <v>92.072321019455899</v>
      </c>
      <c r="X49" s="65">
        <v>92.643175456866757</v>
      </c>
      <c r="Y49" s="65">
        <v>77.771161071078751</v>
      </c>
      <c r="Z49" s="66">
        <v>102.5144635549255</v>
      </c>
      <c r="AA49" s="65">
        <v>88.886798766315593</v>
      </c>
      <c r="AB49" s="65">
        <v>91.37193045692274</v>
      </c>
      <c r="AC49" s="65">
        <v>68.26184110456866</v>
      </c>
      <c r="AD49" s="66">
        <v>100.94895543009125</v>
      </c>
      <c r="AE49" s="65">
        <v>92.229448053602368</v>
      </c>
      <c r="AF49" s="65">
        <v>92.197471933905561</v>
      </c>
      <c r="AG49" s="65">
        <v>87.959469218270499</v>
      </c>
      <c r="AH49" s="66">
        <v>98.669359404811118</v>
      </c>
      <c r="AI49" s="65">
        <v>91.506192605195295</v>
      </c>
      <c r="AJ49" s="65">
        <v>92.922626161689365</v>
      </c>
      <c r="AK49" s="65">
        <v>67.307393130628682</v>
      </c>
      <c r="AL49" s="66">
        <v>94.967901417412222</v>
      </c>
      <c r="AM49" s="65">
        <v>102.88415663525129</v>
      </c>
      <c r="AN49" s="65">
        <v>104.50437613146632</v>
      </c>
      <c r="AO49" s="65">
        <v>79.637203671304647</v>
      </c>
      <c r="AP49" s="66">
        <v>96.276187678028677</v>
      </c>
      <c r="AQ49" s="65">
        <v>112.51362544687817</v>
      </c>
      <c r="AR49" s="65">
        <v>115.27330991009784</v>
      </c>
      <c r="AS49" s="65">
        <v>82.163134785202203</v>
      </c>
      <c r="AT49" s="66">
        <v>104.51490547109081</v>
      </c>
      <c r="AU49" s="65">
        <v>98.627102020184012</v>
      </c>
      <c r="AV49" s="65">
        <v>102.04896781637218</v>
      </c>
      <c r="AW49" s="65">
        <v>86.175808774175948</v>
      </c>
      <c r="AX49" s="66">
        <v>100.24404484259094</v>
      </c>
      <c r="AY49" s="65">
        <v>60.150920181922011</v>
      </c>
      <c r="AZ49" s="65">
        <v>61.19199799374281</v>
      </c>
      <c r="BA49" s="65">
        <v>75.383740761796503</v>
      </c>
      <c r="BB49" s="66">
        <v>86.681755654300517</v>
      </c>
    </row>
    <row r="50" spans="1:54" s="24" customFormat="1" ht="15" customHeight="1">
      <c r="A50" s="367"/>
      <c r="B50" s="28" t="s">
        <v>11</v>
      </c>
      <c r="C50" s="29">
        <v>100.19791836626422</v>
      </c>
      <c r="D50" s="29">
        <v>99.594192571429858</v>
      </c>
      <c r="E50" s="29">
        <v>74.387475856015215</v>
      </c>
      <c r="F50" s="30">
        <v>99.883212945985903</v>
      </c>
      <c r="G50" s="29">
        <v>68.045404832925485</v>
      </c>
      <c r="H50" s="29">
        <v>67.996598135844721</v>
      </c>
      <c r="I50" s="29">
        <v>54.367546160304066</v>
      </c>
      <c r="J50" s="30">
        <v>105.2615856939057</v>
      </c>
      <c r="K50" s="29">
        <v>102.57979354076612</v>
      </c>
      <c r="L50" s="29">
        <v>102.50242363856488</v>
      </c>
      <c r="M50" s="29">
        <v>76.25328994720094</v>
      </c>
      <c r="N50" s="30">
        <v>100.2969798831396</v>
      </c>
      <c r="O50" s="29">
        <v>131.1281876399498</v>
      </c>
      <c r="P50" s="29">
        <v>129.55890379929855</v>
      </c>
      <c r="Q50" s="29">
        <v>82.031988143840309</v>
      </c>
      <c r="R50" s="30">
        <v>101.14702770788362</v>
      </c>
      <c r="S50" s="29">
        <v>136.31945271953211</v>
      </c>
      <c r="T50" s="29">
        <v>135.19988955803285</v>
      </c>
      <c r="U50" s="29">
        <v>84.78944693240642</v>
      </c>
      <c r="V50" s="30">
        <v>100.3235742186219</v>
      </c>
      <c r="W50" s="29">
        <v>119.64511794371371</v>
      </c>
      <c r="X50" s="29">
        <v>118.36095175490863</v>
      </c>
      <c r="Y50" s="29">
        <v>80.32538868681111</v>
      </c>
      <c r="Z50" s="30">
        <v>105.90104626551918</v>
      </c>
      <c r="AA50" s="29">
        <v>100.67160736254476</v>
      </c>
      <c r="AB50" s="29">
        <v>100.65272880868876</v>
      </c>
      <c r="AC50" s="29">
        <v>72.465599836917747</v>
      </c>
      <c r="AD50" s="30">
        <v>98.276451972933145</v>
      </c>
      <c r="AE50" s="29">
        <v>102.07847538143211</v>
      </c>
      <c r="AF50" s="29">
        <v>99.759736343833183</v>
      </c>
      <c r="AG50" s="29">
        <v>91.169886261057982</v>
      </c>
      <c r="AH50" s="30">
        <v>100.8983975623451</v>
      </c>
      <c r="AI50" s="29">
        <v>97.255261333402714</v>
      </c>
      <c r="AJ50" s="29">
        <v>96.392987692544821</v>
      </c>
      <c r="AK50" s="29">
        <v>69.914089644085649</v>
      </c>
      <c r="AL50" s="30">
        <v>95.517913991722963</v>
      </c>
      <c r="AM50" s="29">
        <v>123.22103712858519</v>
      </c>
      <c r="AN50" s="29">
        <v>122.5234145236919</v>
      </c>
      <c r="AO50" s="29">
        <v>84.905783041669849</v>
      </c>
      <c r="AP50" s="30">
        <v>99.584226409996489</v>
      </c>
      <c r="AQ50" s="29">
        <v>134.20873705366043</v>
      </c>
      <c r="AR50" s="29">
        <v>133.9974072089957</v>
      </c>
      <c r="AS50" s="29">
        <v>82.684164718997778</v>
      </c>
      <c r="AT50" s="30">
        <v>102.43149594215888</v>
      </c>
      <c r="AU50" s="29">
        <v>126.05996298836618</v>
      </c>
      <c r="AV50" s="29">
        <v>126.75644614100008</v>
      </c>
      <c r="AW50" s="29">
        <v>91.618790231728781</v>
      </c>
      <c r="AX50" s="30">
        <v>97.729677697611123</v>
      </c>
      <c r="AY50" s="29">
        <v>78.082215022670198</v>
      </c>
      <c r="AZ50" s="29">
        <v>77.822252713164943</v>
      </c>
      <c r="BA50" s="29">
        <v>77.186713229919548</v>
      </c>
      <c r="BB50" s="30">
        <v>86.950124642467713</v>
      </c>
    </row>
    <row r="51" spans="1:54" s="24" customFormat="1" ht="15" customHeight="1">
      <c r="A51" s="366"/>
      <c r="B51" s="406" t="s">
        <v>12</v>
      </c>
      <c r="C51" s="407">
        <v>107.07033455816563</v>
      </c>
      <c r="D51" s="407">
        <v>104.93941537465608</v>
      </c>
      <c r="E51" s="407">
        <v>77.15901435345522</v>
      </c>
      <c r="F51" s="408">
        <v>102.07754849615448</v>
      </c>
      <c r="G51" s="407">
        <v>81.235640955828615</v>
      </c>
      <c r="H51" s="407">
        <v>80.225604389430373</v>
      </c>
      <c r="I51" s="407">
        <v>56.073890229012591</v>
      </c>
      <c r="J51" s="408">
        <v>109.40610185965764</v>
      </c>
      <c r="K51" s="407">
        <v>112.81608891903362</v>
      </c>
      <c r="L51" s="407">
        <v>110.71121948673581</v>
      </c>
      <c r="M51" s="407">
        <v>79.133737575506657</v>
      </c>
      <c r="N51" s="408">
        <v>102.26176994103878</v>
      </c>
      <c r="O51" s="407">
        <v>117.03457468529</v>
      </c>
      <c r="P51" s="407">
        <v>113.86292600753151</v>
      </c>
      <c r="Q51" s="407">
        <v>84.027037401350242</v>
      </c>
      <c r="R51" s="408">
        <v>99.400687726000385</v>
      </c>
      <c r="S51" s="407">
        <v>130.80661208835903</v>
      </c>
      <c r="T51" s="407">
        <v>127.80375496857718</v>
      </c>
      <c r="U51" s="407">
        <v>88.817780258293595</v>
      </c>
      <c r="V51" s="408">
        <v>103.24609676237051</v>
      </c>
      <c r="W51" s="407">
        <v>112.82757702907119</v>
      </c>
      <c r="X51" s="407">
        <v>110.05889705856156</v>
      </c>
      <c r="Y51" s="407">
        <v>82.580783857483851</v>
      </c>
      <c r="Z51" s="408">
        <v>108.52782531495822</v>
      </c>
      <c r="AA51" s="407">
        <v>109.85419656705221</v>
      </c>
      <c r="AB51" s="407">
        <v>108.27329858116988</v>
      </c>
      <c r="AC51" s="407">
        <v>74.548662019867805</v>
      </c>
      <c r="AD51" s="408">
        <v>99.684627432166579</v>
      </c>
      <c r="AE51" s="407">
        <v>106.46193526650124</v>
      </c>
      <c r="AF51" s="407">
        <v>102.88863389758498</v>
      </c>
      <c r="AG51" s="407">
        <v>90.165192272973471</v>
      </c>
      <c r="AH51" s="408">
        <v>106.84225121215778</v>
      </c>
      <c r="AI51" s="407">
        <v>124.6238549252604</v>
      </c>
      <c r="AJ51" s="407">
        <v>121.8485355056206</v>
      </c>
      <c r="AK51" s="407">
        <v>76.983976076472288</v>
      </c>
      <c r="AL51" s="408">
        <v>96.721098632003134</v>
      </c>
      <c r="AM51" s="407">
        <v>121.5192468592839</v>
      </c>
      <c r="AN51" s="407">
        <v>119.18249138712009</v>
      </c>
      <c r="AO51" s="407">
        <v>91.432996378104505</v>
      </c>
      <c r="AP51" s="408">
        <v>102.71724202875455</v>
      </c>
      <c r="AQ51" s="407">
        <v>132.76788279459311</v>
      </c>
      <c r="AR51" s="407">
        <v>130.97868097110765</v>
      </c>
      <c r="AS51" s="407">
        <v>85.286967406291808</v>
      </c>
      <c r="AT51" s="408">
        <v>96.938674853280773</v>
      </c>
      <c r="AU51" s="407">
        <v>130.51757657973451</v>
      </c>
      <c r="AV51" s="407">
        <v>129.30831221127008</v>
      </c>
      <c r="AW51" s="407">
        <v>93.272264390281364</v>
      </c>
      <c r="AX51" s="408">
        <v>97.740343771059059</v>
      </c>
      <c r="AY51" s="407">
        <v>84.199275039769546</v>
      </c>
      <c r="AZ51" s="407">
        <v>82.493432561088142</v>
      </c>
      <c r="BA51" s="407">
        <v>78.794769755542902</v>
      </c>
      <c r="BB51" s="408">
        <v>91.454547827479487</v>
      </c>
    </row>
    <row r="52" spans="1:54" s="24" customFormat="1">
      <c r="B52" s="20"/>
      <c r="C52" s="32"/>
      <c r="D52" s="32"/>
      <c r="E52" s="32"/>
      <c r="F52" s="32"/>
    </row>
    <row r="53" spans="1:54" s="24" customFormat="1">
      <c r="A53" s="33"/>
      <c r="B53" s="34"/>
      <c r="C53" s="35"/>
      <c r="D53" s="35"/>
      <c r="E53" s="35"/>
      <c r="F53" s="377"/>
      <c r="G53" s="377"/>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8"/>
    </row>
    <row r="54" spans="1:54" s="39" customFormat="1" ht="14">
      <c r="A54" s="25"/>
      <c r="B54" s="266" t="s">
        <v>81</v>
      </c>
      <c r="C54" s="37"/>
      <c r="D54" s="37"/>
      <c r="E54" s="37"/>
      <c r="F54" s="9"/>
      <c r="G54" s="9"/>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379"/>
    </row>
    <row r="55" spans="1:54">
      <c r="A55" s="40"/>
      <c r="B55" s="41" t="s">
        <v>17</v>
      </c>
      <c r="C55" s="42"/>
      <c r="D55" s="42"/>
      <c r="E55" s="42"/>
      <c r="F55" s="9"/>
      <c r="BB55" s="380"/>
    </row>
    <row r="56" spans="1:54" s="46" customFormat="1" ht="15" customHeight="1">
      <c r="A56" s="16"/>
      <c r="B56" s="262" t="str">
        <f>'1.1 V.A Ing.real'!B45</f>
        <v>Actualizado el 14 de enero de 2022</v>
      </c>
      <c r="C56" s="44"/>
      <c r="D56" s="44"/>
      <c r="E56" s="44"/>
      <c r="F56" s="9"/>
      <c r="G56" s="9"/>
      <c r="BB56" s="381"/>
    </row>
    <row r="57" spans="1:54">
      <c r="A57" s="47"/>
      <c r="B57" s="48"/>
      <c r="C57" s="49"/>
      <c r="D57" s="49"/>
      <c r="E57" s="49"/>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2"/>
      <c r="AY57" s="382"/>
      <c r="AZ57" s="382"/>
      <c r="BA57" s="382"/>
      <c r="BB57" s="383"/>
    </row>
  </sheetData>
  <mergeCells count="17">
    <mergeCell ref="AY15:BB15"/>
    <mergeCell ref="A15:A16"/>
    <mergeCell ref="B15:B16"/>
    <mergeCell ref="G15:J15"/>
    <mergeCell ref="C15:F15"/>
    <mergeCell ref="K15:N15"/>
    <mergeCell ref="O15:R15"/>
    <mergeCell ref="S15:V15"/>
    <mergeCell ref="W15:Z15"/>
    <mergeCell ref="AA15:AD15"/>
    <mergeCell ref="AE15:AH15"/>
    <mergeCell ref="AI15:AL15"/>
    <mergeCell ref="AM15:AP15"/>
    <mergeCell ref="AQ15:AT15"/>
    <mergeCell ref="A7:F8"/>
    <mergeCell ref="B9:F9"/>
    <mergeCell ref="AU15:AX15"/>
  </mergeCells>
  <hyperlinks>
    <hyperlink ref="G3" location="Contenido!A1" display="Inicio" xr:uid="{00000000-0004-0000-16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229"/>
  <sheetViews>
    <sheetView showGridLines="0" zoomScaleNormal="100" workbookViewId="0">
      <pane ySplit="14" topLeftCell="A189" activePane="bottomLeft" state="frozen"/>
      <selection pane="bottomLeft" activeCell="A7" sqref="A7:E8"/>
    </sheetView>
  </sheetViews>
  <sheetFormatPr baseColWidth="10" defaultColWidth="9.1640625" defaultRowHeight="13"/>
  <cols>
    <col min="1" max="1" width="7.5" style="9" bestFit="1" customWidth="1"/>
    <col min="2" max="2" width="18.5" style="51" customWidth="1"/>
    <col min="3" max="5" width="17.5" style="11" customWidth="1"/>
    <col min="6" max="16384" width="9.1640625" style="9"/>
  </cols>
  <sheetData>
    <row r="1" spans="1:6" s="3" customFormat="1" ht="12" customHeight="1">
      <c r="A1" s="5"/>
      <c r="B1" s="5"/>
      <c r="C1" s="5"/>
      <c r="D1" s="5"/>
      <c r="E1" s="5"/>
    </row>
    <row r="2" spans="1:6" s="6" customFormat="1" ht="16">
      <c r="A2" s="5"/>
      <c r="B2" s="5"/>
      <c r="C2" s="5"/>
      <c r="D2" s="5"/>
      <c r="E2" s="5"/>
      <c r="F2" s="85"/>
    </row>
    <row r="3" spans="1:6" s="6" customFormat="1" ht="16">
      <c r="A3" s="5"/>
      <c r="B3" s="5"/>
      <c r="C3" s="5"/>
      <c r="D3" s="5"/>
      <c r="E3" s="5"/>
      <c r="F3" s="88" t="s">
        <v>0</v>
      </c>
    </row>
    <row r="4" spans="1:6" s="6" customFormat="1" ht="16">
      <c r="A4" s="5"/>
      <c r="B4" s="5"/>
      <c r="C4" s="5"/>
      <c r="D4" s="5"/>
      <c r="E4" s="5"/>
      <c r="F4" s="85"/>
    </row>
    <row r="5" spans="1:6" s="6" customFormat="1" ht="16">
      <c r="A5" s="5"/>
      <c r="B5" s="5"/>
      <c r="C5" s="5"/>
      <c r="D5" s="5"/>
      <c r="E5" s="5"/>
      <c r="F5" s="85"/>
    </row>
    <row r="6" spans="1:6" s="6" customFormat="1">
      <c r="A6" s="4"/>
      <c r="B6" s="5"/>
      <c r="C6" s="5"/>
      <c r="D6" s="5"/>
      <c r="E6" s="5"/>
      <c r="F6" s="28"/>
    </row>
    <row r="7" spans="1:6" s="6" customFormat="1" ht="15" customHeight="1">
      <c r="A7" s="442" t="s">
        <v>4</v>
      </c>
      <c r="B7" s="442"/>
      <c r="C7" s="442"/>
      <c r="D7" s="442"/>
      <c r="E7" s="442"/>
    </row>
    <row r="8" spans="1:6" s="6" customFormat="1" ht="15" customHeight="1">
      <c r="A8" s="442"/>
      <c r="B8" s="442"/>
      <c r="C8" s="442"/>
      <c r="D8" s="442"/>
      <c r="E8" s="442"/>
    </row>
    <row r="9" spans="1:6" s="3" customFormat="1" ht="15" customHeight="1">
      <c r="A9" s="249"/>
      <c r="B9" s="444"/>
      <c r="C9" s="444"/>
      <c r="D9" s="444"/>
      <c r="E9" s="444"/>
    </row>
    <row r="10" spans="1:6" ht="15" customHeight="1">
      <c r="A10" s="7" t="s">
        <v>144</v>
      </c>
      <c r="B10" s="250"/>
      <c r="C10" s="8"/>
      <c r="D10" s="8"/>
      <c r="E10" s="8"/>
    </row>
    <row r="11" spans="1:6" ht="15" customHeight="1">
      <c r="A11" s="248" t="s">
        <v>169</v>
      </c>
      <c r="B11" s="250"/>
      <c r="C11" s="10"/>
      <c r="D11" s="10"/>
      <c r="E11" s="10"/>
    </row>
    <row r="12" spans="1:6" ht="15" customHeight="1">
      <c r="A12" s="248" t="s">
        <v>51</v>
      </c>
      <c r="B12" s="250"/>
      <c r="C12" s="8"/>
      <c r="D12" s="8"/>
      <c r="E12" s="8"/>
    </row>
    <row r="13" spans="1:6" ht="14">
      <c r="A13" s="247"/>
      <c r="B13" s="248"/>
      <c r="C13" s="8"/>
      <c r="D13" s="8"/>
      <c r="E13" s="8"/>
    </row>
    <row r="14" spans="1:6" s="15" customFormat="1" ht="33.75" customHeight="1">
      <c r="A14" s="374" t="s">
        <v>23</v>
      </c>
      <c r="B14" s="12" t="s">
        <v>41</v>
      </c>
      <c r="C14" s="13" t="s">
        <v>42</v>
      </c>
      <c r="D14" s="13" t="s">
        <v>43</v>
      </c>
      <c r="E14" s="14" t="s">
        <v>44</v>
      </c>
    </row>
    <row r="15" spans="1:6" s="15" customFormat="1" ht="15" customHeight="1">
      <c r="A15" s="300">
        <v>2004</v>
      </c>
      <c r="B15" s="301" t="s">
        <v>8</v>
      </c>
      <c r="C15" s="302">
        <v>31.503501843067209</v>
      </c>
      <c r="D15" s="302">
        <v>53.232516105975357</v>
      </c>
      <c r="E15" s="303">
        <v>76.024244481367617</v>
      </c>
    </row>
    <row r="16" spans="1:6" s="15" customFormat="1" ht="15" customHeight="1">
      <c r="A16" s="16"/>
      <c r="B16" s="17" t="s">
        <v>9</v>
      </c>
      <c r="C16" s="18">
        <v>30.944198366658867</v>
      </c>
      <c r="D16" s="18">
        <v>52.055833840223066</v>
      </c>
      <c r="E16" s="19">
        <v>74.457521310555407</v>
      </c>
    </row>
    <row r="17" spans="1:5" s="15" customFormat="1" ht="15" customHeight="1">
      <c r="A17" s="16"/>
      <c r="B17" s="64" t="s">
        <v>10</v>
      </c>
      <c r="C17" s="65">
        <v>27.217933766723775</v>
      </c>
      <c r="D17" s="65">
        <v>47.087191267339875</v>
      </c>
      <c r="E17" s="66">
        <v>74.804350098315325</v>
      </c>
    </row>
    <row r="18" spans="1:5" s="15" customFormat="1" ht="15" customHeight="1">
      <c r="A18" s="16"/>
      <c r="B18" s="17" t="s">
        <v>11</v>
      </c>
      <c r="C18" s="18">
        <v>28.942000714240368</v>
      </c>
      <c r="D18" s="18">
        <v>49.936218272572482</v>
      </c>
      <c r="E18" s="19">
        <v>74.386995747190795</v>
      </c>
    </row>
    <row r="19" spans="1:5" s="15" customFormat="1" ht="15" customHeight="1">
      <c r="A19" s="16"/>
      <c r="B19" s="64" t="s">
        <v>12</v>
      </c>
      <c r="C19" s="65">
        <v>29.280314514408019</v>
      </c>
      <c r="D19" s="65">
        <v>51.056385009206984</v>
      </c>
      <c r="E19" s="66">
        <v>75.273876989454706</v>
      </c>
    </row>
    <row r="20" spans="1:5" s="15" customFormat="1" ht="15" customHeight="1">
      <c r="A20" s="16"/>
      <c r="B20" s="17" t="s">
        <v>13</v>
      </c>
      <c r="C20" s="18">
        <v>31.279074900923852</v>
      </c>
      <c r="D20" s="18">
        <v>53.500256266572187</v>
      </c>
      <c r="E20" s="19">
        <v>76.09318539001535</v>
      </c>
    </row>
    <row r="21" spans="1:5" s="15" customFormat="1" ht="15" customHeight="1">
      <c r="A21" s="63">
        <v>2005</v>
      </c>
      <c r="B21" s="64" t="s">
        <v>45</v>
      </c>
      <c r="C21" s="65">
        <v>34.590805568298784</v>
      </c>
      <c r="D21" s="65">
        <v>55.438008076489375</v>
      </c>
      <c r="E21" s="66">
        <v>76.313332086498917</v>
      </c>
    </row>
    <row r="22" spans="1:5" s="15" customFormat="1" ht="15" customHeight="1">
      <c r="A22" s="16"/>
      <c r="B22" s="20" t="s">
        <v>46</v>
      </c>
      <c r="C22" s="21">
        <v>27.437029223931404</v>
      </c>
      <c r="D22" s="21">
        <v>44.694772954973423</v>
      </c>
      <c r="E22" s="22">
        <v>73.068245605363046</v>
      </c>
    </row>
    <row r="23" spans="1:5" s="15" customFormat="1" ht="15" customHeight="1">
      <c r="A23" s="16"/>
      <c r="B23" s="64" t="s">
        <v>47</v>
      </c>
      <c r="C23" s="65">
        <v>31.193369317775172</v>
      </c>
      <c r="D23" s="65">
        <v>50.020405111058977</v>
      </c>
      <c r="E23" s="66">
        <v>75.260396405950885</v>
      </c>
    </row>
    <row r="24" spans="1:5" s="15" customFormat="1" ht="15" customHeight="1">
      <c r="A24" s="16"/>
      <c r="B24" s="20" t="s">
        <v>14</v>
      </c>
      <c r="C24" s="21">
        <v>27.530336325153879</v>
      </c>
      <c r="D24" s="21">
        <v>43.940616442689489</v>
      </c>
      <c r="E24" s="22">
        <v>74.751700604040039</v>
      </c>
    </row>
    <row r="25" spans="1:5" s="15" customFormat="1" ht="15" customHeight="1">
      <c r="A25" s="16"/>
      <c r="B25" s="64" t="s">
        <v>15</v>
      </c>
      <c r="C25" s="65">
        <v>28.610241561312275</v>
      </c>
      <c r="D25" s="65">
        <v>46.86036622860739</v>
      </c>
      <c r="E25" s="66">
        <v>75.426256050267227</v>
      </c>
    </row>
    <row r="26" spans="1:5" s="15" customFormat="1" ht="15" customHeight="1">
      <c r="A26" s="16"/>
      <c r="B26" s="20" t="s">
        <v>16</v>
      </c>
      <c r="C26" s="21">
        <v>29.695075360931042</v>
      </c>
      <c r="D26" s="21">
        <v>47.783340637491293</v>
      </c>
      <c r="E26" s="22">
        <v>76.588672693118923</v>
      </c>
    </row>
    <row r="27" spans="1:5" s="15" customFormat="1" ht="15" customHeight="1">
      <c r="A27" s="16"/>
      <c r="B27" s="64" t="s">
        <v>8</v>
      </c>
      <c r="C27" s="65">
        <v>35.25914213618266</v>
      </c>
      <c r="D27" s="65">
        <v>56.351639231552646</v>
      </c>
      <c r="E27" s="66">
        <v>78.31394114899237</v>
      </c>
    </row>
    <row r="28" spans="1:5" s="15" customFormat="1" ht="15" customHeight="1">
      <c r="A28" s="16"/>
      <c r="B28" s="20" t="s">
        <v>9</v>
      </c>
      <c r="C28" s="21">
        <v>34.988031496460984</v>
      </c>
      <c r="D28" s="21">
        <v>55.562562664844428</v>
      </c>
      <c r="E28" s="22">
        <v>77.964692373055982</v>
      </c>
    </row>
    <row r="29" spans="1:5" s="15" customFormat="1" ht="15" customHeight="1">
      <c r="A29" s="16"/>
      <c r="B29" s="64" t="s">
        <v>10</v>
      </c>
      <c r="C29" s="65">
        <v>31.077510413044045</v>
      </c>
      <c r="D29" s="65">
        <v>50.621925175242339</v>
      </c>
      <c r="E29" s="66">
        <v>77.016872262128445</v>
      </c>
    </row>
    <row r="30" spans="1:5" s="15" customFormat="1" ht="15" customHeight="1">
      <c r="A30" s="16"/>
      <c r="B30" s="20" t="s">
        <v>11</v>
      </c>
      <c r="C30" s="21">
        <v>32.009065737884768</v>
      </c>
      <c r="D30" s="21">
        <v>52.122529386274934</v>
      </c>
      <c r="E30" s="22">
        <v>77.733382022831293</v>
      </c>
    </row>
    <row r="31" spans="1:5" s="15" customFormat="1" ht="15" customHeight="1">
      <c r="A31" s="16"/>
      <c r="B31" s="64" t="s">
        <v>12</v>
      </c>
      <c r="C31" s="65">
        <v>34.659360157352388</v>
      </c>
      <c r="D31" s="65">
        <v>56.762545898984762</v>
      </c>
      <c r="E31" s="66">
        <v>78.86977659222724</v>
      </c>
    </row>
    <row r="32" spans="1:5" s="15" customFormat="1" ht="15" customHeight="1">
      <c r="A32" s="16"/>
      <c r="B32" s="20" t="s">
        <v>13</v>
      </c>
      <c r="C32" s="21">
        <v>37.124092058915863</v>
      </c>
      <c r="D32" s="21">
        <v>59.476764955542656</v>
      </c>
      <c r="E32" s="22">
        <v>80.668725147402341</v>
      </c>
    </row>
    <row r="33" spans="1:5" ht="15" customHeight="1">
      <c r="A33" s="63">
        <v>2006</v>
      </c>
      <c r="B33" s="64" t="s">
        <v>45</v>
      </c>
      <c r="C33" s="65">
        <v>38.931760365171201</v>
      </c>
      <c r="D33" s="65">
        <v>58.518902197141507</v>
      </c>
      <c r="E33" s="66">
        <v>80.68567597469297</v>
      </c>
    </row>
    <row r="34" spans="1:5" ht="15" customHeight="1">
      <c r="A34" s="16"/>
      <c r="B34" s="20" t="s">
        <v>46</v>
      </c>
      <c r="C34" s="21">
        <v>31.372054404124405</v>
      </c>
      <c r="D34" s="21">
        <v>48.950472270910183</v>
      </c>
      <c r="E34" s="22">
        <v>77.500995577299122</v>
      </c>
    </row>
    <row r="35" spans="1:5" ht="15" customHeight="1">
      <c r="A35" s="16"/>
      <c r="B35" s="64" t="s">
        <v>47</v>
      </c>
      <c r="C35" s="65">
        <v>33.175541405136293</v>
      </c>
      <c r="D35" s="65">
        <v>51.162062698421515</v>
      </c>
      <c r="E35" s="66">
        <v>79.019220616246116</v>
      </c>
    </row>
    <row r="36" spans="1:5" ht="15" customHeight="1">
      <c r="A36" s="16"/>
      <c r="B36" s="20" t="s">
        <v>14</v>
      </c>
      <c r="C36" s="21">
        <v>33.887347346881754</v>
      </c>
      <c r="D36" s="21">
        <v>51.954882431554346</v>
      </c>
      <c r="E36" s="22">
        <v>79.334302650053189</v>
      </c>
    </row>
    <row r="37" spans="1:5" ht="15" customHeight="1">
      <c r="A37" s="16"/>
      <c r="B37" s="64" t="s">
        <v>15</v>
      </c>
      <c r="C37" s="65">
        <v>30.46251335264488</v>
      </c>
      <c r="D37" s="65">
        <v>47.716512765124619</v>
      </c>
      <c r="E37" s="66">
        <v>79.013958787962736</v>
      </c>
    </row>
    <row r="38" spans="1:5" ht="15" customHeight="1">
      <c r="A38" s="16"/>
      <c r="B38" s="20" t="s">
        <v>16</v>
      </c>
      <c r="C38" s="21">
        <v>34.765987844829283</v>
      </c>
      <c r="D38" s="21">
        <v>53.672329629718135</v>
      </c>
      <c r="E38" s="22">
        <v>80.331013819062747</v>
      </c>
    </row>
    <row r="39" spans="1:5" ht="15" customHeight="1">
      <c r="A39" s="16"/>
      <c r="B39" s="64" t="s">
        <v>8</v>
      </c>
      <c r="C39" s="65">
        <v>40.721492536362938</v>
      </c>
      <c r="D39" s="65">
        <v>62.360856170508448</v>
      </c>
      <c r="E39" s="66">
        <v>81.168740256477307</v>
      </c>
    </row>
    <row r="40" spans="1:5" ht="15" customHeight="1">
      <c r="A40" s="16"/>
      <c r="B40" s="20" t="s">
        <v>9</v>
      </c>
      <c r="C40" s="21">
        <v>41.705044408103241</v>
      </c>
      <c r="D40" s="21">
        <v>63.688078031262783</v>
      </c>
      <c r="E40" s="22">
        <v>81.369332208224662</v>
      </c>
    </row>
    <row r="41" spans="1:5" ht="15" customHeight="1">
      <c r="A41" s="16"/>
      <c r="B41" s="64" t="s">
        <v>10</v>
      </c>
      <c r="C41" s="65">
        <v>37.030853368327634</v>
      </c>
      <c r="D41" s="65">
        <v>58.007362168456019</v>
      </c>
      <c r="E41" s="66">
        <v>80.907715763326792</v>
      </c>
    </row>
    <row r="42" spans="1:5" ht="15" customHeight="1">
      <c r="A42" s="16"/>
      <c r="B42" s="20" t="s">
        <v>11</v>
      </c>
      <c r="C42" s="21">
        <v>38.048877387933437</v>
      </c>
      <c r="D42" s="21">
        <v>59.43814550411782</v>
      </c>
      <c r="E42" s="22">
        <v>81.420078672647094</v>
      </c>
    </row>
    <row r="43" spans="1:5" ht="15" customHeight="1">
      <c r="A43" s="16"/>
      <c r="B43" s="64" t="s">
        <v>12</v>
      </c>
      <c r="C43" s="65">
        <v>38.631620863757661</v>
      </c>
      <c r="D43" s="65">
        <v>60.23152194677197</v>
      </c>
      <c r="E43" s="66">
        <v>81.667345267004151</v>
      </c>
    </row>
    <row r="44" spans="1:5" ht="15" customHeight="1">
      <c r="A44" s="16"/>
      <c r="B44" s="20" t="s">
        <v>13</v>
      </c>
      <c r="C44" s="21">
        <v>40.327845430809155</v>
      </c>
      <c r="D44" s="21">
        <v>61.424088123578791</v>
      </c>
      <c r="E44" s="22">
        <v>82.976942564481149</v>
      </c>
    </row>
    <row r="45" spans="1:5" ht="15" customHeight="1">
      <c r="A45" s="63">
        <v>2007</v>
      </c>
      <c r="B45" s="64" t="s">
        <v>45</v>
      </c>
      <c r="C45" s="65">
        <v>44.067285652381855</v>
      </c>
      <c r="D45" s="65">
        <v>63.513395920716071</v>
      </c>
      <c r="E45" s="66">
        <v>81.126466384195638</v>
      </c>
    </row>
    <row r="46" spans="1:5" ht="15" customHeight="1">
      <c r="A46" s="16"/>
      <c r="B46" s="20" t="s">
        <v>46</v>
      </c>
      <c r="C46" s="21">
        <v>36.32194819265235</v>
      </c>
      <c r="D46" s="21">
        <v>53.384071816560564</v>
      </c>
      <c r="E46" s="22">
        <v>78.663802549567052</v>
      </c>
    </row>
    <row r="47" spans="1:5" ht="15" customHeight="1">
      <c r="A47" s="16"/>
      <c r="B47" s="64" t="s">
        <v>47</v>
      </c>
      <c r="C47" s="65">
        <v>39.832588131471731</v>
      </c>
      <c r="D47" s="65">
        <v>57.785447133896284</v>
      </c>
      <c r="E47" s="66">
        <v>79.533317331929339</v>
      </c>
    </row>
    <row r="48" spans="1:5" ht="15" customHeight="1">
      <c r="A48" s="16"/>
      <c r="B48" s="20" t="s">
        <v>14</v>
      </c>
      <c r="C48" s="21">
        <v>37.236654600514555</v>
      </c>
      <c r="D48" s="21">
        <v>53.8389430630859</v>
      </c>
      <c r="E48" s="22">
        <v>80.083884331547324</v>
      </c>
    </row>
    <row r="49" spans="1:5" ht="15" customHeight="1">
      <c r="A49" s="16"/>
      <c r="B49" s="64" t="s">
        <v>15</v>
      </c>
      <c r="C49" s="65">
        <v>36.545620183629168</v>
      </c>
      <c r="D49" s="65">
        <v>53.955826187540275</v>
      </c>
      <c r="E49" s="66">
        <v>80.495320581745403</v>
      </c>
    </row>
    <row r="50" spans="1:5" ht="15" customHeight="1">
      <c r="A50" s="16"/>
      <c r="B50" s="20" t="s">
        <v>16</v>
      </c>
      <c r="C50" s="21">
        <v>39.929846097370508</v>
      </c>
      <c r="D50" s="21">
        <v>58.069658691414936</v>
      </c>
      <c r="E50" s="22">
        <v>82.211012929590936</v>
      </c>
    </row>
    <row r="51" spans="1:5" ht="15" customHeight="1">
      <c r="A51" s="16"/>
      <c r="B51" s="64" t="s">
        <v>8</v>
      </c>
      <c r="C51" s="65">
        <v>44.566567671682193</v>
      </c>
      <c r="D51" s="65">
        <v>64.618608180943667</v>
      </c>
      <c r="E51" s="66">
        <v>83.638848369335435</v>
      </c>
    </row>
    <row r="52" spans="1:5" ht="15" customHeight="1">
      <c r="A52" s="16"/>
      <c r="B52" s="20" t="s">
        <v>9</v>
      </c>
      <c r="C52" s="21">
        <v>44.55864122664633</v>
      </c>
      <c r="D52" s="21">
        <v>64.456532364955947</v>
      </c>
      <c r="E52" s="22">
        <v>83.029045361765313</v>
      </c>
    </row>
    <row r="53" spans="1:5" ht="15" customHeight="1">
      <c r="A53" s="16"/>
      <c r="B53" s="64" t="s">
        <v>10</v>
      </c>
      <c r="C53" s="65">
        <v>39.68715153316721</v>
      </c>
      <c r="D53" s="65">
        <v>58.766057561976353</v>
      </c>
      <c r="E53" s="66">
        <v>81.545764952649222</v>
      </c>
    </row>
    <row r="54" spans="1:5" ht="15" customHeight="1">
      <c r="A54" s="16"/>
      <c r="B54" s="20" t="s">
        <v>11</v>
      </c>
      <c r="C54" s="21">
        <v>41.321277818877626</v>
      </c>
      <c r="D54" s="21">
        <v>61.022338371874568</v>
      </c>
      <c r="E54" s="22">
        <v>82.447099337064685</v>
      </c>
    </row>
    <row r="55" spans="1:5" ht="15" customHeight="1">
      <c r="A55" s="16"/>
      <c r="B55" s="64" t="s">
        <v>12</v>
      </c>
      <c r="C55" s="65">
        <v>43.617438473621142</v>
      </c>
      <c r="D55" s="65">
        <v>64.614272341505568</v>
      </c>
      <c r="E55" s="66">
        <v>83.838559906425587</v>
      </c>
    </row>
    <row r="56" spans="1:5" ht="15" customHeight="1">
      <c r="A56" s="16"/>
      <c r="B56" s="20" t="s">
        <v>13</v>
      </c>
      <c r="C56" s="21">
        <v>43.185092036289262</v>
      </c>
      <c r="D56" s="21">
        <v>62.601308413652113</v>
      </c>
      <c r="E56" s="22">
        <v>85.028620503093819</v>
      </c>
    </row>
    <row r="57" spans="1:5" ht="15" customHeight="1">
      <c r="A57" s="63">
        <v>2008</v>
      </c>
      <c r="B57" s="64" t="s">
        <v>45</v>
      </c>
      <c r="C57" s="65">
        <v>47.016840077352946</v>
      </c>
      <c r="D57" s="65">
        <v>63.901031082124611</v>
      </c>
      <c r="E57" s="66">
        <v>83.949941574998931</v>
      </c>
    </row>
    <row r="58" spans="1:5" ht="15" customHeight="1">
      <c r="A58" s="16"/>
      <c r="B58" s="20" t="s">
        <v>46</v>
      </c>
      <c r="C58" s="21">
        <v>42.320924238392152</v>
      </c>
      <c r="D58" s="21">
        <v>58.988103276988134</v>
      </c>
      <c r="E58" s="22">
        <v>81.14472403526841</v>
      </c>
    </row>
    <row r="59" spans="1:5" ht="15" customHeight="1">
      <c r="A59" s="16"/>
      <c r="B59" s="64" t="s">
        <v>47</v>
      </c>
      <c r="C59" s="65">
        <v>42.826590332714424</v>
      </c>
      <c r="D59" s="65">
        <v>58.685807969859333</v>
      </c>
      <c r="E59" s="66">
        <v>83.147153298246366</v>
      </c>
    </row>
    <row r="60" spans="1:5" ht="15" customHeight="1">
      <c r="A60" s="16"/>
      <c r="B60" s="20" t="s">
        <v>14</v>
      </c>
      <c r="C60" s="21">
        <v>41.005564253546602</v>
      </c>
      <c r="D60" s="21">
        <v>55.714262117756007</v>
      </c>
      <c r="E60" s="22">
        <v>81.608294602777306</v>
      </c>
    </row>
    <row r="61" spans="1:5" ht="15" customHeight="1">
      <c r="A61" s="16"/>
      <c r="B61" s="64" t="s">
        <v>15</v>
      </c>
      <c r="C61" s="65">
        <v>41.578856131924042</v>
      </c>
      <c r="D61" s="65">
        <v>57.346571615027074</v>
      </c>
      <c r="E61" s="66">
        <v>82.238382179771747</v>
      </c>
    </row>
    <row r="62" spans="1:5" ht="15" customHeight="1">
      <c r="A62" s="16"/>
      <c r="B62" s="20" t="s">
        <v>16</v>
      </c>
      <c r="C62" s="21">
        <v>43.409253240909514</v>
      </c>
      <c r="D62" s="21">
        <v>59.005058458458755</v>
      </c>
      <c r="E62" s="22">
        <v>83.043893698116861</v>
      </c>
    </row>
    <row r="63" spans="1:5" ht="15" customHeight="1">
      <c r="A63" s="16"/>
      <c r="B63" s="64" t="s">
        <v>8</v>
      </c>
      <c r="C63" s="65">
        <v>44.198570023222274</v>
      </c>
      <c r="D63" s="65">
        <v>59.588229619850679</v>
      </c>
      <c r="E63" s="66">
        <v>82.75482645310727</v>
      </c>
    </row>
    <row r="64" spans="1:5" ht="15" customHeight="1">
      <c r="A64" s="16"/>
      <c r="B64" s="20" t="s">
        <v>9</v>
      </c>
      <c r="C64" s="21">
        <v>46.262670502970948</v>
      </c>
      <c r="D64" s="21">
        <v>62.040950106496908</v>
      </c>
      <c r="E64" s="22">
        <v>82.813987159216765</v>
      </c>
    </row>
    <row r="65" spans="1:5" ht="15" customHeight="1">
      <c r="A65" s="16"/>
      <c r="B65" s="64" t="s">
        <v>10</v>
      </c>
      <c r="C65" s="65">
        <v>43.470489368736459</v>
      </c>
      <c r="D65" s="65">
        <v>59.800729751140977</v>
      </c>
      <c r="E65" s="66">
        <v>82.312640653657084</v>
      </c>
    </row>
    <row r="66" spans="1:5" ht="15" customHeight="1">
      <c r="A66" s="16"/>
      <c r="B66" s="20" t="s">
        <v>11</v>
      </c>
      <c r="C66" s="21">
        <v>48.044190018393209</v>
      </c>
      <c r="D66" s="21">
        <v>65.932555976910024</v>
      </c>
      <c r="E66" s="22">
        <v>82.346350554521393</v>
      </c>
    </row>
    <row r="67" spans="1:5" ht="15" customHeight="1">
      <c r="A67" s="16"/>
      <c r="B67" s="64" t="s">
        <v>12</v>
      </c>
      <c r="C67" s="65">
        <v>45.929877666774757</v>
      </c>
      <c r="D67" s="65">
        <v>63.176842737891846</v>
      </c>
      <c r="E67" s="66">
        <v>83.518402862598649</v>
      </c>
    </row>
    <row r="68" spans="1:5" ht="15" customHeight="1">
      <c r="A68" s="16"/>
      <c r="B68" s="20" t="s">
        <v>13</v>
      </c>
      <c r="C68" s="21">
        <v>47.712828538930822</v>
      </c>
      <c r="D68" s="21">
        <v>64.187058215115286</v>
      </c>
      <c r="E68" s="22">
        <v>84.178168697539846</v>
      </c>
    </row>
    <row r="69" spans="1:5" ht="15" customHeight="1">
      <c r="A69" s="63">
        <v>2009</v>
      </c>
      <c r="B69" s="64" t="s">
        <v>45</v>
      </c>
      <c r="C69" s="65">
        <v>48.730653288106531</v>
      </c>
      <c r="D69" s="65">
        <v>61.292223189555436</v>
      </c>
      <c r="E69" s="66">
        <v>82.123003916404272</v>
      </c>
    </row>
    <row r="70" spans="1:5" ht="15" customHeight="1">
      <c r="A70" s="16"/>
      <c r="B70" s="20" t="s">
        <v>46</v>
      </c>
      <c r="C70" s="21">
        <v>40.529081739870044</v>
      </c>
      <c r="D70" s="21">
        <v>51.348249704923816</v>
      </c>
      <c r="E70" s="22">
        <v>78.356957910976803</v>
      </c>
    </row>
    <row r="71" spans="1:5" ht="15" customHeight="1">
      <c r="A71" s="16"/>
      <c r="B71" s="64" t="s">
        <v>47</v>
      </c>
      <c r="C71" s="65">
        <v>42.070001155705292</v>
      </c>
      <c r="D71" s="65">
        <v>52.51502707057179</v>
      </c>
      <c r="E71" s="66">
        <v>79.35371274358171</v>
      </c>
    </row>
    <row r="72" spans="1:5" ht="15" customHeight="1">
      <c r="A72" s="16"/>
      <c r="B72" s="20" t="s">
        <v>14</v>
      </c>
      <c r="C72" s="21">
        <v>42.099398426049177</v>
      </c>
      <c r="D72" s="21">
        <v>52.516448373866666</v>
      </c>
      <c r="E72" s="22">
        <v>80.725914766472727</v>
      </c>
    </row>
    <row r="73" spans="1:5" ht="15" customHeight="1">
      <c r="A73" s="16"/>
      <c r="B73" s="64" t="s">
        <v>15</v>
      </c>
      <c r="C73" s="65">
        <v>40.190033382601875</v>
      </c>
      <c r="D73" s="65">
        <v>51.290432012163258</v>
      </c>
      <c r="E73" s="66">
        <v>80.650776232460188</v>
      </c>
    </row>
    <row r="74" spans="1:5" ht="15" customHeight="1">
      <c r="A74" s="16"/>
      <c r="B74" s="20" t="s">
        <v>16</v>
      </c>
      <c r="C74" s="21">
        <v>44.361227089790574</v>
      </c>
      <c r="D74" s="21">
        <v>56.123105388303323</v>
      </c>
      <c r="E74" s="22">
        <v>82.271050307123943</v>
      </c>
    </row>
    <row r="75" spans="1:5" ht="15" customHeight="1">
      <c r="A75" s="16"/>
      <c r="B75" s="64" t="s">
        <v>8</v>
      </c>
      <c r="C75" s="65">
        <v>46.664810800892944</v>
      </c>
      <c r="D75" s="65">
        <v>58.811278627099483</v>
      </c>
      <c r="E75" s="66">
        <v>83.121178317084244</v>
      </c>
    </row>
    <row r="76" spans="1:5" ht="15" customHeight="1">
      <c r="A76" s="16"/>
      <c r="B76" s="20" t="s">
        <v>9</v>
      </c>
      <c r="C76" s="21">
        <v>46.514780117170758</v>
      </c>
      <c r="D76" s="21">
        <v>58.645402894646224</v>
      </c>
      <c r="E76" s="22">
        <v>82.830370486216324</v>
      </c>
    </row>
    <row r="77" spans="1:5" ht="15" customHeight="1">
      <c r="A77" s="16"/>
      <c r="B77" s="64" t="s">
        <v>10</v>
      </c>
      <c r="C77" s="65">
        <v>43.344883436776747</v>
      </c>
      <c r="D77" s="65">
        <v>56.127125990678962</v>
      </c>
      <c r="E77" s="66">
        <v>81.849753425473779</v>
      </c>
    </row>
    <row r="78" spans="1:5" ht="15" customHeight="1">
      <c r="A78" s="16"/>
      <c r="B78" s="20" t="s">
        <v>11</v>
      </c>
      <c r="C78" s="21">
        <v>47.218649463598773</v>
      </c>
      <c r="D78" s="21">
        <v>60.805101102774408</v>
      </c>
      <c r="E78" s="22">
        <v>82.843134562072308</v>
      </c>
    </row>
    <row r="79" spans="1:5" ht="15" customHeight="1">
      <c r="A79" s="16"/>
      <c r="B79" s="64" t="s">
        <v>12</v>
      </c>
      <c r="C79" s="65">
        <v>45.642655981042537</v>
      </c>
      <c r="D79" s="65">
        <v>58.932331474739904</v>
      </c>
      <c r="E79" s="66">
        <v>84.060574081304352</v>
      </c>
    </row>
    <row r="80" spans="1:5" ht="15" customHeight="1">
      <c r="A80" s="16"/>
      <c r="B80" s="20" t="s">
        <v>13</v>
      </c>
      <c r="C80" s="21">
        <v>48.53470509143321</v>
      </c>
      <c r="D80" s="21">
        <v>61.447908164925607</v>
      </c>
      <c r="E80" s="22">
        <v>85.418162292021194</v>
      </c>
    </row>
    <row r="81" spans="1:5" ht="15" customHeight="1">
      <c r="A81" s="63">
        <v>2010</v>
      </c>
      <c r="B81" s="64" t="s">
        <v>45</v>
      </c>
      <c r="C81" s="65">
        <v>49.277859068323231</v>
      </c>
      <c r="D81" s="65">
        <v>58.864499260569779</v>
      </c>
      <c r="E81" s="66">
        <v>84.366160717061433</v>
      </c>
    </row>
    <row r="82" spans="1:5" ht="15" customHeight="1">
      <c r="A82" s="16"/>
      <c r="B82" s="20" t="s">
        <v>46</v>
      </c>
      <c r="C82" s="21">
        <v>42.296141880678</v>
      </c>
      <c r="D82" s="21">
        <v>52.050652967365878</v>
      </c>
      <c r="E82" s="22">
        <v>80.935101521514653</v>
      </c>
    </row>
    <row r="83" spans="1:5" ht="15" customHeight="1">
      <c r="A83" s="16"/>
      <c r="B83" s="64" t="s">
        <v>47</v>
      </c>
      <c r="C83" s="65">
        <v>46.371615149198313</v>
      </c>
      <c r="D83" s="65">
        <v>56.851028532418496</v>
      </c>
      <c r="E83" s="66">
        <v>82.124400545548141</v>
      </c>
    </row>
    <row r="84" spans="1:5" ht="15" customHeight="1">
      <c r="A84" s="16"/>
      <c r="B84" s="20" t="s">
        <v>14</v>
      </c>
      <c r="C84" s="21">
        <v>43.851583017638944</v>
      </c>
      <c r="D84" s="21">
        <v>53.990647029276118</v>
      </c>
      <c r="E84" s="22">
        <v>81.591667397907827</v>
      </c>
    </row>
    <row r="85" spans="1:5" ht="15" customHeight="1">
      <c r="A85" s="16"/>
      <c r="B85" s="64" t="s">
        <v>15</v>
      </c>
      <c r="C85" s="65">
        <v>42.836551840583198</v>
      </c>
      <c r="D85" s="65">
        <v>53.967724304125333</v>
      </c>
      <c r="E85" s="66">
        <v>81.335278480971397</v>
      </c>
    </row>
    <row r="86" spans="1:5" ht="15" customHeight="1">
      <c r="A86" s="16"/>
      <c r="B86" s="20" t="s">
        <v>16</v>
      </c>
      <c r="C86" s="21">
        <v>44.160088218645257</v>
      </c>
      <c r="D86" s="21">
        <v>54.688815174383805</v>
      </c>
      <c r="E86" s="22">
        <v>82.028712606921445</v>
      </c>
    </row>
    <row r="87" spans="1:5" ht="15" customHeight="1">
      <c r="A87" s="16"/>
      <c r="B87" s="64" t="s">
        <v>8</v>
      </c>
      <c r="C87" s="65">
        <v>51.400991464088804</v>
      </c>
      <c r="D87" s="65">
        <v>63.377327028814818</v>
      </c>
      <c r="E87" s="66">
        <v>82.864311455016932</v>
      </c>
    </row>
    <row r="88" spans="1:5" s="23" customFormat="1" ht="15" customHeight="1">
      <c r="A88" s="16"/>
      <c r="B88" s="20" t="s">
        <v>9</v>
      </c>
      <c r="C88" s="21">
        <v>52.066290501000914</v>
      </c>
      <c r="D88" s="21">
        <v>64.167301635244598</v>
      </c>
      <c r="E88" s="22">
        <v>83.640133193592888</v>
      </c>
    </row>
    <row r="89" spans="1:5" s="23" customFormat="1" ht="15" customHeight="1">
      <c r="A89" s="16"/>
      <c r="B89" s="64" t="s">
        <v>10</v>
      </c>
      <c r="C89" s="65">
        <v>47.353461860074304</v>
      </c>
      <c r="D89" s="65">
        <v>59.949533649132476</v>
      </c>
      <c r="E89" s="66">
        <v>83.773824428856614</v>
      </c>
    </row>
    <row r="90" spans="1:5" ht="15" customHeight="1">
      <c r="A90" s="16"/>
      <c r="B90" s="20" t="s">
        <v>11</v>
      </c>
      <c r="C90" s="21">
        <v>51.286487116938417</v>
      </c>
      <c r="D90" s="21">
        <v>64.753945076258958</v>
      </c>
      <c r="E90" s="22">
        <v>85.921581463880813</v>
      </c>
    </row>
    <row r="91" spans="1:5" ht="15" customHeight="1">
      <c r="A91" s="16"/>
      <c r="B91" s="64" t="s">
        <v>12</v>
      </c>
      <c r="C91" s="65">
        <v>50.778637971121221</v>
      </c>
      <c r="D91" s="65">
        <v>63.772300642513315</v>
      </c>
      <c r="E91" s="66">
        <v>86.084456481622581</v>
      </c>
    </row>
    <row r="92" spans="1:5" ht="15" customHeight="1">
      <c r="A92" s="16"/>
      <c r="B92" s="20" t="s">
        <v>13</v>
      </c>
      <c r="C92" s="21">
        <v>48.540230749715143</v>
      </c>
      <c r="D92" s="21">
        <v>59.59960236139667</v>
      </c>
      <c r="E92" s="22">
        <v>87.285982914191806</v>
      </c>
    </row>
    <row r="93" spans="1:5" ht="15" customHeight="1">
      <c r="A93" s="63">
        <v>2011</v>
      </c>
      <c r="B93" s="64" t="s">
        <v>45</v>
      </c>
      <c r="C93" s="65">
        <v>51.475253218525438</v>
      </c>
      <c r="D93" s="65">
        <v>59.653520226288947</v>
      </c>
      <c r="E93" s="66">
        <v>85.259600652295418</v>
      </c>
    </row>
    <row r="94" spans="1:5" ht="15" customHeight="1">
      <c r="A94" s="16"/>
      <c r="B94" s="20" t="s">
        <v>46</v>
      </c>
      <c r="C94" s="21">
        <v>45.082935779331564</v>
      </c>
      <c r="D94" s="21">
        <v>54.112913348118866</v>
      </c>
      <c r="E94" s="22">
        <v>82.285857767034074</v>
      </c>
    </row>
    <row r="95" spans="1:5" ht="15" customHeight="1">
      <c r="A95" s="16"/>
      <c r="B95" s="64" t="s">
        <v>47</v>
      </c>
      <c r="C95" s="65">
        <v>51.454550125890997</v>
      </c>
      <c r="D95" s="65">
        <v>61.117221963159324</v>
      </c>
      <c r="E95" s="66">
        <v>83.253271605268566</v>
      </c>
    </row>
    <row r="96" spans="1:5" ht="15" customHeight="1">
      <c r="A96" s="16"/>
      <c r="B96" s="20" t="s">
        <v>14</v>
      </c>
      <c r="C96" s="21">
        <v>47.250266206000276</v>
      </c>
      <c r="D96" s="21">
        <v>56.004294224832421</v>
      </c>
      <c r="E96" s="22">
        <v>83.373751544017068</v>
      </c>
    </row>
    <row r="97" spans="1:5" ht="15" customHeight="1">
      <c r="A97" s="16"/>
      <c r="B97" s="64" t="s">
        <v>15</v>
      </c>
      <c r="C97" s="65">
        <v>48.170582172993306</v>
      </c>
      <c r="D97" s="65">
        <v>58.747193901860825</v>
      </c>
      <c r="E97" s="66">
        <v>83.418229588944826</v>
      </c>
    </row>
    <row r="98" spans="1:5" ht="15" customHeight="1">
      <c r="A98" s="16"/>
      <c r="B98" s="20" t="s">
        <v>16</v>
      </c>
      <c r="C98" s="21">
        <v>51.982668089704866</v>
      </c>
      <c r="D98" s="21">
        <v>62.559638492426174</v>
      </c>
      <c r="E98" s="22">
        <v>84.780512113797371</v>
      </c>
    </row>
    <row r="99" spans="1:5" ht="15" customHeight="1">
      <c r="A99" s="16"/>
      <c r="B99" s="64" t="s">
        <v>8</v>
      </c>
      <c r="C99" s="65">
        <v>55.048620270383218</v>
      </c>
      <c r="D99" s="65">
        <v>66.527712662049169</v>
      </c>
      <c r="E99" s="66">
        <v>86.0026608886307</v>
      </c>
    </row>
    <row r="100" spans="1:5" ht="15" customHeight="1">
      <c r="A100" s="16"/>
      <c r="B100" s="20" t="s">
        <v>9</v>
      </c>
      <c r="C100" s="21">
        <v>57.160857530462337</v>
      </c>
      <c r="D100" s="21">
        <v>68.769273373903701</v>
      </c>
      <c r="E100" s="22">
        <v>85.978436072232157</v>
      </c>
    </row>
    <row r="101" spans="1:5" ht="15" customHeight="1">
      <c r="A101" s="16"/>
      <c r="B101" s="64" t="s">
        <v>10</v>
      </c>
      <c r="C101" s="65">
        <v>53.853030825493427</v>
      </c>
      <c r="D101" s="65">
        <v>66.353011096778872</v>
      </c>
      <c r="E101" s="66">
        <v>85.410089523502407</v>
      </c>
    </row>
    <row r="102" spans="1:5" ht="15" customHeight="1">
      <c r="A102" s="16"/>
      <c r="B102" s="20" t="s">
        <v>11</v>
      </c>
      <c r="C102" s="21">
        <v>54.396793099886629</v>
      </c>
      <c r="D102" s="21">
        <v>66.883593018897642</v>
      </c>
      <c r="E102" s="22">
        <v>86.567494959071823</v>
      </c>
    </row>
    <row r="103" spans="1:5" ht="15" customHeight="1">
      <c r="A103" s="16"/>
      <c r="B103" s="64" t="s">
        <v>12</v>
      </c>
      <c r="C103" s="65">
        <v>59.437018471943382</v>
      </c>
      <c r="D103" s="65">
        <v>73.179934801244102</v>
      </c>
      <c r="E103" s="66">
        <v>87.631732907157826</v>
      </c>
    </row>
    <row r="104" spans="1:5" ht="15" customHeight="1">
      <c r="A104" s="16"/>
      <c r="B104" s="20" t="s">
        <v>13</v>
      </c>
      <c r="C104" s="21">
        <v>56.482254946353542</v>
      </c>
      <c r="D104" s="21">
        <v>67.784402600450491</v>
      </c>
      <c r="E104" s="22">
        <v>88.381691010909634</v>
      </c>
    </row>
    <row r="105" spans="1:5" ht="15" customHeight="1">
      <c r="A105" s="63">
        <v>2012</v>
      </c>
      <c r="B105" s="64" t="s">
        <v>45</v>
      </c>
      <c r="C105" s="65">
        <v>58.52938606377721</v>
      </c>
      <c r="D105" s="65">
        <v>66.801639692878027</v>
      </c>
      <c r="E105" s="66">
        <v>86.80239470258401</v>
      </c>
    </row>
    <row r="106" spans="1:5" ht="15" customHeight="1">
      <c r="A106" s="16"/>
      <c r="B106" s="20" t="s">
        <v>46</v>
      </c>
      <c r="C106" s="21">
        <v>52.18057253651785</v>
      </c>
      <c r="D106" s="21">
        <v>61.164923407234042</v>
      </c>
      <c r="E106" s="22">
        <v>84.271215159779672</v>
      </c>
    </row>
    <row r="107" spans="1:5" ht="15" customHeight="1">
      <c r="A107" s="16"/>
      <c r="B107" s="64" t="s">
        <v>47</v>
      </c>
      <c r="C107" s="65">
        <v>56.111083963717277</v>
      </c>
      <c r="D107" s="65">
        <v>64.896890091969908</v>
      </c>
      <c r="E107" s="66">
        <v>85.923732375251063</v>
      </c>
    </row>
    <row r="108" spans="1:5" ht="15" customHeight="1">
      <c r="A108" s="16"/>
      <c r="B108" s="20" t="s">
        <v>14</v>
      </c>
      <c r="C108" s="21">
        <v>54.851984662185778</v>
      </c>
      <c r="D108" s="21">
        <v>63.879329671052531</v>
      </c>
      <c r="E108" s="22">
        <v>86.307948916067488</v>
      </c>
    </row>
    <row r="109" spans="1:5" ht="15" customHeight="1">
      <c r="A109" s="16"/>
      <c r="B109" s="64" t="s">
        <v>15</v>
      </c>
      <c r="C109" s="65">
        <v>51.7864757470387</v>
      </c>
      <c r="D109" s="65">
        <v>62.063810667597856</v>
      </c>
      <c r="E109" s="66">
        <v>85.57242969508566</v>
      </c>
    </row>
    <row r="110" spans="1:5" ht="15" customHeight="1">
      <c r="A110" s="16"/>
      <c r="B110" s="20" t="s">
        <v>16</v>
      </c>
      <c r="C110" s="21">
        <v>56.937934986029916</v>
      </c>
      <c r="D110" s="21">
        <v>67.277331832720179</v>
      </c>
      <c r="E110" s="22">
        <v>86.87903395676922</v>
      </c>
    </row>
    <row r="111" spans="1:5" ht="15" customHeight="1">
      <c r="A111" s="16"/>
      <c r="B111" s="64" t="s">
        <v>8</v>
      </c>
      <c r="C111" s="65">
        <v>58.903694473617968</v>
      </c>
      <c r="D111" s="65">
        <v>69.607808272740428</v>
      </c>
      <c r="E111" s="66">
        <v>88.781271471768363</v>
      </c>
    </row>
    <row r="112" spans="1:5" ht="15" customHeight="1">
      <c r="A112" s="16"/>
      <c r="B112" s="20" t="s">
        <v>9</v>
      </c>
      <c r="C112" s="21">
        <v>57.969142585745878</v>
      </c>
      <c r="D112" s="21">
        <v>68.487946041983733</v>
      </c>
      <c r="E112" s="22">
        <v>88.139513381909836</v>
      </c>
    </row>
    <row r="113" spans="1:5" ht="15" customHeight="1">
      <c r="A113" s="16"/>
      <c r="B113" s="64" t="s">
        <v>10</v>
      </c>
      <c r="C113" s="65">
        <v>56.891127797065479</v>
      </c>
      <c r="D113" s="65">
        <v>68.945453170781434</v>
      </c>
      <c r="E113" s="66">
        <v>88.287743389886586</v>
      </c>
    </row>
    <row r="114" spans="1:5" ht="15" customHeight="1">
      <c r="A114" s="16"/>
      <c r="B114" s="20" t="s">
        <v>11</v>
      </c>
      <c r="C114" s="21">
        <v>60.020953029745499</v>
      </c>
      <c r="D114" s="21">
        <v>72.530553809741875</v>
      </c>
      <c r="E114" s="22">
        <v>88.985260264390149</v>
      </c>
    </row>
    <row r="115" spans="1:5" ht="15" customHeight="1">
      <c r="A115" s="16"/>
      <c r="B115" s="64" t="s">
        <v>12</v>
      </c>
      <c r="C115" s="65">
        <v>62.186270168907278</v>
      </c>
      <c r="D115" s="65">
        <v>75.249144404195548</v>
      </c>
      <c r="E115" s="66">
        <v>89.722980036171663</v>
      </c>
    </row>
    <row r="116" spans="1:5" ht="15" customHeight="1">
      <c r="A116" s="16"/>
      <c r="B116" s="20" t="s">
        <v>13</v>
      </c>
      <c r="C116" s="21">
        <v>59.649803604189479</v>
      </c>
      <c r="D116" s="21">
        <v>70.388039273866298</v>
      </c>
      <c r="E116" s="22">
        <v>90.718227095116674</v>
      </c>
    </row>
    <row r="117" spans="1:5" ht="15" customHeight="1">
      <c r="A117" s="63">
        <v>2013</v>
      </c>
      <c r="B117" s="64" t="s">
        <v>45</v>
      </c>
      <c r="C117" s="65">
        <v>59.001429709946734</v>
      </c>
      <c r="D117" s="65">
        <v>65.760616489174382</v>
      </c>
      <c r="E117" s="66">
        <v>87.706147675058332</v>
      </c>
    </row>
    <row r="118" spans="1:5" ht="15" customHeight="1">
      <c r="A118" s="16"/>
      <c r="B118" s="20" t="s">
        <v>46</v>
      </c>
      <c r="C118" s="21">
        <v>53.856237076816498</v>
      </c>
      <c r="D118" s="21">
        <v>62.042866832028878</v>
      </c>
      <c r="E118" s="22">
        <v>85.361916774755286</v>
      </c>
    </row>
    <row r="119" spans="1:5" ht="15" customHeight="1">
      <c r="A119" s="16"/>
      <c r="B119" s="64" t="s">
        <v>47</v>
      </c>
      <c r="C119" s="65">
        <v>57.087863483309327</v>
      </c>
      <c r="D119" s="65">
        <v>64.696362562280797</v>
      </c>
      <c r="E119" s="66">
        <v>86.55056139134301</v>
      </c>
    </row>
    <row r="120" spans="1:5" ht="15" customHeight="1">
      <c r="A120" s="16"/>
      <c r="B120" s="20" t="s">
        <v>14</v>
      </c>
      <c r="C120" s="21">
        <v>52.906985065725991</v>
      </c>
      <c r="D120" s="21">
        <v>60.018318046678047</v>
      </c>
      <c r="E120" s="22">
        <v>86.217051872311202</v>
      </c>
    </row>
    <row r="121" spans="1:5" ht="15" customHeight="1">
      <c r="A121" s="16"/>
      <c r="B121" s="64" t="s">
        <v>15</v>
      </c>
      <c r="C121" s="65">
        <v>56.183288316358485</v>
      </c>
      <c r="D121" s="65">
        <v>65.174794096500079</v>
      </c>
      <c r="E121" s="66">
        <v>87.054600182729985</v>
      </c>
    </row>
    <row r="122" spans="1:5" ht="15" customHeight="1">
      <c r="A122" s="16"/>
      <c r="B122" s="20" t="s">
        <v>16</v>
      </c>
      <c r="C122" s="21">
        <v>57.832888887904041</v>
      </c>
      <c r="D122" s="21">
        <v>66.153675622893275</v>
      </c>
      <c r="E122" s="22">
        <v>88.83246653495469</v>
      </c>
    </row>
    <row r="123" spans="1:5" ht="15" customHeight="1">
      <c r="A123" s="16"/>
      <c r="B123" s="64" t="s">
        <v>8</v>
      </c>
      <c r="C123" s="65">
        <v>62.598856846864685</v>
      </c>
      <c r="D123" s="65">
        <v>71.307644538928628</v>
      </c>
      <c r="E123" s="66">
        <v>88.257946587475828</v>
      </c>
    </row>
    <row r="124" spans="1:5" ht="15" customHeight="1">
      <c r="A124" s="16"/>
      <c r="B124" s="20" t="s">
        <v>9</v>
      </c>
      <c r="C124" s="21">
        <v>59.63617589978881</v>
      </c>
      <c r="D124" s="21">
        <v>67.851142755722975</v>
      </c>
      <c r="E124" s="22">
        <v>88.352310372846944</v>
      </c>
    </row>
    <row r="125" spans="1:5" ht="15" customHeight="1">
      <c r="A125" s="16"/>
      <c r="B125" s="64" t="s">
        <v>10</v>
      </c>
      <c r="C125" s="65">
        <v>60.533896561598922</v>
      </c>
      <c r="D125" s="65">
        <v>70.558918780076183</v>
      </c>
      <c r="E125" s="66">
        <v>89.1401416858007</v>
      </c>
    </row>
    <row r="126" spans="1:5" ht="15" customHeight="1">
      <c r="A126" s="16"/>
      <c r="B126" s="20" t="s">
        <v>11</v>
      </c>
      <c r="C126" s="21">
        <v>66.457348114994389</v>
      </c>
      <c r="D126" s="21">
        <v>76.992008001232463</v>
      </c>
      <c r="E126" s="22">
        <v>90.462554257699821</v>
      </c>
    </row>
    <row r="127" spans="1:5" ht="15" customHeight="1">
      <c r="A127" s="16"/>
      <c r="B127" s="64" t="s">
        <v>12</v>
      </c>
      <c r="C127" s="65">
        <v>65.679113344144895</v>
      </c>
      <c r="D127" s="65">
        <v>76.22651552035839</v>
      </c>
      <c r="E127" s="66">
        <v>90.921986537270868</v>
      </c>
    </row>
    <row r="128" spans="1:5" ht="15" customHeight="1">
      <c r="A128" s="16"/>
      <c r="B128" s="20" t="s">
        <v>13</v>
      </c>
      <c r="C128" s="21">
        <v>63.452274405538233</v>
      </c>
      <c r="D128" s="21">
        <v>72.147426775633306</v>
      </c>
      <c r="E128" s="22">
        <v>91.50187803550574</v>
      </c>
    </row>
    <row r="129" spans="1:5" ht="15" customHeight="1">
      <c r="A129" s="63">
        <v>2014</v>
      </c>
      <c r="B129" s="64" t="s">
        <v>45</v>
      </c>
      <c r="C129" s="65">
        <v>63.02532407133392</v>
      </c>
      <c r="D129" s="65">
        <v>68.661794019182437</v>
      </c>
      <c r="E129" s="66">
        <v>91.004162712727791</v>
      </c>
    </row>
    <row r="130" spans="1:5" ht="15" customHeight="1">
      <c r="A130" s="16"/>
      <c r="B130" s="20" t="s">
        <v>46</v>
      </c>
      <c r="C130" s="21">
        <v>56.405052861633543</v>
      </c>
      <c r="D130" s="21">
        <v>63.409240982527137</v>
      </c>
      <c r="E130" s="22">
        <v>88.294623685911262</v>
      </c>
    </row>
    <row r="131" spans="1:5" ht="15" customHeight="1">
      <c r="A131" s="16"/>
      <c r="B131" s="64" t="s">
        <v>47</v>
      </c>
      <c r="C131" s="65">
        <v>61.987023241078539</v>
      </c>
      <c r="D131" s="65">
        <v>69.331709108931932</v>
      </c>
      <c r="E131" s="66">
        <v>90.341581448017152</v>
      </c>
    </row>
    <row r="132" spans="1:5" ht="15" customHeight="1">
      <c r="A132" s="16"/>
      <c r="B132" s="20" t="s">
        <v>14</v>
      </c>
      <c r="C132" s="21">
        <v>59.44411362984313</v>
      </c>
      <c r="D132" s="21">
        <v>66.495781589837108</v>
      </c>
      <c r="E132" s="22">
        <v>91.542673418808732</v>
      </c>
    </row>
    <row r="133" spans="1:5" ht="15" customHeight="1">
      <c r="A133" s="16"/>
      <c r="B133" s="64" t="s">
        <v>15</v>
      </c>
      <c r="C133" s="65">
        <v>59.900101335233188</v>
      </c>
      <c r="D133" s="65">
        <v>68.369867654739608</v>
      </c>
      <c r="E133" s="66">
        <v>91.317635715567164</v>
      </c>
    </row>
    <row r="134" spans="1:5" ht="15" customHeight="1">
      <c r="A134" s="16"/>
      <c r="B134" s="20" t="s">
        <v>16</v>
      </c>
      <c r="C134" s="21">
        <v>60.064269563562995</v>
      </c>
      <c r="D134" s="21">
        <v>67.898040542501064</v>
      </c>
      <c r="E134" s="22">
        <v>91.879418180201057</v>
      </c>
    </row>
    <row r="135" spans="1:5" ht="15" customHeight="1">
      <c r="A135" s="16"/>
      <c r="B135" s="64" t="s">
        <v>8</v>
      </c>
      <c r="C135" s="65">
        <v>62.919898736149385</v>
      </c>
      <c r="D135" s="65">
        <v>70.844692476406252</v>
      </c>
      <c r="E135" s="66">
        <v>91.799722169558763</v>
      </c>
    </row>
    <row r="136" spans="1:5" ht="15" customHeight="1">
      <c r="A136" s="16"/>
      <c r="B136" s="20" t="s">
        <v>9</v>
      </c>
      <c r="C136" s="21">
        <v>66.783346769993869</v>
      </c>
      <c r="D136" s="21">
        <v>75.222742464687173</v>
      </c>
      <c r="E136" s="22">
        <v>93.338062719573529</v>
      </c>
    </row>
    <row r="137" spans="1:5" ht="15" customHeight="1">
      <c r="A137" s="16"/>
      <c r="B137" s="64" t="s">
        <v>10</v>
      </c>
      <c r="C137" s="65">
        <v>63.915614760360924</v>
      </c>
      <c r="D137" s="65">
        <v>73.836464239666199</v>
      </c>
      <c r="E137" s="66">
        <v>93.336743788714969</v>
      </c>
    </row>
    <row r="138" spans="1:5" ht="15" customHeight="1">
      <c r="A138" s="16"/>
      <c r="B138" s="20" t="s">
        <v>11</v>
      </c>
      <c r="C138" s="21">
        <v>71.232779464934154</v>
      </c>
      <c r="D138" s="21">
        <v>81.976810653144753</v>
      </c>
      <c r="E138" s="22">
        <v>94.692679462975903</v>
      </c>
    </row>
    <row r="139" spans="1:5" ht="15" customHeight="1">
      <c r="A139" s="16"/>
      <c r="B139" s="64" t="s">
        <v>12</v>
      </c>
      <c r="C139" s="65">
        <v>71.115448570395543</v>
      </c>
      <c r="D139" s="65">
        <v>81.853592259435246</v>
      </c>
      <c r="E139" s="66">
        <v>96.194728976827321</v>
      </c>
    </row>
    <row r="140" spans="1:5" s="24" customFormat="1" ht="15" customHeight="1">
      <c r="A140" s="16"/>
      <c r="B140" s="20" t="s">
        <v>13</v>
      </c>
      <c r="C140" s="21">
        <v>72.153012037261831</v>
      </c>
      <c r="D140" s="21">
        <v>81.211611770773146</v>
      </c>
      <c r="E140" s="22">
        <v>97.031016355227408</v>
      </c>
    </row>
    <row r="141" spans="1:5" s="24" customFormat="1" ht="13.5" customHeight="1">
      <c r="A141" s="63">
        <v>2015</v>
      </c>
      <c r="B141" s="64" t="s">
        <v>45</v>
      </c>
      <c r="C141" s="65">
        <v>70.738853099032212</v>
      </c>
      <c r="D141" s="65">
        <v>76.247082007407471</v>
      </c>
      <c r="E141" s="66">
        <v>96.065137148600911</v>
      </c>
    </row>
    <row r="142" spans="1:5" s="24" customFormat="1" ht="15" customHeight="1">
      <c r="A142" s="16"/>
      <c r="B142" s="20" t="s">
        <v>46</v>
      </c>
      <c r="C142" s="21">
        <v>62.721614616066844</v>
      </c>
      <c r="D142" s="21">
        <v>69.465258698669857</v>
      </c>
      <c r="E142" s="22">
        <v>93.327674148330118</v>
      </c>
    </row>
    <row r="143" spans="1:5" s="24" customFormat="1" ht="15" customHeight="1">
      <c r="A143" s="16"/>
      <c r="B143" s="64" t="s">
        <v>47</v>
      </c>
      <c r="C143" s="65">
        <v>68.215054571343671</v>
      </c>
      <c r="D143" s="65">
        <v>74.359397186786538</v>
      </c>
      <c r="E143" s="66">
        <v>93.026598620883121</v>
      </c>
    </row>
    <row r="144" spans="1:5" s="24" customFormat="1" ht="15" customHeight="1">
      <c r="A144" s="16"/>
      <c r="B144" s="20" t="s">
        <v>14</v>
      </c>
      <c r="C144" s="21">
        <v>64.938296788280113</v>
      </c>
      <c r="D144" s="21">
        <v>70.669309079427535</v>
      </c>
      <c r="E144" s="22">
        <v>93.653764773659645</v>
      </c>
    </row>
    <row r="145" spans="1:5" s="24" customFormat="1" ht="15" customHeight="1">
      <c r="A145" s="16"/>
      <c r="B145" s="64" t="s">
        <v>15</v>
      </c>
      <c r="C145" s="65">
        <v>65.136795215491958</v>
      </c>
      <c r="D145" s="65">
        <v>71.937216904562376</v>
      </c>
      <c r="E145" s="66">
        <v>94.774386605661263</v>
      </c>
    </row>
    <row r="146" spans="1:5" s="24" customFormat="1" ht="15" customHeight="1">
      <c r="A146" s="16"/>
      <c r="B146" s="20" t="s">
        <v>16</v>
      </c>
      <c r="C146" s="21">
        <v>68.654051342319079</v>
      </c>
      <c r="D146" s="21">
        <v>74.919773731395992</v>
      </c>
      <c r="E146" s="22">
        <v>96.177206795272753</v>
      </c>
    </row>
    <row r="147" spans="1:5" ht="15" customHeight="1">
      <c r="A147" s="16"/>
      <c r="B147" s="64" t="s">
        <v>8</v>
      </c>
      <c r="C147" s="65">
        <v>75.558538077896102</v>
      </c>
      <c r="D147" s="65">
        <v>82.074693426338797</v>
      </c>
      <c r="E147" s="66">
        <v>96.484675421859421</v>
      </c>
    </row>
    <row r="148" spans="1:5" s="24" customFormat="1" ht="15" customHeight="1">
      <c r="A148" s="16"/>
      <c r="B148" s="20" t="s">
        <v>9</v>
      </c>
      <c r="C148" s="21">
        <v>75.44321512222848</v>
      </c>
      <c r="D148" s="21">
        <v>81.622464133831087</v>
      </c>
      <c r="E148" s="22">
        <v>97.24394583623058</v>
      </c>
    </row>
    <row r="149" spans="1:5" s="24" customFormat="1" ht="15" customHeight="1">
      <c r="A149" s="16"/>
      <c r="B149" s="64" t="s">
        <v>10</v>
      </c>
      <c r="C149" s="65">
        <v>74.544718032955814</v>
      </c>
      <c r="D149" s="65">
        <v>82.979619333628364</v>
      </c>
      <c r="E149" s="66">
        <v>97.868440366522051</v>
      </c>
    </row>
    <row r="150" spans="1:5" ht="15" customHeight="1">
      <c r="A150" s="16"/>
      <c r="B150" s="20" t="s">
        <v>11</v>
      </c>
      <c r="C150" s="21">
        <v>80.051599242208795</v>
      </c>
      <c r="D150" s="21">
        <v>88.8389667166348</v>
      </c>
      <c r="E150" s="22">
        <v>99.907282129439636</v>
      </c>
    </row>
    <row r="151" spans="1:5" ht="15" customHeight="1">
      <c r="A151" s="16"/>
      <c r="B151" s="64" t="s">
        <v>12</v>
      </c>
      <c r="C151" s="65">
        <v>81.431296958557212</v>
      </c>
      <c r="D151" s="65">
        <v>90.242634227919268</v>
      </c>
      <c r="E151" s="66">
        <v>100.44959293405913</v>
      </c>
    </row>
    <row r="152" spans="1:5" s="24" customFormat="1" ht="15" customHeight="1">
      <c r="A152" s="16"/>
      <c r="B152" s="20" t="s">
        <v>13</v>
      </c>
      <c r="C152" s="21">
        <v>85.607658801036521</v>
      </c>
      <c r="D152" s="21">
        <v>92.482115119494679</v>
      </c>
      <c r="E152" s="22">
        <v>101.44755427394637</v>
      </c>
    </row>
    <row r="153" spans="1:5" s="24" customFormat="1" ht="15" customHeight="1">
      <c r="A153" s="63">
        <v>2016</v>
      </c>
      <c r="B153" s="64" t="s">
        <v>45</v>
      </c>
      <c r="C153" s="65">
        <v>83.162806151226306</v>
      </c>
      <c r="D153" s="65">
        <v>86.010461000513615</v>
      </c>
      <c r="E153" s="66">
        <v>98.923725533869714</v>
      </c>
    </row>
    <row r="154" spans="1:5" s="24" customFormat="1" ht="15" customHeight="1">
      <c r="A154" s="16"/>
      <c r="B154" s="20" t="s">
        <v>46</v>
      </c>
      <c r="C154" s="21">
        <v>74.23773175665383</v>
      </c>
      <c r="D154" s="21">
        <v>78.494276946848814</v>
      </c>
      <c r="E154" s="22">
        <v>96.895587460685093</v>
      </c>
    </row>
    <row r="155" spans="1:5" s="24" customFormat="1" ht="15" customHeight="1">
      <c r="A155" s="16"/>
      <c r="B155" s="64" t="s">
        <v>47</v>
      </c>
      <c r="C155" s="65">
        <v>79.250296883130346</v>
      </c>
      <c r="D155" s="65">
        <v>82.872913979702048</v>
      </c>
      <c r="E155" s="66">
        <v>98.4888255034965</v>
      </c>
    </row>
    <row r="156" spans="1:5" s="24" customFormat="1" ht="15" customHeight="1">
      <c r="A156" s="16"/>
      <c r="B156" s="20" t="s">
        <v>14</v>
      </c>
      <c r="C156" s="21">
        <v>70.940559101591546</v>
      </c>
      <c r="D156" s="21">
        <v>74.280293926680812</v>
      </c>
      <c r="E156" s="22">
        <v>97.321298962072817</v>
      </c>
    </row>
    <row r="157" spans="1:5" s="24" customFormat="1" ht="15" customHeight="1">
      <c r="A157" s="16"/>
      <c r="B157" s="64" t="s">
        <v>15</v>
      </c>
      <c r="C157" s="65">
        <v>70.995383911937537</v>
      </c>
      <c r="D157" s="65">
        <v>75.913027609647159</v>
      </c>
      <c r="E157" s="66">
        <v>97.569866624588954</v>
      </c>
    </row>
    <row r="158" spans="1:5" s="24" customFormat="1" ht="15" customHeight="1">
      <c r="A158" s="16"/>
      <c r="B158" s="20" t="s">
        <v>16</v>
      </c>
      <c r="C158" s="21">
        <v>76.978868042383482</v>
      </c>
      <c r="D158" s="21">
        <v>80.727322887213788</v>
      </c>
      <c r="E158" s="22">
        <v>98.240813144585275</v>
      </c>
    </row>
    <row r="159" spans="1:5" s="24" customFormat="1" ht="15" customHeight="1">
      <c r="A159" s="16"/>
      <c r="B159" s="64" t="s">
        <v>8</v>
      </c>
      <c r="C159" s="65">
        <v>78.009290288716443</v>
      </c>
      <c r="D159" s="65">
        <v>81.614503041469746</v>
      </c>
      <c r="E159" s="66">
        <v>98.461099087392498</v>
      </c>
    </row>
    <row r="160" spans="1:5" s="24" customFormat="1" ht="15" customHeight="1">
      <c r="A160" s="16"/>
      <c r="B160" s="20" t="s">
        <v>9</v>
      </c>
      <c r="C160" s="21">
        <v>82.411397470858148</v>
      </c>
      <c r="D160" s="21">
        <v>86.294179580595113</v>
      </c>
      <c r="E160" s="22">
        <v>98.730893766717685</v>
      </c>
    </row>
    <row r="161" spans="1:5" s="24" customFormat="1" ht="15" customHeight="1">
      <c r="A161" s="16"/>
      <c r="B161" s="64" t="s">
        <v>10</v>
      </c>
      <c r="C161" s="65">
        <v>82.190489672036477</v>
      </c>
      <c r="D161" s="65">
        <v>87.892009939070164</v>
      </c>
      <c r="E161" s="66">
        <v>99.407478564082226</v>
      </c>
    </row>
    <row r="162" spans="1:5" s="24" customFormat="1" ht="15" customHeight="1">
      <c r="A162" s="16"/>
      <c r="B162" s="20" t="s">
        <v>11</v>
      </c>
      <c r="C162" s="21">
        <v>83.832035074476238</v>
      </c>
      <c r="D162" s="21">
        <v>89.125818572207564</v>
      </c>
      <c r="E162" s="22">
        <v>100.68867603449364</v>
      </c>
    </row>
    <row r="163" spans="1:5" s="24" customFormat="1" ht="15" customHeight="1">
      <c r="A163" s="16"/>
      <c r="B163" s="64" t="s">
        <v>12</v>
      </c>
      <c r="C163" s="65">
        <v>87.032403422308207</v>
      </c>
      <c r="D163" s="65">
        <v>92.209107452964219</v>
      </c>
      <c r="E163" s="66">
        <v>101.53369945389581</v>
      </c>
    </row>
    <row r="164" spans="1:5" s="24" customFormat="1" ht="15" customHeight="1">
      <c r="A164" s="16"/>
      <c r="B164" s="20" t="s">
        <v>13</v>
      </c>
      <c r="C164" s="21">
        <v>86.898172377744757</v>
      </c>
      <c r="D164" s="21">
        <v>90.08487475416463</v>
      </c>
      <c r="E164" s="22">
        <v>102.05660235334149</v>
      </c>
    </row>
    <row r="165" spans="1:5" s="24" customFormat="1" ht="15" customHeight="1">
      <c r="A165" s="63">
        <v>2017</v>
      </c>
      <c r="B165" s="64" t="s">
        <v>45</v>
      </c>
      <c r="C165" s="65">
        <v>84.47908080144596</v>
      </c>
      <c r="D165" s="65">
        <v>83.87986646846376</v>
      </c>
      <c r="E165" s="66">
        <v>99.342479706853297</v>
      </c>
    </row>
    <row r="166" spans="1:5" s="24" customFormat="1" ht="15" customHeight="1">
      <c r="A166" s="16"/>
      <c r="B166" s="20" t="s">
        <v>46</v>
      </c>
      <c r="C166" s="21">
        <v>74.40209517970257</v>
      </c>
      <c r="D166" s="21">
        <v>75.665750966510615</v>
      </c>
      <c r="E166" s="22">
        <v>97.561881387931123</v>
      </c>
    </row>
    <row r="167" spans="1:5" s="24" customFormat="1" ht="15" customHeight="1">
      <c r="A167" s="16"/>
      <c r="B167" s="64" t="s">
        <v>47</v>
      </c>
      <c r="C167" s="65">
        <v>81.81849534188008</v>
      </c>
      <c r="D167" s="65">
        <v>81.823871205303007</v>
      </c>
      <c r="E167" s="66">
        <v>98.333277830559339</v>
      </c>
    </row>
    <row r="168" spans="1:5" s="24" customFormat="1" ht="15" customHeight="1">
      <c r="A168" s="16"/>
      <c r="B168" s="20" t="s">
        <v>14</v>
      </c>
      <c r="C168" s="21">
        <v>75.928757189426904</v>
      </c>
      <c r="D168" s="21">
        <v>75.53071785958528</v>
      </c>
      <c r="E168" s="22">
        <v>99.484225199673304</v>
      </c>
    </row>
    <row r="169" spans="1:5" s="24" customFormat="1" ht="15" customHeight="1">
      <c r="A169" s="16"/>
      <c r="B169" s="64" t="s">
        <v>15</v>
      </c>
      <c r="C169" s="65">
        <v>75.301584522790435</v>
      </c>
      <c r="D169" s="65">
        <v>76.526548694361395</v>
      </c>
      <c r="E169" s="66">
        <v>99.30606595701731</v>
      </c>
    </row>
    <row r="170" spans="1:5" s="24" customFormat="1" ht="15" customHeight="1">
      <c r="A170" s="16"/>
      <c r="B170" s="20" t="s">
        <v>16</v>
      </c>
      <c r="C170" s="21">
        <v>79.66482208879755</v>
      </c>
      <c r="D170" s="21">
        <v>80.086110529472023</v>
      </c>
      <c r="E170" s="22">
        <v>99.784638804294261</v>
      </c>
    </row>
    <row r="171" spans="1:5" s="24" customFormat="1" ht="15" customHeight="1">
      <c r="A171" s="16"/>
      <c r="B171" s="64" t="s">
        <v>8</v>
      </c>
      <c r="C171" s="65">
        <v>84.163462423837402</v>
      </c>
      <c r="D171" s="65">
        <v>83.983036991988357</v>
      </c>
      <c r="E171" s="66">
        <v>100.43139240656905</v>
      </c>
    </row>
    <row r="172" spans="1:5" s="24" customFormat="1" ht="15" customHeight="1">
      <c r="A172" s="16"/>
      <c r="B172" s="20" t="s">
        <v>9</v>
      </c>
      <c r="C172" s="21">
        <v>88.719961431502526</v>
      </c>
      <c r="D172" s="21">
        <v>88.999817574520733</v>
      </c>
      <c r="E172" s="22">
        <v>99.295120752138601</v>
      </c>
    </row>
    <row r="173" spans="1:5" s="24" customFormat="1" ht="15" customHeight="1">
      <c r="A173" s="16"/>
      <c r="B173" s="64" t="s">
        <v>10</v>
      </c>
      <c r="C173" s="65">
        <v>82.177974171119772</v>
      </c>
      <c r="D173" s="65">
        <v>84.471984290348573</v>
      </c>
      <c r="E173" s="66">
        <v>98.978646042185943</v>
      </c>
    </row>
    <row r="174" spans="1:5" s="24" customFormat="1" ht="15" customHeight="1">
      <c r="A174" s="16"/>
      <c r="B174" s="20" t="s">
        <v>11</v>
      </c>
      <c r="C174" s="21">
        <v>85.809399834589613</v>
      </c>
      <c r="D174" s="21">
        <v>88.706417689803828</v>
      </c>
      <c r="E174" s="22">
        <v>98.815884019267813</v>
      </c>
    </row>
    <row r="175" spans="1:5" s="24" customFormat="1" ht="15" customHeight="1">
      <c r="A175" s="16"/>
      <c r="B175" s="64" t="s">
        <v>12</v>
      </c>
      <c r="C175" s="65">
        <v>89.812557684572425</v>
      </c>
      <c r="D175" s="65">
        <v>92.841352024275466</v>
      </c>
      <c r="E175" s="66">
        <v>100.03212478572196</v>
      </c>
    </row>
    <row r="176" spans="1:5" s="24" customFormat="1" ht="15" customHeight="1">
      <c r="A176" s="16"/>
      <c r="B176" s="20" t="s">
        <v>13</v>
      </c>
      <c r="C176" s="21">
        <v>93.6932163904563</v>
      </c>
      <c r="D176" s="21">
        <v>94.77786547894965</v>
      </c>
      <c r="E176" s="22">
        <v>102.18411399698334</v>
      </c>
    </row>
    <row r="177" spans="1:13" s="24" customFormat="1" ht="15" customHeight="1">
      <c r="A177" s="63" t="s">
        <v>48</v>
      </c>
      <c r="B177" s="64" t="s">
        <v>45</v>
      </c>
      <c r="C177" s="65">
        <v>91.643284382792544</v>
      </c>
      <c r="D177" s="65">
        <v>88.822180214888789</v>
      </c>
      <c r="E177" s="66">
        <v>98.9344181319873</v>
      </c>
    </row>
    <row r="178" spans="1:13" s="24" customFormat="1" ht="15" customHeight="1">
      <c r="A178" s="16"/>
      <c r="B178" s="20" t="s">
        <v>46</v>
      </c>
      <c r="C178" s="21">
        <v>81.771708955824153</v>
      </c>
      <c r="D178" s="21">
        <v>81.743210231685538</v>
      </c>
      <c r="E178" s="22">
        <v>97.691941218587104</v>
      </c>
    </row>
    <row r="179" spans="1:13" s="24" customFormat="1" ht="15" customHeight="1">
      <c r="A179" s="16"/>
      <c r="B179" s="64" t="s">
        <v>47</v>
      </c>
      <c r="C179" s="65">
        <v>90.405856663622643</v>
      </c>
      <c r="D179" s="65">
        <v>89.941620326896526</v>
      </c>
      <c r="E179" s="66">
        <v>99.322325887132735</v>
      </c>
    </row>
    <row r="180" spans="1:13" s="24" customFormat="1" ht="15" customHeight="1">
      <c r="A180" s="16"/>
      <c r="B180" s="20" t="s">
        <v>14</v>
      </c>
      <c r="C180" s="21">
        <v>82.462401879410891</v>
      </c>
      <c r="D180" s="21">
        <v>81.884761053071941</v>
      </c>
      <c r="E180" s="22">
        <v>99.079563420438674</v>
      </c>
    </row>
    <row r="181" spans="1:13" s="24" customFormat="1" ht="15" customHeight="1">
      <c r="A181" s="16"/>
      <c r="B181" s="64" t="s">
        <v>15</v>
      </c>
      <c r="C181" s="65">
        <v>78.728761104077762</v>
      </c>
      <c r="D181" s="65">
        <v>79.750077481117572</v>
      </c>
      <c r="E181" s="66">
        <v>98.528626726176256</v>
      </c>
    </row>
    <row r="182" spans="1:13" s="24" customFormat="1" ht="15" customHeight="1">
      <c r="A182" s="16"/>
      <c r="B182" s="20" t="s">
        <v>16</v>
      </c>
      <c r="C182" s="21">
        <v>82.425508696671571</v>
      </c>
      <c r="D182" s="21">
        <v>82.468473979297244</v>
      </c>
      <c r="E182" s="22">
        <v>99.601579404301617</v>
      </c>
    </row>
    <row r="183" spans="1:13" s="24" customFormat="1" ht="15" customHeight="1">
      <c r="A183" s="16"/>
      <c r="B183" s="64" t="s">
        <v>8</v>
      </c>
      <c r="C183" s="65">
        <v>91.907454780492898</v>
      </c>
      <c r="D183" s="65">
        <v>91.534512628473237</v>
      </c>
      <c r="E183" s="66">
        <v>100.24309097706957</v>
      </c>
    </row>
    <row r="184" spans="1:13" s="24" customFormat="1" ht="15" customHeight="1">
      <c r="A184" s="16"/>
      <c r="B184" s="20" t="s">
        <v>9</v>
      </c>
      <c r="C184" s="21">
        <v>92.697335706619242</v>
      </c>
      <c r="D184" s="21">
        <v>92.822008152853513</v>
      </c>
      <c r="E184" s="22">
        <v>100.8369910760501</v>
      </c>
    </row>
    <row r="185" spans="1:13" s="24" customFormat="1" ht="15" customHeight="1">
      <c r="A185" s="16"/>
      <c r="B185" s="64" t="s">
        <v>10</v>
      </c>
      <c r="C185" s="65">
        <v>90.785749824225562</v>
      </c>
      <c r="D185" s="65">
        <v>92.61666843630131</v>
      </c>
      <c r="E185" s="66">
        <v>100.52663451663692</v>
      </c>
    </row>
    <row r="186" spans="1:13" s="24" customFormat="1" ht="15" customHeight="1">
      <c r="A186" s="16"/>
      <c r="B186" s="20" t="s">
        <v>11</v>
      </c>
      <c r="C186" s="21">
        <v>95.514936324812311</v>
      </c>
      <c r="D186" s="21">
        <v>98.250975603354192</v>
      </c>
      <c r="E186" s="22">
        <v>100.94930898781503</v>
      </c>
    </row>
    <row r="187" spans="1:13" s="24" customFormat="1" ht="15" customHeight="1">
      <c r="A187" s="16"/>
      <c r="B187" s="64" t="s">
        <v>12</v>
      </c>
      <c r="C187" s="65">
        <v>98.674694751696322</v>
      </c>
      <c r="D187" s="65">
        <v>102.02917649726491</v>
      </c>
      <c r="E187" s="66">
        <v>101.97076052361457</v>
      </c>
    </row>
    <row r="188" spans="1:13" s="24" customFormat="1" ht="15" customHeight="1">
      <c r="A188" s="16"/>
      <c r="B188" s="20" t="s">
        <v>13</v>
      </c>
      <c r="C188" s="21">
        <v>102.75673055215286</v>
      </c>
      <c r="D188" s="21">
        <v>103.03636179314462</v>
      </c>
      <c r="E188" s="22">
        <v>104.05969296461947</v>
      </c>
    </row>
    <row r="189" spans="1:13" s="24" customFormat="1" ht="15" customHeight="1">
      <c r="A189" s="63" t="s">
        <v>49</v>
      </c>
      <c r="B189" s="64" t="s">
        <v>45</v>
      </c>
      <c r="C189" s="65">
        <v>100.46744870886928</v>
      </c>
      <c r="D189" s="65">
        <v>98.039945461202564</v>
      </c>
      <c r="E189" s="66">
        <v>99.528267131947302</v>
      </c>
      <c r="G189" s="418"/>
      <c r="H189" s="418"/>
      <c r="I189" s="418"/>
      <c r="K189" s="419"/>
      <c r="L189" s="419"/>
      <c r="M189" s="419"/>
    </row>
    <row r="190" spans="1:13" s="24" customFormat="1" ht="15" customHeight="1">
      <c r="A190" s="16"/>
      <c r="B190" s="20" t="s">
        <v>46</v>
      </c>
      <c r="C190" s="21">
        <v>88.51938482803871</v>
      </c>
      <c r="D190" s="21">
        <v>89.303679693842923</v>
      </c>
      <c r="E190" s="22">
        <v>97.560932860637706</v>
      </c>
      <c r="G190" s="418"/>
      <c r="H190" s="418"/>
      <c r="I190" s="418"/>
      <c r="K190" s="419"/>
      <c r="L190" s="419"/>
      <c r="M190" s="419"/>
    </row>
    <row r="191" spans="1:13" s="24" customFormat="1" ht="15" customHeight="1">
      <c r="A191" s="16"/>
      <c r="B191" s="64" t="s">
        <v>47</v>
      </c>
      <c r="C191" s="65">
        <v>97.969046073984345</v>
      </c>
      <c r="D191" s="65">
        <v>98.167528570295261</v>
      </c>
      <c r="E191" s="66">
        <v>98.832497212411738</v>
      </c>
      <c r="G191" s="418"/>
      <c r="H191" s="418"/>
      <c r="I191" s="418"/>
      <c r="K191" s="419"/>
      <c r="L191" s="419"/>
      <c r="M191" s="419"/>
    </row>
    <row r="192" spans="1:13" s="24" customFormat="1" ht="15" customHeight="1">
      <c r="A192" s="16"/>
      <c r="B192" s="20" t="s">
        <v>14</v>
      </c>
      <c r="C192" s="21">
        <v>90.280507644682828</v>
      </c>
      <c r="D192" s="21">
        <v>90.605582415900983</v>
      </c>
      <c r="E192" s="22">
        <v>99.397654360771597</v>
      </c>
      <c r="G192" s="418"/>
      <c r="H192" s="418"/>
      <c r="I192" s="418"/>
      <c r="K192" s="419"/>
      <c r="L192" s="419"/>
      <c r="M192" s="419"/>
    </row>
    <row r="193" spans="1:13" s="24" customFormat="1" ht="15" customHeight="1">
      <c r="A193" s="16"/>
      <c r="B193" s="64" t="s">
        <v>15</v>
      </c>
      <c r="C193" s="65">
        <v>91.748914544246915</v>
      </c>
      <c r="D193" s="65">
        <v>93.715961156468396</v>
      </c>
      <c r="E193" s="66">
        <v>98.822152884455136</v>
      </c>
      <c r="G193" s="418"/>
      <c r="H193" s="418"/>
      <c r="I193" s="418"/>
      <c r="K193" s="419"/>
      <c r="L193" s="419"/>
      <c r="M193" s="419"/>
    </row>
    <row r="194" spans="1:13" s="24" customFormat="1" ht="14.25" customHeight="1">
      <c r="A194" s="16"/>
      <c r="B194" s="20" t="s">
        <v>16</v>
      </c>
      <c r="C194" s="21">
        <v>94.163852277536037</v>
      </c>
      <c r="D194" s="21">
        <v>94.547793783000671</v>
      </c>
      <c r="E194" s="22">
        <v>99.95219130279213</v>
      </c>
      <c r="G194" s="418"/>
      <c r="H194" s="418"/>
      <c r="I194" s="418"/>
      <c r="K194" s="419"/>
      <c r="L194" s="419"/>
      <c r="M194" s="419"/>
    </row>
    <row r="195" spans="1:13" s="24" customFormat="1" ht="15" customHeight="1">
      <c r="A195" s="16"/>
      <c r="B195" s="64" t="s">
        <v>8</v>
      </c>
      <c r="C195" s="65">
        <v>100.64144143268636</v>
      </c>
      <c r="D195" s="65">
        <v>101.02294023084761</v>
      </c>
      <c r="E195" s="66">
        <v>100.36949016498136</v>
      </c>
      <c r="G195" s="418"/>
      <c r="H195" s="418"/>
      <c r="I195" s="418"/>
      <c r="K195" s="419"/>
      <c r="L195" s="419"/>
      <c r="M195" s="419"/>
    </row>
    <row r="196" spans="1:13" s="24" customFormat="1" ht="15" customHeight="1">
      <c r="A196" s="16"/>
      <c r="B196" s="20" t="s">
        <v>9</v>
      </c>
      <c r="C196" s="21">
        <v>106.78259220707879</v>
      </c>
      <c r="D196" s="21">
        <v>107.18790666796656</v>
      </c>
      <c r="E196" s="22">
        <v>100.1431308786418</v>
      </c>
      <c r="G196" s="418"/>
      <c r="H196" s="418"/>
      <c r="I196" s="418"/>
      <c r="K196" s="419"/>
      <c r="L196" s="419"/>
      <c r="M196" s="419"/>
    </row>
    <row r="197" spans="1:13" s="24" customFormat="1" ht="15" customHeight="1">
      <c r="A197" s="16"/>
      <c r="B197" s="64" t="s">
        <v>10</v>
      </c>
      <c r="C197" s="65">
        <v>100.24321699168655</v>
      </c>
      <c r="D197" s="65">
        <v>101.53688553303944</v>
      </c>
      <c r="E197" s="66">
        <v>99.808850874754143</v>
      </c>
      <c r="G197" s="418"/>
      <c r="H197" s="418"/>
      <c r="I197" s="418"/>
      <c r="K197" s="419"/>
      <c r="L197" s="419"/>
      <c r="M197" s="419"/>
    </row>
    <row r="198" spans="1:13" s="24" customFormat="1" ht="15" customHeight="1">
      <c r="A198" s="16"/>
      <c r="B198" s="20" t="s">
        <v>11</v>
      </c>
      <c r="C198" s="21">
        <v>101.89259859140827</v>
      </c>
      <c r="D198" s="21">
        <v>102.68646328027231</v>
      </c>
      <c r="E198" s="22">
        <v>100.87592855915352</v>
      </c>
      <c r="G198" s="418"/>
      <c r="H198" s="418"/>
      <c r="I198" s="418"/>
      <c r="K198" s="419"/>
      <c r="L198" s="419"/>
      <c r="M198" s="419"/>
    </row>
    <row r="199" spans="1:13" s="24" customFormat="1" ht="15" customHeight="1">
      <c r="A199" s="16"/>
      <c r="B199" s="64" t="s">
        <v>12</v>
      </c>
      <c r="C199" s="65">
        <v>109.04565878947434</v>
      </c>
      <c r="D199" s="65">
        <v>109.29279609286331</v>
      </c>
      <c r="E199" s="66">
        <v>101.74951859670054</v>
      </c>
      <c r="G199" s="418"/>
      <c r="H199" s="418"/>
      <c r="I199" s="418"/>
      <c r="K199" s="419"/>
      <c r="L199" s="419"/>
      <c r="M199" s="419"/>
    </row>
    <row r="200" spans="1:13" s="24" customFormat="1" ht="15" customHeight="1">
      <c r="A200" s="16"/>
      <c r="B200" s="20" t="s">
        <v>13</v>
      </c>
      <c r="C200" s="21">
        <v>118.24533791030764</v>
      </c>
      <c r="D200" s="21">
        <v>113.89251711429995</v>
      </c>
      <c r="E200" s="22">
        <v>102.95938517275299</v>
      </c>
      <c r="G200" s="418"/>
      <c r="H200" s="418"/>
      <c r="I200" s="418"/>
      <c r="K200" s="419"/>
      <c r="L200" s="419"/>
      <c r="M200" s="419"/>
    </row>
    <row r="201" spans="1:13" s="24" customFormat="1" ht="15" customHeight="1">
      <c r="A201" s="69" t="s">
        <v>50</v>
      </c>
      <c r="B201" s="64" t="s">
        <v>45</v>
      </c>
      <c r="C201" s="65">
        <v>112.52106327909436</v>
      </c>
      <c r="D201" s="65">
        <v>106.03926096280982</v>
      </c>
      <c r="E201" s="66">
        <v>101.69509581658636</v>
      </c>
      <c r="G201" s="418"/>
      <c r="H201" s="418"/>
      <c r="I201" s="418"/>
      <c r="K201" s="419"/>
      <c r="L201" s="419"/>
      <c r="M201" s="419"/>
    </row>
    <row r="202" spans="1:13" s="24" customFormat="1" ht="15" customHeight="1">
      <c r="A202" s="26"/>
      <c r="B202" s="28" t="s">
        <v>46</v>
      </c>
      <c r="C202" s="29">
        <v>102.00500729391257</v>
      </c>
      <c r="D202" s="29">
        <v>98.600702496895423</v>
      </c>
      <c r="E202" s="30">
        <v>99.936450165946383</v>
      </c>
      <c r="G202" s="418"/>
      <c r="H202" s="418"/>
      <c r="I202" s="418"/>
      <c r="K202" s="419"/>
      <c r="L202" s="419"/>
      <c r="M202" s="419"/>
    </row>
    <row r="203" spans="1:13" s="24" customFormat="1" ht="15" customHeight="1">
      <c r="A203" s="26"/>
      <c r="B203" s="64" t="s">
        <v>47</v>
      </c>
      <c r="C203" s="65">
        <v>54.484759017647733</v>
      </c>
      <c r="D203" s="65">
        <v>53.867309924196313</v>
      </c>
      <c r="E203" s="66">
        <v>92.265013269060773</v>
      </c>
      <c r="G203" s="418"/>
      <c r="H203" s="418"/>
      <c r="I203" s="418"/>
      <c r="K203" s="419"/>
      <c r="L203" s="419"/>
      <c r="M203" s="419"/>
    </row>
    <row r="204" spans="1:13" s="24" customFormat="1" ht="15" customHeight="1">
      <c r="A204" s="26"/>
      <c r="B204" s="28" t="s">
        <v>14</v>
      </c>
      <c r="C204" s="29">
        <v>4.2710604814014221</v>
      </c>
      <c r="D204" s="29">
        <v>4.5812804912407747</v>
      </c>
      <c r="E204" s="30">
        <v>75.075184811159374</v>
      </c>
      <c r="G204" s="418"/>
      <c r="H204" s="418"/>
      <c r="I204" s="418"/>
      <c r="K204" s="419"/>
      <c r="L204" s="419"/>
      <c r="M204" s="419"/>
    </row>
    <row r="205" spans="1:13" s="24" customFormat="1" ht="15" customHeight="1">
      <c r="A205" s="26"/>
      <c r="B205" s="64" t="s">
        <v>15</v>
      </c>
      <c r="C205" s="65">
        <v>4.5976464602564056</v>
      </c>
      <c r="D205" s="65">
        <v>5.0217102537716345</v>
      </c>
      <c r="E205" s="66">
        <v>68.337041495316853</v>
      </c>
      <c r="G205" s="418"/>
      <c r="H205" s="418"/>
      <c r="I205" s="418"/>
      <c r="K205" s="419"/>
      <c r="L205" s="419"/>
      <c r="M205" s="419"/>
    </row>
    <row r="206" spans="1:13" s="24" customFormat="1" ht="15" customHeight="1">
      <c r="A206" s="26"/>
      <c r="B206" s="28" t="s">
        <v>16</v>
      </c>
      <c r="C206" s="29">
        <v>6.1447988505023625</v>
      </c>
      <c r="D206" s="29">
        <v>6.7165709085013274</v>
      </c>
      <c r="E206" s="30">
        <v>62.162786072776257</v>
      </c>
      <c r="G206" s="418"/>
      <c r="H206" s="418"/>
      <c r="I206" s="418"/>
      <c r="K206" s="419"/>
      <c r="L206" s="419"/>
      <c r="M206" s="419"/>
    </row>
    <row r="207" spans="1:13" s="24" customFormat="1" ht="15" customHeight="1">
      <c r="A207" s="26"/>
      <c r="B207" s="64" t="s">
        <v>8</v>
      </c>
      <c r="C207" s="65">
        <v>7.4667442055176005</v>
      </c>
      <c r="D207" s="65">
        <v>8.2501914342266272</v>
      </c>
      <c r="E207" s="66">
        <v>57.483624892302757</v>
      </c>
      <c r="G207" s="418"/>
      <c r="H207" s="418"/>
      <c r="I207" s="418"/>
      <c r="K207" s="419"/>
      <c r="L207" s="419"/>
      <c r="M207" s="419"/>
    </row>
    <row r="208" spans="1:13" s="24" customFormat="1" ht="15" customHeight="1">
      <c r="A208" s="26"/>
      <c r="B208" s="28" t="s">
        <v>9</v>
      </c>
      <c r="C208" s="29">
        <v>8.391847419917676</v>
      </c>
      <c r="D208" s="29">
        <v>9.1522972811634595</v>
      </c>
      <c r="E208" s="30">
        <v>55.041761433982408</v>
      </c>
      <c r="G208" s="418"/>
      <c r="H208" s="418"/>
      <c r="I208" s="418"/>
      <c r="K208" s="419"/>
      <c r="L208" s="419"/>
      <c r="M208" s="419"/>
    </row>
    <row r="209" spans="1:13" s="24" customFormat="1" ht="15" customHeight="1">
      <c r="A209" s="26"/>
      <c r="B209" s="64" t="s">
        <v>10</v>
      </c>
      <c r="C209" s="65">
        <v>15.985644849318808</v>
      </c>
      <c r="D209" s="65">
        <v>17.111963177232692</v>
      </c>
      <c r="E209" s="66">
        <v>55.242602929765695</v>
      </c>
      <c r="G209" s="418"/>
      <c r="H209" s="418"/>
      <c r="I209" s="418"/>
      <c r="K209" s="419"/>
      <c r="L209" s="419"/>
      <c r="M209" s="419"/>
    </row>
    <row r="210" spans="1:13" s="24" customFormat="1" ht="15" customHeight="1">
      <c r="A210" s="26"/>
      <c r="B210" s="28" t="s">
        <v>11</v>
      </c>
      <c r="C210" s="29">
        <v>34.237631381880632</v>
      </c>
      <c r="D210" s="29">
        <v>36.404893058280962</v>
      </c>
      <c r="E210" s="30">
        <v>58.961697896205919</v>
      </c>
      <c r="G210" s="418"/>
      <c r="H210" s="418"/>
      <c r="I210" s="418"/>
      <c r="K210" s="419"/>
      <c r="L210" s="419"/>
      <c r="M210" s="419"/>
    </row>
    <row r="211" spans="1:13" s="24" customFormat="1" ht="15" customHeight="1">
      <c r="A211" s="26"/>
      <c r="B211" s="64" t="s">
        <v>12</v>
      </c>
      <c r="C211" s="65">
        <v>42.667206718381216</v>
      </c>
      <c r="D211" s="65">
        <v>45.406778240499897</v>
      </c>
      <c r="E211" s="66">
        <v>60.807630699081493</v>
      </c>
      <c r="G211" s="418"/>
      <c r="H211" s="418"/>
      <c r="I211" s="418"/>
      <c r="K211" s="419"/>
      <c r="L211" s="419"/>
      <c r="M211" s="419"/>
    </row>
    <row r="212" spans="1:13" s="24" customFormat="1" ht="15" customHeight="1">
      <c r="A212" s="26"/>
      <c r="B212" s="28" t="s">
        <v>13</v>
      </c>
      <c r="C212" s="29">
        <v>56.208305286062156</v>
      </c>
      <c r="D212" s="29">
        <v>57.920505502245526</v>
      </c>
      <c r="E212" s="30">
        <v>63.884794623026345</v>
      </c>
      <c r="G212" s="418"/>
      <c r="H212" s="418"/>
      <c r="I212" s="418"/>
      <c r="K212" s="419"/>
      <c r="L212" s="419"/>
      <c r="M212" s="419"/>
    </row>
    <row r="213" spans="1:13" s="24" customFormat="1" ht="15" customHeight="1">
      <c r="A213" s="357" t="s">
        <v>120</v>
      </c>
      <c r="B213" s="64" t="s">
        <v>52</v>
      </c>
      <c r="C213" s="65">
        <v>56.461976137822113</v>
      </c>
      <c r="D213" s="65">
        <v>57.725157902517097</v>
      </c>
      <c r="E213" s="66">
        <v>63.590639574378315</v>
      </c>
      <c r="G213" s="418"/>
      <c r="H213" s="418"/>
      <c r="I213" s="418"/>
      <c r="K213" s="419"/>
      <c r="L213" s="419"/>
      <c r="M213" s="419"/>
    </row>
    <row r="214" spans="1:13" s="24" customFormat="1" ht="15" customHeight="1">
      <c r="A214" s="367"/>
      <c r="B214" s="28" t="s">
        <v>46</v>
      </c>
      <c r="C214" s="29">
        <v>44.611503351085638</v>
      </c>
      <c r="D214" s="29">
        <v>47.217592714602766</v>
      </c>
      <c r="E214" s="30">
        <v>61.980742115618135</v>
      </c>
      <c r="G214" s="418"/>
      <c r="H214" s="418"/>
      <c r="I214" s="418"/>
      <c r="K214" s="419"/>
      <c r="L214" s="419"/>
      <c r="M214" s="419"/>
    </row>
    <row r="215" spans="1:13" s="24" customFormat="1" ht="15" customHeight="1">
      <c r="A215" s="367"/>
      <c r="B215" s="64" t="s">
        <v>47</v>
      </c>
      <c r="C215" s="65">
        <v>59.74313078412775</v>
      </c>
      <c r="D215" s="65">
        <v>61.91173192725973</v>
      </c>
      <c r="E215" s="66">
        <v>64.141270537320111</v>
      </c>
      <c r="G215" s="418"/>
      <c r="H215" s="418"/>
      <c r="I215" s="418"/>
      <c r="K215" s="419"/>
      <c r="L215" s="419"/>
      <c r="M215" s="419"/>
    </row>
    <row r="216" spans="1:13" s="24" customFormat="1" ht="15" customHeight="1">
      <c r="A216" s="367"/>
      <c r="B216" s="28" t="s">
        <v>14</v>
      </c>
      <c r="C216" s="29">
        <v>48.004317539591632</v>
      </c>
      <c r="D216" s="29">
        <v>50.043566158782063</v>
      </c>
      <c r="E216" s="30">
        <v>63.708234444572319</v>
      </c>
      <c r="G216" s="418"/>
      <c r="H216" s="418"/>
      <c r="I216" s="418"/>
      <c r="K216" s="419"/>
      <c r="L216" s="419"/>
      <c r="M216" s="419"/>
    </row>
    <row r="217" spans="1:13" s="24" customFormat="1" ht="15" customHeight="1">
      <c r="A217" s="367"/>
      <c r="B217" s="64" t="s">
        <v>15</v>
      </c>
      <c r="C217" s="65">
        <v>43.227390053104997</v>
      </c>
      <c r="D217" s="65">
        <v>45.755284623661908</v>
      </c>
      <c r="E217" s="66">
        <v>61.665225181062354</v>
      </c>
      <c r="G217" s="418"/>
      <c r="H217" s="418"/>
      <c r="I217" s="418"/>
      <c r="K217" s="419"/>
      <c r="L217" s="419"/>
      <c r="M217" s="419"/>
    </row>
    <row r="218" spans="1:13" s="24" customFormat="1" ht="15" customHeight="1">
      <c r="A218" s="367"/>
      <c r="B218" s="28" t="s">
        <v>16</v>
      </c>
      <c r="C218" s="29">
        <v>62.538283366022149</v>
      </c>
      <c r="D218" s="29">
        <v>65.159434694584689</v>
      </c>
      <c r="E218" s="30">
        <v>64.326993279909374</v>
      </c>
      <c r="G218" s="418"/>
      <c r="H218" s="418"/>
      <c r="I218" s="418"/>
      <c r="K218" s="419"/>
      <c r="L218" s="419"/>
      <c r="M218" s="419"/>
    </row>
    <row r="219" spans="1:13" s="24" customFormat="1" ht="15" customHeight="1">
      <c r="A219" s="367"/>
      <c r="B219" s="64" t="s">
        <v>8</v>
      </c>
      <c r="C219" s="65">
        <v>79.314855538462552</v>
      </c>
      <c r="D219" s="65">
        <v>81.227810517033518</v>
      </c>
      <c r="E219" s="66">
        <v>67.371540115894561</v>
      </c>
      <c r="G219" s="418"/>
      <c r="H219" s="418"/>
      <c r="I219" s="418"/>
      <c r="K219" s="419"/>
      <c r="L219" s="419"/>
      <c r="M219" s="419"/>
    </row>
    <row r="220" spans="1:13" s="24" customFormat="1" ht="15" customHeight="1">
      <c r="A220" s="367"/>
      <c r="B220" s="28" t="s">
        <v>9</v>
      </c>
      <c r="C220" s="29">
        <v>82.359057237369981</v>
      </c>
      <c r="D220" s="29">
        <v>84.441919604360663</v>
      </c>
      <c r="E220" s="30">
        <v>69.206451663473828</v>
      </c>
      <c r="G220" s="418"/>
      <c r="H220" s="418"/>
      <c r="I220" s="418"/>
      <c r="K220" s="419"/>
      <c r="L220" s="419"/>
      <c r="M220" s="419"/>
    </row>
    <row r="221" spans="1:13" s="24" customFormat="1" ht="15" customHeight="1">
      <c r="A221" s="367"/>
      <c r="B221" s="64" t="s">
        <v>10</v>
      </c>
      <c r="C221" s="65">
        <v>82.775204595674239</v>
      </c>
      <c r="D221" s="65">
        <v>84.151460956472533</v>
      </c>
      <c r="E221" s="66">
        <v>71.073104798240593</v>
      </c>
      <c r="G221" s="418"/>
      <c r="H221" s="418"/>
      <c r="I221" s="418"/>
      <c r="K221" s="419"/>
      <c r="L221" s="419"/>
      <c r="M221" s="419"/>
    </row>
    <row r="222" spans="1:13" s="24" customFormat="1" ht="15" customHeight="1">
      <c r="A222" s="367"/>
      <c r="B222" s="28" t="s">
        <v>11</v>
      </c>
      <c r="C222" s="29">
        <v>100.19791836626423</v>
      </c>
      <c r="D222" s="29">
        <v>99.594192571429772</v>
      </c>
      <c r="E222" s="30">
        <v>74.387475856015314</v>
      </c>
      <c r="G222" s="418"/>
      <c r="H222" s="418"/>
      <c r="I222" s="418"/>
      <c r="K222" s="419"/>
      <c r="L222" s="419"/>
      <c r="M222" s="419"/>
    </row>
    <row r="223" spans="1:13" s="24" customFormat="1" ht="15" customHeight="1">
      <c r="A223" s="362"/>
      <c r="B223" s="406" t="s">
        <v>12</v>
      </c>
      <c r="C223" s="407">
        <v>107.0703345581656</v>
      </c>
      <c r="D223" s="407">
        <v>104.93941537465629</v>
      </c>
      <c r="E223" s="408">
        <v>77.159014353455248</v>
      </c>
      <c r="G223" s="418"/>
      <c r="H223" s="418"/>
      <c r="I223" s="418"/>
      <c r="K223" s="419"/>
      <c r="L223" s="419"/>
      <c r="M223" s="419"/>
    </row>
    <row r="224" spans="1:13" s="24" customFormat="1">
      <c r="B224" s="20"/>
      <c r="C224" s="32"/>
      <c r="D224" s="32"/>
      <c r="E224" s="32"/>
    </row>
    <row r="225" spans="1:5" s="24" customFormat="1">
      <c r="A225" s="33"/>
      <c r="B225" s="34"/>
      <c r="C225" s="35"/>
      <c r="D225" s="35"/>
      <c r="E225" s="36"/>
    </row>
    <row r="226" spans="1:5" s="39" customFormat="1" ht="14">
      <c r="A226" s="25"/>
      <c r="B226" s="266" t="s">
        <v>81</v>
      </c>
      <c r="C226" s="37"/>
      <c r="D226" s="37"/>
      <c r="E226" s="38"/>
    </row>
    <row r="227" spans="1:5">
      <c r="A227" s="40"/>
      <c r="B227" s="41" t="s">
        <v>17</v>
      </c>
      <c r="C227" s="42"/>
      <c r="D227" s="42"/>
      <c r="E227" s="43"/>
    </row>
    <row r="228" spans="1:5" s="46" customFormat="1" ht="15" customHeight="1">
      <c r="A228" s="16"/>
      <c r="B228" s="262" t="str">
        <f>'1.1 V.A Ing.real'!B45</f>
        <v>Actualizado el 14 de enero de 2022</v>
      </c>
      <c r="C228" s="44"/>
      <c r="D228" s="44"/>
      <c r="E228" s="45"/>
    </row>
    <row r="229" spans="1:5">
      <c r="A229" s="47"/>
      <c r="B229" s="48"/>
      <c r="C229" s="49"/>
      <c r="D229" s="49"/>
      <c r="E229" s="50"/>
    </row>
  </sheetData>
  <mergeCells count="2">
    <mergeCell ref="A7:E8"/>
    <mergeCell ref="B9:E9"/>
  </mergeCells>
  <hyperlinks>
    <hyperlink ref="F3" location="Contenido!A1" display="Inicio" xr:uid="{00000000-0004-0000-17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R59"/>
  <sheetViews>
    <sheetView showGridLines="0" zoomScale="80" zoomScaleNormal="80" zoomScaleSheetLayoutView="80" workbookViewId="0">
      <pane ySplit="16" topLeftCell="A17" activePane="bottomLeft" state="frozen"/>
      <selection pane="bottomLeft" activeCell="A7" sqref="A7:G8"/>
    </sheetView>
  </sheetViews>
  <sheetFormatPr baseColWidth="10" defaultColWidth="11.5" defaultRowHeight="13"/>
  <cols>
    <col min="1" max="1" width="8.1640625" style="53" customWidth="1"/>
    <col min="2" max="2" width="9.6640625" style="39" customWidth="1"/>
    <col min="3" max="3" width="12.1640625" style="39" customWidth="1"/>
    <col min="4" max="4" width="6.1640625" style="39" customWidth="1"/>
    <col min="5" max="5" width="9.5" style="39" customWidth="1"/>
    <col min="6" max="6" width="11.6640625" style="39" customWidth="1"/>
    <col min="7" max="7" width="12.5" style="39" customWidth="1"/>
    <col min="8" max="8" width="6.6640625" style="53" customWidth="1"/>
    <col min="9" max="9" width="9.6640625" style="53" customWidth="1"/>
    <col min="10" max="10" width="11.6640625" style="53" customWidth="1"/>
    <col min="11" max="11" width="12.5" style="53" customWidth="1"/>
    <col min="12" max="12" width="8.1640625" style="53" customWidth="1"/>
    <col min="13" max="13" width="9.6640625" style="53" customWidth="1"/>
    <col min="14" max="14" width="11.6640625" style="53" customWidth="1"/>
    <col min="15" max="15" width="15.1640625" style="53" customWidth="1"/>
    <col min="16" max="16" width="7.83203125" style="53" customWidth="1"/>
    <col min="17" max="17" width="10.83203125" style="53" customWidth="1"/>
    <col min="18" max="18" width="11.6640625" style="53" customWidth="1"/>
    <col min="19" max="19" width="12.6640625" style="53" customWidth="1"/>
    <col min="20" max="20" width="6.5" style="53" customWidth="1"/>
    <col min="21" max="21" width="9.83203125" style="53" customWidth="1"/>
    <col min="22" max="22" width="11.6640625" style="53" customWidth="1"/>
    <col min="23" max="23" width="14.33203125" style="53" customWidth="1"/>
    <col min="24" max="24" width="9.5" style="53" customWidth="1"/>
    <col min="25" max="25" width="14.33203125" style="53" customWidth="1"/>
    <col min="26" max="26" width="9.5" style="53" customWidth="1"/>
    <col min="27" max="27" width="7.33203125" style="53" customWidth="1"/>
    <col min="28" max="28" width="13.5" style="53" customWidth="1"/>
    <col min="29" max="29" width="13.1640625" style="53" customWidth="1"/>
    <col min="30" max="30" width="6.33203125" style="53" customWidth="1"/>
    <col min="31" max="31" width="10.5" style="53" customWidth="1"/>
    <col min="32" max="32" width="12.33203125" style="53" customWidth="1"/>
    <col min="33" max="33" width="7.5" style="53" customWidth="1"/>
    <col min="34" max="34" width="9.83203125" style="53" customWidth="1"/>
    <col min="35" max="35" width="12" style="53" customWidth="1"/>
    <col min="36" max="36" width="8.6640625" style="53" customWidth="1"/>
    <col min="37" max="37" width="9.6640625" style="53" customWidth="1"/>
    <col min="38" max="38" width="12.1640625" style="53" customWidth="1"/>
    <col min="39" max="39" width="7.83203125" style="53" customWidth="1"/>
    <col min="40" max="40" width="10.5" style="53" customWidth="1"/>
    <col min="41" max="41" width="11" style="53" customWidth="1"/>
    <col min="42" max="42" width="6.83203125" style="53" customWidth="1"/>
    <col min="43" max="43" width="9.6640625" style="53" customWidth="1"/>
    <col min="44" max="44" width="11.6640625" style="53" customWidth="1"/>
    <col min="45" max="16384" width="11.5" style="53"/>
  </cols>
  <sheetData>
    <row r="1" spans="1:44" s="3" customFormat="1" ht="12" customHeight="1">
      <c r="A1" s="1"/>
      <c r="B1" s="2"/>
      <c r="C1" s="2"/>
      <c r="D1" s="2"/>
      <c r="E1" s="2"/>
      <c r="F1" s="2"/>
      <c r="G1" s="2"/>
    </row>
    <row r="2" spans="1:44" s="6" customFormat="1">
      <c r="A2" s="4"/>
      <c r="B2" s="5"/>
      <c r="C2" s="5"/>
      <c r="D2" s="5"/>
      <c r="E2" s="5"/>
      <c r="F2" s="5"/>
      <c r="G2" s="5"/>
      <c r="H2" s="28"/>
      <c r="I2" s="28"/>
      <c r="J2" s="28"/>
      <c r="K2" s="28"/>
      <c r="L2" s="28"/>
      <c r="M2" s="28"/>
    </row>
    <row r="3" spans="1:44" s="6" customFormat="1" ht="16">
      <c r="A3" s="4"/>
      <c r="B3" s="5"/>
      <c r="C3" s="5"/>
      <c r="D3" s="5"/>
      <c r="E3" s="5"/>
      <c r="F3" s="5"/>
      <c r="G3" s="5"/>
      <c r="H3" s="28"/>
      <c r="I3" s="223" t="s">
        <v>0</v>
      </c>
      <c r="J3" s="28"/>
      <c r="K3" s="28"/>
      <c r="M3" s="28"/>
    </row>
    <row r="4" spans="1:44" s="6" customFormat="1">
      <c r="A4" s="4"/>
      <c r="B4" s="5"/>
      <c r="C4" s="5"/>
      <c r="D4" s="5"/>
      <c r="E4" s="5"/>
      <c r="F4" s="5"/>
      <c r="G4" s="5"/>
      <c r="H4" s="28"/>
      <c r="I4" s="28"/>
      <c r="J4" s="28"/>
      <c r="K4" s="28"/>
      <c r="L4" s="28"/>
      <c r="M4" s="28"/>
    </row>
    <row r="5" spans="1:44" s="6" customFormat="1">
      <c r="A5" s="4"/>
      <c r="B5" s="5"/>
      <c r="C5" s="5"/>
      <c r="D5" s="5"/>
      <c r="E5" s="5"/>
      <c r="G5" s="5"/>
      <c r="H5" s="28"/>
      <c r="I5" s="28"/>
      <c r="J5" s="28"/>
      <c r="K5" s="28"/>
      <c r="L5" s="28"/>
      <c r="M5" s="28"/>
    </row>
    <row r="6" spans="1:44" s="6" customFormat="1">
      <c r="A6" s="4"/>
      <c r="B6" s="5"/>
      <c r="C6" s="5"/>
      <c r="D6" s="5"/>
      <c r="E6" s="5"/>
      <c r="F6" s="5"/>
      <c r="G6" s="5"/>
      <c r="H6" s="28"/>
      <c r="I6" s="28"/>
      <c r="J6" s="28"/>
      <c r="K6" s="28"/>
      <c r="L6" s="28"/>
      <c r="M6" s="28"/>
    </row>
    <row r="7" spans="1:44" s="6" customFormat="1" ht="15" customHeight="1">
      <c r="A7" s="442" t="s">
        <v>4</v>
      </c>
      <c r="B7" s="442"/>
      <c r="C7" s="442"/>
      <c r="D7" s="442"/>
      <c r="E7" s="442"/>
      <c r="F7" s="442"/>
      <c r="G7" s="442"/>
      <c r="H7" s="251"/>
      <c r="I7" s="251"/>
      <c r="J7" s="251"/>
      <c r="K7" s="251"/>
      <c r="L7" s="251"/>
      <c r="M7" s="28"/>
    </row>
    <row r="8" spans="1:44" s="6" customFormat="1" ht="15" customHeight="1">
      <c r="A8" s="442"/>
      <c r="B8" s="442"/>
      <c r="C8" s="442"/>
      <c r="D8" s="442"/>
      <c r="E8" s="442"/>
      <c r="F8" s="442"/>
      <c r="G8" s="442"/>
      <c r="H8" s="251"/>
      <c r="I8" s="251"/>
      <c r="J8" s="251"/>
      <c r="K8" s="251"/>
      <c r="L8" s="251"/>
      <c r="M8" s="28"/>
    </row>
    <row r="9" spans="1:44" s="52" customFormat="1" ht="19.5" customHeight="1">
      <c r="A9" s="252"/>
      <c r="B9" s="252"/>
      <c r="C9" s="252"/>
      <c r="D9" s="252"/>
      <c r="E9" s="252"/>
      <c r="F9" s="252"/>
      <c r="G9" s="252"/>
      <c r="H9" s="28"/>
      <c r="I9" s="28"/>
      <c r="J9" s="28"/>
      <c r="K9" s="28"/>
      <c r="L9" s="28"/>
      <c r="M9" s="28"/>
    </row>
    <row r="10" spans="1:44" ht="29.25" customHeight="1">
      <c r="A10" s="471" t="s">
        <v>162</v>
      </c>
      <c r="B10" s="471"/>
      <c r="C10" s="471"/>
      <c r="D10" s="471"/>
      <c r="E10" s="471"/>
      <c r="F10" s="471"/>
      <c r="G10" s="471"/>
      <c r="H10" s="27"/>
      <c r="I10" s="27"/>
      <c r="J10" s="27"/>
      <c r="K10" s="27"/>
      <c r="L10" s="27"/>
      <c r="M10" s="27"/>
    </row>
    <row r="11" spans="1:44" ht="15" customHeight="1">
      <c r="A11" s="254" t="str">
        <f>'5.2 Porc Mens Ocupación.reg'!A12</f>
        <v>Enero 2019 - noviembre 2021</v>
      </c>
      <c r="B11" s="254"/>
      <c r="C11" s="254"/>
      <c r="D11" s="254"/>
      <c r="E11" s="254"/>
      <c r="F11" s="254"/>
      <c r="G11" s="254"/>
      <c r="H11" s="27"/>
      <c r="I11" s="27"/>
      <c r="J11" s="27"/>
      <c r="K11" s="27"/>
      <c r="L11" s="27"/>
      <c r="M11" s="27"/>
    </row>
    <row r="12" spans="1:44">
      <c r="A12" s="253"/>
      <c r="B12" s="253"/>
      <c r="C12" s="253"/>
      <c r="D12" s="253"/>
      <c r="E12" s="253"/>
      <c r="F12" s="253"/>
      <c r="G12" s="253"/>
      <c r="H12" s="27"/>
      <c r="I12" s="27"/>
      <c r="J12" s="27"/>
      <c r="K12" s="27"/>
      <c r="L12" s="27"/>
      <c r="M12" s="27"/>
    </row>
    <row r="13" spans="1:44" s="54" customFormat="1" ht="22.5" customHeight="1">
      <c r="A13" s="459" t="s">
        <v>23</v>
      </c>
      <c r="B13" s="468" t="s">
        <v>41</v>
      </c>
      <c r="C13" s="452" t="s">
        <v>55</v>
      </c>
      <c r="D13" s="454"/>
      <c r="E13" s="454"/>
      <c r="F13" s="453"/>
      <c r="G13" s="452" t="s">
        <v>56</v>
      </c>
      <c r="H13" s="454"/>
      <c r="I13" s="454"/>
      <c r="J13" s="453"/>
      <c r="K13" s="452" t="s">
        <v>69</v>
      </c>
      <c r="L13" s="454"/>
      <c r="M13" s="454"/>
      <c r="N13" s="453"/>
      <c r="O13" s="452" t="s">
        <v>79</v>
      </c>
      <c r="P13" s="454"/>
      <c r="Q13" s="454"/>
      <c r="R13" s="453"/>
      <c r="S13" s="452" t="s">
        <v>66</v>
      </c>
      <c r="T13" s="454"/>
      <c r="U13" s="454"/>
      <c r="V13" s="453"/>
      <c r="W13" s="452" t="s">
        <v>159</v>
      </c>
      <c r="X13" s="454"/>
      <c r="Y13" s="454"/>
      <c r="Z13" s="453"/>
      <c r="AA13" s="452" t="s">
        <v>70</v>
      </c>
      <c r="AB13" s="454"/>
      <c r="AC13" s="454"/>
      <c r="AD13" s="454"/>
      <c r="AE13" s="454"/>
      <c r="AF13" s="454"/>
      <c r="AG13" s="454"/>
      <c r="AH13" s="454"/>
      <c r="AI13" s="454"/>
      <c r="AJ13" s="454"/>
      <c r="AK13" s="454"/>
      <c r="AL13" s="454"/>
      <c r="AM13" s="454"/>
      <c r="AN13" s="454"/>
      <c r="AO13" s="454"/>
      <c r="AP13" s="454"/>
      <c r="AQ13" s="454"/>
      <c r="AR13" s="453"/>
    </row>
    <row r="14" spans="1:44" s="54" customFormat="1" ht="18" customHeight="1">
      <c r="A14" s="467"/>
      <c r="B14" s="469"/>
      <c r="C14" s="455" t="s">
        <v>125</v>
      </c>
      <c r="D14" s="455" t="s">
        <v>129</v>
      </c>
      <c r="E14" s="459" t="s">
        <v>126</v>
      </c>
      <c r="F14" s="460"/>
      <c r="G14" s="455" t="s">
        <v>125</v>
      </c>
      <c r="H14" s="455" t="s">
        <v>129</v>
      </c>
      <c r="I14" s="459" t="s">
        <v>126</v>
      </c>
      <c r="J14" s="460"/>
      <c r="K14" s="455" t="s">
        <v>125</v>
      </c>
      <c r="L14" s="455" t="s">
        <v>129</v>
      </c>
      <c r="M14" s="459" t="s">
        <v>126</v>
      </c>
      <c r="N14" s="460"/>
      <c r="O14" s="455" t="s">
        <v>131</v>
      </c>
      <c r="P14" s="455" t="s">
        <v>129</v>
      </c>
      <c r="Q14" s="459" t="s">
        <v>126</v>
      </c>
      <c r="R14" s="460"/>
      <c r="S14" s="455" t="s">
        <v>125</v>
      </c>
      <c r="T14" s="455" t="s">
        <v>129</v>
      </c>
      <c r="U14" s="459" t="s">
        <v>126</v>
      </c>
      <c r="V14" s="460"/>
      <c r="W14" s="451" t="s">
        <v>160</v>
      </c>
      <c r="X14" s="451"/>
      <c r="Y14" s="452" t="s">
        <v>161</v>
      </c>
      <c r="Z14" s="453"/>
      <c r="AA14" s="447" t="s">
        <v>32</v>
      </c>
      <c r="AB14" s="443"/>
      <c r="AC14" s="446"/>
      <c r="AD14" s="447" t="s">
        <v>1</v>
      </c>
      <c r="AE14" s="443"/>
      <c r="AF14" s="446"/>
      <c r="AG14" s="447" t="s">
        <v>33</v>
      </c>
      <c r="AH14" s="443"/>
      <c r="AI14" s="446"/>
      <c r="AJ14" s="447" t="s">
        <v>34</v>
      </c>
      <c r="AK14" s="443"/>
      <c r="AL14" s="446"/>
      <c r="AM14" s="447" t="s">
        <v>35</v>
      </c>
      <c r="AN14" s="443"/>
      <c r="AO14" s="446"/>
      <c r="AP14" s="447" t="s">
        <v>2</v>
      </c>
      <c r="AQ14" s="443"/>
      <c r="AR14" s="446"/>
    </row>
    <row r="15" spans="1:44" s="54" customFormat="1" ht="19.5" customHeight="1">
      <c r="A15" s="467"/>
      <c r="B15" s="469"/>
      <c r="C15" s="463"/>
      <c r="D15" s="463"/>
      <c r="E15" s="461"/>
      <c r="F15" s="462"/>
      <c r="G15" s="463"/>
      <c r="H15" s="463"/>
      <c r="I15" s="461"/>
      <c r="J15" s="462"/>
      <c r="K15" s="463"/>
      <c r="L15" s="463"/>
      <c r="M15" s="461"/>
      <c r="N15" s="462"/>
      <c r="O15" s="463"/>
      <c r="P15" s="463"/>
      <c r="Q15" s="461"/>
      <c r="R15" s="462"/>
      <c r="S15" s="463"/>
      <c r="T15" s="463"/>
      <c r="U15" s="461"/>
      <c r="V15" s="462"/>
      <c r="W15" s="455" t="s">
        <v>125</v>
      </c>
      <c r="X15" s="455" t="s">
        <v>129</v>
      </c>
      <c r="Y15" s="455" t="s">
        <v>125</v>
      </c>
      <c r="Z15" s="455" t="s">
        <v>129</v>
      </c>
      <c r="AA15" s="457" t="s">
        <v>129</v>
      </c>
      <c r="AB15" s="447" t="s">
        <v>126</v>
      </c>
      <c r="AC15" s="446"/>
      <c r="AD15" s="457" t="s">
        <v>129</v>
      </c>
      <c r="AE15" s="447" t="s">
        <v>126</v>
      </c>
      <c r="AF15" s="446"/>
      <c r="AG15" s="457" t="s">
        <v>129</v>
      </c>
      <c r="AH15" s="447" t="s">
        <v>126</v>
      </c>
      <c r="AI15" s="446"/>
      <c r="AJ15" s="457" t="s">
        <v>129</v>
      </c>
      <c r="AK15" s="447" t="s">
        <v>126</v>
      </c>
      <c r="AL15" s="446"/>
      <c r="AM15" s="457" t="s">
        <v>129</v>
      </c>
      <c r="AN15" s="447" t="s">
        <v>126</v>
      </c>
      <c r="AO15" s="446"/>
      <c r="AP15" s="457" t="s">
        <v>129</v>
      </c>
      <c r="AQ15" s="447" t="s">
        <v>126</v>
      </c>
      <c r="AR15" s="446"/>
    </row>
    <row r="16" spans="1:44" s="54" customFormat="1" ht="25.5" customHeight="1">
      <c r="A16" s="461"/>
      <c r="B16" s="470"/>
      <c r="C16" s="456"/>
      <c r="D16" s="456"/>
      <c r="E16" s="331" t="s">
        <v>127</v>
      </c>
      <c r="F16" s="332" t="s">
        <v>128</v>
      </c>
      <c r="G16" s="456"/>
      <c r="H16" s="456"/>
      <c r="I16" s="331" t="s">
        <v>127</v>
      </c>
      <c r="J16" s="332" t="s">
        <v>128</v>
      </c>
      <c r="K16" s="456"/>
      <c r="L16" s="456"/>
      <c r="M16" s="333" t="s">
        <v>127</v>
      </c>
      <c r="N16" s="334" t="s">
        <v>128</v>
      </c>
      <c r="O16" s="456"/>
      <c r="P16" s="456"/>
      <c r="Q16" s="333" t="s">
        <v>127</v>
      </c>
      <c r="R16" s="334" t="s">
        <v>128</v>
      </c>
      <c r="S16" s="456"/>
      <c r="T16" s="456"/>
      <c r="U16" s="333" t="s">
        <v>127</v>
      </c>
      <c r="V16" s="334" t="s">
        <v>128</v>
      </c>
      <c r="W16" s="456"/>
      <c r="X16" s="456"/>
      <c r="Y16" s="456"/>
      <c r="Z16" s="456"/>
      <c r="AA16" s="458"/>
      <c r="AB16" s="212" t="s">
        <v>127</v>
      </c>
      <c r="AC16" s="213" t="s">
        <v>128</v>
      </c>
      <c r="AD16" s="458"/>
      <c r="AE16" s="212" t="s">
        <v>127</v>
      </c>
      <c r="AF16" s="213" t="s">
        <v>128</v>
      </c>
      <c r="AG16" s="458"/>
      <c r="AH16" s="212" t="s">
        <v>127</v>
      </c>
      <c r="AI16" s="213" t="s">
        <v>128</v>
      </c>
      <c r="AJ16" s="458"/>
      <c r="AK16" s="212" t="s">
        <v>127</v>
      </c>
      <c r="AL16" s="213" t="s">
        <v>128</v>
      </c>
      <c r="AM16" s="458"/>
      <c r="AN16" s="212" t="s">
        <v>127</v>
      </c>
      <c r="AO16" s="213" t="s">
        <v>128</v>
      </c>
      <c r="AP16" s="458"/>
      <c r="AQ16" s="212" t="s">
        <v>127</v>
      </c>
      <c r="AR16" s="213" t="s">
        <v>128</v>
      </c>
    </row>
    <row r="17" spans="1:44" s="27" customFormat="1" ht="15.75" customHeight="1">
      <c r="A17" s="300" t="s">
        <v>49</v>
      </c>
      <c r="B17" s="301" t="s">
        <v>45</v>
      </c>
      <c r="C17" s="336"/>
      <c r="D17" s="337"/>
      <c r="E17" s="337"/>
      <c r="F17" s="338"/>
      <c r="G17" s="336"/>
      <c r="H17" s="337"/>
      <c r="I17" s="337"/>
      <c r="J17" s="338"/>
      <c r="K17" s="336"/>
      <c r="L17" s="337"/>
      <c r="M17" s="337"/>
      <c r="N17" s="338"/>
      <c r="O17" s="336">
        <v>47.1</v>
      </c>
      <c r="P17" s="337">
        <v>0.84</v>
      </c>
      <c r="Q17" s="337">
        <v>46.3</v>
      </c>
      <c r="R17" s="338">
        <v>47.85</v>
      </c>
      <c r="S17" s="336"/>
      <c r="T17" s="337"/>
      <c r="U17" s="337"/>
      <c r="V17" s="338"/>
      <c r="W17" s="336">
        <v>71.5</v>
      </c>
      <c r="X17" s="337">
        <v>0.78</v>
      </c>
      <c r="Y17" s="336">
        <v>28.5</v>
      </c>
      <c r="Z17" s="337">
        <v>1.96</v>
      </c>
      <c r="AA17" s="339">
        <v>0.99</v>
      </c>
      <c r="AB17" s="340">
        <v>58.2</v>
      </c>
      <c r="AC17" s="341">
        <v>60.5</v>
      </c>
      <c r="AD17" s="339">
        <v>1.76</v>
      </c>
      <c r="AE17" s="340">
        <v>30.56</v>
      </c>
      <c r="AF17" s="341">
        <v>32.75</v>
      </c>
      <c r="AG17" s="339">
        <v>8.64</v>
      </c>
      <c r="AH17" s="340">
        <v>1.75</v>
      </c>
      <c r="AI17" s="341">
        <v>2.4700000000000002</v>
      </c>
      <c r="AJ17" s="339">
        <v>11.02</v>
      </c>
      <c r="AK17" s="340">
        <v>2.98</v>
      </c>
      <c r="AL17" s="341">
        <v>4.63</v>
      </c>
      <c r="AM17" s="339">
        <v>11.79</v>
      </c>
      <c r="AN17" s="340">
        <v>0.42</v>
      </c>
      <c r="AO17" s="341">
        <v>0.67</v>
      </c>
      <c r="AP17" s="339">
        <v>7.49</v>
      </c>
      <c r="AQ17" s="340">
        <v>2.17</v>
      </c>
      <c r="AR17" s="341">
        <v>2.91</v>
      </c>
    </row>
    <row r="18" spans="1:44" s="27" customFormat="1" ht="15.75" customHeight="1">
      <c r="A18" s="16"/>
      <c r="B18" s="20" t="s">
        <v>46</v>
      </c>
      <c r="C18" s="342"/>
      <c r="D18" s="343"/>
      <c r="E18" s="343"/>
      <c r="F18" s="344"/>
      <c r="G18" s="342"/>
      <c r="H18" s="343"/>
      <c r="I18" s="343"/>
      <c r="J18" s="344"/>
      <c r="K18" s="342"/>
      <c r="L18" s="343"/>
      <c r="M18" s="343"/>
      <c r="N18" s="344"/>
      <c r="O18" s="342">
        <v>48.1</v>
      </c>
      <c r="P18" s="343">
        <v>0.87</v>
      </c>
      <c r="Q18" s="343">
        <v>47.23</v>
      </c>
      <c r="R18" s="344">
        <v>48.87</v>
      </c>
      <c r="S18" s="342"/>
      <c r="T18" s="343"/>
      <c r="U18" s="343"/>
      <c r="V18" s="344"/>
      <c r="W18" s="342">
        <v>65.5</v>
      </c>
      <c r="X18" s="343">
        <v>0.89</v>
      </c>
      <c r="Y18" s="342">
        <v>34.5</v>
      </c>
      <c r="Z18" s="343">
        <v>1.68</v>
      </c>
      <c r="AA18" s="345">
        <v>1.44</v>
      </c>
      <c r="AB18" s="346">
        <v>47.19</v>
      </c>
      <c r="AC18" s="347">
        <v>49.93</v>
      </c>
      <c r="AD18" s="345">
        <v>1.71</v>
      </c>
      <c r="AE18" s="346">
        <v>39.380000000000003</v>
      </c>
      <c r="AF18" s="347">
        <v>42.11</v>
      </c>
      <c r="AG18" s="345">
        <v>11.78</v>
      </c>
      <c r="AH18" s="346">
        <v>1.97</v>
      </c>
      <c r="AI18" s="347">
        <v>3.15</v>
      </c>
      <c r="AJ18" s="345">
        <v>3.76</v>
      </c>
      <c r="AK18" s="346">
        <v>4.72</v>
      </c>
      <c r="AL18" s="347">
        <v>5.47</v>
      </c>
      <c r="AM18" s="345">
        <v>10.76</v>
      </c>
      <c r="AN18" s="346">
        <v>0.46</v>
      </c>
      <c r="AO18" s="347">
        <v>0.7</v>
      </c>
      <c r="AP18" s="345">
        <v>12.41</v>
      </c>
      <c r="AQ18" s="346">
        <v>1.86</v>
      </c>
      <c r="AR18" s="347">
        <v>3.05</v>
      </c>
    </row>
    <row r="19" spans="1:44" s="27" customFormat="1" ht="15.75" customHeight="1">
      <c r="A19" s="16"/>
      <c r="B19" s="64" t="s">
        <v>47</v>
      </c>
      <c r="C19" s="348"/>
      <c r="D19" s="349"/>
      <c r="E19" s="349"/>
      <c r="F19" s="350"/>
      <c r="G19" s="348"/>
      <c r="H19" s="349"/>
      <c r="I19" s="349"/>
      <c r="J19" s="350"/>
      <c r="K19" s="348"/>
      <c r="L19" s="349"/>
      <c r="M19" s="349"/>
      <c r="N19" s="350"/>
      <c r="O19" s="348">
        <v>47.3</v>
      </c>
      <c r="P19" s="349">
        <v>0.87</v>
      </c>
      <c r="Q19" s="349">
        <v>46.47</v>
      </c>
      <c r="R19" s="350">
        <v>48.07</v>
      </c>
      <c r="S19" s="348"/>
      <c r="T19" s="349"/>
      <c r="U19" s="349"/>
      <c r="V19" s="350"/>
      <c r="W19" s="348">
        <v>67.5</v>
      </c>
      <c r="X19" s="349">
        <v>0.89</v>
      </c>
      <c r="Y19" s="348">
        <v>32.5</v>
      </c>
      <c r="Z19" s="349">
        <v>1.85</v>
      </c>
      <c r="AA19" s="351">
        <v>1.32</v>
      </c>
      <c r="AB19" s="352">
        <v>48.95</v>
      </c>
      <c r="AC19" s="353">
        <v>51.56</v>
      </c>
      <c r="AD19" s="351">
        <v>1.64</v>
      </c>
      <c r="AE19" s="352">
        <v>38.36</v>
      </c>
      <c r="AF19" s="353">
        <v>40.909999999999997</v>
      </c>
      <c r="AG19" s="351">
        <v>12.39</v>
      </c>
      <c r="AH19" s="352">
        <v>1.65</v>
      </c>
      <c r="AI19" s="353">
        <v>2.7</v>
      </c>
      <c r="AJ19" s="351">
        <v>3.98</v>
      </c>
      <c r="AK19" s="352">
        <v>4.3499999999999996</v>
      </c>
      <c r="AL19" s="353">
        <v>5.08</v>
      </c>
      <c r="AM19" s="351">
        <v>8.89</v>
      </c>
      <c r="AN19" s="352">
        <v>0.5</v>
      </c>
      <c r="AO19" s="353">
        <v>0.71</v>
      </c>
      <c r="AP19" s="351">
        <v>12.15</v>
      </c>
      <c r="AQ19" s="352">
        <v>1.99</v>
      </c>
      <c r="AR19" s="353">
        <v>3.24</v>
      </c>
    </row>
    <row r="20" spans="1:44" s="27" customFormat="1" ht="15.75" customHeight="1">
      <c r="A20" s="16"/>
      <c r="B20" s="20" t="s">
        <v>14</v>
      </c>
      <c r="C20" s="342"/>
      <c r="D20" s="343"/>
      <c r="E20" s="343"/>
      <c r="F20" s="344"/>
      <c r="G20" s="342"/>
      <c r="H20" s="343"/>
      <c r="I20" s="343"/>
      <c r="J20" s="344"/>
      <c r="K20" s="342"/>
      <c r="L20" s="343"/>
      <c r="M20" s="343"/>
      <c r="N20" s="344"/>
      <c r="O20" s="342">
        <v>45.7</v>
      </c>
      <c r="P20" s="343">
        <v>0.83</v>
      </c>
      <c r="Q20" s="343">
        <v>44.94</v>
      </c>
      <c r="R20" s="344">
        <v>46.42</v>
      </c>
      <c r="S20" s="342"/>
      <c r="T20" s="343"/>
      <c r="U20" s="343"/>
      <c r="V20" s="344"/>
      <c r="W20" s="342">
        <v>68.5</v>
      </c>
      <c r="X20" s="343">
        <v>0.87</v>
      </c>
      <c r="Y20" s="342">
        <v>31.5</v>
      </c>
      <c r="Z20" s="343">
        <v>1.9</v>
      </c>
      <c r="AA20" s="345">
        <v>1.21</v>
      </c>
      <c r="AB20" s="346">
        <v>51.74</v>
      </c>
      <c r="AC20" s="347">
        <v>54.26</v>
      </c>
      <c r="AD20" s="345">
        <v>1.69</v>
      </c>
      <c r="AE20" s="346">
        <v>36.72</v>
      </c>
      <c r="AF20" s="347">
        <v>39.229999999999997</v>
      </c>
      <c r="AG20" s="345">
        <v>10.5</v>
      </c>
      <c r="AH20" s="346">
        <v>1.8</v>
      </c>
      <c r="AI20" s="347">
        <v>2.73</v>
      </c>
      <c r="AJ20" s="345">
        <v>4.41</v>
      </c>
      <c r="AK20" s="346">
        <v>3.94</v>
      </c>
      <c r="AL20" s="347">
        <v>4.6900000000000004</v>
      </c>
      <c r="AM20" s="345">
        <v>10.09</v>
      </c>
      <c r="AN20" s="346">
        <v>0.35</v>
      </c>
      <c r="AO20" s="347">
        <v>0.53</v>
      </c>
      <c r="AP20" s="345">
        <v>13.97</v>
      </c>
      <c r="AQ20" s="346">
        <v>1.46</v>
      </c>
      <c r="AR20" s="347">
        <v>2.56</v>
      </c>
    </row>
    <row r="21" spans="1:44" s="27" customFormat="1" ht="15.75" customHeight="1">
      <c r="A21" s="16"/>
      <c r="B21" s="64" t="s">
        <v>15</v>
      </c>
      <c r="C21" s="348"/>
      <c r="D21" s="349"/>
      <c r="E21" s="349"/>
      <c r="F21" s="350"/>
      <c r="G21" s="348"/>
      <c r="H21" s="349"/>
      <c r="I21" s="349"/>
      <c r="J21" s="350"/>
      <c r="K21" s="348"/>
      <c r="L21" s="349"/>
      <c r="M21" s="349"/>
      <c r="N21" s="350"/>
      <c r="O21" s="348">
        <v>45.6</v>
      </c>
      <c r="P21" s="349">
        <v>0.91</v>
      </c>
      <c r="Q21" s="349">
        <v>44.74</v>
      </c>
      <c r="R21" s="350">
        <v>46.37</v>
      </c>
      <c r="S21" s="348"/>
      <c r="T21" s="349"/>
      <c r="U21" s="349"/>
      <c r="V21" s="350"/>
      <c r="W21" s="348">
        <v>67.5</v>
      </c>
      <c r="X21" s="349">
        <v>0.9</v>
      </c>
      <c r="Y21" s="348">
        <v>32.5</v>
      </c>
      <c r="Z21" s="349">
        <v>1.86</v>
      </c>
      <c r="AA21" s="351">
        <v>1.5</v>
      </c>
      <c r="AB21" s="352">
        <v>44.98</v>
      </c>
      <c r="AC21" s="353">
        <v>47.71</v>
      </c>
      <c r="AD21" s="351">
        <v>1.62</v>
      </c>
      <c r="AE21" s="352">
        <v>41.41</v>
      </c>
      <c r="AF21" s="353">
        <v>44.12</v>
      </c>
      <c r="AG21" s="351">
        <v>11.53</v>
      </c>
      <c r="AH21" s="352">
        <v>1.88</v>
      </c>
      <c r="AI21" s="353">
        <v>2.98</v>
      </c>
      <c r="AJ21" s="351">
        <v>3.79</v>
      </c>
      <c r="AK21" s="352">
        <v>4.8099999999999996</v>
      </c>
      <c r="AL21" s="353">
        <v>5.58</v>
      </c>
      <c r="AM21" s="351">
        <v>8.3699999999999992</v>
      </c>
      <c r="AN21" s="352">
        <v>0.46</v>
      </c>
      <c r="AO21" s="353">
        <v>0.64</v>
      </c>
      <c r="AP21" s="351">
        <v>10.199999999999999</v>
      </c>
      <c r="AQ21" s="352">
        <v>2.17</v>
      </c>
      <c r="AR21" s="353">
        <v>3.25</v>
      </c>
    </row>
    <row r="22" spans="1:44" s="27" customFormat="1" ht="15.75" customHeight="1">
      <c r="A22" s="16"/>
      <c r="B22" s="20" t="s">
        <v>16</v>
      </c>
      <c r="C22" s="342"/>
      <c r="D22" s="343"/>
      <c r="E22" s="343"/>
      <c r="F22" s="344"/>
      <c r="G22" s="342"/>
      <c r="H22" s="343"/>
      <c r="I22" s="343"/>
      <c r="J22" s="344"/>
      <c r="K22" s="342"/>
      <c r="L22" s="343"/>
      <c r="M22" s="343"/>
      <c r="N22" s="344"/>
      <c r="O22" s="342">
        <v>48.2</v>
      </c>
      <c r="P22" s="343">
        <v>0.83</v>
      </c>
      <c r="Q22" s="343">
        <v>47.46</v>
      </c>
      <c r="R22" s="344">
        <v>49.03</v>
      </c>
      <c r="S22" s="342"/>
      <c r="T22" s="343"/>
      <c r="U22" s="343"/>
      <c r="V22" s="344"/>
      <c r="W22" s="342">
        <v>71.8</v>
      </c>
      <c r="X22" s="343">
        <v>0.73</v>
      </c>
      <c r="Y22" s="342">
        <v>28.2</v>
      </c>
      <c r="Z22" s="343">
        <v>1.85</v>
      </c>
      <c r="AA22" s="345">
        <v>1.07</v>
      </c>
      <c r="AB22" s="346">
        <v>51.87</v>
      </c>
      <c r="AC22" s="347">
        <v>54.09</v>
      </c>
      <c r="AD22" s="345">
        <v>1.48</v>
      </c>
      <c r="AE22" s="346">
        <v>36.33</v>
      </c>
      <c r="AF22" s="347">
        <v>38.51</v>
      </c>
      <c r="AG22" s="345">
        <v>10.79</v>
      </c>
      <c r="AH22" s="346">
        <v>1.71</v>
      </c>
      <c r="AI22" s="347">
        <v>2.62</v>
      </c>
      <c r="AJ22" s="345">
        <v>4.3899999999999997</v>
      </c>
      <c r="AK22" s="346">
        <v>4.0599999999999996</v>
      </c>
      <c r="AL22" s="347">
        <v>4.82</v>
      </c>
      <c r="AM22" s="345">
        <v>7.47</v>
      </c>
      <c r="AN22" s="346">
        <v>0.3</v>
      </c>
      <c r="AO22" s="347">
        <v>0.41</v>
      </c>
      <c r="AP22" s="345">
        <v>9.92</v>
      </c>
      <c r="AQ22" s="346">
        <v>2.13</v>
      </c>
      <c r="AR22" s="347">
        <v>3.15</v>
      </c>
    </row>
    <row r="23" spans="1:44" s="27" customFormat="1" ht="15.75" customHeight="1">
      <c r="A23" s="16"/>
      <c r="B23" s="64" t="s">
        <v>8</v>
      </c>
      <c r="C23" s="348"/>
      <c r="D23" s="349"/>
      <c r="E23" s="349"/>
      <c r="F23" s="350"/>
      <c r="G23" s="348"/>
      <c r="H23" s="349"/>
      <c r="I23" s="349"/>
      <c r="J23" s="350"/>
      <c r="K23" s="348"/>
      <c r="L23" s="349"/>
      <c r="M23" s="349"/>
      <c r="N23" s="350"/>
      <c r="O23" s="348">
        <v>49.4</v>
      </c>
      <c r="P23" s="349">
        <v>0.82</v>
      </c>
      <c r="Q23" s="349">
        <v>48.65</v>
      </c>
      <c r="R23" s="350">
        <v>50.23</v>
      </c>
      <c r="S23" s="348"/>
      <c r="T23" s="349"/>
      <c r="U23" s="349"/>
      <c r="V23" s="350"/>
      <c r="W23" s="348">
        <v>70.900000000000006</v>
      </c>
      <c r="X23" s="349">
        <v>0.7</v>
      </c>
      <c r="Y23" s="348">
        <v>29.1</v>
      </c>
      <c r="Z23" s="349">
        <v>1.71</v>
      </c>
      <c r="AA23" s="351">
        <v>1.39</v>
      </c>
      <c r="AB23" s="352">
        <v>50.86</v>
      </c>
      <c r="AC23" s="353">
        <v>53.7</v>
      </c>
      <c r="AD23" s="351">
        <v>1.99</v>
      </c>
      <c r="AE23" s="352">
        <v>35.53</v>
      </c>
      <c r="AF23" s="353">
        <v>38.409999999999997</v>
      </c>
      <c r="AG23" s="351">
        <v>8.94</v>
      </c>
      <c r="AH23" s="352">
        <v>2.44</v>
      </c>
      <c r="AI23" s="353">
        <v>3.48</v>
      </c>
      <c r="AJ23" s="351">
        <v>4.91</v>
      </c>
      <c r="AK23" s="352">
        <v>3.94</v>
      </c>
      <c r="AL23" s="353">
        <v>4.78</v>
      </c>
      <c r="AM23" s="351">
        <v>9.39</v>
      </c>
      <c r="AN23" s="352">
        <v>0.31</v>
      </c>
      <c r="AO23" s="353">
        <v>0.44</v>
      </c>
      <c r="AP23" s="351">
        <v>8.99</v>
      </c>
      <c r="AQ23" s="352">
        <v>2.52</v>
      </c>
      <c r="AR23" s="353">
        <v>3.6</v>
      </c>
    </row>
    <row r="24" spans="1:44" s="27" customFormat="1" ht="15.75" customHeight="1">
      <c r="A24" s="16"/>
      <c r="B24" s="20" t="s">
        <v>9</v>
      </c>
      <c r="C24" s="342"/>
      <c r="D24" s="343"/>
      <c r="E24" s="343"/>
      <c r="F24" s="344"/>
      <c r="G24" s="342"/>
      <c r="H24" s="343"/>
      <c r="I24" s="343"/>
      <c r="J24" s="344"/>
      <c r="K24" s="342"/>
      <c r="L24" s="343"/>
      <c r="M24" s="343"/>
      <c r="N24" s="344"/>
      <c r="O24" s="342">
        <v>51.8</v>
      </c>
      <c r="P24" s="343">
        <v>0.81</v>
      </c>
      <c r="Q24" s="343">
        <v>50.94</v>
      </c>
      <c r="R24" s="344">
        <v>52.58</v>
      </c>
      <c r="S24" s="342"/>
      <c r="T24" s="343"/>
      <c r="U24" s="343"/>
      <c r="V24" s="344"/>
      <c r="W24" s="342">
        <v>67</v>
      </c>
      <c r="X24" s="343">
        <v>0.91</v>
      </c>
      <c r="Y24" s="342">
        <v>33</v>
      </c>
      <c r="Z24" s="343">
        <v>1.85</v>
      </c>
      <c r="AA24" s="345">
        <v>1.32</v>
      </c>
      <c r="AB24" s="346">
        <v>49</v>
      </c>
      <c r="AC24" s="347">
        <v>51.61</v>
      </c>
      <c r="AD24" s="345">
        <v>1.84</v>
      </c>
      <c r="AE24" s="346">
        <v>37.71</v>
      </c>
      <c r="AF24" s="347">
        <v>40.53</v>
      </c>
      <c r="AG24" s="345">
        <v>6.52</v>
      </c>
      <c r="AH24" s="346">
        <v>2.42</v>
      </c>
      <c r="AI24" s="347">
        <v>3.12</v>
      </c>
      <c r="AJ24" s="345">
        <v>5.0999999999999996</v>
      </c>
      <c r="AK24" s="346">
        <v>4.13</v>
      </c>
      <c r="AL24" s="347">
        <v>5.05</v>
      </c>
      <c r="AM24" s="345">
        <v>9.07</v>
      </c>
      <c r="AN24" s="346">
        <v>0.28999999999999998</v>
      </c>
      <c r="AO24" s="347">
        <v>0.42</v>
      </c>
      <c r="AP24" s="345">
        <v>12.45</v>
      </c>
      <c r="AQ24" s="346">
        <v>2.16</v>
      </c>
      <c r="AR24" s="347">
        <v>3.55</v>
      </c>
    </row>
    <row r="25" spans="1:44" s="27" customFormat="1" ht="15.75" customHeight="1">
      <c r="A25" s="16"/>
      <c r="B25" s="64" t="s">
        <v>10</v>
      </c>
      <c r="C25" s="348"/>
      <c r="D25" s="349"/>
      <c r="E25" s="349"/>
      <c r="F25" s="350"/>
      <c r="G25" s="348"/>
      <c r="H25" s="349"/>
      <c r="I25" s="349"/>
      <c r="J25" s="350"/>
      <c r="K25" s="348"/>
      <c r="L25" s="349"/>
      <c r="M25" s="349"/>
      <c r="N25" s="350"/>
      <c r="O25" s="348">
        <v>50</v>
      </c>
      <c r="P25" s="349">
        <v>0.8</v>
      </c>
      <c r="Q25" s="349">
        <v>49.26</v>
      </c>
      <c r="R25" s="350">
        <v>50.82</v>
      </c>
      <c r="S25" s="348"/>
      <c r="T25" s="349"/>
      <c r="U25" s="349"/>
      <c r="V25" s="350"/>
      <c r="W25" s="348">
        <v>69.400000000000006</v>
      </c>
      <c r="X25" s="349">
        <v>0.88</v>
      </c>
      <c r="Y25" s="348">
        <v>30.6</v>
      </c>
      <c r="Z25" s="349">
        <v>2</v>
      </c>
      <c r="AA25" s="351">
        <v>1.42</v>
      </c>
      <c r="AB25" s="352">
        <v>46.53</v>
      </c>
      <c r="AC25" s="353">
        <v>49.2</v>
      </c>
      <c r="AD25" s="351">
        <v>1.81</v>
      </c>
      <c r="AE25" s="352">
        <v>39.56</v>
      </c>
      <c r="AF25" s="353">
        <v>42.47</v>
      </c>
      <c r="AG25" s="351">
        <v>10.68</v>
      </c>
      <c r="AH25" s="352">
        <v>2.02</v>
      </c>
      <c r="AI25" s="353">
        <v>3.09</v>
      </c>
      <c r="AJ25" s="351">
        <v>4.4000000000000004</v>
      </c>
      <c r="AK25" s="352">
        <v>4.7</v>
      </c>
      <c r="AL25" s="353">
        <v>5.58</v>
      </c>
      <c r="AM25" s="351">
        <v>10.97</v>
      </c>
      <c r="AN25" s="352">
        <v>0.43</v>
      </c>
      <c r="AO25" s="353">
        <v>0.66</v>
      </c>
      <c r="AP25" s="351">
        <v>13.84</v>
      </c>
      <c r="AQ25" s="352">
        <v>2.1</v>
      </c>
      <c r="AR25" s="353">
        <v>3.67</v>
      </c>
    </row>
    <row r="26" spans="1:44" s="27" customFormat="1" ht="15.75" customHeight="1">
      <c r="A26" s="16"/>
      <c r="B26" s="20" t="s">
        <v>11</v>
      </c>
      <c r="C26" s="342"/>
      <c r="D26" s="343"/>
      <c r="E26" s="343"/>
      <c r="F26" s="344"/>
      <c r="G26" s="342"/>
      <c r="H26" s="343"/>
      <c r="I26" s="343"/>
      <c r="J26" s="344"/>
      <c r="K26" s="342"/>
      <c r="L26" s="343"/>
      <c r="M26" s="343"/>
      <c r="N26" s="344"/>
      <c r="O26" s="342">
        <v>49.6</v>
      </c>
      <c r="P26" s="343">
        <v>0.79</v>
      </c>
      <c r="Q26" s="343">
        <v>48.85</v>
      </c>
      <c r="R26" s="344">
        <v>50.38</v>
      </c>
      <c r="S26" s="342"/>
      <c r="T26" s="343"/>
      <c r="U26" s="343"/>
      <c r="V26" s="344"/>
      <c r="W26" s="342">
        <v>70.5</v>
      </c>
      <c r="X26" s="343">
        <v>0.88</v>
      </c>
      <c r="Y26" s="342">
        <v>29.5</v>
      </c>
      <c r="Z26" s="343">
        <v>2.11</v>
      </c>
      <c r="AA26" s="345">
        <v>1.46</v>
      </c>
      <c r="AB26" s="346">
        <v>48.35</v>
      </c>
      <c r="AC26" s="347">
        <v>51.21</v>
      </c>
      <c r="AD26" s="345">
        <v>1.82</v>
      </c>
      <c r="AE26" s="346">
        <v>37.450000000000003</v>
      </c>
      <c r="AF26" s="347">
        <v>40.22</v>
      </c>
      <c r="AG26" s="345">
        <v>7.68</v>
      </c>
      <c r="AH26" s="346">
        <v>2.19</v>
      </c>
      <c r="AI26" s="347">
        <v>2.96</v>
      </c>
      <c r="AJ26" s="345">
        <v>4.67</v>
      </c>
      <c r="AK26" s="346">
        <v>4.6399999999999997</v>
      </c>
      <c r="AL26" s="347">
        <v>5.57</v>
      </c>
      <c r="AM26" s="345">
        <v>8.1</v>
      </c>
      <c r="AN26" s="346">
        <v>0.71</v>
      </c>
      <c r="AO26" s="347">
        <v>0.97</v>
      </c>
      <c r="AP26" s="345">
        <v>9.14</v>
      </c>
      <c r="AQ26" s="346">
        <v>2.35</v>
      </c>
      <c r="AR26" s="347">
        <v>3.37</v>
      </c>
    </row>
    <row r="27" spans="1:44" s="27" customFormat="1" ht="15.75" customHeight="1">
      <c r="A27" s="16"/>
      <c r="B27" s="64" t="s">
        <v>12</v>
      </c>
      <c r="C27" s="348"/>
      <c r="D27" s="349"/>
      <c r="E27" s="349"/>
      <c r="F27" s="350"/>
      <c r="G27" s="348"/>
      <c r="H27" s="349"/>
      <c r="I27" s="349"/>
      <c r="J27" s="350"/>
      <c r="K27" s="348"/>
      <c r="L27" s="349"/>
      <c r="M27" s="349"/>
      <c r="N27" s="350"/>
      <c r="O27" s="348">
        <v>53.3</v>
      </c>
      <c r="P27" s="349">
        <v>0.73</v>
      </c>
      <c r="Q27" s="349">
        <v>52.52</v>
      </c>
      <c r="R27" s="350">
        <v>54.04</v>
      </c>
      <c r="S27" s="348"/>
      <c r="T27" s="349"/>
      <c r="U27" s="349"/>
      <c r="V27" s="350"/>
      <c r="W27" s="348">
        <v>70.400000000000006</v>
      </c>
      <c r="X27" s="349">
        <v>0.91</v>
      </c>
      <c r="Y27" s="348">
        <v>29.6</v>
      </c>
      <c r="Z27" s="349">
        <v>2.17</v>
      </c>
      <c r="AA27" s="351">
        <v>1.4</v>
      </c>
      <c r="AB27" s="352">
        <v>48.46</v>
      </c>
      <c r="AC27" s="353">
        <v>51.2</v>
      </c>
      <c r="AD27" s="351">
        <v>1.8</v>
      </c>
      <c r="AE27" s="352">
        <v>36.79</v>
      </c>
      <c r="AF27" s="353">
        <v>39.479999999999997</v>
      </c>
      <c r="AG27" s="351">
        <v>9.2799999999999994</v>
      </c>
      <c r="AH27" s="352">
        <v>2.2000000000000002</v>
      </c>
      <c r="AI27" s="353">
        <v>3.18</v>
      </c>
      <c r="AJ27" s="351">
        <v>4.33</v>
      </c>
      <c r="AK27" s="352">
        <v>4.9400000000000004</v>
      </c>
      <c r="AL27" s="353">
        <v>5.85</v>
      </c>
      <c r="AM27" s="351">
        <v>6.47</v>
      </c>
      <c r="AN27" s="352">
        <v>0.81</v>
      </c>
      <c r="AO27" s="353">
        <v>1.05</v>
      </c>
      <c r="AP27" s="351">
        <v>10.18</v>
      </c>
      <c r="AQ27" s="352">
        <v>2.42</v>
      </c>
      <c r="AR27" s="353">
        <v>3.63</v>
      </c>
    </row>
    <row r="28" spans="1:44" s="27" customFormat="1" ht="15.75" customHeight="1">
      <c r="A28" s="16"/>
      <c r="B28" s="20" t="s">
        <v>13</v>
      </c>
      <c r="C28" s="342"/>
      <c r="D28" s="343"/>
      <c r="E28" s="343"/>
      <c r="F28" s="344"/>
      <c r="G28" s="342"/>
      <c r="H28" s="343"/>
      <c r="I28" s="343"/>
      <c r="J28" s="344"/>
      <c r="K28" s="342"/>
      <c r="L28" s="343"/>
      <c r="M28" s="343"/>
      <c r="N28" s="344"/>
      <c r="O28" s="342">
        <v>49.8</v>
      </c>
      <c r="P28" s="343">
        <v>0.77</v>
      </c>
      <c r="Q28" s="343">
        <v>49.03</v>
      </c>
      <c r="R28" s="344">
        <v>50.52</v>
      </c>
      <c r="S28" s="342"/>
      <c r="T28" s="343"/>
      <c r="U28" s="343"/>
      <c r="V28" s="344"/>
      <c r="W28" s="342">
        <v>72.7</v>
      </c>
      <c r="X28" s="343">
        <v>0.88</v>
      </c>
      <c r="Y28" s="342">
        <v>27.3</v>
      </c>
      <c r="Z28" s="343">
        <v>2.35</v>
      </c>
      <c r="AA28" s="345">
        <v>1.0900000000000001</v>
      </c>
      <c r="AB28" s="346">
        <v>57.59</v>
      </c>
      <c r="AC28" s="347">
        <v>60.1</v>
      </c>
      <c r="AD28" s="345">
        <v>2.0299999999999998</v>
      </c>
      <c r="AE28" s="346">
        <v>29.09</v>
      </c>
      <c r="AF28" s="347">
        <v>31.5</v>
      </c>
      <c r="AG28" s="345">
        <v>10.76</v>
      </c>
      <c r="AH28" s="346">
        <v>2.4700000000000002</v>
      </c>
      <c r="AI28" s="347">
        <v>3.79</v>
      </c>
      <c r="AJ28" s="345">
        <v>5.03</v>
      </c>
      <c r="AK28" s="346">
        <v>3.27</v>
      </c>
      <c r="AL28" s="347">
        <v>3.98</v>
      </c>
      <c r="AM28" s="345">
        <v>4.84</v>
      </c>
      <c r="AN28" s="346">
        <v>0.6</v>
      </c>
      <c r="AO28" s="347">
        <v>0.72</v>
      </c>
      <c r="AP28" s="345">
        <v>7.4</v>
      </c>
      <c r="AQ28" s="346">
        <v>2.94</v>
      </c>
      <c r="AR28" s="347">
        <v>3.93</v>
      </c>
    </row>
    <row r="29" spans="1:44" s="27" customFormat="1" ht="15.75" customHeight="1">
      <c r="A29" s="69" t="s">
        <v>50</v>
      </c>
      <c r="B29" s="64" t="s">
        <v>45</v>
      </c>
      <c r="C29" s="348">
        <v>12</v>
      </c>
      <c r="D29" s="349">
        <v>0.4</v>
      </c>
      <c r="E29" s="349">
        <v>11.13</v>
      </c>
      <c r="F29" s="350">
        <v>12.87</v>
      </c>
      <c r="G29" s="348">
        <v>8.16</v>
      </c>
      <c r="H29" s="349">
        <v>0.39</v>
      </c>
      <c r="I29" s="349">
        <v>7.33</v>
      </c>
      <c r="J29" s="350">
        <v>8.99</v>
      </c>
      <c r="K29" s="348">
        <v>2.1800000000000002</v>
      </c>
      <c r="L29" s="349">
        <v>0.3</v>
      </c>
      <c r="M29" s="349">
        <v>1.57</v>
      </c>
      <c r="N29" s="350">
        <v>2.79</v>
      </c>
      <c r="O29" s="348">
        <v>50.3</v>
      </c>
      <c r="P29" s="349">
        <v>0.8</v>
      </c>
      <c r="Q29" s="349">
        <v>49.47</v>
      </c>
      <c r="R29" s="350">
        <v>51.04</v>
      </c>
      <c r="S29" s="348">
        <v>2.4118128919899289</v>
      </c>
      <c r="T29" s="349">
        <v>0.47216003609257534</v>
      </c>
      <c r="U29" s="349">
        <v>1.4640594926707227</v>
      </c>
      <c r="V29" s="350">
        <v>3.3595662913091351</v>
      </c>
      <c r="W29" s="348">
        <v>71.3</v>
      </c>
      <c r="X29" s="349">
        <v>0.85</v>
      </c>
      <c r="Y29" s="348">
        <v>28.7</v>
      </c>
      <c r="Z29" s="349">
        <v>2.11</v>
      </c>
      <c r="AA29" s="351">
        <v>1.0900000000000001</v>
      </c>
      <c r="AB29" s="352">
        <v>59.65</v>
      </c>
      <c r="AC29" s="353">
        <v>62.25</v>
      </c>
      <c r="AD29" s="351">
        <v>2.1</v>
      </c>
      <c r="AE29" s="352">
        <v>28.01</v>
      </c>
      <c r="AF29" s="353">
        <v>30.41</v>
      </c>
      <c r="AG29" s="351">
        <v>6.87</v>
      </c>
      <c r="AH29" s="352">
        <v>2.31</v>
      </c>
      <c r="AI29" s="353">
        <v>3.03</v>
      </c>
      <c r="AJ29" s="351">
        <v>7.47</v>
      </c>
      <c r="AK29" s="352">
        <v>3.28</v>
      </c>
      <c r="AL29" s="353">
        <v>4.4000000000000004</v>
      </c>
      <c r="AM29" s="351">
        <v>4.67</v>
      </c>
      <c r="AN29" s="352">
        <v>0.55000000000000004</v>
      </c>
      <c r="AO29" s="353">
        <v>0.66</v>
      </c>
      <c r="AP29" s="351">
        <v>6.87</v>
      </c>
      <c r="AQ29" s="352">
        <v>2.35</v>
      </c>
      <c r="AR29" s="353">
        <v>3.08</v>
      </c>
    </row>
    <row r="30" spans="1:44" s="27" customFormat="1" ht="15.75" customHeight="1">
      <c r="A30" s="26"/>
      <c r="B30" s="28" t="s">
        <v>46</v>
      </c>
      <c r="C30" s="354">
        <v>15.23</v>
      </c>
      <c r="D30" s="355">
        <v>0.41</v>
      </c>
      <c r="E30" s="355">
        <v>14.31</v>
      </c>
      <c r="F30" s="356">
        <v>16.16</v>
      </c>
      <c r="G30" s="354">
        <v>10.41</v>
      </c>
      <c r="H30" s="355">
        <v>0.41</v>
      </c>
      <c r="I30" s="355">
        <v>9.5299999999999994</v>
      </c>
      <c r="J30" s="356">
        <v>11.29</v>
      </c>
      <c r="K30" s="354">
        <v>2.4300000000000002</v>
      </c>
      <c r="L30" s="355">
        <v>0.32</v>
      </c>
      <c r="M30" s="355">
        <v>1.78</v>
      </c>
      <c r="N30" s="356">
        <v>3.09</v>
      </c>
      <c r="O30" s="354">
        <v>50.7</v>
      </c>
      <c r="P30" s="355">
        <v>0.83</v>
      </c>
      <c r="Q30" s="355">
        <v>49.85</v>
      </c>
      <c r="R30" s="356">
        <v>51.51</v>
      </c>
      <c r="S30" s="354">
        <v>1.7235125387819579</v>
      </c>
      <c r="T30" s="355">
        <v>0.36439921835516942</v>
      </c>
      <c r="U30" s="355">
        <v>0.99698035701545884</v>
      </c>
      <c r="V30" s="356">
        <v>2.4500447205484552</v>
      </c>
      <c r="W30" s="354">
        <v>64.2</v>
      </c>
      <c r="X30" s="355">
        <v>1.01</v>
      </c>
      <c r="Y30" s="354">
        <v>35.799999999999997</v>
      </c>
      <c r="Z30" s="355">
        <v>1.81</v>
      </c>
      <c r="AA30" s="345">
        <v>1.49</v>
      </c>
      <c r="AB30" s="346">
        <v>49.07</v>
      </c>
      <c r="AC30" s="347">
        <v>52.03</v>
      </c>
      <c r="AD30" s="345">
        <v>2</v>
      </c>
      <c r="AE30" s="346">
        <v>37.01</v>
      </c>
      <c r="AF30" s="347">
        <v>40.04</v>
      </c>
      <c r="AG30" s="345">
        <v>8.76</v>
      </c>
      <c r="AH30" s="346">
        <v>2.59</v>
      </c>
      <c r="AI30" s="347">
        <v>3.67</v>
      </c>
      <c r="AJ30" s="345">
        <v>5.26</v>
      </c>
      <c r="AK30" s="346">
        <v>4.0599999999999996</v>
      </c>
      <c r="AL30" s="347">
        <v>4.99</v>
      </c>
      <c r="AM30" s="345">
        <v>4.3499999999999996</v>
      </c>
      <c r="AN30" s="346">
        <v>0.56999999999999995</v>
      </c>
      <c r="AO30" s="347">
        <v>0.67</v>
      </c>
      <c r="AP30" s="345">
        <v>10.8</v>
      </c>
      <c r="AQ30" s="346">
        <v>2.09</v>
      </c>
      <c r="AR30" s="347">
        <v>3.21</v>
      </c>
    </row>
    <row r="31" spans="1:44" s="27" customFormat="1" ht="15.75" customHeight="1">
      <c r="A31" s="26"/>
      <c r="B31" s="64" t="s">
        <v>47</v>
      </c>
      <c r="C31" s="348">
        <v>-44.39</v>
      </c>
      <c r="D31" s="349">
        <v>0.49</v>
      </c>
      <c r="E31" s="349">
        <v>-44.92</v>
      </c>
      <c r="F31" s="350">
        <v>-43.85</v>
      </c>
      <c r="G31" s="348">
        <v>-45.13</v>
      </c>
      <c r="H31" s="349">
        <v>0.49</v>
      </c>
      <c r="I31" s="349">
        <v>-45.65</v>
      </c>
      <c r="J31" s="350">
        <v>-44.6</v>
      </c>
      <c r="K31" s="348">
        <v>-6.65</v>
      </c>
      <c r="L31" s="349">
        <v>0.36</v>
      </c>
      <c r="M31" s="349">
        <v>-7.3</v>
      </c>
      <c r="N31" s="350">
        <v>-5.99</v>
      </c>
      <c r="O31" s="348">
        <v>32.799999999999997</v>
      </c>
      <c r="P31" s="349">
        <v>1.05</v>
      </c>
      <c r="Q31" s="349">
        <v>32.090000000000003</v>
      </c>
      <c r="R31" s="350">
        <v>33.43</v>
      </c>
      <c r="S31" s="348">
        <v>-6.3896802552807603</v>
      </c>
      <c r="T31" s="349">
        <v>0.43501518768814473</v>
      </c>
      <c r="U31" s="349">
        <v>-7.1878297072213648</v>
      </c>
      <c r="V31" s="350">
        <v>-5.5915308033401505</v>
      </c>
      <c r="W31" s="348">
        <v>65.8</v>
      </c>
      <c r="X31" s="349">
        <v>1.18</v>
      </c>
      <c r="Y31" s="348">
        <v>34.200000000000003</v>
      </c>
      <c r="Z31" s="349">
        <v>2.27</v>
      </c>
      <c r="AA31" s="351">
        <v>1.54</v>
      </c>
      <c r="AB31" s="352">
        <v>46.73</v>
      </c>
      <c r="AC31" s="353">
        <v>49.65</v>
      </c>
      <c r="AD31" s="351">
        <v>1.96</v>
      </c>
      <c r="AE31" s="352">
        <v>39.01</v>
      </c>
      <c r="AF31" s="353">
        <v>42.13</v>
      </c>
      <c r="AG31" s="351">
        <v>14.14</v>
      </c>
      <c r="AH31" s="352">
        <v>2.75</v>
      </c>
      <c r="AI31" s="353">
        <v>4.8600000000000003</v>
      </c>
      <c r="AJ31" s="351">
        <v>5.15</v>
      </c>
      <c r="AK31" s="352">
        <v>3.57</v>
      </c>
      <c r="AL31" s="353">
        <v>4.37</v>
      </c>
      <c r="AM31" s="351">
        <v>4.47</v>
      </c>
      <c r="AN31" s="352">
        <v>0.77</v>
      </c>
      <c r="AO31" s="353">
        <v>0.92</v>
      </c>
      <c r="AP31" s="351">
        <v>13.32</v>
      </c>
      <c r="AQ31" s="352">
        <v>1.93</v>
      </c>
      <c r="AR31" s="353">
        <v>3.3</v>
      </c>
    </row>
    <row r="32" spans="1:44" s="27" customFormat="1" ht="15.75" customHeight="1">
      <c r="A32" s="26"/>
      <c r="B32" s="28" t="s">
        <v>14</v>
      </c>
      <c r="C32" s="354">
        <v>-95.27</v>
      </c>
      <c r="D32" s="355">
        <v>3.8</v>
      </c>
      <c r="E32" s="355">
        <v>-95.62</v>
      </c>
      <c r="F32" s="356">
        <v>-94.92</v>
      </c>
      <c r="G32" s="354">
        <v>-94.94</v>
      </c>
      <c r="H32" s="355">
        <v>4.01</v>
      </c>
      <c r="I32" s="355">
        <v>-95.34</v>
      </c>
      <c r="J32" s="356">
        <v>-94.55</v>
      </c>
      <c r="K32" s="354">
        <v>-24.47</v>
      </c>
      <c r="L32" s="355">
        <v>0.56999999999999995</v>
      </c>
      <c r="M32" s="355">
        <v>-25.32</v>
      </c>
      <c r="N32" s="356">
        <v>-23.62</v>
      </c>
      <c r="O32" s="354">
        <v>8.9</v>
      </c>
      <c r="P32" s="355">
        <v>5.34</v>
      </c>
      <c r="Q32" s="355">
        <v>7.93</v>
      </c>
      <c r="R32" s="356">
        <v>9.7799999999999994</v>
      </c>
      <c r="S32" s="354">
        <v>-35.903745164968683</v>
      </c>
      <c r="T32" s="355">
        <v>0.92107107130835875</v>
      </c>
      <c r="U32" s="355">
        <v>-37.060874404680675</v>
      </c>
      <c r="V32" s="356">
        <v>-34.746615925256663</v>
      </c>
      <c r="W32" s="354">
        <v>76.2</v>
      </c>
      <c r="X32" s="355">
        <v>3.52</v>
      </c>
      <c r="Y32" s="354">
        <v>23.8</v>
      </c>
      <c r="Z32" s="355">
        <v>11.29</v>
      </c>
      <c r="AA32" s="345">
        <v>13.9</v>
      </c>
      <c r="AB32" s="346">
        <v>5.8</v>
      </c>
      <c r="AC32" s="347">
        <v>10.14</v>
      </c>
      <c r="AD32" s="345">
        <v>6.66</v>
      </c>
      <c r="AE32" s="346">
        <v>59.15</v>
      </c>
      <c r="AF32" s="347">
        <v>76.92</v>
      </c>
      <c r="AG32" s="345">
        <v>39.119999999999997</v>
      </c>
      <c r="AH32" s="346">
        <v>2.79</v>
      </c>
      <c r="AI32" s="347">
        <v>21.14</v>
      </c>
      <c r="AJ32" s="345">
        <v>71.53</v>
      </c>
      <c r="AK32" s="346">
        <v>-0.3</v>
      </c>
      <c r="AL32" s="347">
        <v>1.79</v>
      </c>
      <c r="AM32" s="345">
        <v>50.23</v>
      </c>
      <c r="AN32" s="346">
        <v>0.05</v>
      </c>
      <c r="AO32" s="347">
        <v>6.25</v>
      </c>
      <c r="AP32" s="345">
        <v>17.14</v>
      </c>
      <c r="AQ32" s="346">
        <v>5.41</v>
      </c>
      <c r="AR32" s="347">
        <v>10.88</v>
      </c>
    </row>
    <row r="33" spans="1:44" s="27" customFormat="1" ht="15.75" customHeight="1">
      <c r="A33" s="26"/>
      <c r="B33" s="64" t="s">
        <v>15</v>
      </c>
      <c r="C33" s="348">
        <v>-94.99</v>
      </c>
      <c r="D33" s="349">
        <v>3.9</v>
      </c>
      <c r="E33" s="349">
        <v>-95.37</v>
      </c>
      <c r="F33" s="350">
        <v>-94.61</v>
      </c>
      <c r="G33" s="348">
        <v>-94.64</v>
      </c>
      <c r="H33" s="349">
        <v>4.04</v>
      </c>
      <c r="I33" s="349">
        <v>-95.07</v>
      </c>
      <c r="J33" s="350">
        <v>-94.22</v>
      </c>
      <c r="K33" s="348">
        <v>-30.85</v>
      </c>
      <c r="L33" s="349">
        <v>0.74</v>
      </c>
      <c r="M33" s="349">
        <v>-31.84</v>
      </c>
      <c r="N33" s="350">
        <v>-29.85</v>
      </c>
      <c r="O33" s="348">
        <v>11.3</v>
      </c>
      <c r="P33" s="349">
        <v>4.88</v>
      </c>
      <c r="Q33" s="349">
        <v>10.18</v>
      </c>
      <c r="R33" s="350">
        <v>12.34</v>
      </c>
      <c r="S33" s="348">
        <v>-36.495477509353009</v>
      </c>
      <c r="T33" s="349">
        <v>1.0472827407161773</v>
      </c>
      <c r="U33" s="349">
        <v>-37.799018440445799</v>
      </c>
      <c r="V33" s="350">
        <v>-35.191936578260226</v>
      </c>
      <c r="W33" s="348">
        <v>88.2</v>
      </c>
      <c r="X33" s="349">
        <v>1.26</v>
      </c>
      <c r="Y33" s="348">
        <v>11.8</v>
      </c>
      <c r="Z33" s="349">
        <v>9.3699999999999992</v>
      </c>
      <c r="AA33" s="351">
        <v>22.72</v>
      </c>
      <c r="AB33" s="352">
        <v>3.61</v>
      </c>
      <c r="AC33" s="353">
        <v>9.4</v>
      </c>
      <c r="AD33" s="351">
        <v>4.34</v>
      </c>
      <c r="AE33" s="352">
        <v>61.88</v>
      </c>
      <c r="AF33" s="353">
        <v>73.400000000000006</v>
      </c>
      <c r="AG33" s="351">
        <v>13.5</v>
      </c>
      <c r="AH33" s="352">
        <v>5.61</v>
      </c>
      <c r="AI33" s="353">
        <v>9.65</v>
      </c>
      <c r="AJ33" s="351">
        <v>46.31</v>
      </c>
      <c r="AK33" s="352">
        <v>0.1</v>
      </c>
      <c r="AL33" s="353">
        <v>2.08</v>
      </c>
      <c r="AM33" s="351">
        <v>8.64</v>
      </c>
      <c r="AN33" s="352">
        <v>0.39</v>
      </c>
      <c r="AO33" s="353">
        <v>0.55000000000000004</v>
      </c>
      <c r="AP33" s="351">
        <v>18.059999999999999</v>
      </c>
      <c r="AQ33" s="352">
        <v>10.76</v>
      </c>
      <c r="AR33" s="353">
        <v>22.56</v>
      </c>
    </row>
    <row r="34" spans="1:44" s="27" customFormat="1" ht="15.75" customHeight="1">
      <c r="A34" s="26"/>
      <c r="B34" s="28" t="s">
        <v>16</v>
      </c>
      <c r="C34" s="354">
        <v>-93.47</v>
      </c>
      <c r="D34" s="355">
        <v>2.74</v>
      </c>
      <c r="E34" s="355">
        <v>-93.82</v>
      </c>
      <c r="F34" s="356">
        <v>-93.12</v>
      </c>
      <c r="G34" s="354">
        <v>-92.9</v>
      </c>
      <c r="H34" s="355">
        <v>2.83</v>
      </c>
      <c r="I34" s="355">
        <v>-93.29</v>
      </c>
      <c r="J34" s="356">
        <v>-92.5</v>
      </c>
      <c r="K34" s="354">
        <v>-37.81</v>
      </c>
      <c r="L34" s="355">
        <v>0.78</v>
      </c>
      <c r="M34" s="355">
        <v>-38.76</v>
      </c>
      <c r="N34" s="356">
        <v>-36.85</v>
      </c>
      <c r="O34" s="354">
        <v>12.7</v>
      </c>
      <c r="P34" s="355">
        <v>3.75</v>
      </c>
      <c r="Q34" s="355">
        <v>11.78</v>
      </c>
      <c r="R34" s="356">
        <v>13.65</v>
      </c>
      <c r="S34" s="354">
        <v>-34.881175289761053</v>
      </c>
      <c r="T34" s="355">
        <v>0.94795092324835439</v>
      </c>
      <c r="U34" s="355">
        <v>-36.091072509857469</v>
      </c>
      <c r="V34" s="356">
        <v>-33.671278069664652</v>
      </c>
      <c r="W34" s="354">
        <v>91.7</v>
      </c>
      <c r="X34" s="355">
        <v>0.72</v>
      </c>
      <c r="Y34" s="354">
        <v>8.3000000000000007</v>
      </c>
      <c r="Z34" s="355">
        <v>7.95</v>
      </c>
      <c r="AA34" s="345">
        <v>17.64</v>
      </c>
      <c r="AB34" s="346">
        <v>2.4700000000000002</v>
      </c>
      <c r="AC34" s="347">
        <v>5.07</v>
      </c>
      <c r="AD34" s="345">
        <v>4.78</v>
      </c>
      <c r="AE34" s="346">
        <v>60.09</v>
      </c>
      <c r="AF34" s="347">
        <v>72.52</v>
      </c>
      <c r="AG34" s="345">
        <v>20.12</v>
      </c>
      <c r="AH34" s="346">
        <v>7.46</v>
      </c>
      <c r="AI34" s="347">
        <v>17.170000000000002</v>
      </c>
      <c r="AJ34" s="345">
        <v>29.12</v>
      </c>
      <c r="AK34" s="346">
        <v>0.19</v>
      </c>
      <c r="AL34" s="347">
        <v>0.68</v>
      </c>
      <c r="AM34" s="345">
        <v>9.7799999999999994</v>
      </c>
      <c r="AN34" s="346">
        <v>1.35</v>
      </c>
      <c r="AO34" s="347">
        <v>2</v>
      </c>
      <c r="AP34" s="345">
        <v>15.3</v>
      </c>
      <c r="AQ34" s="346">
        <v>10.85</v>
      </c>
      <c r="AR34" s="347">
        <v>20.149999999999999</v>
      </c>
    </row>
    <row r="35" spans="1:44" s="27" customFormat="1" ht="15.75" customHeight="1">
      <c r="A35" s="26"/>
      <c r="B35" s="64" t="s">
        <v>8</v>
      </c>
      <c r="C35" s="348">
        <v>-92.58</v>
      </c>
      <c r="D35" s="349">
        <v>2.83</v>
      </c>
      <c r="E35" s="349">
        <v>-92.99</v>
      </c>
      <c r="F35" s="350">
        <v>-92.17</v>
      </c>
      <c r="G35" s="348">
        <v>-91.83</v>
      </c>
      <c r="H35" s="349">
        <v>2.86</v>
      </c>
      <c r="I35" s="349">
        <v>-92.29</v>
      </c>
      <c r="J35" s="350">
        <v>-91.38</v>
      </c>
      <c r="K35" s="348">
        <v>-42.73</v>
      </c>
      <c r="L35" s="349">
        <v>0.82</v>
      </c>
      <c r="M35" s="349">
        <v>-43.65</v>
      </c>
      <c r="N35" s="350">
        <v>-41.81</v>
      </c>
      <c r="O35" s="348">
        <v>14.1</v>
      </c>
      <c r="P35" s="349">
        <v>3.07</v>
      </c>
      <c r="Q35" s="349">
        <v>13.21</v>
      </c>
      <c r="R35" s="350">
        <v>14.9</v>
      </c>
      <c r="S35" s="348">
        <v>-36.539677407747561</v>
      </c>
      <c r="T35" s="349">
        <v>1.0213820831902076</v>
      </c>
      <c r="U35" s="349">
        <v>-37.810095242935802</v>
      </c>
      <c r="V35" s="350">
        <v>-35.269259572559285</v>
      </c>
      <c r="W35" s="348">
        <v>94.7</v>
      </c>
      <c r="X35" s="349">
        <v>0.34</v>
      </c>
      <c r="Y35" s="348">
        <v>5.3</v>
      </c>
      <c r="Z35" s="349">
        <v>6.04</v>
      </c>
      <c r="AA35" s="351">
        <v>12.88</v>
      </c>
      <c r="AB35" s="352">
        <v>1.1299999999999999</v>
      </c>
      <c r="AC35" s="353">
        <v>1.9</v>
      </c>
      <c r="AD35" s="351">
        <v>3.2</v>
      </c>
      <c r="AE35" s="352">
        <v>69.47</v>
      </c>
      <c r="AF35" s="353">
        <v>78.77</v>
      </c>
      <c r="AG35" s="351">
        <v>15.18</v>
      </c>
      <c r="AH35" s="352">
        <v>7.55</v>
      </c>
      <c r="AI35" s="353">
        <v>13.94</v>
      </c>
      <c r="AJ35" s="351">
        <v>25.92</v>
      </c>
      <c r="AK35" s="352">
        <v>0.27</v>
      </c>
      <c r="AL35" s="353">
        <v>0.82</v>
      </c>
      <c r="AM35" s="351">
        <v>18.899999999999999</v>
      </c>
      <c r="AN35" s="352">
        <v>0.23</v>
      </c>
      <c r="AO35" s="353">
        <v>0.51</v>
      </c>
      <c r="AP35" s="351">
        <v>15.86</v>
      </c>
      <c r="AQ35" s="352">
        <v>8.76</v>
      </c>
      <c r="AR35" s="353">
        <v>16.649999999999999</v>
      </c>
    </row>
    <row r="36" spans="1:44" s="27" customFormat="1" ht="15.75" customHeight="1">
      <c r="A36" s="26"/>
      <c r="B36" s="28" t="s">
        <v>9</v>
      </c>
      <c r="C36" s="354">
        <v>-92.14</v>
      </c>
      <c r="D36" s="355">
        <v>2.68</v>
      </c>
      <c r="E36" s="355">
        <v>-92.55</v>
      </c>
      <c r="F36" s="356">
        <v>-91.73</v>
      </c>
      <c r="G36" s="354">
        <v>-91.46</v>
      </c>
      <c r="H36" s="355">
        <v>2.74</v>
      </c>
      <c r="I36" s="355">
        <v>-91.92</v>
      </c>
      <c r="J36" s="356">
        <v>-91</v>
      </c>
      <c r="K36" s="354">
        <v>-45.04</v>
      </c>
      <c r="L36" s="355">
        <v>0.85</v>
      </c>
      <c r="M36" s="355">
        <v>-45.96</v>
      </c>
      <c r="N36" s="356">
        <v>-44.12</v>
      </c>
      <c r="O36" s="354">
        <v>13.6</v>
      </c>
      <c r="P36" s="355">
        <v>3.13</v>
      </c>
      <c r="Q36" s="355">
        <v>12.74</v>
      </c>
      <c r="R36" s="356">
        <v>14.41</v>
      </c>
      <c r="S36" s="354">
        <v>-36.533794914931605</v>
      </c>
      <c r="T36" s="355">
        <v>1.0943583971582307</v>
      </c>
      <c r="U36" s="355">
        <v>-37.895108494555579</v>
      </c>
      <c r="V36" s="356">
        <v>-35.172481335307623</v>
      </c>
      <c r="W36" s="354">
        <v>93.9</v>
      </c>
      <c r="X36" s="355">
        <v>1.0900000000000001</v>
      </c>
      <c r="Y36" s="354">
        <v>6.1</v>
      </c>
      <c r="Z36" s="355">
        <v>16.71</v>
      </c>
      <c r="AA36" s="345">
        <v>9.92</v>
      </c>
      <c r="AB36" s="346">
        <v>3.7</v>
      </c>
      <c r="AC36" s="347">
        <v>5.48</v>
      </c>
      <c r="AD36" s="345">
        <v>2.75</v>
      </c>
      <c r="AE36" s="346">
        <v>72.489999999999995</v>
      </c>
      <c r="AF36" s="347">
        <v>80.75</v>
      </c>
      <c r="AG36" s="345">
        <v>19.22</v>
      </c>
      <c r="AH36" s="346">
        <v>6.33</v>
      </c>
      <c r="AI36" s="347">
        <v>13.98</v>
      </c>
      <c r="AJ36" s="345">
        <v>42.81</v>
      </c>
      <c r="AK36" s="346">
        <v>0.11</v>
      </c>
      <c r="AL36" s="347">
        <v>1.21</v>
      </c>
      <c r="AM36" s="345">
        <v>9.9499999999999993</v>
      </c>
      <c r="AN36" s="346">
        <v>0.43</v>
      </c>
      <c r="AO36" s="347">
        <v>0.64</v>
      </c>
      <c r="AP36" s="345">
        <v>10.26</v>
      </c>
      <c r="AQ36" s="346">
        <v>5.94</v>
      </c>
      <c r="AR36" s="347">
        <v>8.93</v>
      </c>
    </row>
    <row r="37" spans="1:44" s="27" customFormat="1" ht="15.75" customHeight="1">
      <c r="A37" s="26"/>
      <c r="B37" s="64" t="s">
        <v>10</v>
      </c>
      <c r="C37" s="348">
        <v>-84.05</v>
      </c>
      <c r="D37" s="349">
        <v>1.75</v>
      </c>
      <c r="E37" s="349">
        <v>-84.6</v>
      </c>
      <c r="F37" s="350">
        <v>-83.51</v>
      </c>
      <c r="G37" s="348">
        <v>-83.15</v>
      </c>
      <c r="H37" s="349">
        <v>1.77</v>
      </c>
      <c r="I37" s="349">
        <v>-83.73</v>
      </c>
      <c r="J37" s="350">
        <v>-82.56</v>
      </c>
      <c r="K37" s="348">
        <v>-44.65</v>
      </c>
      <c r="L37" s="349">
        <v>0.82</v>
      </c>
      <c r="M37" s="349">
        <v>-45.54</v>
      </c>
      <c r="N37" s="350">
        <v>-43.77</v>
      </c>
      <c r="O37" s="348">
        <v>17.899999999999999</v>
      </c>
      <c r="P37" s="349">
        <v>2.23</v>
      </c>
      <c r="Q37" s="349">
        <v>17.149999999999999</v>
      </c>
      <c r="R37" s="350">
        <v>18.72</v>
      </c>
      <c r="S37" s="348">
        <v>-29.850556137470825</v>
      </c>
      <c r="T37" s="349">
        <v>0.92730551504371761</v>
      </c>
      <c r="U37" s="349">
        <v>-31.125535474421898</v>
      </c>
      <c r="V37" s="350">
        <v>-28.575576800519755</v>
      </c>
      <c r="W37" s="348">
        <v>93.9</v>
      </c>
      <c r="X37" s="349">
        <v>0.37</v>
      </c>
      <c r="Y37" s="348">
        <v>6.1</v>
      </c>
      <c r="Z37" s="349">
        <v>5.69</v>
      </c>
      <c r="AA37" s="351">
        <v>3.82</v>
      </c>
      <c r="AB37" s="352">
        <v>27.54</v>
      </c>
      <c r="AC37" s="353">
        <v>32</v>
      </c>
      <c r="AD37" s="351">
        <v>2.62</v>
      </c>
      <c r="AE37" s="352">
        <v>55.48</v>
      </c>
      <c r="AF37" s="353">
        <v>61.49</v>
      </c>
      <c r="AG37" s="351">
        <v>23</v>
      </c>
      <c r="AH37" s="352">
        <v>3.78</v>
      </c>
      <c r="AI37" s="353">
        <v>9.98</v>
      </c>
      <c r="AJ37" s="351">
        <v>24.72</v>
      </c>
      <c r="AK37" s="352">
        <v>0.46</v>
      </c>
      <c r="AL37" s="353">
        <v>1.32</v>
      </c>
      <c r="AM37" s="351">
        <v>12.91</v>
      </c>
      <c r="AN37" s="352">
        <v>0.27</v>
      </c>
      <c r="AO37" s="353">
        <v>0.45</v>
      </c>
      <c r="AP37" s="351">
        <v>17.010000000000002</v>
      </c>
      <c r="AQ37" s="352">
        <v>2.41</v>
      </c>
      <c r="AR37" s="353">
        <v>4.82</v>
      </c>
    </row>
    <row r="38" spans="1:44" s="27" customFormat="1" ht="15.75" customHeight="1">
      <c r="A38" s="26"/>
      <c r="B38" s="28" t="s">
        <v>11</v>
      </c>
      <c r="C38" s="354">
        <v>-66.400000000000006</v>
      </c>
      <c r="D38" s="355">
        <v>0.98</v>
      </c>
      <c r="E38" s="355">
        <v>-67.040000000000006</v>
      </c>
      <c r="F38" s="356">
        <v>-65.75</v>
      </c>
      <c r="G38" s="354">
        <v>-64.55</v>
      </c>
      <c r="H38" s="355">
        <v>0.99</v>
      </c>
      <c r="I38" s="355">
        <v>-65.239999999999995</v>
      </c>
      <c r="J38" s="356">
        <v>-63.86</v>
      </c>
      <c r="K38" s="354">
        <v>-41.55</v>
      </c>
      <c r="L38" s="355">
        <v>0.76</v>
      </c>
      <c r="M38" s="355">
        <v>-42.42</v>
      </c>
      <c r="N38" s="356">
        <v>-40.68</v>
      </c>
      <c r="O38" s="354">
        <v>25.8</v>
      </c>
      <c r="P38" s="355">
        <v>1.45</v>
      </c>
      <c r="Q38" s="355">
        <v>25.08</v>
      </c>
      <c r="R38" s="356">
        <v>26.54</v>
      </c>
      <c r="S38" s="354">
        <v>-20.565246676285128</v>
      </c>
      <c r="T38" s="355">
        <v>0.80991015040705472</v>
      </c>
      <c r="U38" s="355">
        <v>-21.826212931319496</v>
      </c>
      <c r="V38" s="356">
        <v>-19.304280421250763</v>
      </c>
      <c r="W38" s="354">
        <v>90.3</v>
      </c>
      <c r="X38" s="355">
        <v>0.35</v>
      </c>
      <c r="Y38" s="354">
        <v>9.6999999999999993</v>
      </c>
      <c r="Z38" s="355">
        <v>3.25</v>
      </c>
      <c r="AA38" s="345">
        <v>1.9</v>
      </c>
      <c r="AB38" s="346">
        <v>47.49</v>
      </c>
      <c r="AC38" s="347">
        <v>51.15</v>
      </c>
      <c r="AD38" s="345">
        <v>2.1800000000000002</v>
      </c>
      <c r="AE38" s="346">
        <v>41.81</v>
      </c>
      <c r="AF38" s="347">
        <v>45.55</v>
      </c>
      <c r="AG38" s="345">
        <v>16.95</v>
      </c>
      <c r="AH38" s="346">
        <v>2.0699999999999998</v>
      </c>
      <c r="AI38" s="347">
        <v>4.13</v>
      </c>
      <c r="AJ38" s="345">
        <v>8.7799999999999994</v>
      </c>
      <c r="AK38" s="346">
        <v>0.59</v>
      </c>
      <c r="AL38" s="347">
        <v>0.83</v>
      </c>
      <c r="AM38" s="345">
        <v>17.940000000000001</v>
      </c>
      <c r="AN38" s="346">
        <v>0.27</v>
      </c>
      <c r="AO38" s="347">
        <v>0.55000000000000004</v>
      </c>
      <c r="AP38" s="345">
        <v>12.48</v>
      </c>
      <c r="AQ38" s="346">
        <v>2.1</v>
      </c>
      <c r="AR38" s="347">
        <v>3.46</v>
      </c>
    </row>
    <row r="39" spans="1:44" s="27" customFormat="1" ht="15.75" customHeight="1">
      <c r="A39" s="26"/>
      <c r="B39" s="64" t="s">
        <v>12</v>
      </c>
      <c r="C39" s="348">
        <v>-60.87</v>
      </c>
      <c r="D39" s="349">
        <v>0.89</v>
      </c>
      <c r="E39" s="349">
        <v>-61.56</v>
      </c>
      <c r="F39" s="350">
        <v>-60.19</v>
      </c>
      <c r="G39" s="348">
        <v>-58.45</v>
      </c>
      <c r="H39" s="349">
        <v>0.9</v>
      </c>
      <c r="I39" s="349">
        <v>-59.19</v>
      </c>
      <c r="J39" s="350">
        <v>-57.72</v>
      </c>
      <c r="K39" s="348">
        <v>-40.24</v>
      </c>
      <c r="L39" s="349">
        <v>0.72</v>
      </c>
      <c r="M39" s="349">
        <v>-41.08</v>
      </c>
      <c r="N39" s="350">
        <v>-39.4</v>
      </c>
      <c r="O39" s="348">
        <v>30.7</v>
      </c>
      <c r="P39" s="349">
        <v>1.36</v>
      </c>
      <c r="Q39" s="349">
        <v>29.84</v>
      </c>
      <c r="R39" s="350">
        <v>31.48</v>
      </c>
      <c r="S39" s="348">
        <v>-14.896876563397578</v>
      </c>
      <c r="T39" s="349">
        <v>0.76936255441375057</v>
      </c>
      <c r="U39" s="349">
        <v>-16.180189629538731</v>
      </c>
      <c r="V39" s="350">
        <v>-13.613563497256424</v>
      </c>
      <c r="W39" s="348">
        <v>87.9</v>
      </c>
      <c r="X39" s="349">
        <v>0.63</v>
      </c>
      <c r="Y39" s="348">
        <v>12.1</v>
      </c>
      <c r="Z39" s="349">
        <v>4.57</v>
      </c>
      <c r="AA39" s="351">
        <v>1.85</v>
      </c>
      <c r="AB39" s="352">
        <v>47.94</v>
      </c>
      <c r="AC39" s="353">
        <v>51.55</v>
      </c>
      <c r="AD39" s="351">
        <v>2.1800000000000002</v>
      </c>
      <c r="AE39" s="352">
        <v>41.05</v>
      </c>
      <c r="AF39" s="353">
        <v>44.72</v>
      </c>
      <c r="AG39" s="351">
        <v>14.55</v>
      </c>
      <c r="AH39" s="352">
        <v>2.48</v>
      </c>
      <c r="AI39" s="353">
        <v>4.46</v>
      </c>
      <c r="AJ39" s="351">
        <v>18.940000000000001</v>
      </c>
      <c r="AK39" s="352">
        <v>0.69</v>
      </c>
      <c r="AL39" s="353">
        <v>1.5</v>
      </c>
      <c r="AM39" s="351">
        <v>18.97</v>
      </c>
      <c r="AN39" s="352">
        <v>0.17</v>
      </c>
      <c r="AO39" s="353">
        <v>0.38</v>
      </c>
      <c r="AP39" s="351">
        <v>8.15</v>
      </c>
      <c r="AQ39" s="352">
        <v>2.13</v>
      </c>
      <c r="AR39" s="353">
        <v>2.94</v>
      </c>
    </row>
    <row r="40" spans="1:44" s="27" customFormat="1" ht="15.75" customHeight="1">
      <c r="A40" s="26"/>
      <c r="B40" s="28" t="s">
        <v>13</v>
      </c>
      <c r="C40" s="354">
        <v>-52.46</v>
      </c>
      <c r="D40" s="355">
        <v>0.72</v>
      </c>
      <c r="E40" s="355">
        <v>-53.14</v>
      </c>
      <c r="F40" s="356">
        <v>-51.79</v>
      </c>
      <c r="G40" s="354">
        <v>-49.14</v>
      </c>
      <c r="H40" s="355">
        <v>0.73</v>
      </c>
      <c r="I40" s="355">
        <v>-49.87</v>
      </c>
      <c r="J40" s="356">
        <v>-48.42</v>
      </c>
      <c r="K40" s="354">
        <v>-37.950000000000003</v>
      </c>
      <c r="L40" s="355">
        <v>0.71</v>
      </c>
      <c r="M40" s="355">
        <v>-38.81</v>
      </c>
      <c r="N40" s="356">
        <v>-37.090000000000003</v>
      </c>
      <c r="O40" s="354">
        <v>32.799999999999997</v>
      </c>
      <c r="P40" s="355">
        <v>1.18</v>
      </c>
      <c r="Q40" s="355">
        <v>32.03</v>
      </c>
      <c r="R40" s="356">
        <v>33.54</v>
      </c>
      <c r="S40" s="354">
        <v>-11.333386211203536</v>
      </c>
      <c r="T40" s="355">
        <v>0.7607785613805107</v>
      </c>
      <c r="U40" s="355">
        <v>-12.655517125265684</v>
      </c>
      <c r="V40" s="356">
        <v>-10.011255297141382</v>
      </c>
      <c r="W40" s="354">
        <v>87.6</v>
      </c>
      <c r="X40" s="355">
        <v>0.48</v>
      </c>
      <c r="Y40" s="354">
        <v>12.4</v>
      </c>
      <c r="Z40" s="355">
        <v>3.42</v>
      </c>
      <c r="AA40" s="345">
        <v>1.43</v>
      </c>
      <c r="AB40" s="346">
        <v>57.76</v>
      </c>
      <c r="AC40" s="347">
        <v>61.1</v>
      </c>
      <c r="AD40" s="345">
        <v>2.4</v>
      </c>
      <c r="AE40" s="346">
        <v>31.83</v>
      </c>
      <c r="AF40" s="347">
        <v>34.979999999999997</v>
      </c>
      <c r="AG40" s="345">
        <v>14.29</v>
      </c>
      <c r="AH40" s="346">
        <v>2.2799999999999998</v>
      </c>
      <c r="AI40" s="347">
        <v>4.05</v>
      </c>
      <c r="AJ40" s="345">
        <v>14.42</v>
      </c>
      <c r="AK40" s="346">
        <v>1.01</v>
      </c>
      <c r="AL40" s="347">
        <v>1.8</v>
      </c>
      <c r="AM40" s="345">
        <v>7.32</v>
      </c>
      <c r="AN40" s="346">
        <v>0.34</v>
      </c>
      <c r="AO40" s="347">
        <v>0.45</v>
      </c>
      <c r="AP40" s="345">
        <v>4.04</v>
      </c>
      <c r="AQ40" s="346">
        <v>2.0299999999999998</v>
      </c>
      <c r="AR40" s="347">
        <v>2.38</v>
      </c>
    </row>
    <row r="41" spans="1:44" s="27" customFormat="1" ht="15.75" customHeight="1">
      <c r="A41" s="69" t="s">
        <v>120</v>
      </c>
      <c r="B41" s="64" t="s">
        <v>45</v>
      </c>
      <c r="C41" s="348">
        <v>-49.82</v>
      </c>
      <c r="D41" s="349">
        <v>0.95</v>
      </c>
      <c r="E41" s="349">
        <v>-50.75</v>
      </c>
      <c r="F41" s="350">
        <v>-48.89</v>
      </c>
      <c r="G41" s="348">
        <v>-45.56</v>
      </c>
      <c r="H41" s="349">
        <v>0.96</v>
      </c>
      <c r="I41" s="349">
        <v>-46.58</v>
      </c>
      <c r="J41" s="350">
        <v>-44.54</v>
      </c>
      <c r="K41" s="348">
        <v>-37.47</v>
      </c>
      <c r="L41" s="349">
        <v>0.7</v>
      </c>
      <c r="M41" s="349">
        <v>-38.33</v>
      </c>
      <c r="N41" s="350">
        <v>-36.61</v>
      </c>
      <c r="O41" s="348">
        <v>31.9</v>
      </c>
      <c r="P41" s="349">
        <v>1.22</v>
      </c>
      <c r="Q41" s="349">
        <v>31.16</v>
      </c>
      <c r="R41" s="350">
        <v>32.69</v>
      </c>
      <c r="S41" s="348">
        <v>-5.9258877950221107</v>
      </c>
      <c r="T41" s="349">
        <v>0.68202640367847511</v>
      </c>
      <c r="U41" s="349">
        <v>-7.1834439521796751</v>
      </c>
      <c r="V41" s="350">
        <v>-4.6683316378645454</v>
      </c>
      <c r="W41" s="348">
        <v>88.1</v>
      </c>
      <c r="X41" s="349">
        <v>0.38</v>
      </c>
      <c r="Y41" s="348">
        <v>11.9</v>
      </c>
      <c r="Z41" s="349">
        <v>2.79</v>
      </c>
      <c r="AA41" s="351">
        <v>1.51</v>
      </c>
      <c r="AB41" s="352">
        <v>60.63</v>
      </c>
      <c r="AC41" s="353">
        <v>64.31</v>
      </c>
      <c r="AD41" s="351">
        <v>2.72</v>
      </c>
      <c r="AE41" s="352">
        <v>30.01</v>
      </c>
      <c r="AF41" s="353">
        <v>33.39</v>
      </c>
      <c r="AG41" s="351">
        <v>15.22</v>
      </c>
      <c r="AH41" s="352">
        <v>1.6</v>
      </c>
      <c r="AI41" s="353">
        <v>2.95</v>
      </c>
      <c r="AJ41" s="351">
        <v>6.91</v>
      </c>
      <c r="AK41" s="352">
        <v>0.83</v>
      </c>
      <c r="AL41" s="353">
        <v>1.0900000000000001</v>
      </c>
      <c r="AM41" s="351">
        <v>7.9</v>
      </c>
      <c r="AN41" s="352">
        <v>0.18</v>
      </c>
      <c r="AO41" s="353">
        <v>0.25</v>
      </c>
      <c r="AP41" s="351">
        <v>7.85</v>
      </c>
      <c r="AQ41" s="352">
        <v>2.0099999999999998</v>
      </c>
      <c r="AR41" s="353">
        <v>2.74</v>
      </c>
    </row>
    <row r="42" spans="1:44" s="27" customFormat="1" ht="15.75" customHeight="1">
      <c r="A42" s="26"/>
      <c r="B42" s="28" t="s">
        <v>46</v>
      </c>
      <c r="C42" s="354">
        <v>-56.27</v>
      </c>
      <c r="D42" s="355">
        <v>0.99</v>
      </c>
      <c r="E42" s="355">
        <v>-57.11</v>
      </c>
      <c r="F42" s="356">
        <v>-55.42</v>
      </c>
      <c r="G42" s="354">
        <v>-52.11</v>
      </c>
      <c r="H42" s="355">
        <v>1.01</v>
      </c>
      <c r="I42" s="355">
        <v>-53.06</v>
      </c>
      <c r="J42" s="356">
        <v>-51.17</v>
      </c>
      <c r="K42" s="354">
        <v>-37.979999999999997</v>
      </c>
      <c r="L42" s="355">
        <v>0.71</v>
      </c>
      <c r="M42" s="355">
        <v>-38.840000000000003</v>
      </c>
      <c r="N42" s="356">
        <v>-37.119999999999997</v>
      </c>
      <c r="O42" s="354">
        <v>31.5</v>
      </c>
      <c r="P42" s="355">
        <v>1.2</v>
      </c>
      <c r="Q42" s="355">
        <v>30.76</v>
      </c>
      <c r="R42" s="356">
        <v>32.24</v>
      </c>
      <c r="S42" s="354">
        <v>-6.3929590970945744</v>
      </c>
      <c r="T42" s="355">
        <v>0.6330171988952088</v>
      </c>
      <c r="U42" s="355">
        <v>-7.554354486947414</v>
      </c>
      <c r="V42" s="356">
        <v>-5.2315637072417358</v>
      </c>
      <c r="W42" s="354">
        <v>87.8</v>
      </c>
      <c r="X42" s="355">
        <v>0.46</v>
      </c>
      <c r="Y42" s="354">
        <v>12.2</v>
      </c>
      <c r="Z42" s="355">
        <v>3.29</v>
      </c>
      <c r="AA42" s="345">
        <v>1.81</v>
      </c>
      <c r="AB42" s="346">
        <v>53.68</v>
      </c>
      <c r="AC42" s="347">
        <v>57.63</v>
      </c>
      <c r="AD42" s="345">
        <v>2.4900000000000002</v>
      </c>
      <c r="AE42" s="346">
        <v>35.1</v>
      </c>
      <c r="AF42" s="347">
        <v>38.700000000000003</v>
      </c>
      <c r="AG42" s="345">
        <v>9.36</v>
      </c>
      <c r="AH42" s="346">
        <v>2.11</v>
      </c>
      <c r="AI42" s="347">
        <v>3.05</v>
      </c>
      <c r="AJ42" s="345">
        <v>10.25</v>
      </c>
      <c r="AK42" s="346">
        <v>1.39</v>
      </c>
      <c r="AL42" s="347">
        <v>2.08</v>
      </c>
      <c r="AM42" s="345">
        <v>5.28</v>
      </c>
      <c r="AN42" s="346">
        <v>0.32</v>
      </c>
      <c r="AO42" s="347">
        <v>0.39</v>
      </c>
      <c r="AP42" s="345">
        <v>17.260000000000002</v>
      </c>
      <c r="AQ42" s="346">
        <v>1.84</v>
      </c>
      <c r="AR42" s="347">
        <v>3.72</v>
      </c>
    </row>
    <row r="43" spans="1:44" s="27" customFormat="1" ht="15.75" customHeight="1">
      <c r="A43" s="26"/>
      <c r="B43" s="64" t="s">
        <v>47</v>
      </c>
      <c r="C43" s="348">
        <v>9.65</v>
      </c>
      <c r="D43" s="349">
        <v>0.92</v>
      </c>
      <c r="E43" s="349">
        <v>7.67</v>
      </c>
      <c r="F43" s="350">
        <v>11.63</v>
      </c>
      <c r="G43" s="348">
        <v>14.93</v>
      </c>
      <c r="H43" s="349">
        <v>0.94</v>
      </c>
      <c r="I43" s="349">
        <v>12.81</v>
      </c>
      <c r="J43" s="350">
        <v>17.05</v>
      </c>
      <c r="K43" s="348">
        <v>-30.48</v>
      </c>
      <c r="L43" s="349">
        <v>0.7</v>
      </c>
      <c r="M43" s="349">
        <v>-31.44</v>
      </c>
      <c r="N43" s="350">
        <v>-29.53</v>
      </c>
      <c r="O43" s="348">
        <v>35.299999999999997</v>
      </c>
      <c r="P43" s="349">
        <v>1.1399999999999999</v>
      </c>
      <c r="Q43" s="349">
        <v>34.53</v>
      </c>
      <c r="R43" s="350">
        <v>36.11</v>
      </c>
      <c r="S43" s="348">
        <v>3.1040943225027595</v>
      </c>
      <c r="T43" s="349">
        <v>0.71736483654025296</v>
      </c>
      <c r="U43" s="349">
        <v>1.6544145878050156</v>
      </c>
      <c r="V43" s="350">
        <v>4.5537740572005037</v>
      </c>
      <c r="W43" s="348">
        <v>86.8</v>
      </c>
      <c r="X43" s="349">
        <v>0.46</v>
      </c>
      <c r="Y43" s="348">
        <v>13.2</v>
      </c>
      <c r="Z43" s="349">
        <v>3.04</v>
      </c>
      <c r="AA43" s="351">
        <v>1.47</v>
      </c>
      <c r="AB43" s="352">
        <v>54.94</v>
      </c>
      <c r="AC43" s="353">
        <v>58.2</v>
      </c>
      <c r="AD43" s="351">
        <v>2.0299999999999998</v>
      </c>
      <c r="AE43" s="352">
        <v>35.69</v>
      </c>
      <c r="AF43" s="353">
        <v>38.65</v>
      </c>
      <c r="AG43" s="351">
        <v>12.82</v>
      </c>
      <c r="AH43" s="352">
        <v>2.06</v>
      </c>
      <c r="AI43" s="353">
        <v>3.45</v>
      </c>
      <c r="AJ43" s="351">
        <v>5.94</v>
      </c>
      <c r="AK43" s="352">
        <v>1.21</v>
      </c>
      <c r="AL43" s="353">
        <v>1.52</v>
      </c>
      <c r="AM43" s="351">
        <v>15.78</v>
      </c>
      <c r="AN43" s="352">
        <v>0.16</v>
      </c>
      <c r="AO43" s="353">
        <v>0.3</v>
      </c>
      <c r="AP43" s="351">
        <v>4.63</v>
      </c>
      <c r="AQ43" s="352">
        <v>1.74</v>
      </c>
      <c r="AR43" s="353">
        <v>2.08</v>
      </c>
    </row>
    <row r="44" spans="1:44" s="27" customFormat="1" ht="15.75" customHeight="1">
      <c r="A44" s="26"/>
      <c r="B44" s="28" t="s">
        <v>14</v>
      </c>
      <c r="C44" s="354">
        <v>1023.94</v>
      </c>
      <c r="D44" s="355">
        <v>3.85</v>
      </c>
      <c r="E44" s="355">
        <v>939.14</v>
      </c>
      <c r="F44" s="356">
        <v>1108.74</v>
      </c>
      <c r="G44" s="354">
        <v>992.35</v>
      </c>
      <c r="H44" s="355">
        <v>4.05</v>
      </c>
      <c r="I44" s="355">
        <v>905.64</v>
      </c>
      <c r="J44" s="356">
        <v>1079.06</v>
      </c>
      <c r="K44" s="354">
        <v>-15.14</v>
      </c>
      <c r="L44" s="355">
        <v>0.79</v>
      </c>
      <c r="M44" s="355">
        <v>-16.45</v>
      </c>
      <c r="N44" s="356">
        <v>-13.83</v>
      </c>
      <c r="O44" s="354">
        <v>28.9</v>
      </c>
      <c r="P44" s="355">
        <v>1.19</v>
      </c>
      <c r="Q44" s="355">
        <v>28.22</v>
      </c>
      <c r="R44" s="356">
        <v>29.57</v>
      </c>
      <c r="S44" s="354">
        <v>52.031387361408008</v>
      </c>
      <c r="T44" s="355">
        <v>0.91218991069542721</v>
      </c>
      <c r="U44" s="355">
        <v>49.313230007269965</v>
      </c>
      <c r="V44" s="356">
        <v>54.749544715546079</v>
      </c>
      <c r="W44" s="354">
        <v>84.5</v>
      </c>
      <c r="X44" s="355">
        <v>0.59</v>
      </c>
      <c r="Y44" s="354">
        <v>15.5</v>
      </c>
      <c r="Z44" s="355">
        <v>3.21</v>
      </c>
      <c r="AA44" s="345">
        <v>1.51</v>
      </c>
      <c r="AB44" s="346">
        <v>53.64</v>
      </c>
      <c r="AC44" s="347">
        <v>56.92</v>
      </c>
      <c r="AD44" s="345">
        <v>2.08</v>
      </c>
      <c r="AE44" s="346">
        <v>36.200000000000003</v>
      </c>
      <c r="AF44" s="347">
        <v>39.28</v>
      </c>
      <c r="AG44" s="345">
        <v>15.47</v>
      </c>
      <c r="AH44" s="346">
        <v>2.2400000000000002</v>
      </c>
      <c r="AI44" s="347">
        <v>4.18</v>
      </c>
      <c r="AJ44" s="345">
        <v>7.1</v>
      </c>
      <c r="AK44" s="346">
        <v>0.92</v>
      </c>
      <c r="AL44" s="347">
        <v>1.22</v>
      </c>
      <c r="AM44" s="345">
        <v>8.11</v>
      </c>
      <c r="AN44" s="346">
        <v>0.28999999999999998</v>
      </c>
      <c r="AO44" s="347">
        <v>0.4</v>
      </c>
      <c r="AP44" s="345">
        <v>14.71</v>
      </c>
      <c r="AQ44" s="346">
        <v>1.68</v>
      </c>
      <c r="AR44" s="347">
        <v>3.04</v>
      </c>
    </row>
    <row r="45" spans="1:44" s="27" customFormat="1" ht="15.75" customHeight="1">
      <c r="A45" s="26"/>
      <c r="B45" s="64" t="s">
        <v>15</v>
      </c>
      <c r="C45" s="348">
        <v>840.21</v>
      </c>
      <c r="D45" s="349">
        <v>3.93</v>
      </c>
      <c r="E45" s="349">
        <v>767.8</v>
      </c>
      <c r="F45" s="350">
        <v>912.61</v>
      </c>
      <c r="G45" s="348">
        <v>811.15</v>
      </c>
      <c r="H45" s="349">
        <v>4.0599999999999996</v>
      </c>
      <c r="I45" s="349">
        <v>738.56</v>
      </c>
      <c r="J45" s="350">
        <v>883.74</v>
      </c>
      <c r="K45" s="348">
        <v>-9.76</v>
      </c>
      <c r="L45" s="349">
        <v>0.76</v>
      </c>
      <c r="M45" s="349">
        <v>-11.1</v>
      </c>
      <c r="N45" s="350">
        <v>-8.42</v>
      </c>
      <c r="O45" s="348">
        <v>25.7</v>
      </c>
      <c r="P45" s="349">
        <v>1.28</v>
      </c>
      <c r="Q45" s="349">
        <v>25.03</v>
      </c>
      <c r="R45" s="350">
        <v>26.32</v>
      </c>
      <c r="S45" s="348">
        <v>51.634119386061911</v>
      </c>
      <c r="T45" s="349">
        <v>0.98765415259937428</v>
      </c>
      <c r="U45" s="349">
        <v>48.698782859388999</v>
      </c>
      <c r="V45" s="350">
        <v>54.56945591273481</v>
      </c>
      <c r="W45" s="348">
        <v>85.3</v>
      </c>
      <c r="X45" s="349">
        <v>0.43</v>
      </c>
      <c r="Y45" s="348">
        <v>14.7</v>
      </c>
      <c r="Z45" s="349">
        <v>2.5099999999999998</v>
      </c>
      <c r="AA45" s="351">
        <v>1.49</v>
      </c>
      <c r="AB45" s="352">
        <v>55.12</v>
      </c>
      <c r="AC45" s="353">
        <v>58.43</v>
      </c>
      <c r="AD45" s="351">
        <v>2.2200000000000002</v>
      </c>
      <c r="AE45" s="352">
        <v>34.520000000000003</v>
      </c>
      <c r="AF45" s="353">
        <v>37.659999999999997</v>
      </c>
      <c r="AG45" s="351">
        <v>15.09</v>
      </c>
      <c r="AH45" s="352">
        <v>2.42</v>
      </c>
      <c r="AI45" s="353">
        <v>4.45</v>
      </c>
      <c r="AJ45" s="351">
        <v>8.08</v>
      </c>
      <c r="AK45" s="352">
        <v>0.89</v>
      </c>
      <c r="AL45" s="353">
        <v>1.22</v>
      </c>
      <c r="AM45" s="351">
        <v>7.48</v>
      </c>
      <c r="AN45" s="352">
        <v>0.32</v>
      </c>
      <c r="AO45" s="353">
        <v>0.43</v>
      </c>
      <c r="AP45" s="351">
        <v>15.32</v>
      </c>
      <c r="AQ45" s="352">
        <v>1.59</v>
      </c>
      <c r="AR45" s="353">
        <v>2.95</v>
      </c>
    </row>
    <row r="46" spans="1:44" s="27" customFormat="1" ht="15.75" customHeight="1">
      <c r="A46" s="26"/>
      <c r="B46" s="28" t="s">
        <v>16</v>
      </c>
      <c r="C46" s="354">
        <v>917.74</v>
      </c>
      <c r="D46" s="355">
        <v>2.78</v>
      </c>
      <c r="E46" s="355">
        <v>862.39</v>
      </c>
      <c r="F46" s="356">
        <v>973.1</v>
      </c>
      <c r="G46" s="354">
        <v>870.13</v>
      </c>
      <c r="H46" s="355">
        <v>2.86</v>
      </c>
      <c r="I46" s="355">
        <v>815.7</v>
      </c>
      <c r="J46" s="356">
        <v>924.56</v>
      </c>
      <c r="K46" s="354">
        <v>3.48</v>
      </c>
      <c r="L46" s="355">
        <v>0.78</v>
      </c>
      <c r="M46" s="355">
        <v>1.9</v>
      </c>
      <c r="N46" s="356">
        <v>5.0599999999999996</v>
      </c>
      <c r="O46" s="354">
        <v>36.299999999999997</v>
      </c>
      <c r="P46" s="355">
        <v>1.01</v>
      </c>
      <c r="Q46" s="355">
        <v>35.54</v>
      </c>
      <c r="R46" s="356">
        <v>36.97</v>
      </c>
      <c r="S46" s="354">
        <v>52.104188226726762</v>
      </c>
      <c r="T46" s="355">
        <v>0.91667576257119621</v>
      </c>
      <c r="U46" s="355">
        <v>49.371355861159827</v>
      </c>
      <c r="V46" s="356">
        <v>54.837020592293712</v>
      </c>
      <c r="W46" s="354">
        <v>86.4</v>
      </c>
      <c r="X46" s="355">
        <v>0.34</v>
      </c>
      <c r="Y46" s="354">
        <v>13.6</v>
      </c>
      <c r="Z46" s="355">
        <v>2.1800000000000002</v>
      </c>
      <c r="AA46" s="345">
        <v>1.23</v>
      </c>
      <c r="AB46" s="346">
        <v>60.35</v>
      </c>
      <c r="AC46" s="347">
        <v>63.34</v>
      </c>
      <c r="AD46" s="345">
        <v>2.21</v>
      </c>
      <c r="AE46" s="346">
        <v>30.85</v>
      </c>
      <c r="AF46" s="347">
        <v>33.64</v>
      </c>
      <c r="AG46" s="345">
        <v>9.5</v>
      </c>
      <c r="AH46" s="346">
        <v>2.0699999999999998</v>
      </c>
      <c r="AI46" s="347">
        <v>3.02</v>
      </c>
      <c r="AJ46" s="345">
        <v>10.48</v>
      </c>
      <c r="AK46" s="346">
        <v>0.62</v>
      </c>
      <c r="AL46" s="347">
        <v>0.93</v>
      </c>
      <c r="AM46" s="345">
        <v>3.06</v>
      </c>
      <c r="AN46" s="346">
        <v>0.35</v>
      </c>
      <c r="AO46" s="347">
        <v>0.39</v>
      </c>
      <c r="AP46" s="345">
        <v>13.68</v>
      </c>
      <c r="AQ46" s="346">
        <v>1.62</v>
      </c>
      <c r="AR46" s="347">
        <v>2.81</v>
      </c>
    </row>
    <row r="47" spans="1:44" s="27" customFormat="1" ht="15.75" customHeight="1">
      <c r="A47" s="26"/>
      <c r="B47" s="64" t="s">
        <v>8</v>
      </c>
      <c r="C47" s="348">
        <v>962.24</v>
      </c>
      <c r="D47" s="349">
        <v>2.83</v>
      </c>
      <c r="E47" s="349">
        <v>903.31</v>
      </c>
      <c r="F47" s="350">
        <v>1021.17</v>
      </c>
      <c r="G47" s="348">
        <v>884.56</v>
      </c>
      <c r="H47" s="349">
        <v>2.86</v>
      </c>
      <c r="I47" s="349">
        <v>829.34</v>
      </c>
      <c r="J47" s="350">
        <v>939.77</v>
      </c>
      <c r="K47" s="348">
        <v>17.2</v>
      </c>
      <c r="L47" s="349">
        <v>0.79</v>
      </c>
      <c r="M47" s="349">
        <v>15.38</v>
      </c>
      <c r="N47" s="350">
        <v>19.02</v>
      </c>
      <c r="O47" s="348">
        <v>43.4</v>
      </c>
      <c r="P47" s="349">
        <v>0.91</v>
      </c>
      <c r="Q47" s="349">
        <v>42.64</v>
      </c>
      <c r="R47" s="350">
        <v>44.2</v>
      </c>
      <c r="S47" s="348">
        <v>53.312965547311194</v>
      </c>
      <c r="T47" s="349">
        <v>0.96640430918482001</v>
      </c>
      <c r="U47" s="349">
        <v>50.408984260358224</v>
      </c>
      <c r="V47" s="350">
        <v>56.216946834264178</v>
      </c>
      <c r="W47" s="348">
        <v>85.5</v>
      </c>
      <c r="X47" s="349">
        <v>0.44</v>
      </c>
      <c r="Y47" s="348">
        <v>14.5</v>
      </c>
      <c r="Z47" s="349">
        <v>2.56</v>
      </c>
      <c r="AA47" s="351">
        <v>1.19</v>
      </c>
      <c r="AB47" s="352">
        <v>60.14</v>
      </c>
      <c r="AC47" s="353">
        <v>63.03</v>
      </c>
      <c r="AD47" s="351">
        <v>2.17</v>
      </c>
      <c r="AE47" s="352">
        <v>30.7</v>
      </c>
      <c r="AF47" s="353">
        <v>33.43</v>
      </c>
      <c r="AG47" s="351">
        <v>10.37</v>
      </c>
      <c r="AH47" s="352">
        <v>1.72</v>
      </c>
      <c r="AI47" s="353">
        <v>2.59</v>
      </c>
      <c r="AJ47" s="351">
        <v>12.92</v>
      </c>
      <c r="AK47" s="352">
        <v>0.95</v>
      </c>
      <c r="AL47" s="353">
        <v>1.59</v>
      </c>
      <c r="AM47" s="351">
        <v>5.83</v>
      </c>
      <c r="AN47" s="352">
        <v>0.52</v>
      </c>
      <c r="AO47" s="353">
        <v>0.66</v>
      </c>
      <c r="AP47" s="351">
        <v>11.23</v>
      </c>
      <c r="AQ47" s="352">
        <v>1.83</v>
      </c>
      <c r="AR47" s="353">
        <v>2.86</v>
      </c>
    </row>
    <row r="48" spans="1:44" s="27" customFormat="1" ht="15.75" customHeight="1">
      <c r="A48" s="26"/>
      <c r="B48" s="28" t="s">
        <v>9</v>
      </c>
      <c r="C48" s="354">
        <v>881.42</v>
      </c>
      <c r="D48" s="355">
        <v>2.66</v>
      </c>
      <c r="E48" s="355">
        <v>830.3</v>
      </c>
      <c r="F48" s="356">
        <v>932.54</v>
      </c>
      <c r="G48" s="354">
        <v>822.63</v>
      </c>
      <c r="H48" s="355">
        <v>2.72</v>
      </c>
      <c r="I48" s="355">
        <v>773.45</v>
      </c>
      <c r="J48" s="356">
        <v>871.81</v>
      </c>
      <c r="K48" s="354">
        <v>25.73</v>
      </c>
      <c r="L48" s="355">
        <v>0.8</v>
      </c>
      <c r="M48" s="355">
        <v>23.77</v>
      </c>
      <c r="N48" s="356">
        <v>27.7</v>
      </c>
      <c r="O48" s="354">
        <v>45.3</v>
      </c>
      <c r="P48" s="355">
        <v>0.92</v>
      </c>
      <c r="Q48" s="355">
        <v>44.48</v>
      </c>
      <c r="R48" s="356">
        <v>46.12</v>
      </c>
      <c r="S48" s="354">
        <v>57.147607796205811</v>
      </c>
      <c r="T48" s="355">
        <v>1.0023681820368751</v>
      </c>
      <c r="U48" s="355">
        <v>54.06022046221851</v>
      </c>
      <c r="V48" s="356">
        <v>60.234995130193049</v>
      </c>
      <c r="W48" s="354">
        <v>83</v>
      </c>
      <c r="X48" s="355">
        <v>0.44</v>
      </c>
      <c r="Y48" s="354">
        <v>17</v>
      </c>
      <c r="Z48" s="355">
        <v>2.15</v>
      </c>
      <c r="AA48" s="345">
        <v>1.32</v>
      </c>
      <c r="AB48" s="346">
        <v>56.24</v>
      </c>
      <c r="AC48" s="347">
        <v>59.24</v>
      </c>
      <c r="AD48" s="345">
        <v>2.0299999999999998</v>
      </c>
      <c r="AE48" s="346">
        <v>34.340000000000003</v>
      </c>
      <c r="AF48" s="347">
        <v>37.18</v>
      </c>
      <c r="AG48" s="345">
        <v>8.83</v>
      </c>
      <c r="AH48" s="346">
        <v>1.86</v>
      </c>
      <c r="AI48" s="347">
        <v>2.63</v>
      </c>
      <c r="AJ48" s="345">
        <v>7.65</v>
      </c>
      <c r="AK48" s="346">
        <v>1.46</v>
      </c>
      <c r="AL48" s="347">
        <v>1.97</v>
      </c>
      <c r="AM48" s="345">
        <v>4.1100000000000003</v>
      </c>
      <c r="AN48" s="346">
        <v>0.4</v>
      </c>
      <c r="AO48" s="347">
        <v>0.47</v>
      </c>
      <c r="AP48" s="345">
        <v>10.59</v>
      </c>
      <c r="AQ48" s="346">
        <v>1.67</v>
      </c>
      <c r="AR48" s="347">
        <v>2.5499999999999998</v>
      </c>
    </row>
    <row r="49" spans="1:44" s="27" customFormat="1" ht="15.75" customHeight="1">
      <c r="A49" s="26"/>
      <c r="B49" s="64" t="s">
        <v>10</v>
      </c>
      <c r="C49" s="348">
        <v>417.81</v>
      </c>
      <c r="D49" s="349">
        <v>1.68</v>
      </c>
      <c r="E49" s="349">
        <v>400.77</v>
      </c>
      <c r="F49" s="350">
        <v>434.85</v>
      </c>
      <c r="G49" s="348">
        <v>391.77</v>
      </c>
      <c r="H49" s="349">
        <v>1.7</v>
      </c>
      <c r="I49" s="349">
        <v>375.36</v>
      </c>
      <c r="J49" s="350">
        <v>408.18</v>
      </c>
      <c r="K49" s="348">
        <v>28.66</v>
      </c>
      <c r="L49" s="349">
        <v>0.75</v>
      </c>
      <c r="M49" s="349">
        <v>26.76</v>
      </c>
      <c r="N49" s="350">
        <v>30.55</v>
      </c>
      <c r="O49" s="348">
        <v>47.1</v>
      </c>
      <c r="P49" s="349">
        <v>0.93</v>
      </c>
      <c r="Q49" s="349">
        <v>46.25</v>
      </c>
      <c r="R49" s="350">
        <v>47.97</v>
      </c>
      <c r="S49" s="348">
        <v>43.115578587484059</v>
      </c>
      <c r="T49" s="349">
        <v>0.87506969395797951</v>
      </c>
      <c r="U49" s="349">
        <v>40.660950918602751</v>
      </c>
      <c r="V49" s="350">
        <v>45.570206256365353</v>
      </c>
      <c r="W49" s="348">
        <v>82.9</v>
      </c>
      <c r="X49" s="349">
        <v>0.46</v>
      </c>
      <c r="Y49" s="348">
        <v>17.100000000000001</v>
      </c>
      <c r="Z49" s="349">
        <v>2.2599999999999998</v>
      </c>
      <c r="AA49" s="351">
        <v>1.39</v>
      </c>
      <c r="AB49" s="352">
        <v>53.25</v>
      </c>
      <c r="AC49" s="353">
        <v>56.23</v>
      </c>
      <c r="AD49" s="351">
        <v>1.82</v>
      </c>
      <c r="AE49" s="352">
        <v>36.33</v>
      </c>
      <c r="AF49" s="353">
        <v>39.01</v>
      </c>
      <c r="AG49" s="351">
        <v>10.95</v>
      </c>
      <c r="AH49" s="352">
        <v>2.2200000000000002</v>
      </c>
      <c r="AI49" s="353">
        <v>3.43</v>
      </c>
      <c r="AJ49" s="351">
        <v>5.78</v>
      </c>
      <c r="AK49" s="352">
        <v>1.91</v>
      </c>
      <c r="AL49" s="353">
        <v>2.39</v>
      </c>
      <c r="AM49" s="351">
        <v>3.47</v>
      </c>
      <c r="AN49" s="352">
        <v>0.36</v>
      </c>
      <c r="AO49" s="353">
        <v>0.41</v>
      </c>
      <c r="AP49" s="351">
        <v>10.63</v>
      </c>
      <c r="AQ49" s="352">
        <v>1.77</v>
      </c>
      <c r="AR49" s="353">
        <v>2.7</v>
      </c>
    </row>
    <row r="50" spans="1:44" s="27" customFormat="1" ht="15.75" customHeight="1">
      <c r="A50" s="26"/>
      <c r="B50" s="28" t="s">
        <v>11</v>
      </c>
      <c r="C50" s="354">
        <v>192.65</v>
      </c>
      <c r="D50" s="355">
        <v>0.95</v>
      </c>
      <c r="E50" s="355">
        <v>187.19</v>
      </c>
      <c r="F50" s="356">
        <v>198.12</v>
      </c>
      <c r="G50" s="354">
        <v>173.57</v>
      </c>
      <c r="H50" s="355">
        <v>0.97</v>
      </c>
      <c r="I50" s="355">
        <v>168.39</v>
      </c>
      <c r="J50" s="356">
        <v>178.75</v>
      </c>
      <c r="K50" s="354">
        <v>26.16</v>
      </c>
      <c r="L50" s="355">
        <v>0.7</v>
      </c>
      <c r="M50" s="355">
        <v>24.44</v>
      </c>
      <c r="N50" s="356">
        <v>27.88</v>
      </c>
      <c r="O50" s="354">
        <v>51.6</v>
      </c>
      <c r="P50" s="355">
        <v>0.95</v>
      </c>
      <c r="Q50" s="355">
        <v>50.65</v>
      </c>
      <c r="R50" s="356">
        <v>52.57</v>
      </c>
      <c r="S50" s="354">
        <v>26.119147287623925</v>
      </c>
      <c r="T50" s="355">
        <v>0.64484213039991489</v>
      </c>
      <c r="U50" s="355">
        <v>24.525139271048943</v>
      </c>
      <c r="V50" s="356">
        <v>27.713155304198899</v>
      </c>
      <c r="W50" s="354">
        <v>82.6</v>
      </c>
      <c r="X50" s="355">
        <v>0.63</v>
      </c>
      <c r="Y50" s="354">
        <v>17.399999999999999</v>
      </c>
      <c r="Z50" s="355">
        <v>3.01</v>
      </c>
      <c r="AA50" s="345">
        <v>1.24</v>
      </c>
      <c r="AB50" s="346">
        <v>54.74</v>
      </c>
      <c r="AC50" s="347">
        <v>57.46</v>
      </c>
      <c r="AD50" s="345">
        <v>1.71</v>
      </c>
      <c r="AE50" s="346">
        <v>34.04</v>
      </c>
      <c r="AF50" s="347">
        <v>36.4</v>
      </c>
      <c r="AG50" s="345">
        <v>14.27</v>
      </c>
      <c r="AH50" s="346">
        <v>2.4900000000000002</v>
      </c>
      <c r="AI50" s="347">
        <v>4.43</v>
      </c>
      <c r="AJ50" s="345">
        <v>5.5</v>
      </c>
      <c r="AK50" s="346">
        <v>2.21</v>
      </c>
      <c r="AL50" s="347">
        <v>2.74</v>
      </c>
      <c r="AM50" s="345">
        <v>4.8600000000000003</v>
      </c>
      <c r="AN50" s="346">
        <v>0.37</v>
      </c>
      <c r="AO50" s="347">
        <v>0.45</v>
      </c>
      <c r="AP50" s="345">
        <v>12.11</v>
      </c>
      <c r="AQ50" s="346">
        <v>1.78</v>
      </c>
      <c r="AR50" s="347">
        <v>2.89</v>
      </c>
    </row>
    <row r="51" spans="1:44" s="27" customFormat="1" ht="15.75" customHeight="1">
      <c r="A51" s="366"/>
      <c r="B51" s="406" t="s">
        <v>12</v>
      </c>
      <c r="C51" s="409">
        <v>150.94</v>
      </c>
      <c r="D51" s="410">
        <v>0.89</v>
      </c>
      <c r="E51" s="410">
        <v>146.59</v>
      </c>
      <c r="F51" s="411">
        <v>155.30000000000001</v>
      </c>
      <c r="G51" s="409">
        <v>131.11000000000001</v>
      </c>
      <c r="H51" s="410">
        <v>0.89</v>
      </c>
      <c r="I51" s="410">
        <v>127.07</v>
      </c>
      <c r="J51" s="411">
        <v>135.15</v>
      </c>
      <c r="K51" s="409">
        <v>26.89</v>
      </c>
      <c r="L51" s="410">
        <v>0.63</v>
      </c>
      <c r="M51" s="410">
        <v>25.33</v>
      </c>
      <c r="N51" s="411">
        <v>28.46</v>
      </c>
      <c r="O51" s="409">
        <v>55.6</v>
      </c>
      <c r="P51" s="410">
        <v>0.79</v>
      </c>
      <c r="Q51" s="410">
        <v>54.71</v>
      </c>
      <c r="R51" s="411">
        <v>56.42</v>
      </c>
      <c r="S51" s="409">
        <v>18.989164093583778</v>
      </c>
      <c r="T51" s="410">
        <v>0.60795564489710607</v>
      </c>
      <c r="U51" s="410">
        <v>17.571297467335047</v>
      </c>
      <c r="V51" s="411">
        <v>20.407030719832505</v>
      </c>
      <c r="W51" s="409">
        <v>79.900000000000006</v>
      </c>
      <c r="X51" s="410">
        <v>0.65</v>
      </c>
      <c r="Y51" s="409">
        <v>20.100000000000001</v>
      </c>
      <c r="Z51" s="410">
        <v>2.6</v>
      </c>
      <c r="AA51" s="412">
        <v>1.27</v>
      </c>
      <c r="AB51" s="413">
        <v>54.74</v>
      </c>
      <c r="AC51" s="414">
        <v>57.53</v>
      </c>
      <c r="AD51" s="412">
        <v>1.74</v>
      </c>
      <c r="AE51" s="413">
        <v>34.25</v>
      </c>
      <c r="AF51" s="414">
        <v>36.67</v>
      </c>
      <c r="AG51" s="412">
        <v>14.18</v>
      </c>
      <c r="AH51" s="413">
        <v>1.91</v>
      </c>
      <c r="AI51" s="414">
        <v>3.38</v>
      </c>
      <c r="AJ51" s="412">
        <v>4.84</v>
      </c>
      <c r="AK51" s="413">
        <v>2.67</v>
      </c>
      <c r="AL51" s="414">
        <v>3.23</v>
      </c>
      <c r="AM51" s="412">
        <v>3.08</v>
      </c>
      <c r="AN51" s="413">
        <v>0.78</v>
      </c>
      <c r="AO51" s="414">
        <v>0.88</v>
      </c>
      <c r="AP51" s="412">
        <v>13.95</v>
      </c>
      <c r="AQ51" s="413">
        <v>1.44</v>
      </c>
      <c r="AR51" s="414">
        <v>2.52</v>
      </c>
    </row>
    <row r="52" spans="1:44" s="27" customFormat="1" ht="6" customHeight="1">
      <c r="A52" s="68"/>
      <c r="B52" s="53"/>
      <c r="C52" s="67"/>
      <c r="D52" s="67"/>
      <c r="E52" s="67"/>
      <c r="F52" s="67"/>
      <c r="G52" s="67"/>
    </row>
    <row r="53" spans="1:44" ht="15" customHeight="1">
      <c r="A53" s="73"/>
      <c r="B53" s="465" t="s">
        <v>81</v>
      </c>
      <c r="C53" s="465"/>
      <c r="D53" s="465"/>
      <c r="E53" s="465"/>
      <c r="F53" s="465"/>
      <c r="G53" s="46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74"/>
    </row>
    <row r="54" spans="1:44">
      <c r="A54" s="26"/>
      <c r="B54" s="466" t="s">
        <v>17</v>
      </c>
      <c r="C54" s="466"/>
      <c r="D54" s="466"/>
      <c r="E54" s="466"/>
      <c r="F54" s="466"/>
      <c r="G54" s="466"/>
      <c r="AR54" s="56"/>
    </row>
    <row r="55" spans="1:44" ht="15.75" customHeight="1">
      <c r="A55" s="26"/>
      <c r="B55" s="464" t="s">
        <v>108</v>
      </c>
      <c r="C55" s="464"/>
      <c r="D55" s="464"/>
      <c r="E55" s="464"/>
      <c r="F55" s="464"/>
      <c r="G55" s="464"/>
      <c r="H55" s="464"/>
      <c r="I55" s="464"/>
      <c r="J55" s="464"/>
      <c r="K55" s="464"/>
      <c r="L55" s="464"/>
      <c r="M55" s="464"/>
      <c r="AR55" s="56"/>
    </row>
    <row r="56" spans="1:44" ht="12" customHeight="1">
      <c r="A56" s="26"/>
      <c r="B56" s="464"/>
      <c r="C56" s="464"/>
      <c r="D56" s="464"/>
      <c r="E56" s="464"/>
      <c r="F56" s="464"/>
      <c r="G56" s="464"/>
      <c r="H56" s="464"/>
      <c r="I56" s="464"/>
      <c r="J56" s="464"/>
      <c r="K56" s="464"/>
      <c r="L56" s="464"/>
      <c r="M56" s="464"/>
      <c r="AR56" s="56"/>
    </row>
    <row r="57" spans="1:44" ht="12" customHeight="1">
      <c r="A57" s="26"/>
      <c r="B57" s="464"/>
      <c r="C57" s="464"/>
      <c r="D57" s="464"/>
      <c r="E57" s="464"/>
      <c r="F57" s="464"/>
      <c r="G57" s="464"/>
      <c r="H57" s="464"/>
      <c r="I57" s="464"/>
      <c r="J57" s="464"/>
      <c r="K57" s="464"/>
      <c r="L57" s="464"/>
      <c r="M57" s="464"/>
      <c r="AR57" s="56"/>
    </row>
    <row r="58" spans="1:44" s="3" customFormat="1" ht="14">
      <c r="A58" s="26"/>
      <c r="B58" s="267" t="str">
        <f>'1.1 V.A Ing.real'!B45</f>
        <v>Actualizado el 14 de enero de 2022</v>
      </c>
      <c r="C58" s="267"/>
      <c r="D58" s="267"/>
      <c r="E58" s="267"/>
      <c r="F58" s="267"/>
      <c r="G58" s="267"/>
      <c r="AR58" s="71"/>
    </row>
    <row r="59" spans="1:44">
      <c r="A59" s="31"/>
      <c r="B59" s="58"/>
      <c r="C59" s="58"/>
      <c r="D59" s="58"/>
      <c r="E59" s="58"/>
      <c r="F59" s="58"/>
      <c r="G59" s="58"/>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0"/>
    </row>
  </sheetData>
  <mergeCells count="53">
    <mergeCell ref="O13:R13"/>
    <mergeCell ref="O14:O16"/>
    <mergeCell ref="P14:P16"/>
    <mergeCell ref="S13:V13"/>
    <mergeCell ref="AA15:AA16"/>
    <mergeCell ref="AA14:AC14"/>
    <mergeCell ref="U14:V15"/>
    <mergeCell ref="AA13:AR13"/>
    <mergeCell ref="AM14:AO14"/>
    <mergeCell ref="AP14:AR14"/>
    <mergeCell ref="AM15:AM16"/>
    <mergeCell ref="AN15:AO15"/>
    <mergeCell ref="AP15:AP16"/>
    <mergeCell ref="AQ15:AR15"/>
    <mergeCell ref="AG14:AI14"/>
    <mergeCell ref="AB15:AC15"/>
    <mergeCell ref="B55:M57"/>
    <mergeCell ref="A7:G8"/>
    <mergeCell ref="B53:G53"/>
    <mergeCell ref="B54:G54"/>
    <mergeCell ref="A13:A16"/>
    <mergeCell ref="B13:B16"/>
    <mergeCell ref="A10:G10"/>
    <mergeCell ref="C14:C16"/>
    <mergeCell ref="D14:D16"/>
    <mergeCell ref="C13:F13"/>
    <mergeCell ref="G13:J13"/>
    <mergeCell ref="G14:G16"/>
    <mergeCell ref="H14:H16"/>
    <mergeCell ref="E14:F15"/>
    <mergeCell ref="K13:N13"/>
    <mergeCell ref="I14:J15"/>
    <mergeCell ref="M14:N15"/>
    <mergeCell ref="Q14:R15"/>
    <mergeCell ref="S14:S16"/>
    <mergeCell ref="T14:T16"/>
    <mergeCell ref="K14:K16"/>
    <mergeCell ref="L14:L16"/>
    <mergeCell ref="AD14:AF14"/>
    <mergeCell ref="AD15:AD16"/>
    <mergeCell ref="AJ14:AL14"/>
    <mergeCell ref="AG15:AG16"/>
    <mergeCell ref="AH15:AI15"/>
    <mergeCell ref="AJ15:AJ16"/>
    <mergeCell ref="AK15:AL15"/>
    <mergeCell ref="AE15:AF15"/>
    <mergeCell ref="W14:X14"/>
    <mergeCell ref="Y14:Z14"/>
    <mergeCell ref="W13:Z13"/>
    <mergeCell ref="W15:W16"/>
    <mergeCell ref="X15:X16"/>
    <mergeCell ref="Y15:Y16"/>
    <mergeCell ref="Z15:Z16"/>
  </mergeCells>
  <hyperlinks>
    <hyperlink ref="I3" location="Contenido!A1" display="Inicio" xr:uid="{00000000-0004-0000-18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H58"/>
  <sheetViews>
    <sheetView showGridLines="0" zoomScale="80" zoomScaleNormal="80" zoomScaleSheetLayoutView="80" workbookViewId="0">
      <pane ySplit="17" topLeftCell="A18" activePane="bottomLeft" state="frozen"/>
      <selection pane="bottomLeft" activeCell="A7" sqref="A7:G8"/>
    </sheetView>
  </sheetViews>
  <sheetFormatPr baseColWidth="10" defaultColWidth="11.5" defaultRowHeight="13"/>
  <cols>
    <col min="1" max="1" width="7.5" style="53" customWidth="1"/>
    <col min="2" max="2" width="11.5" style="39" customWidth="1"/>
    <col min="3" max="3" width="11.83203125" style="39" customWidth="1"/>
    <col min="4" max="4" width="5.6640625" style="39" customWidth="1"/>
    <col min="5" max="5" width="10.5" style="39" customWidth="1"/>
    <col min="6" max="6" width="11" style="39" customWidth="1"/>
    <col min="7" max="7" width="12.6640625" style="39" customWidth="1"/>
    <col min="8" max="8" width="6.83203125" style="53" customWidth="1"/>
    <col min="9" max="9" width="11.33203125" style="53" customWidth="1"/>
    <col min="10" max="10" width="13.1640625" style="53" customWidth="1"/>
    <col min="11" max="11" width="12" style="53" customWidth="1"/>
    <col min="12" max="12" width="6" style="53" customWidth="1"/>
    <col min="13" max="13" width="11.6640625" style="53" customWidth="1"/>
    <col min="14" max="14" width="11.1640625" style="53" customWidth="1"/>
    <col min="15" max="15" width="13.5" style="53" customWidth="1"/>
    <col min="16" max="16" width="6" style="53" customWidth="1"/>
    <col min="17" max="17" width="10.1640625" style="53" customWidth="1"/>
    <col min="18" max="23" width="13" style="53" customWidth="1"/>
    <col min="24" max="24" width="6.5" style="53" customWidth="1"/>
    <col min="25" max="25" width="10.5" style="53" customWidth="1"/>
    <col min="26" max="26" width="13.83203125" style="53" customWidth="1"/>
    <col min="27" max="27" width="12.6640625" style="53" customWidth="1"/>
    <col min="28" max="28" width="6.5" style="53" customWidth="1"/>
    <col min="29" max="29" width="10.5" style="53" customWidth="1"/>
    <col min="30" max="30" width="11.33203125" style="53" customWidth="1"/>
    <col min="31" max="31" width="14.33203125" style="53" customWidth="1"/>
    <col min="32" max="32" width="7.5" style="53" customWidth="1"/>
    <col min="33" max="34" width="11.83203125" style="53" customWidth="1"/>
    <col min="35" max="35" width="13.83203125" style="53" customWidth="1"/>
    <col min="36" max="36" width="7.83203125" style="53" customWidth="1"/>
    <col min="37" max="37" width="9.5" style="53" customWidth="1"/>
    <col min="38" max="38" width="11.6640625" style="53" customWidth="1"/>
    <col min="39" max="42" width="13" style="53" customWidth="1"/>
    <col min="43" max="43" width="11.83203125" style="53" customWidth="1"/>
    <col min="44" max="44" width="13.5" style="53" customWidth="1"/>
    <col min="45" max="47" width="11.83203125" style="53" customWidth="1"/>
    <col min="48" max="48" width="14" style="53" customWidth="1"/>
    <col min="49" max="51" width="11.83203125" style="53" customWidth="1"/>
    <col min="52" max="52" width="13.83203125" style="53" customWidth="1"/>
    <col min="53" max="54" width="11.83203125" style="53" customWidth="1"/>
    <col min="55" max="55" width="14.83203125" style="53" customWidth="1"/>
    <col min="56" max="56" width="8.6640625" style="53" customWidth="1"/>
    <col min="57" max="58" width="11.83203125" style="53" customWidth="1"/>
    <col min="59" max="62" width="13" style="53" customWidth="1"/>
    <col min="63" max="63" width="13.5" style="53" customWidth="1"/>
    <col min="64" max="64" width="8" style="53" customWidth="1"/>
    <col min="65" max="66" width="11.5" style="53"/>
    <col min="67" max="67" width="12.6640625" style="53" customWidth="1"/>
    <col min="68" max="68" width="8.5" style="53" customWidth="1"/>
    <col min="69" max="70" width="11.5" style="53"/>
    <col min="71" max="71" width="13.33203125" style="53" customWidth="1"/>
    <col min="72" max="72" width="8.5" style="53" customWidth="1"/>
    <col min="73" max="74" width="11.5" style="53"/>
    <col min="75" max="75" width="14" style="53" customWidth="1"/>
    <col min="76" max="76" width="8" style="53" customWidth="1"/>
    <col min="77" max="77" width="9.1640625" style="53" customWidth="1"/>
    <col min="78" max="78" width="11.1640625" style="53" customWidth="1"/>
    <col min="79" max="82" width="13" style="53" customWidth="1"/>
    <col min="83" max="83" width="13.33203125" style="53" customWidth="1"/>
    <col min="84" max="84" width="6.83203125" style="53" customWidth="1"/>
    <col min="85" max="85" width="10.5" style="53" customWidth="1"/>
    <col min="86" max="86" width="12.5" style="53" customWidth="1"/>
    <col min="87" max="87" width="12.6640625" style="53" customWidth="1"/>
    <col min="88" max="88" width="8.33203125" style="53" customWidth="1"/>
    <col min="89" max="89" width="10.33203125" style="53" customWidth="1"/>
    <col min="90" max="90" width="11.33203125" style="53" customWidth="1"/>
    <col min="91" max="91" width="12.83203125" style="53" customWidth="1"/>
    <col min="92" max="92" width="7.5" style="53" customWidth="1"/>
    <col min="93" max="93" width="11.33203125" style="53" customWidth="1"/>
    <col min="94" max="94" width="11.6640625" style="53" customWidth="1"/>
    <col min="95" max="95" width="14.33203125" style="53" customWidth="1"/>
    <col min="96" max="96" width="9" style="53" customWidth="1"/>
    <col min="97" max="97" width="9.5" style="53" customWidth="1"/>
    <col min="98" max="98" width="10.83203125" style="53" customWidth="1"/>
    <col min="99" max="102" width="13" style="53" customWidth="1"/>
    <col min="103" max="103" width="13.5" style="53" customWidth="1"/>
    <col min="104" max="104" width="6.83203125" style="53" customWidth="1"/>
    <col min="105" max="105" width="10.1640625" style="53" customWidth="1"/>
    <col min="106" max="106" width="12" style="53" customWidth="1"/>
    <col min="107" max="107" width="13" style="53" customWidth="1"/>
    <col min="108" max="108" width="8.5" style="53" customWidth="1"/>
    <col min="109" max="109" width="10.83203125" style="53" customWidth="1"/>
    <col min="110" max="110" width="11.83203125" style="53" customWidth="1"/>
    <col min="111" max="111" width="13.83203125" style="53" customWidth="1"/>
    <col min="112" max="112" width="8" style="53" customWidth="1"/>
    <col min="113" max="113" width="12.5" style="53" customWidth="1"/>
    <col min="114" max="114" width="13.83203125" style="53" customWidth="1"/>
    <col min="115" max="115" width="15.5" style="53" customWidth="1"/>
    <col min="116" max="116" width="13" style="53" customWidth="1"/>
    <col min="117" max="118" width="11.5" style="53"/>
    <col min="119" max="122" width="13" style="53" customWidth="1"/>
    <col min="123" max="123" width="15.5" style="53" customWidth="1"/>
    <col min="124" max="124" width="9" style="53" customWidth="1"/>
    <col min="125" max="125" width="11.5" style="53" customWidth="1"/>
    <col min="126" max="126" width="12" style="53" customWidth="1"/>
    <col min="127" max="127" width="12.1640625" style="53" customWidth="1"/>
    <col min="128" max="128" width="5" style="53" bestFit="1" customWidth="1"/>
    <col min="129" max="129" width="11" style="53" bestFit="1" customWidth="1"/>
    <col min="130" max="130" width="12.1640625" style="53" customWidth="1"/>
    <col min="131" max="131" width="13.1640625" style="53" customWidth="1"/>
    <col min="132" max="132" width="8.5" style="53" customWidth="1"/>
    <col min="133" max="133" width="9.5" style="53" customWidth="1"/>
    <col min="134" max="134" width="10.6640625" style="53" customWidth="1"/>
    <col min="135" max="135" width="14.5" style="53" customWidth="1"/>
    <col min="136" max="136" width="7.83203125" style="53" customWidth="1"/>
    <col min="137" max="137" width="10.5" style="53" customWidth="1"/>
    <col min="138" max="138" width="11.33203125" style="53" customWidth="1"/>
    <col min="139" max="142" width="13" style="53" customWidth="1"/>
    <col min="143" max="143" width="12.1640625" style="53" customWidth="1"/>
    <col min="144" max="144" width="7.83203125" style="53" customWidth="1"/>
    <col min="145" max="145" width="10" style="53" customWidth="1"/>
    <col min="146" max="146" width="12.1640625" style="53" customWidth="1"/>
    <col min="147" max="147" width="12.83203125" style="53" customWidth="1"/>
    <col min="148" max="148" width="7.5" style="53" customWidth="1"/>
    <col min="149" max="149" width="9.6640625" style="53" customWidth="1"/>
    <col min="150" max="150" width="12.6640625" style="53" customWidth="1"/>
    <col min="151" max="151" width="12.33203125" style="53" customWidth="1"/>
    <col min="152" max="152" width="8.5" style="53" customWidth="1"/>
    <col min="153" max="153" width="10.33203125" style="53" customWidth="1"/>
    <col min="154" max="154" width="10.83203125" style="53" customWidth="1"/>
    <col min="155" max="155" width="14.6640625" style="53" customWidth="1"/>
    <col min="156" max="156" width="7.6640625" style="53" customWidth="1"/>
    <col min="157" max="158" width="11.5" style="53"/>
    <col min="159" max="162" width="13" style="53" customWidth="1"/>
    <col min="163" max="163" width="13.1640625" style="53" customWidth="1"/>
    <col min="164" max="164" width="8.1640625" style="53" customWidth="1"/>
    <col min="165" max="165" width="11.83203125" style="53" customWidth="1"/>
    <col min="166" max="166" width="12.1640625" style="53" customWidth="1"/>
    <col min="167" max="167" width="12.6640625" style="53" customWidth="1"/>
    <col min="168" max="168" width="8.1640625" style="53" customWidth="1"/>
    <col min="169" max="170" width="11.5" style="53"/>
    <col min="171" max="171" width="13" style="53" customWidth="1"/>
    <col min="172" max="172" width="7.83203125" style="53" customWidth="1"/>
    <col min="173" max="174" width="11.5" style="53"/>
    <col min="175" max="175" width="14.6640625" style="53" customWidth="1"/>
    <col min="176" max="176" width="7.33203125" style="53" customWidth="1"/>
    <col min="177" max="178" width="11.5" style="53"/>
    <col min="179" max="182" width="13" style="53" customWidth="1"/>
    <col min="183" max="183" width="14.6640625" style="53" customWidth="1"/>
    <col min="184" max="184" width="8.5" style="53" customWidth="1"/>
    <col min="185" max="185" width="11.1640625" style="53" customWidth="1"/>
    <col min="186" max="186" width="13.1640625" style="53" customWidth="1"/>
    <col min="187" max="187" width="12.6640625" style="53" customWidth="1"/>
    <col min="188" max="188" width="5.33203125" style="53" customWidth="1"/>
    <col min="189" max="189" width="11.5" style="53" customWidth="1"/>
    <col min="190" max="190" width="12.5" style="53" customWidth="1"/>
    <col min="191" max="191" width="13" style="53" customWidth="1"/>
    <col min="192" max="192" width="6.6640625" style="53" customWidth="1"/>
    <col min="193" max="193" width="10.5" style="53" customWidth="1"/>
    <col min="194" max="194" width="13" style="53" customWidth="1"/>
    <col min="195" max="195" width="14.33203125" style="53" customWidth="1"/>
    <col min="196" max="196" width="7.83203125" style="53" customWidth="1"/>
    <col min="197" max="197" width="10.6640625" style="53" customWidth="1"/>
    <col min="198" max="198" width="12.1640625" style="53" customWidth="1"/>
    <col min="199" max="202" width="13" style="53" customWidth="1"/>
    <col min="203" max="203" width="15" style="53" customWidth="1"/>
    <col min="204" max="204" width="7" style="53" customWidth="1"/>
    <col min="205" max="205" width="10.5" style="53" customWidth="1"/>
    <col min="206" max="206" width="12.5" style="53" customWidth="1"/>
    <col min="207" max="207" width="14" style="53" customWidth="1"/>
    <col min="208" max="208" width="7.83203125" style="53" customWidth="1"/>
    <col min="209" max="210" width="11.5" style="53"/>
    <col min="211" max="211" width="13" style="53" customWidth="1"/>
    <col min="212" max="212" width="7.5" style="53" customWidth="1"/>
    <col min="213" max="213" width="9.6640625" style="53" customWidth="1"/>
    <col min="214" max="214" width="10.83203125" style="53" customWidth="1"/>
    <col min="215" max="215" width="13.83203125" style="53" customWidth="1"/>
    <col min="216" max="216" width="7.83203125" style="53" customWidth="1"/>
    <col min="217" max="218" width="11.5" style="53"/>
    <col min="219" max="222" width="13" style="53" customWidth="1"/>
    <col min="223" max="223" width="12.83203125" style="53" customWidth="1"/>
    <col min="224" max="224" width="7.6640625" style="53" customWidth="1"/>
    <col min="225" max="225" width="9.83203125" style="53" customWidth="1"/>
    <col min="226" max="226" width="12.5" style="53" customWidth="1"/>
    <col min="227" max="227" width="13.33203125" style="53" customWidth="1"/>
    <col min="228" max="228" width="8" style="53" customWidth="1"/>
    <col min="229" max="229" width="10.1640625" style="53" customWidth="1"/>
    <col min="230" max="230" width="12" style="53" customWidth="1"/>
    <col min="231" max="231" width="12.83203125" style="53" customWidth="1"/>
    <col min="232" max="232" width="7.5" style="53" customWidth="1"/>
    <col min="233" max="233" width="12.5" style="53" customWidth="1"/>
    <col min="234" max="234" width="12.1640625" style="53" customWidth="1"/>
    <col min="235" max="235" width="14.1640625" style="53" customWidth="1"/>
    <col min="236" max="236" width="8.5" style="53" customWidth="1"/>
    <col min="237" max="237" width="10.33203125" style="53" customWidth="1"/>
    <col min="238" max="238" width="11.6640625" style="53" customWidth="1"/>
    <col min="239" max="242" width="13" style="53" customWidth="1"/>
    <col min="243" max="16384" width="11.5" style="53"/>
  </cols>
  <sheetData>
    <row r="1" spans="1:242" s="3" customFormat="1" ht="12" customHeight="1">
      <c r="A1" s="1"/>
      <c r="B1" s="2"/>
      <c r="C1" s="2"/>
      <c r="D1" s="2"/>
      <c r="E1" s="2"/>
      <c r="F1" s="2"/>
      <c r="G1" s="2"/>
      <c r="FI1" s="478"/>
      <c r="FJ1" s="478"/>
      <c r="FK1" s="478"/>
      <c r="FL1" s="478"/>
      <c r="FM1" s="478"/>
      <c r="FN1" s="478"/>
      <c r="FO1" s="478"/>
      <c r="FP1" s="478"/>
      <c r="FQ1" s="478"/>
      <c r="FR1" s="478"/>
      <c r="FS1" s="478"/>
      <c r="FT1" s="478"/>
      <c r="FU1" s="478"/>
      <c r="FV1" s="478"/>
      <c r="FW1" s="478"/>
      <c r="FX1" s="478"/>
      <c r="FY1" s="478"/>
      <c r="FZ1" s="478"/>
      <c r="GA1" s="478"/>
      <c r="GB1" s="478"/>
      <c r="GC1" s="335"/>
      <c r="GD1" s="335"/>
      <c r="GE1" s="335"/>
      <c r="GF1" s="335"/>
    </row>
    <row r="2" spans="1:242" s="6" customFormat="1">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CA2" s="52"/>
      <c r="CB2" s="52"/>
      <c r="CC2" s="52"/>
      <c r="CD2" s="52"/>
      <c r="CU2" s="52"/>
      <c r="CV2" s="52"/>
      <c r="CW2" s="52"/>
      <c r="CX2" s="52"/>
      <c r="DO2" s="52"/>
      <c r="DP2" s="52"/>
      <c r="DQ2" s="52"/>
      <c r="DR2" s="52"/>
      <c r="EI2" s="52"/>
      <c r="EJ2" s="52"/>
      <c r="EK2" s="52"/>
      <c r="EL2" s="52"/>
      <c r="FC2" s="52"/>
      <c r="FD2" s="52"/>
      <c r="FE2" s="52"/>
      <c r="FF2" s="52"/>
      <c r="FU2" s="20"/>
      <c r="FV2" s="20"/>
      <c r="FW2" s="52"/>
      <c r="FX2" s="52"/>
      <c r="FY2" s="52"/>
      <c r="FZ2" s="52"/>
      <c r="GA2" s="20"/>
      <c r="GB2" s="20"/>
      <c r="GC2" s="20"/>
      <c r="GQ2" s="52"/>
      <c r="GR2" s="52"/>
      <c r="GS2" s="52"/>
      <c r="GT2" s="52"/>
      <c r="HK2" s="52"/>
      <c r="HL2" s="52"/>
      <c r="HM2" s="52"/>
      <c r="HN2" s="52"/>
      <c r="IE2" s="52"/>
      <c r="IF2" s="52"/>
      <c r="IG2" s="52"/>
      <c r="IH2" s="52"/>
    </row>
    <row r="3" spans="1:242" s="6" customFormat="1" ht="16">
      <c r="A3" s="4"/>
      <c r="B3" s="5"/>
      <c r="C3" s="5"/>
      <c r="D3" s="5"/>
      <c r="E3" s="5"/>
      <c r="F3" s="5"/>
      <c r="G3" s="5"/>
      <c r="H3" s="52"/>
      <c r="I3" s="223" t="s">
        <v>0</v>
      </c>
      <c r="J3" s="52"/>
      <c r="K3" s="52"/>
      <c r="L3" s="52"/>
      <c r="M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CA3" s="52"/>
      <c r="CB3" s="52"/>
      <c r="CC3" s="52"/>
      <c r="CD3" s="52"/>
      <c r="CU3" s="52"/>
      <c r="CV3" s="52"/>
      <c r="CW3" s="52"/>
      <c r="CX3" s="52"/>
      <c r="DO3" s="52"/>
      <c r="DP3" s="52"/>
      <c r="DQ3" s="52"/>
      <c r="DR3" s="52"/>
      <c r="EI3" s="52"/>
      <c r="EJ3" s="52"/>
      <c r="EK3" s="52"/>
      <c r="EL3" s="52"/>
      <c r="FC3" s="52"/>
      <c r="FD3" s="52"/>
      <c r="FE3" s="52"/>
      <c r="FF3" s="52"/>
      <c r="FU3" s="20"/>
      <c r="FV3" s="20"/>
      <c r="FW3" s="52"/>
      <c r="FX3" s="52"/>
      <c r="FY3" s="52"/>
      <c r="FZ3" s="52"/>
      <c r="GA3" s="20"/>
      <c r="GB3" s="20"/>
      <c r="GC3" s="20"/>
      <c r="GQ3" s="52"/>
      <c r="GR3" s="52"/>
      <c r="GS3" s="52"/>
      <c r="GT3" s="52"/>
      <c r="HK3" s="52"/>
      <c r="HL3" s="52"/>
      <c r="HM3" s="52"/>
      <c r="HN3" s="52"/>
      <c r="IE3" s="52"/>
      <c r="IF3" s="52"/>
      <c r="IG3" s="52"/>
      <c r="IH3" s="52"/>
    </row>
    <row r="4" spans="1:242" s="6" customFormat="1">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CA4" s="52"/>
      <c r="CB4" s="52"/>
      <c r="CC4" s="52"/>
      <c r="CD4" s="52"/>
      <c r="CU4" s="52"/>
      <c r="CV4" s="52"/>
      <c r="CW4" s="52"/>
      <c r="CX4" s="52"/>
      <c r="DO4" s="52"/>
      <c r="DP4" s="52"/>
      <c r="DQ4" s="52"/>
      <c r="DR4" s="52"/>
      <c r="EI4" s="52"/>
      <c r="EJ4" s="52"/>
      <c r="EK4" s="52"/>
      <c r="EL4" s="52"/>
      <c r="FC4" s="52"/>
      <c r="FD4" s="52"/>
      <c r="FE4" s="52"/>
      <c r="FF4" s="52"/>
      <c r="FW4" s="52"/>
      <c r="FX4" s="52"/>
      <c r="FY4" s="52"/>
      <c r="FZ4" s="52"/>
      <c r="GQ4" s="52"/>
      <c r="GR4" s="52"/>
      <c r="GS4" s="52"/>
      <c r="GT4" s="52"/>
      <c r="HK4" s="52"/>
      <c r="HL4" s="52"/>
      <c r="HM4" s="52"/>
      <c r="HN4" s="52"/>
      <c r="IE4" s="52"/>
      <c r="IF4" s="52"/>
      <c r="IG4" s="52"/>
      <c r="IH4" s="52"/>
    </row>
    <row r="5" spans="1:242" s="6" customFormat="1">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CA5" s="52"/>
      <c r="CB5" s="52"/>
      <c r="CC5" s="52"/>
      <c r="CD5" s="52"/>
      <c r="CU5" s="52"/>
      <c r="CV5" s="52"/>
      <c r="CW5" s="52"/>
      <c r="CX5" s="52"/>
      <c r="DO5" s="52"/>
      <c r="DP5" s="52"/>
      <c r="DQ5" s="52"/>
      <c r="DR5" s="52"/>
      <c r="EI5" s="52"/>
      <c r="EJ5" s="52"/>
      <c r="EK5" s="52"/>
      <c r="EL5" s="52"/>
      <c r="FC5" s="52"/>
      <c r="FD5" s="52"/>
      <c r="FE5" s="52"/>
      <c r="FF5" s="52"/>
      <c r="FW5" s="52"/>
      <c r="FX5" s="52"/>
      <c r="FY5" s="52"/>
      <c r="FZ5" s="52"/>
      <c r="GQ5" s="52"/>
      <c r="GR5" s="52"/>
      <c r="GS5" s="52"/>
      <c r="GT5" s="52"/>
      <c r="HK5" s="52"/>
      <c r="HL5" s="52"/>
      <c r="HM5" s="52"/>
      <c r="HN5" s="52"/>
      <c r="IE5" s="52"/>
      <c r="IF5" s="52"/>
      <c r="IG5" s="52"/>
      <c r="IH5" s="52"/>
    </row>
    <row r="6" spans="1:242" s="6" customFormat="1">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CA6" s="52"/>
      <c r="CB6" s="52"/>
      <c r="CC6" s="52"/>
      <c r="CD6" s="52"/>
      <c r="CU6" s="52"/>
      <c r="CV6" s="52"/>
      <c r="CW6" s="52"/>
      <c r="CX6" s="52"/>
      <c r="DO6" s="52"/>
      <c r="DP6" s="52"/>
      <c r="DQ6" s="52"/>
      <c r="DR6" s="52"/>
      <c r="EI6" s="52"/>
      <c r="EJ6" s="52"/>
      <c r="EK6" s="52"/>
      <c r="EL6" s="52"/>
      <c r="FC6" s="52"/>
      <c r="FD6" s="52"/>
      <c r="FE6" s="52"/>
      <c r="FF6" s="52"/>
      <c r="FW6" s="52"/>
      <c r="FX6" s="52"/>
      <c r="FY6" s="52"/>
      <c r="FZ6" s="52"/>
      <c r="GQ6" s="52"/>
      <c r="GR6" s="52"/>
      <c r="GS6" s="52"/>
      <c r="GT6" s="52"/>
      <c r="HK6" s="52"/>
      <c r="HL6" s="52"/>
      <c r="HM6" s="52"/>
      <c r="HN6" s="52"/>
      <c r="IE6" s="52"/>
      <c r="IF6" s="52"/>
      <c r="IG6" s="52"/>
      <c r="IH6" s="52"/>
    </row>
    <row r="7" spans="1:242" s="6" customFormat="1" ht="15" customHeight="1">
      <c r="A7" s="423" t="s">
        <v>4</v>
      </c>
      <c r="B7" s="423"/>
      <c r="C7" s="423"/>
      <c r="D7" s="423"/>
      <c r="E7" s="423"/>
      <c r="F7" s="423"/>
      <c r="G7" s="423"/>
      <c r="H7" s="196"/>
      <c r="I7" s="196"/>
      <c r="J7" s="196"/>
      <c r="K7" s="196"/>
      <c r="L7" s="196"/>
      <c r="M7" s="196"/>
      <c r="N7" s="196"/>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CA7" s="28"/>
      <c r="CB7" s="28"/>
      <c r="CC7" s="28"/>
      <c r="CD7" s="28"/>
      <c r="CU7" s="28"/>
      <c r="CV7" s="28"/>
      <c r="CW7" s="28"/>
      <c r="CX7" s="28"/>
      <c r="DO7" s="28"/>
      <c r="DP7" s="28"/>
      <c r="DQ7" s="28"/>
      <c r="DR7" s="28"/>
      <c r="EI7" s="28"/>
      <c r="EJ7" s="28"/>
      <c r="EK7" s="28"/>
      <c r="EL7" s="28"/>
      <c r="FC7" s="28"/>
      <c r="FD7" s="28"/>
      <c r="FE7" s="28"/>
      <c r="FF7" s="28"/>
      <c r="FW7" s="28"/>
      <c r="FX7" s="28"/>
      <c r="FY7" s="28"/>
      <c r="FZ7" s="28"/>
      <c r="GQ7" s="28"/>
      <c r="GR7" s="28"/>
      <c r="GS7" s="28"/>
      <c r="GT7" s="28"/>
      <c r="HK7" s="28"/>
      <c r="HL7" s="28"/>
      <c r="HM7" s="28"/>
      <c r="HN7" s="28"/>
      <c r="IE7" s="28"/>
      <c r="IF7" s="28"/>
      <c r="IG7" s="28"/>
      <c r="IH7" s="28"/>
    </row>
    <row r="8" spans="1:242" s="6" customFormat="1" ht="15" customHeight="1">
      <c r="A8" s="423"/>
      <c r="B8" s="423"/>
      <c r="C8" s="423"/>
      <c r="D8" s="423"/>
      <c r="E8" s="423"/>
      <c r="F8" s="423"/>
      <c r="G8" s="423"/>
      <c r="H8" s="196"/>
      <c r="I8" s="196"/>
      <c r="J8" s="196"/>
      <c r="K8" s="196"/>
      <c r="L8" s="196"/>
      <c r="M8" s="196"/>
      <c r="N8" s="196"/>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CA8" s="28"/>
      <c r="CB8" s="28"/>
      <c r="CC8" s="28"/>
      <c r="CD8" s="28"/>
      <c r="CU8" s="28"/>
      <c r="CV8" s="28"/>
      <c r="CW8" s="28"/>
      <c r="CX8" s="28"/>
      <c r="DO8" s="28"/>
      <c r="DP8" s="28"/>
      <c r="DQ8" s="28"/>
      <c r="DR8" s="28"/>
      <c r="EI8" s="28"/>
      <c r="EJ8" s="28"/>
      <c r="EK8" s="28"/>
      <c r="EL8" s="28"/>
      <c r="FC8" s="28"/>
      <c r="FD8" s="28"/>
      <c r="FE8" s="28"/>
      <c r="FF8" s="28"/>
      <c r="FW8" s="28"/>
      <c r="FX8" s="28"/>
      <c r="FY8" s="28"/>
      <c r="FZ8" s="28"/>
      <c r="GQ8" s="28"/>
      <c r="GR8" s="28"/>
      <c r="GS8" s="28"/>
      <c r="GT8" s="28"/>
      <c r="HK8" s="28"/>
      <c r="HL8" s="28"/>
      <c r="HM8" s="28"/>
      <c r="HN8" s="28"/>
      <c r="IE8" s="28"/>
      <c r="IF8" s="28"/>
      <c r="IG8" s="28"/>
      <c r="IH8" s="28"/>
    </row>
    <row r="9" spans="1:242" s="52" customFormat="1" ht="15" customHeight="1">
      <c r="A9" s="258"/>
      <c r="B9" s="258"/>
      <c r="C9" s="258"/>
      <c r="D9" s="258"/>
      <c r="E9" s="258"/>
      <c r="F9" s="258"/>
      <c r="G9" s="258"/>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CA9" s="251"/>
      <c r="CB9" s="251"/>
      <c r="CC9" s="251"/>
      <c r="CD9" s="251"/>
      <c r="CU9" s="251"/>
      <c r="CV9" s="251"/>
      <c r="CW9" s="251"/>
      <c r="CX9" s="251"/>
      <c r="DO9" s="251"/>
      <c r="DP9" s="251"/>
      <c r="DQ9" s="251"/>
      <c r="DR9" s="251"/>
      <c r="EI9" s="251"/>
      <c r="EJ9" s="251"/>
      <c r="EK9" s="251"/>
      <c r="EL9" s="251"/>
      <c r="FC9" s="251"/>
      <c r="FD9" s="251"/>
      <c r="FE9" s="251"/>
      <c r="FF9" s="251"/>
      <c r="FW9" s="251"/>
      <c r="FX9" s="251"/>
      <c r="FY9" s="251"/>
      <c r="FZ9" s="251"/>
      <c r="GQ9" s="251"/>
      <c r="GR9" s="251"/>
      <c r="GS9" s="251"/>
      <c r="GT9" s="251"/>
      <c r="HK9" s="251"/>
      <c r="HL9" s="251"/>
      <c r="HM9" s="251"/>
      <c r="HN9" s="251"/>
      <c r="IE9" s="251"/>
      <c r="IF9" s="251"/>
      <c r="IG9" s="251"/>
      <c r="IH9" s="251"/>
    </row>
    <row r="10" spans="1:242" ht="24" customHeight="1">
      <c r="A10" s="481" t="s">
        <v>145</v>
      </c>
      <c r="B10" s="481"/>
      <c r="C10" s="481"/>
      <c r="D10" s="481"/>
      <c r="E10" s="481"/>
      <c r="F10" s="481"/>
      <c r="G10" s="481"/>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CA10" s="255"/>
      <c r="CB10" s="255"/>
      <c r="CC10" s="255"/>
      <c r="CD10" s="255"/>
      <c r="CU10" s="255"/>
      <c r="CV10" s="255"/>
      <c r="CW10" s="255"/>
      <c r="CX10" s="255"/>
      <c r="DO10" s="255"/>
      <c r="DP10" s="255"/>
      <c r="DQ10" s="255"/>
      <c r="DR10" s="255"/>
      <c r="EI10" s="255"/>
      <c r="EJ10" s="255"/>
      <c r="EK10" s="255"/>
      <c r="EL10" s="255"/>
      <c r="FC10" s="255"/>
      <c r="FD10" s="255"/>
      <c r="FE10" s="255"/>
      <c r="FF10" s="255"/>
      <c r="FW10" s="255"/>
      <c r="FX10" s="255"/>
      <c r="FY10" s="255"/>
      <c r="FZ10" s="255"/>
      <c r="GQ10" s="255"/>
      <c r="GR10" s="255"/>
      <c r="GS10" s="255"/>
      <c r="GT10" s="255"/>
      <c r="HK10" s="255"/>
      <c r="HL10" s="255"/>
      <c r="HM10" s="255"/>
      <c r="HN10" s="255"/>
      <c r="IE10" s="255"/>
      <c r="IF10" s="255"/>
      <c r="IG10" s="255"/>
      <c r="IH10" s="255"/>
    </row>
    <row r="11" spans="1:242" ht="15" customHeight="1">
      <c r="A11" s="254" t="str">
        <f>'5.1 Porc Ocupación.escala.hab'!A12</f>
        <v>Enero 2019 - noviembre 2021</v>
      </c>
      <c r="B11" s="254"/>
      <c r="C11" s="254"/>
      <c r="D11" s="254"/>
      <c r="E11" s="254"/>
      <c r="F11" s="254"/>
      <c r="G11" s="254"/>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CA11" s="256"/>
      <c r="CB11" s="256"/>
      <c r="CC11" s="256"/>
      <c r="CD11" s="256"/>
      <c r="CU11" s="256"/>
      <c r="CV11" s="256"/>
      <c r="CW11" s="256"/>
      <c r="CX11" s="256"/>
      <c r="DO11" s="256"/>
      <c r="DP11" s="256"/>
      <c r="DQ11" s="256"/>
      <c r="DR11" s="256"/>
      <c r="EI11" s="256"/>
      <c r="EJ11" s="256"/>
      <c r="EK11" s="256"/>
      <c r="EL11" s="256"/>
      <c r="FC11" s="256"/>
      <c r="FD11" s="256"/>
      <c r="FE11" s="256"/>
      <c r="FF11" s="256"/>
      <c r="FW11" s="256"/>
      <c r="FX11" s="256"/>
      <c r="FY11" s="256"/>
      <c r="FZ11" s="256"/>
      <c r="GQ11" s="256"/>
      <c r="GR11" s="256"/>
      <c r="GS11" s="256"/>
      <c r="GT11" s="256"/>
      <c r="HK11" s="256"/>
      <c r="HL11" s="256"/>
      <c r="HM11" s="256"/>
      <c r="HN11" s="256"/>
      <c r="IE11" s="256"/>
      <c r="IF11" s="256"/>
      <c r="IG11" s="256"/>
      <c r="IH11" s="256"/>
    </row>
    <row r="12" spans="1:242">
      <c r="A12" s="259"/>
      <c r="B12" s="259"/>
      <c r="C12" s="259"/>
      <c r="D12" s="259"/>
      <c r="E12" s="259"/>
      <c r="F12" s="259"/>
      <c r="G12" s="259"/>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CA12" s="257"/>
      <c r="CB12" s="257"/>
      <c r="CC12" s="257"/>
      <c r="CD12" s="257"/>
      <c r="CU12" s="257"/>
      <c r="CV12" s="257"/>
      <c r="CW12" s="257"/>
      <c r="CX12" s="257"/>
      <c r="DO12" s="257"/>
      <c r="DP12" s="257"/>
      <c r="DQ12" s="257"/>
      <c r="DR12" s="257"/>
      <c r="EI12" s="257"/>
      <c r="EJ12" s="257"/>
      <c r="EK12" s="257"/>
      <c r="EL12" s="257"/>
      <c r="FC12" s="257"/>
      <c r="FD12" s="257"/>
      <c r="FE12" s="257"/>
      <c r="FF12" s="257"/>
      <c r="FW12" s="257"/>
      <c r="FX12" s="257"/>
      <c r="FY12" s="257"/>
      <c r="FZ12" s="257"/>
      <c r="GQ12" s="257"/>
      <c r="GR12" s="257"/>
      <c r="GS12" s="257"/>
      <c r="GT12" s="257"/>
      <c r="HK12" s="257"/>
      <c r="HL12" s="257"/>
      <c r="HM12" s="257"/>
      <c r="HN12" s="257"/>
      <c r="IE12" s="257"/>
      <c r="IF12" s="257"/>
      <c r="IG12" s="257"/>
      <c r="IH12" s="257"/>
    </row>
    <row r="13" spans="1:242" s="260" customFormat="1" ht="16.5" customHeight="1">
      <c r="A13" s="482" t="s">
        <v>23</v>
      </c>
      <c r="B13" s="479" t="s">
        <v>41</v>
      </c>
      <c r="C13" s="475" t="s">
        <v>5</v>
      </c>
      <c r="D13" s="476"/>
      <c r="E13" s="476"/>
      <c r="F13" s="476"/>
      <c r="G13" s="476"/>
      <c r="H13" s="476"/>
      <c r="I13" s="476"/>
      <c r="J13" s="476"/>
      <c r="K13" s="476"/>
      <c r="L13" s="476"/>
      <c r="M13" s="476"/>
      <c r="N13" s="476"/>
      <c r="O13" s="476"/>
      <c r="P13" s="476"/>
      <c r="Q13" s="476"/>
      <c r="R13" s="476"/>
      <c r="S13" s="476"/>
      <c r="T13" s="476"/>
      <c r="U13" s="476"/>
      <c r="V13" s="477"/>
      <c r="W13" s="472" t="s">
        <v>6</v>
      </c>
      <c r="X13" s="473"/>
      <c r="Y13" s="473"/>
      <c r="Z13" s="473"/>
      <c r="AA13" s="473"/>
      <c r="AB13" s="473"/>
      <c r="AC13" s="473"/>
      <c r="AD13" s="473"/>
      <c r="AE13" s="473"/>
      <c r="AF13" s="473"/>
      <c r="AG13" s="473"/>
      <c r="AH13" s="473"/>
      <c r="AI13" s="473"/>
      <c r="AJ13" s="473"/>
      <c r="AK13" s="473"/>
      <c r="AL13" s="473"/>
      <c r="AM13" s="473"/>
      <c r="AN13" s="473"/>
      <c r="AO13" s="473"/>
      <c r="AP13" s="474"/>
      <c r="AQ13" s="472" t="s">
        <v>18</v>
      </c>
      <c r="AR13" s="473"/>
      <c r="AS13" s="473"/>
      <c r="AT13" s="473"/>
      <c r="AU13" s="473"/>
      <c r="AV13" s="473"/>
      <c r="AW13" s="473"/>
      <c r="AX13" s="473"/>
      <c r="AY13" s="473"/>
      <c r="AZ13" s="473"/>
      <c r="BA13" s="473"/>
      <c r="BB13" s="473"/>
      <c r="BC13" s="473"/>
      <c r="BD13" s="473"/>
      <c r="BE13" s="473"/>
      <c r="BF13" s="473"/>
      <c r="BG13" s="473"/>
      <c r="BH13" s="473"/>
      <c r="BI13" s="473"/>
      <c r="BJ13" s="474"/>
      <c r="BK13" s="472" t="s">
        <v>19</v>
      </c>
      <c r="BL13" s="473"/>
      <c r="BM13" s="473"/>
      <c r="BN13" s="473"/>
      <c r="BO13" s="473"/>
      <c r="BP13" s="473"/>
      <c r="BQ13" s="473"/>
      <c r="BR13" s="473"/>
      <c r="BS13" s="473"/>
      <c r="BT13" s="473"/>
      <c r="BU13" s="473"/>
      <c r="BV13" s="473"/>
      <c r="BW13" s="473"/>
      <c r="BX13" s="473"/>
      <c r="BY13" s="473"/>
      <c r="BZ13" s="473"/>
      <c r="CA13" s="473"/>
      <c r="CB13" s="473"/>
      <c r="CC13" s="473"/>
      <c r="CD13" s="474"/>
      <c r="CE13" s="472" t="s">
        <v>20</v>
      </c>
      <c r="CF13" s="473"/>
      <c r="CG13" s="473"/>
      <c r="CH13" s="473"/>
      <c r="CI13" s="473"/>
      <c r="CJ13" s="473"/>
      <c r="CK13" s="473"/>
      <c r="CL13" s="473"/>
      <c r="CM13" s="473"/>
      <c r="CN13" s="473"/>
      <c r="CO13" s="473"/>
      <c r="CP13" s="473"/>
      <c r="CQ13" s="473"/>
      <c r="CR13" s="473"/>
      <c r="CS13" s="473"/>
      <c r="CT13" s="473"/>
      <c r="CU13" s="473"/>
      <c r="CV13" s="473"/>
      <c r="CW13" s="473"/>
      <c r="CX13" s="474"/>
      <c r="CY13" s="472" t="s">
        <v>3</v>
      </c>
      <c r="CZ13" s="473"/>
      <c r="DA13" s="473"/>
      <c r="DB13" s="473"/>
      <c r="DC13" s="473"/>
      <c r="DD13" s="473"/>
      <c r="DE13" s="473"/>
      <c r="DF13" s="473"/>
      <c r="DG13" s="473"/>
      <c r="DH13" s="473"/>
      <c r="DI13" s="473"/>
      <c r="DJ13" s="473"/>
      <c r="DK13" s="473"/>
      <c r="DL13" s="473"/>
      <c r="DM13" s="473"/>
      <c r="DN13" s="473"/>
      <c r="DO13" s="473"/>
      <c r="DP13" s="473"/>
      <c r="DQ13" s="473"/>
      <c r="DR13" s="474"/>
      <c r="DS13" s="472" t="s">
        <v>7</v>
      </c>
      <c r="DT13" s="473"/>
      <c r="DU13" s="473"/>
      <c r="DV13" s="473"/>
      <c r="DW13" s="473"/>
      <c r="DX13" s="473"/>
      <c r="DY13" s="473"/>
      <c r="DZ13" s="473"/>
      <c r="EA13" s="473"/>
      <c r="EB13" s="473"/>
      <c r="EC13" s="473"/>
      <c r="ED13" s="473"/>
      <c r="EE13" s="473"/>
      <c r="EF13" s="473"/>
      <c r="EG13" s="473"/>
      <c r="EH13" s="473"/>
      <c r="EI13" s="473"/>
      <c r="EJ13" s="473"/>
      <c r="EK13" s="473"/>
      <c r="EL13" s="474"/>
      <c r="EM13" s="472" t="s">
        <v>39</v>
      </c>
      <c r="EN13" s="473"/>
      <c r="EO13" s="473"/>
      <c r="EP13" s="473"/>
      <c r="EQ13" s="473"/>
      <c r="ER13" s="473"/>
      <c r="ES13" s="473"/>
      <c r="ET13" s="473"/>
      <c r="EU13" s="473"/>
      <c r="EV13" s="473"/>
      <c r="EW13" s="473"/>
      <c r="EX13" s="473"/>
      <c r="EY13" s="473"/>
      <c r="EZ13" s="473"/>
      <c r="FA13" s="473"/>
      <c r="FB13" s="473"/>
      <c r="FC13" s="473"/>
      <c r="FD13" s="473"/>
      <c r="FE13" s="473"/>
      <c r="FF13" s="474"/>
      <c r="FG13" s="472" t="s">
        <v>36</v>
      </c>
      <c r="FH13" s="473"/>
      <c r="FI13" s="473"/>
      <c r="FJ13" s="473"/>
      <c r="FK13" s="473"/>
      <c r="FL13" s="473"/>
      <c r="FM13" s="473"/>
      <c r="FN13" s="473"/>
      <c r="FO13" s="473"/>
      <c r="FP13" s="473"/>
      <c r="FQ13" s="473"/>
      <c r="FR13" s="473"/>
      <c r="FS13" s="473"/>
      <c r="FT13" s="473"/>
      <c r="FU13" s="473"/>
      <c r="FV13" s="473"/>
      <c r="FW13" s="473"/>
      <c r="FX13" s="473"/>
      <c r="FY13" s="473"/>
      <c r="FZ13" s="474"/>
      <c r="GA13" s="472" t="s">
        <v>40</v>
      </c>
      <c r="GB13" s="473"/>
      <c r="GC13" s="473"/>
      <c r="GD13" s="473"/>
      <c r="GE13" s="473"/>
      <c r="GF13" s="473"/>
      <c r="GG13" s="473"/>
      <c r="GH13" s="473"/>
      <c r="GI13" s="473"/>
      <c r="GJ13" s="473"/>
      <c r="GK13" s="473"/>
      <c r="GL13" s="473"/>
      <c r="GM13" s="473"/>
      <c r="GN13" s="473"/>
      <c r="GO13" s="473"/>
      <c r="GP13" s="473"/>
      <c r="GQ13" s="473"/>
      <c r="GR13" s="473"/>
      <c r="GS13" s="473"/>
      <c r="GT13" s="474"/>
      <c r="GU13" s="472" t="s">
        <v>21</v>
      </c>
      <c r="GV13" s="473"/>
      <c r="GW13" s="473"/>
      <c r="GX13" s="473"/>
      <c r="GY13" s="473"/>
      <c r="GZ13" s="473"/>
      <c r="HA13" s="473"/>
      <c r="HB13" s="473"/>
      <c r="HC13" s="473"/>
      <c r="HD13" s="473"/>
      <c r="HE13" s="473"/>
      <c r="HF13" s="473"/>
      <c r="HG13" s="473"/>
      <c r="HH13" s="473"/>
      <c r="HI13" s="473"/>
      <c r="HJ13" s="473"/>
      <c r="HK13" s="473"/>
      <c r="HL13" s="473"/>
      <c r="HM13" s="473"/>
      <c r="HN13" s="474"/>
      <c r="HO13" s="472" t="s">
        <v>38</v>
      </c>
      <c r="HP13" s="473"/>
      <c r="HQ13" s="473"/>
      <c r="HR13" s="473"/>
      <c r="HS13" s="473"/>
      <c r="HT13" s="473"/>
      <c r="HU13" s="473"/>
      <c r="HV13" s="473"/>
      <c r="HW13" s="473"/>
      <c r="HX13" s="473"/>
      <c r="HY13" s="473"/>
      <c r="HZ13" s="473"/>
      <c r="IA13" s="473"/>
      <c r="IB13" s="473"/>
      <c r="IC13" s="473"/>
      <c r="ID13" s="473"/>
      <c r="IE13" s="473"/>
      <c r="IF13" s="473"/>
      <c r="IG13" s="473"/>
      <c r="IH13" s="474"/>
    </row>
    <row r="14" spans="1:242" s="260" customFormat="1" ht="17" customHeight="1">
      <c r="A14" s="482"/>
      <c r="B14" s="479"/>
      <c r="C14" s="452" t="s">
        <v>55</v>
      </c>
      <c r="D14" s="454"/>
      <c r="E14" s="454"/>
      <c r="F14" s="453"/>
      <c r="G14" s="452" t="s">
        <v>56</v>
      </c>
      <c r="H14" s="454"/>
      <c r="I14" s="454"/>
      <c r="J14" s="453"/>
      <c r="K14" s="452" t="s">
        <v>69</v>
      </c>
      <c r="L14" s="454"/>
      <c r="M14" s="454"/>
      <c r="N14" s="453"/>
      <c r="O14" s="452" t="s">
        <v>79</v>
      </c>
      <c r="P14" s="454"/>
      <c r="Q14" s="454"/>
      <c r="R14" s="453"/>
      <c r="S14" s="452" t="s">
        <v>159</v>
      </c>
      <c r="T14" s="454"/>
      <c r="U14" s="454"/>
      <c r="V14" s="453"/>
      <c r="W14" s="452" t="s">
        <v>55</v>
      </c>
      <c r="X14" s="454"/>
      <c r="Y14" s="454"/>
      <c r="Z14" s="453"/>
      <c r="AA14" s="452" t="s">
        <v>56</v>
      </c>
      <c r="AB14" s="454"/>
      <c r="AC14" s="454"/>
      <c r="AD14" s="453"/>
      <c r="AE14" s="452" t="s">
        <v>69</v>
      </c>
      <c r="AF14" s="454"/>
      <c r="AG14" s="454"/>
      <c r="AH14" s="453"/>
      <c r="AI14" s="452" t="s">
        <v>79</v>
      </c>
      <c r="AJ14" s="454"/>
      <c r="AK14" s="454"/>
      <c r="AL14" s="453"/>
      <c r="AM14" s="452" t="s">
        <v>159</v>
      </c>
      <c r="AN14" s="454"/>
      <c r="AO14" s="454"/>
      <c r="AP14" s="453"/>
      <c r="AQ14" s="452" t="s">
        <v>55</v>
      </c>
      <c r="AR14" s="454"/>
      <c r="AS14" s="454"/>
      <c r="AT14" s="453"/>
      <c r="AU14" s="452" t="s">
        <v>56</v>
      </c>
      <c r="AV14" s="454"/>
      <c r="AW14" s="454"/>
      <c r="AX14" s="453"/>
      <c r="AY14" s="452" t="s">
        <v>69</v>
      </c>
      <c r="AZ14" s="454"/>
      <c r="BA14" s="454"/>
      <c r="BB14" s="453"/>
      <c r="BC14" s="452" t="s">
        <v>79</v>
      </c>
      <c r="BD14" s="454"/>
      <c r="BE14" s="454"/>
      <c r="BF14" s="453"/>
      <c r="BG14" s="452" t="s">
        <v>159</v>
      </c>
      <c r="BH14" s="454"/>
      <c r="BI14" s="454"/>
      <c r="BJ14" s="453"/>
      <c r="BK14" s="452" t="s">
        <v>55</v>
      </c>
      <c r="BL14" s="454"/>
      <c r="BM14" s="454"/>
      <c r="BN14" s="453"/>
      <c r="BO14" s="452" t="s">
        <v>56</v>
      </c>
      <c r="BP14" s="454"/>
      <c r="BQ14" s="454"/>
      <c r="BR14" s="453"/>
      <c r="BS14" s="452" t="s">
        <v>69</v>
      </c>
      <c r="BT14" s="454"/>
      <c r="BU14" s="454"/>
      <c r="BV14" s="453"/>
      <c r="BW14" s="452" t="s">
        <v>79</v>
      </c>
      <c r="BX14" s="454"/>
      <c r="BY14" s="454"/>
      <c r="BZ14" s="453"/>
      <c r="CA14" s="452" t="s">
        <v>159</v>
      </c>
      <c r="CB14" s="454"/>
      <c r="CC14" s="454"/>
      <c r="CD14" s="453"/>
      <c r="CE14" s="452" t="s">
        <v>55</v>
      </c>
      <c r="CF14" s="454"/>
      <c r="CG14" s="454"/>
      <c r="CH14" s="453"/>
      <c r="CI14" s="452" t="s">
        <v>56</v>
      </c>
      <c r="CJ14" s="454"/>
      <c r="CK14" s="454"/>
      <c r="CL14" s="453"/>
      <c r="CM14" s="452" t="s">
        <v>69</v>
      </c>
      <c r="CN14" s="454"/>
      <c r="CO14" s="454"/>
      <c r="CP14" s="453"/>
      <c r="CQ14" s="452" t="s">
        <v>79</v>
      </c>
      <c r="CR14" s="454"/>
      <c r="CS14" s="454"/>
      <c r="CT14" s="453"/>
      <c r="CU14" s="452" t="s">
        <v>159</v>
      </c>
      <c r="CV14" s="454"/>
      <c r="CW14" s="454"/>
      <c r="CX14" s="453"/>
      <c r="CY14" s="452" t="s">
        <v>55</v>
      </c>
      <c r="CZ14" s="454"/>
      <c r="DA14" s="454"/>
      <c r="DB14" s="453"/>
      <c r="DC14" s="452" t="s">
        <v>56</v>
      </c>
      <c r="DD14" s="454"/>
      <c r="DE14" s="454"/>
      <c r="DF14" s="453"/>
      <c r="DG14" s="452" t="s">
        <v>69</v>
      </c>
      <c r="DH14" s="454"/>
      <c r="DI14" s="454"/>
      <c r="DJ14" s="453"/>
      <c r="DK14" s="452" t="s">
        <v>79</v>
      </c>
      <c r="DL14" s="454"/>
      <c r="DM14" s="454"/>
      <c r="DN14" s="453"/>
      <c r="DO14" s="452" t="s">
        <v>159</v>
      </c>
      <c r="DP14" s="454"/>
      <c r="DQ14" s="454"/>
      <c r="DR14" s="453"/>
      <c r="DS14" s="452" t="s">
        <v>55</v>
      </c>
      <c r="DT14" s="454"/>
      <c r="DU14" s="454"/>
      <c r="DV14" s="453"/>
      <c r="DW14" s="452" t="s">
        <v>56</v>
      </c>
      <c r="DX14" s="454"/>
      <c r="DY14" s="454"/>
      <c r="DZ14" s="453"/>
      <c r="EA14" s="452" t="s">
        <v>69</v>
      </c>
      <c r="EB14" s="454"/>
      <c r="EC14" s="454"/>
      <c r="ED14" s="453"/>
      <c r="EE14" s="452" t="s">
        <v>79</v>
      </c>
      <c r="EF14" s="454"/>
      <c r="EG14" s="454"/>
      <c r="EH14" s="453"/>
      <c r="EI14" s="452" t="s">
        <v>159</v>
      </c>
      <c r="EJ14" s="454"/>
      <c r="EK14" s="454"/>
      <c r="EL14" s="453"/>
      <c r="EM14" s="452" t="s">
        <v>55</v>
      </c>
      <c r="EN14" s="454"/>
      <c r="EO14" s="454"/>
      <c r="EP14" s="453"/>
      <c r="EQ14" s="452" t="s">
        <v>56</v>
      </c>
      <c r="ER14" s="454"/>
      <c r="ES14" s="454"/>
      <c r="ET14" s="453"/>
      <c r="EU14" s="452" t="s">
        <v>69</v>
      </c>
      <c r="EV14" s="454"/>
      <c r="EW14" s="454"/>
      <c r="EX14" s="453"/>
      <c r="EY14" s="452" t="s">
        <v>79</v>
      </c>
      <c r="EZ14" s="454"/>
      <c r="FA14" s="454"/>
      <c r="FB14" s="453"/>
      <c r="FC14" s="452" t="s">
        <v>159</v>
      </c>
      <c r="FD14" s="454"/>
      <c r="FE14" s="454"/>
      <c r="FF14" s="453"/>
      <c r="FG14" s="452" t="s">
        <v>55</v>
      </c>
      <c r="FH14" s="454"/>
      <c r="FI14" s="454"/>
      <c r="FJ14" s="453"/>
      <c r="FK14" s="452" t="s">
        <v>56</v>
      </c>
      <c r="FL14" s="454"/>
      <c r="FM14" s="454"/>
      <c r="FN14" s="453"/>
      <c r="FO14" s="452" t="s">
        <v>69</v>
      </c>
      <c r="FP14" s="454"/>
      <c r="FQ14" s="454"/>
      <c r="FR14" s="453"/>
      <c r="FS14" s="452" t="s">
        <v>79</v>
      </c>
      <c r="FT14" s="454"/>
      <c r="FU14" s="454"/>
      <c r="FV14" s="453"/>
      <c r="FW14" s="452" t="s">
        <v>159</v>
      </c>
      <c r="FX14" s="454"/>
      <c r="FY14" s="454"/>
      <c r="FZ14" s="453"/>
      <c r="GA14" s="452" t="s">
        <v>55</v>
      </c>
      <c r="GB14" s="454"/>
      <c r="GC14" s="454"/>
      <c r="GD14" s="453"/>
      <c r="GE14" s="452" t="s">
        <v>56</v>
      </c>
      <c r="GF14" s="454"/>
      <c r="GG14" s="454"/>
      <c r="GH14" s="453"/>
      <c r="GI14" s="452" t="s">
        <v>69</v>
      </c>
      <c r="GJ14" s="454"/>
      <c r="GK14" s="454"/>
      <c r="GL14" s="453"/>
      <c r="GM14" s="452" t="s">
        <v>79</v>
      </c>
      <c r="GN14" s="454"/>
      <c r="GO14" s="454"/>
      <c r="GP14" s="453"/>
      <c r="GQ14" s="452" t="s">
        <v>159</v>
      </c>
      <c r="GR14" s="454"/>
      <c r="GS14" s="454"/>
      <c r="GT14" s="453"/>
      <c r="GU14" s="452" t="s">
        <v>55</v>
      </c>
      <c r="GV14" s="454"/>
      <c r="GW14" s="454"/>
      <c r="GX14" s="453"/>
      <c r="GY14" s="452" t="s">
        <v>56</v>
      </c>
      <c r="GZ14" s="454"/>
      <c r="HA14" s="454"/>
      <c r="HB14" s="453"/>
      <c r="HC14" s="452" t="s">
        <v>69</v>
      </c>
      <c r="HD14" s="454"/>
      <c r="HE14" s="454"/>
      <c r="HF14" s="453"/>
      <c r="HG14" s="452" t="s">
        <v>79</v>
      </c>
      <c r="HH14" s="454"/>
      <c r="HI14" s="454"/>
      <c r="HJ14" s="453"/>
      <c r="HK14" s="452" t="s">
        <v>159</v>
      </c>
      <c r="HL14" s="454"/>
      <c r="HM14" s="454"/>
      <c r="HN14" s="453"/>
      <c r="HO14" s="452" t="s">
        <v>55</v>
      </c>
      <c r="HP14" s="454"/>
      <c r="HQ14" s="454"/>
      <c r="HR14" s="453"/>
      <c r="HS14" s="452" t="s">
        <v>56</v>
      </c>
      <c r="HT14" s="454"/>
      <c r="HU14" s="454"/>
      <c r="HV14" s="453"/>
      <c r="HW14" s="452" t="s">
        <v>69</v>
      </c>
      <c r="HX14" s="454"/>
      <c r="HY14" s="454"/>
      <c r="HZ14" s="453"/>
      <c r="IA14" s="452" t="s">
        <v>79</v>
      </c>
      <c r="IB14" s="454"/>
      <c r="IC14" s="454"/>
      <c r="ID14" s="453"/>
      <c r="IE14" s="452" t="s">
        <v>159</v>
      </c>
      <c r="IF14" s="454"/>
      <c r="IG14" s="454"/>
      <c r="IH14" s="453"/>
    </row>
    <row r="15" spans="1:242" s="260" customFormat="1" ht="16.5" customHeight="1">
      <c r="A15" s="482"/>
      <c r="B15" s="479"/>
      <c r="C15" s="455" t="s">
        <v>125</v>
      </c>
      <c r="D15" s="455" t="s">
        <v>129</v>
      </c>
      <c r="E15" s="459" t="s">
        <v>126</v>
      </c>
      <c r="F15" s="460"/>
      <c r="G15" s="455" t="s">
        <v>125</v>
      </c>
      <c r="H15" s="455" t="s">
        <v>129</v>
      </c>
      <c r="I15" s="459" t="s">
        <v>126</v>
      </c>
      <c r="J15" s="460"/>
      <c r="K15" s="455" t="s">
        <v>125</v>
      </c>
      <c r="L15" s="455" t="s">
        <v>129</v>
      </c>
      <c r="M15" s="459" t="s">
        <v>126</v>
      </c>
      <c r="N15" s="460"/>
      <c r="O15" s="455" t="s">
        <v>131</v>
      </c>
      <c r="P15" s="455" t="s">
        <v>129</v>
      </c>
      <c r="Q15" s="459" t="s">
        <v>126</v>
      </c>
      <c r="R15" s="460"/>
      <c r="S15" s="451" t="s">
        <v>160</v>
      </c>
      <c r="T15" s="451"/>
      <c r="U15" s="451" t="s">
        <v>161</v>
      </c>
      <c r="V15" s="451"/>
      <c r="W15" s="455" t="s">
        <v>125</v>
      </c>
      <c r="X15" s="455" t="s">
        <v>129</v>
      </c>
      <c r="Y15" s="459" t="s">
        <v>126</v>
      </c>
      <c r="Z15" s="460"/>
      <c r="AA15" s="455" t="s">
        <v>125</v>
      </c>
      <c r="AB15" s="455" t="s">
        <v>129</v>
      </c>
      <c r="AC15" s="459" t="s">
        <v>126</v>
      </c>
      <c r="AD15" s="460"/>
      <c r="AE15" s="455" t="s">
        <v>125</v>
      </c>
      <c r="AF15" s="455" t="s">
        <v>129</v>
      </c>
      <c r="AG15" s="459" t="s">
        <v>126</v>
      </c>
      <c r="AH15" s="460"/>
      <c r="AI15" s="455" t="s">
        <v>131</v>
      </c>
      <c r="AJ15" s="455" t="s">
        <v>129</v>
      </c>
      <c r="AK15" s="459" t="s">
        <v>126</v>
      </c>
      <c r="AL15" s="460"/>
      <c r="AM15" s="451" t="s">
        <v>160</v>
      </c>
      <c r="AN15" s="451"/>
      <c r="AO15" s="451" t="s">
        <v>161</v>
      </c>
      <c r="AP15" s="451"/>
      <c r="AQ15" s="455" t="s">
        <v>125</v>
      </c>
      <c r="AR15" s="455" t="s">
        <v>129</v>
      </c>
      <c r="AS15" s="459" t="s">
        <v>126</v>
      </c>
      <c r="AT15" s="460"/>
      <c r="AU15" s="455" t="s">
        <v>125</v>
      </c>
      <c r="AV15" s="455" t="s">
        <v>129</v>
      </c>
      <c r="AW15" s="459" t="s">
        <v>126</v>
      </c>
      <c r="AX15" s="460"/>
      <c r="AY15" s="455" t="s">
        <v>125</v>
      </c>
      <c r="AZ15" s="455" t="s">
        <v>129</v>
      </c>
      <c r="BA15" s="459" t="s">
        <v>126</v>
      </c>
      <c r="BB15" s="460"/>
      <c r="BC15" s="455" t="s">
        <v>131</v>
      </c>
      <c r="BD15" s="455" t="s">
        <v>129</v>
      </c>
      <c r="BE15" s="459" t="s">
        <v>126</v>
      </c>
      <c r="BF15" s="460"/>
      <c r="BG15" s="451" t="s">
        <v>160</v>
      </c>
      <c r="BH15" s="451"/>
      <c r="BI15" s="451" t="s">
        <v>161</v>
      </c>
      <c r="BJ15" s="451"/>
      <c r="BK15" s="455" t="s">
        <v>125</v>
      </c>
      <c r="BL15" s="455" t="s">
        <v>129</v>
      </c>
      <c r="BM15" s="459" t="s">
        <v>126</v>
      </c>
      <c r="BN15" s="460"/>
      <c r="BO15" s="455" t="s">
        <v>125</v>
      </c>
      <c r="BP15" s="455" t="s">
        <v>129</v>
      </c>
      <c r="BQ15" s="459" t="s">
        <v>126</v>
      </c>
      <c r="BR15" s="460"/>
      <c r="BS15" s="455" t="s">
        <v>125</v>
      </c>
      <c r="BT15" s="455" t="s">
        <v>129</v>
      </c>
      <c r="BU15" s="459" t="s">
        <v>126</v>
      </c>
      <c r="BV15" s="460"/>
      <c r="BW15" s="455" t="s">
        <v>131</v>
      </c>
      <c r="BX15" s="455" t="s">
        <v>129</v>
      </c>
      <c r="BY15" s="459" t="s">
        <v>126</v>
      </c>
      <c r="BZ15" s="460"/>
      <c r="CA15" s="451" t="s">
        <v>160</v>
      </c>
      <c r="CB15" s="451"/>
      <c r="CC15" s="451" t="s">
        <v>161</v>
      </c>
      <c r="CD15" s="451"/>
      <c r="CE15" s="455" t="s">
        <v>125</v>
      </c>
      <c r="CF15" s="455" t="s">
        <v>130</v>
      </c>
      <c r="CG15" s="459" t="s">
        <v>126</v>
      </c>
      <c r="CH15" s="460"/>
      <c r="CI15" s="455" t="s">
        <v>125</v>
      </c>
      <c r="CJ15" s="455" t="s">
        <v>130</v>
      </c>
      <c r="CK15" s="459" t="s">
        <v>126</v>
      </c>
      <c r="CL15" s="460"/>
      <c r="CM15" s="455" t="s">
        <v>125</v>
      </c>
      <c r="CN15" s="455" t="s">
        <v>130</v>
      </c>
      <c r="CO15" s="459" t="s">
        <v>126</v>
      </c>
      <c r="CP15" s="460"/>
      <c r="CQ15" s="455" t="s">
        <v>131</v>
      </c>
      <c r="CR15" s="455" t="s">
        <v>129</v>
      </c>
      <c r="CS15" s="459" t="s">
        <v>126</v>
      </c>
      <c r="CT15" s="460"/>
      <c r="CU15" s="451" t="s">
        <v>160</v>
      </c>
      <c r="CV15" s="451"/>
      <c r="CW15" s="451" t="s">
        <v>161</v>
      </c>
      <c r="CX15" s="451"/>
      <c r="CY15" s="455" t="s">
        <v>125</v>
      </c>
      <c r="CZ15" s="455" t="s">
        <v>130</v>
      </c>
      <c r="DA15" s="459" t="s">
        <v>126</v>
      </c>
      <c r="DB15" s="460"/>
      <c r="DC15" s="455" t="s">
        <v>125</v>
      </c>
      <c r="DD15" s="455" t="s">
        <v>130</v>
      </c>
      <c r="DE15" s="459" t="s">
        <v>126</v>
      </c>
      <c r="DF15" s="460"/>
      <c r="DG15" s="455" t="s">
        <v>125</v>
      </c>
      <c r="DH15" s="455" t="s">
        <v>130</v>
      </c>
      <c r="DI15" s="459" t="s">
        <v>126</v>
      </c>
      <c r="DJ15" s="460"/>
      <c r="DK15" s="455" t="s">
        <v>131</v>
      </c>
      <c r="DL15" s="455" t="s">
        <v>129</v>
      </c>
      <c r="DM15" s="459" t="s">
        <v>126</v>
      </c>
      <c r="DN15" s="460"/>
      <c r="DO15" s="451" t="s">
        <v>160</v>
      </c>
      <c r="DP15" s="451"/>
      <c r="DQ15" s="451" t="s">
        <v>161</v>
      </c>
      <c r="DR15" s="451"/>
      <c r="DS15" s="455" t="s">
        <v>125</v>
      </c>
      <c r="DT15" s="455" t="s">
        <v>130</v>
      </c>
      <c r="DU15" s="459" t="s">
        <v>126</v>
      </c>
      <c r="DV15" s="460"/>
      <c r="DW15" s="455" t="s">
        <v>125</v>
      </c>
      <c r="DX15" s="455" t="s">
        <v>130</v>
      </c>
      <c r="DY15" s="459" t="s">
        <v>126</v>
      </c>
      <c r="DZ15" s="460"/>
      <c r="EA15" s="455" t="s">
        <v>125</v>
      </c>
      <c r="EB15" s="455" t="s">
        <v>130</v>
      </c>
      <c r="EC15" s="459" t="s">
        <v>126</v>
      </c>
      <c r="ED15" s="460"/>
      <c r="EE15" s="455" t="s">
        <v>131</v>
      </c>
      <c r="EF15" s="455" t="s">
        <v>129</v>
      </c>
      <c r="EG15" s="459" t="s">
        <v>126</v>
      </c>
      <c r="EH15" s="460"/>
      <c r="EI15" s="451" t="s">
        <v>160</v>
      </c>
      <c r="EJ15" s="451"/>
      <c r="EK15" s="451" t="s">
        <v>161</v>
      </c>
      <c r="EL15" s="451"/>
      <c r="EM15" s="455" t="s">
        <v>125</v>
      </c>
      <c r="EN15" s="455" t="s">
        <v>130</v>
      </c>
      <c r="EO15" s="459" t="s">
        <v>126</v>
      </c>
      <c r="EP15" s="460"/>
      <c r="EQ15" s="455" t="s">
        <v>125</v>
      </c>
      <c r="ER15" s="455" t="s">
        <v>130</v>
      </c>
      <c r="ES15" s="459" t="s">
        <v>126</v>
      </c>
      <c r="ET15" s="460"/>
      <c r="EU15" s="455" t="s">
        <v>125</v>
      </c>
      <c r="EV15" s="455" t="s">
        <v>130</v>
      </c>
      <c r="EW15" s="459" t="s">
        <v>126</v>
      </c>
      <c r="EX15" s="460"/>
      <c r="EY15" s="455" t="s">
        <v>131</v>
      </c>
      <c r="EZ15" s="455" t="s">
        <v>129</v>
      </c>
      <c r="FA15" s="459" t="s">
        <v>126</v>
      </c>
      <c r="FB15" s="460"/>
      <c r="FC15" s="451" t="s">
        <v>160</v>
      </c>
      <c r="FD15" s="451"/>
      <c r="FE15" s="451" t="s">
        <v>161</v>
      </c>
      <c r="FF15" s="451"/>
      <c r="FG15" s="455" t="s">
        <v>125</v>
      </c>
      <c r="FH15" s="455" t="s">
        <v>130</v>
      </c>
      <c r="FI15" s="459" t="s">
        <v>126</v>
      </c>
      <c r="FJ15" s="460"/>
      <c r="FK15" s="455" t="s">
        <v>125</v>
      </c>
      <c r="FL15" s="455" t="s">
        <v>130</v>
      </c>
      <c r="FM15" s="459" t="s">
        <v>126</v>
      </c>
      <c r="FN15" s="460"/>
      <c r="FO15" s="455" t="s">
        <v>125</v>
      </c>
      <c r="FP15" s="455" t="s">
        <v>130</v>
      </c>
      <c r="FQ15" s="459" t="s">
        <v>126</v>
      </c>
      <c r="FR15" s="460"/>
      <c r="FS15" s="455" t="s">
        <v>131</v>
      </c>
      <c r="FT15" s="455" t="s">
        <v>129</v>
      </c>
      <c r="FU15" s="459" t="s">
        <v>126</v>
      </c>
      <c r="FV15" s="460"/>
      <c r="FW15" s="451" t="s">
        <v>160</v>
      </c>
      <c r="FX15" s="451"/>
      <c r="FY15" s="451" t="s">
        <v>161</v>
      </c>
      <c r="FZ15" s="451"/>
      <c r="GA15" s="455" t="s">
        <v>125</v>
      </c>
      <c r="GB15" s="455" t="s">
        <v>130</v>
      </c>
      <c r="GC15" s="459" t="s">
        <v>126</v>
      </c>
      <c r="GD15" s="460"/>
      <c r="GE15" s="455" t="s">
        <v>125</v>
      </c>
      <c r="GF15" s="455" t="s">
        <v>130</v>
      </c>
      <c r="GG15" s="459" t="s">
        <v>126</v>
      </c>
      <c r="GH15" s="460"/>
      <c r="GI15" s="455" t="s">
        <v>125</v>
      </c>
      <c r="GJ15" s="455" t="s">
        <v>130</v>
      </c>
      <c r="GK15" s="459" t="s">
        <v>126</v>
      </c>
      <c r="GL15" s="460"/>
      <c r="GM15" s="455" t="s">
        <v>131</v>
      </c>
      <c r="GN15" s="455" t="s">
        <v>129</v>
      </c>
      <c r="GO15" s="459" t="s">
        <v>126</v>
      </c>
      <c r="GP15" s="460"/>
      <c r="GQ15" s="451" t="s">
        <v>160</v>
      </c>
      <c r="GR15" s="451"/>
      <c r="GS15" s="451" t="s">
        <v>161</v>
      </c>
      <c r="GT15" s="451"/>
      <c r="GU15" s="455" t="s">
        <v>125</v>
      </c>
      <c r="GV15" s="455" t="s">
        <v>130</v>
      </c>
      <c r="GW15" s="459" t="s">
        <v>126</v>
      </c>
      <c r="GX15" s="460"/>
      <c r="GY15" s="455" t="s">
        <v>125</v>
      </c>
      <c r="GZ15" s="455" t="s">
        <v>130</v>
      </c>
      <c r="HA15" s="459" t="s">
        <v>126</v>
      </c>
      <c r="HB15" s="460"/>
      <c r="HC15" s="455" t="s">
        <v>125</v>
      </c>
      <c r="HD15" s="455" t="s">
        <v>130</v>
      </c>
      <c r="HE15" s="459" t="s">
        <v>126</v>
      </c>
      <c r="HF15" s="460"/>
      <c r="HG15" s="455" t="s">
        <v>131</v>
      </c>
      <c r="HH15" s="455" t="s">
        <v>129</v>
      </c>
      <c r="HI15" s="459" t="s">
        <v>126</v>
      </c>
      <c r="HJ15" s="460"/>
      <c r="HK15" s="451" t="s">
        <v>160</v>
      </c>
      <c r="HL15" s="451"/>
      <c r="HM15" s="451" t="s">
        <v>161</v>
      </c>
      <c r="HN15" s="451"/>
      <c r="HO15" s="455" t="s">
        <v>125</v>
      </c>
      <c r="HP15" s="455" t="s">
        <v>130</v>
      </c>
      <c r="HQ15" s="459" t="s">
        <v>126</v>
      </c>
      <c r="HR15" s="460"/>
      <c r="HS15" s="455" t="s">
        <v>125</v>
      </c>
      <c r="HT15" s="455" t="s">
        <v>130</v>
      </c>
      <c r="HU15" s="459" t="s">
        <v>126</v>
      </c>
      <c r="HV15" s="460"/>
      <c r="HW15" s="455" t="s">
        <v>125</v>
      </c>
      <c r="HX15" s="455" t="s">
        <v>130</v>
      </c>
      <c r="HY15" s="459" t="s">
        <v>126</v>
      </c>
      <c r="HZ15" s="460"/>
      <c r="IA15" s="455" t="s">
        <v>131</v>
      </c>
      <c r="IB15" s="455" t="s">
        <v>129</v>
      </c>
      <c r="IC15" s="459" t="s">
        <v>126</v>
      </c>
      <c r="ID15" s="460"/>
      <c r="IE15" s="451" t="s">
        <v>160</v>
      </c>
      <c r="IF15" s="451"/>
      <c r="IG15" s="451" t="s">
        <v>161</v>
      </c>
      <c r="IH15" s="451"/>
    </row>
    <row r="16" spans="1:242" s="260" customFormat="1" ht="16" customHeight="1">
      <c r="A16" s="482"/>
      <c r="B16" s="479"/>
      <c r="C16" s="463"/>
      <c r="D16" s="463"/>
      <c r="E16" s="461"/>
      <c r="F16" s="462"/>
      <c r="G16" s="463"/>
      <c r="H16" s="463"/>
      <c r="I16" s="461"/>
      <c r="J16" s="462"/>
      <c r="K16" s="463"/>
      <c r="L16" s="463"/>
      <c r="M16" s="461"/>
      <c r="N16" s="462"/>
      <c r="O16" s="463"/>
      <c r="P16" s="463"/>
      <c r="Q16" s="461"/>
      <c r="R16" s="462"/>
      <c r="S16" s="451"/>
      <c r="T16" s="451"/>
      <c r="U16" s="451"/>
      <c r="V16" s="451"/>
      <c r="W16" s="463"/>
      <c r="X16" s="463"/>
      <c r="Y16" s="461"/>
      <c r="Z16" s="462"/>
      <c r="AA16" s="463"/>
      <c r="AB16" s="463"/>
      <c r="AC16" s="461"/>
      <c r="AD16" s="462"/>
      <c r="AE16" s="463"/>
      <c r="AF16" s="463"/>
      <c r="AG16" s="461"/>
      <c r="AH16" s="462"/>
      <c r="AI16" s="463"/>
      <c r="AJ16" s="463"/>
      <c r="AK16" s="461"/>
      <c r="AL16" s="462"/>
      <c r="AM16" s="451"/>
      <c r="AN16" s="451"/>
      <c r="AO16" s="451"/>
      <c r="AP16" s="451"/>
      <c r="AQ16" s="463"/>
      <c r="AR16" s="463"/>
      <c r="AS16" s="461"/>
      <c r="AT16" s="462"/>
      <c r="AU16" s="463"/>
      <c r="AV16" s="463"/>
      <c r="AW16" s="461"/>
      <c r="AX16" s="462"/>
      <c r="AY16" s="463"/>
      <c r="AZ16" s="463"/>
      <c r="BA16" s="461"/>
      <c r="BB16" s="462"/>
      <c r="BC16" s="463"/>
      <c r="BD16" s="463"/>
      <c r="BE16" s="461"/>
      <c r="BF16" s="462"/>
      <c r="BG16" s="451"/>
      <c r="BH16" s="451"/>
      <c r="BI16" s="451"/>
      <c r="BJ16" s="451"/>
      <c r="BK16" s="463"/>
      <c r="BL16" s="463"/>
      <c r="BM16" s="461"/>
      <c r="BN16" s="462"/>
      <c r="BO16" s="463"/>
      <c r="BP16" s="463"/>
      <c r="BQ16" s="461"/>
      <c r="BR16" s="462"/>
      <c r="BS16" s="463"/>
      <c r="BT16" s="463"/>
      <c r="BU16" s="461"/>
      <c r="BV16" s="462"/>
      <c r="BW16" s="463"/>
      <c r="BX16" s="463"/>
      <c r="BY16" s="461"/>
      <c r="BZ16" s="462"/>
      <c r="CA16" s="451"/>
      <c r="CB16" s="451"/>
      <c r="CC16" s="451"/>
      <c r="CD16" s="451"/>
      <c r="CE16" s="463"/>
      <c r="CF16" s="463"/>
      <c r="CG16" s="461"/>
      <c r="CH16" s="462"/>
      <c r="CI16" s="463"/>
      <c r="CJ16" s="463"/>
      <c r="CK16" s="461"/>
      <c r="CL16" s="462"/>
      <c r="CM16" s="463"/>
      <c r="CN16" s="463"/>
      <c r="CO16" s="461"/>
      <c r="CP16" s="462"/>
      <c r="CQ16" s="463"/>
      <c r="CR16" s="463"/>
      <c r="CS16" s="461"/>
      <c r="CT16" s="462"/>
      <c r="CU16" s="451"/>
      <c r="CV16" s="451"/>
      <c r="CW16" s="451"/>
      <c r="CX16" s="451"/>
      <c r="CY16" s="463"/>
      <c r="CZ16" s="463"/>
      <c r="DA16" s="461"/>
      <c r="DB16" s="462"/>
      <c r="DC16" s="463"/>
      <c r="DD16" s="463"/>
      <c r="DE16" s="461"/>
      <c r="DF16" s="462"/>
      <c r="DG16" s="463"/>
      <c r="DH16" s="463"/>
      <c r="DI16" s="461"/>
      <c r="DJ16" s="462"/>
      <c r="DK16" s="463"/>
      <c r="DL16" s="463"/>
      <c r="DM16" s="461"/>
      <c r="DN16" s="462"/>
      <c r="DO16" s="451"/>
      <c r="DP16" s="451"/>
      <c r="DQ16" s="451"/>
      <c r="DR16" s="451"/>
      <c r="DS16" s="463"/>
      <c r="DT16" s="463"/>
      <c r="DU16" s="461"/>
      <c r="DV16" s="462"/>
      <c r="DW16" s="463"/>
      <c r="DX16" s="463"/>
      <c r="DY16" s="461"/>
      <c r="DZ16" s="462"/>
      <c r="EA16" s="463"/>
      <c r="EB16" s="463"/>
      <c r="EC16" s="461"/>
      <c r="ED16" s="462"/>
      <c r="EE16" s="463"/>
      <c r="EF16" s="463"/>
      <c r="EG16" s="461"/>
      <c r="EH16" s="462"/>
      <c r="EI16" s="451"/>
      <c r="EJ16" s="451"/>
      <c r="EK16" s="451"/>
      <c r="EL16" s="451"/>
      <c r="EM16" s="463"/>
      <c r="EN16" s="463"/>
      <c r="EO16" s="461"/>
      <c r="EP16" s="462"/>
      <c r="EQ16" s="463"/>
      <c r="ER16" s="463"/>
      <c r="ES16" s="461"/>
      <c r="ET16" s="462"/>
      <c r="EU16" s="463"/>
      <c r="EV16" s="463"/>
      <c r="EW16" s="461"/>
      <c r="EX16" s="462"/>
      <c r="EY16" s="463"/>
      <c r="EZ16" s="463"/>
      <c r="FA16" s="461"/>
      <c r="FB16" s="462"/>
      <c r="FC16" s="451"/>
      <c r="FD16" s="451"/>
      <c r="FE16" s="451"/>
      <c r="FF16" s="451"/>
      <c r="FG16" s="463"/>
      <c r="FH16" s="463"/>
      <c r="FI16" s="461"/>
      <c r="FJ16" s="462"/>
      <c r="FK16" s="463"/>
      <c r="FL16" s="463"/>
      <c r="FM16" s="461"/>
      <c r="FN16" s="462"/>
      <c r="FO16" s="463"/>
      <c r="FP16" s="463"/>
      <c r="FQ16" s="461"/>
      <c r="FR16" s="462"/>
      <c r="FS16" s="463"/>
      <c r="FT16" s="463"/>
      <c r="FU16" s="461"/>
      <c r="FV16" s="462"/>
      <c r="FW16" s="451"/>
      <c r="FX16" s="451"/>
      <c r="FY16" s="451"/>
      <c r="FZ16" s="451"/>
      <c r="GA16" s="463"/>
      <c r="GB16" s="463"/>
      <c r="GC16" s="461"/>
      <c r="GD16" s="462"/>
      <c r="GE16" s="463"/>
      <c r="GF16" s="463"/>
      <c r="GG16" s="461"/>
      <c r="GH16" s="462"/>
      <c r="GI16" s="463"/>
      <c r="GJ16" s="463"/>
      <c r="GK16" s="461"/>
      <c r="GL16" s="462"/>
      <c r="GM16" s="463"/>
      <c r="GN16" s="463"/>
      <c r="GO16" s="461"/>
      <c r="GP16" s="462"/>
      <c r="GQ16" s="451"/>
      <c r="GR16" s="451"/>
      <c r="GS16" s="451"/>
      <c r="GT16" s="451"/>
      <c r="GU16" s="463"/>
      <c r="GV16" s="463"/>
      <c r="GW16" s="461"/>
      <c r="GX16" s="462"/>
      <c r="GY16" s="463"/>
      <c r="GZ16" s="463"/>
      <c r="HA16" s="461"/>
      <c r="HB16" s="462"/>
      <c r="HC16" s="463"/>
      <c r="HD16" s="463"/>
      <c r="HE16" s="461"/>
      <c r="HF16" s="462"/>
      <c r="HG16" s="463"/>
      <c r="HH16" s="463"/>
      <c r="HI16" s="461"/>
      <c r="HJ16" s="462"/>
      <c r="HK16" s="451"/>
      <c r="HL16" s="451"/>
      <c r="HM16" s="451"/>
      <c r="HN16" s="451"/>
      <c r="HO16" s="463"/>
      <c r="HP16" s="463"/>
      <c r="HQ16" s="461"/>
      <c r="HR16" s="462"/>
      <c r="HS16" s="463"/>
      <c r="HT16" s="463"/>
      <c r="HU16" s="461"/>
      <c r="HV16" s="462"/>
      <c r="HW16" s="463"/>
      <c r="HX16" s="463"/>
      <c r="HY16" s="461"/>
      <c r="HZ16" s="462"/>
      <c r="IA16" s="463"/>
      <c r="IB16" s="463"/>
      <c r="IC16" s="461"/>
      <c r="ID16" s="462"/>
      <c r="IE16" s="451"/>
      <c r="IF16" s="451"/>
      <c r="IG16" s="451"/>
      <c r="IH16" s="451"/>
    </row>
    <row r="17" spans="1:242" s="54" customFormat="1" ht="47" customHeight="1">
      <c r="A17" s="483"/>
      <c r="B17" s="480"/>
      <c r="C17" s="456"/>
      <c r="D17" s="456"/>
      <c r="E17" s="333" t="s">
        <v>127</v>
      </c>
      <c r="F17" s="334" t="s">
        <v>128</v>
      </c>
      <c r="G17" s="456"/>
      <c r="H17" s="456"/>
      <c r="I17" s="333" t="s">
        <v>127</v>
      </c>
      <c r="J17" s="334" t="s">
        <v>128</v>
      </c>
      <c r="K17" s="456"/>
      <c r="L17" s="456"/>
      <c r="M17" s="333" t="s">
        <v>127</v>
      </c>
      <c r="N17" s="334" t="s">
        <v>128</v>
      </c>
      <c r="O17" s="456"/>
      <c r="P17" s="456"/>
      <c r="Q17" s="333" t="s">
        <v>127</v>
      </c>
      <c r="R17" s="334" t="s">
        <v>128</v>
      </c>
      <c r="S17" s="388" t="s">
        <v>125</v>
      </c>
      <c r="T17" s="388" t="s">
        <v>129</v>
      </c>
      <c r="U17" s="388" t="s">
        <v>125</v>
      </c>
      <c r="V17" s="388" t="s">
        <v>129</v>
      </c>
      <c r="W17" s="456"/>
      <c r="X17" s="456"/>
      <c r="Y17" s="333" t="s">
        <v>127</v>
      </c>
      <c r="Z17" s="369" t="s">
        <v>128</v>
      </c>
      <c r="AA17" s="456"/>
      <c r="AB17" s="456"/>
      <c r="AC17" s="333" t="s">
        <v>127</v>
      </c>
      <c r="AD17" s="334" t="s">
        <v>128</v>
      </c>
      <c r="AE17" s="456"/>
      <c r="AF17" s="456"/>
      <c r="AG17" s="333" t="s">
        <v>127</v>
      </c>
      <c r="AH17" s="334" t="s">
        <v>128</v>
      </c>
      <c r="AI17" s="456"/>
      <c r="AJ17" s="456"/>
      <c r="AK17" s="333" t="s">
        <v>127</v>
      </c>
      <c r="AL17" s="334" t="s">
        <v>128</v>
      </c>
      <c r="AM17" s="388" t="s">
        <v>125</v>
      </c>
      <c r="AN17" s="388" t="s">
        <v>129</v>
      </c>
      <c r="AO17" s="388" t="s">
        <v>125</v>
      </c>
      <c r="AP17" s="388" t="s">
        <v>129</v>
      </c>
      <c r="AQ17" s="456"/>
      <c r="AR17" s="456"/>
      <c r="AS17" s="333" t="s">
        <v>127</v>
      </c>
      <c r="AT17" s="334" t="s">
        <v>128</v>
      </c>
      <c r="AU17" s="456"/>
      <c r="AV17" s="456"/>
      <c r="AW17" s="333" t="s">
        <v>127</v>
      </c>
      <c r="AX17" s="334" t="s">
        <v>128</v>
      </c>
      <c r="AY17" s="456"/>
      <c r="AZ17" s="456"/>
      <c r="BA17" s="333" t="s">
        <v>127</v>
      </c>
      <c r="BB17" s="334" t="s">
        <v>128</v>
      </c>
      <c r="BC17" s="456"/>
      <c r="BD17" s="456"/>
      <c r="BE17" s="333" t="s">
        <v>127</v>
      </c>
      <c r="BF17" s="334" t="s">
        <v>128</v>
      </c>
      <c r="BG17" s="388" t="s">
        <v>125</v>
      </c>
      <c r="BH17" s="388" t="s">
        <v>129</v>
      </c>
      <c r="BI17" s="388" t="s">
        <v>125</v>
      </c>
      <c r="BJ17" s="388" t="s">
        <v>129</v>
      </c>
      <c r="BK17" s="456"/>
      <c r="BL17" s="456"/>
      <c r="BM17" s="333" t="s">
        <v>127</v>
      </c>
      <c r="BN17" s="334" t="s">
        <v>128</v>
      </c>
      <c r="BO17" s="456"/>
      <c r="BP17" s="456"/>
      <c r="BQ17" s="333" t="s">
        <v>127</v>
      </c>
      <c r="BR17" s="334" t="s">
        <v>128</v>
      </c>
      <c r="BS17" s="456"/>
      <c r="BT17" s="456"/>
      <c r="BU17" s="333" t="s">
        <v>127</v>
      </c>
      <c r="BV17" s="334" t="s">
        <v>128</v>
      </c>
      <c r="BW17" s="456"/>
      <c r="BX17" s="456"/>
      <c r="BY17" s="333" t="s">
        <v>127</v>
      </c>
      <c r="BZ17" s="334" t="s">
        <v>128</v>
      </c>
      <c r="CA17" s="388" t="s">
        <v>125</v>
      </c>
      <c r="CB17" s="388" t="s">
        <v>129</v>
      </c>
      <c r="CC17" s="388" t="s">
        <v>125</v>
      </c>
      <c r="CD17" s="388" t="s">
        <v>129</v>
      </c>
      <c r="CE17" s="456"/>
      <c r="CF17" s="456"/>
      <c r="CG17" s="333" t="s">
        <v>127</v>
      </c>
      <c r="CH17" s="334" t="s">
        <v>128</v>
      </c>
      <c r="CI17" s="456"/>
      <c r="CJ17" s="456"/>
      <c r="CK17" s="333" t="s">
        <v>127</v>
      </c>
      <c r="CL17" s="334" t="s">
        <v>128</v>
      </c>
      <c r="CM17" s="456"/>
      <c r="CN17" s="456"/>
      <c r="CO17" s="333" t="s">
        <v>127</v>
      </c>
      <c r="CP17" s="334" t="s">
        <v>128</v>
      </c>
      <c r="CQ17" s="456"/>
      <c r="CR17" s="456"/>
      <c r="CS17" s="333" t="s">
        <v>127</v>
      </c>
      <c r="CT17" s="334" t="s">
        <v>128</v>
      </c>
      <c r="CU17" s="388" t="s">
        <v>125</v>
      </c>
      <c r="CV17" s="388" t="s">
        <v>129</v>
      </c>
      <c r="CW17" s="388" t="s">
        <v>125</v>
      </c>
      <c r="CX17" s="388" t="s">
        <v>129</v>
      </c>
      <c r="CY17" s="456"/>
      <c r="CZ17" s="456"/>
      <c r="DA17" s="333" t="s">
        <v>127</v>
      </c>
      <c r="DB17" s="334" t="s">
        <v>128</v>
      </c>
      <c r="DC17" s="456"/>
      <c r="DD17" s="456"/>
      <c r="DE17" s="333" t="s">
        <v>127</v>
      </c>
      <c r="DF17" s="334" t="s">
        <v>128</v>
      </c>
      <c r="DG17" s="456"/>
      <c r="DH17" s="456"/>
      <c r="DI17" s="333" t="s">
        <v>127</v>
      </c>
      <c r="DJ17" s="334" t="s">
        <v>128</v>
      </c>
      <c r="DK17" s="456"/>
      <c r="DL17" s="456"/>
      <c r="DM17" s="333" t="s">
        <v>127</v>
      </c>
      <c r="DN17" s="334" t="s">
        <v>128</v>
      </c>
      <c r="DO17" s="388" t="s">
        <v>125</v>
      </c>
      <c r="DP17" s="388" t="s">
        <v>129</v>
      </c>
      <c r="DQ17" s="388" t="s">
        <v>125</v>
      </c>
      <c r="DR17" s="388" t="s">
        <v>129</v>
      </c>
      <c r="DS17" s="456"/>
      <c r="DT17" s="456"/>
      <c r="DU17" s="333" t="s">
        <v>127</v>
      </c>
      <c r="DV17" s="334" t="s">
        <v>128</v>
      </c>
      <c r="DW17" s="456"/>
      <c r="DX17" s="456"/>
      <c r="DY17" s="333" t="s">
        <v>127</v>
      </c>
      <c r="DZ17" s="334" t="s">
        <v>128</v>
      </c>
      <c r="EA17" s="456"/>
      <c r="EB17" s="456"/>
      <c r="EC17" s="333" t="s">
        <v>127</v>
      </c>
      <c r="ED17" s="334" t="s">
        <v>128</v>
      </c>
      <c r="EE17" s="456"/>
      <c r="EF17" s="456"/>
      <c r="EG17" s="333" t="s">
        <v>127</v>
      </c>
      <c r="EH17" s="334" t="s">
        <v>128</v>
      </c>
      <c r="EI17" s="388" t="s">
        <v>125</v>
      </c>
      <c r="EJ17" s="388" t="s">
        <v>129</v>
      </c>
      <c r="EK17" s="388" t="s">
        <v>125</v>
      </c>
      <c r="EL17" s="388" t="s">
        <v>129</v>
      </c>
      <c r="EM17" s="456"/>
      <c r="EN17" s="456"/>
      <c r="EO17" s="333" t="s">
        <v>127</v>
      </c>
      <c r="EP17" s="334" t="s">
        <v>128</v>
      </c>
      <c r="EQ17" s="456"/>
      <c r="ER17" s="456"/>
      <c r="ES17" s="333" t="s">
        <v>127</v>
      </c>
      <c r="ET17" s="334" t="s">
        <v>128</v>
      </c>
      <c r="EU17" s="456"/>
      <c r="EV17" s="456"/>
      <c r="EW17" s="333" t="s">
        <v>127</v>
      </c>
      <c r="EX17" s="334" t="s">
        <v>128</v>
      </c>
      <c r="EY17" s="456"/>
      <c r="EZ17" s="456"/>
      <c r="FA17" s="333" t="s">
        <v>127</v>
      </c>
      <c r="FB17" s="334" t="s">
        <v>128</v>
      </c>
      <c r="FC17" s="388" t="s">
        <v>125</v>
      </c>
      <c r="FD17" s="388" t="s">
        <v>129</v>
      </c>
      <c r="FE17" s="388" t="s">
        <v>125</v>
      </c>
      <c r="FF17" s="388" t="s">
        <v>129</v>
      </c>
      <c r="FG17" s="456"/>
      <c r="FH17" s="456"/>
      <c r="FI17" s="333" t="s">
        <v>127</v>
      </c>
      <c r="FJ17" s="334" t="s">
        <v>128</v>
      </c>
      <c r="FK17" s="456"/>
      <c r="FL17" s="456"/>
      <c r="FM17" s="333" t="s">
        <v>127</v>
      </c>
      <c r="FN17" s="334" t="s">
        <v>128</v>
      </c>
      <c r="FO17" s="456"/>
      <c r="FP17" s="456"/>
      <c r="FQ17" s="333" t="s">
        <v>127</v>
      </c>
      <c r="FR17" s="334" t="s">
        <v>128</v>
      </c>
      <c r="FS17" s="456"/>
      <c r="FT17" s="456"/>
      <c r="FU17" s="333" t="s">
        <v>127</v>
      </c>
      <c r="FV17" s="334" t="s">
        <v>128</v>
      </c>
      <c r="FW17" s="388" t="s">
        <v>125</v>
      </c>
      <c r="FX17" s="388" t="s">
        <v>129</v>
      </c>
      <c r="FY17" s="388" t="s">
        <v>125</v>
      </c>
      <c r="FZ17" s="388" t="s">
        <v>129</v>
      </c>
      <c r="GA17" s="456"/>
      <c r="GB17" s="456"/>
      <c r="GC17" s="333" t="s">
        <v>127</v>
      </c>
      <c r="GD17" s="334" t="s">
        <v>128</v>
      </c>
      <c r="GE17" s="456"/>
      <c r="GF17" s="456"/>
      <c r="GG17" s="333" t="s">
        <v>127</v>
      </c>
      <c r="GH17" s="334" t="s">
        <v>128</v>
      </c>
      <c r="GI17" s="456"/>
      <c r="GJ17" s="456"/>
      <c r="GK17" s="333" t="s">
        <v>127</v>
      </c>
      <c r="GL17" s="334" t="s">
        <v>128</v>
      </c>
      <c r="GM17" s="456"/>
      <c r="GN17" s="456"/>
      <c r="GO17" s="333" t="s">
        <v>127</v>
      </c>
      <c r="GP17" s="334" t="s">
        <v>128</v>
      </c>
      <c r="GQ17" s="388" t="s">
        <v>125</v>
      </c>
      <c r="GR17" s="388" t="s">
        <v>129</v>
      </c>
      <c r="GS17" s="388" t="s">
        <v>125</v>
      </c>
      <c r="GT17" s="388" t="s">
        <v>129</v>
      </c>
      <c r="GU17" s="456"/>
      <c r="GV17" s="456"/>
      <c r="GW17" s="333" t="s">
        <v>127</v>
      </c>
      <c r="GX17" s="334" t="s">
        <v>128</v>
      </c>
      <c r="GY17" s="456"/>
      <c r="GZ17" s="456"/>
      <c r="HA17" s="333" t="s">
        <v>127</v>
      </c>
      <c r="HB17" s="334" t="s">
        <v>128</v>
      </c>
      <c r="HC17" s="456"/>
      <c r="HD17" s="456"/>
      <c r="HE17" s="333" t="s">
        <v>127</v>
      </c>
      <c r="HF17" s="334" t="s">
        <v>128</v>
      </c>
      <c r="HG17" s="456"/>
      <c r="HH17" s="456"/>
      <c r="HI17" s="333" t="s">
        <v>127</v>
      </c>
      <c r="HJ17" s="334" t="s">
        <v>128</v>
      </c>
      <c r="HK17" s="388" t="s">
        <v>125</v>
      </c>
      <c r="HL17" s="388" t="s">
        <v>129</v>
      </c>
      <c r="HM17" s="388" t="s">
        <v>125</v>
      </c>
      <c r="HN17" s="388" t="s">
        <v>129</v>
      </c>
      <c r="HO17" s="456"/>
      <c r="HP17" s="456"/>
      <c r="HQ17" s="333" t="s">
        <v>127</v>
      </c>
      <c r="HR17" s="334" t="s">
        <v>128</v>
      </c>
      <c r="HS17" s="456"/>
      <c r="HT17" s="456"/>
      <c r="HU17" s="333" t="s">
        <v>127</v>
      </c>
      <c r="HV17" s="334" t="s">
        <v>128</v>
      </c>
      <c r="HW17" s="456"/>
      <c r="HX17" s="456"/>
      <c r="HY17" s="333" t="s">
        <v>127</v>
      </c>
      <c r="HZ17" s="334" t="s">
        <v>128</v>
      </c>
      <c r="IA17" s="456"/>
      <c r="IB17" s="456"/>
      <c r="IC17" s="333" t="s">
        <v>127</v>
      </c>
      <c r="ID17" s="334" t="s">
        <v>128</v>
      </c>
      <c r="IE17" s="388" t="s">
        <v>125</v>
      </c>
      <c r="IF17" s="388" t="s">
        <v>129</v>
      </c>
      <c r="IG17" s="388" t="s">
        <v>125</v>
      </c>
      <c r="IH17" s="388" t="s">
        <v>129</v>
      </c>
    </row>
    <row r="18" spans="1:242" s="27" customFormat="1" ht="15.75" customHeight="1">
      <c r="A18" s="300" t="s">
        <v>49</v>
      </c>
      <c r="B18" s="301" t="s">
        <v>45</v>
      </c>
      <c r="C18" s="204"/>
      <c r="D18" s="205"/>
      <c r="E18" s="205"/>
      <c r="F18" s="327"/>
      <c r="G18" s="204"/>
      <c r="H18" s="205"/>
      <c r="I18" s="205"/>
      <c r="J18" s="327"/>
      <c r="K18" s="204"/>
      <c r="L18" s="205"/>
      <c r="M18" s="205"/>
      <c r="N18" s="327"/>
      <c r="O18" s="204">
        <v>44.8</v>
      </c>
      <c r="P18" s="205">
        <v>2.44</v>
      </c>
      <c r="Q18" s="205">
        <v>42.66</v>
      </c>
      <c r="R18" s="327">
        <v>46.95</v>
      </c>
      <c r="S18" s="205">
        <v>50.67</v>
      </c>
      <c r="T18" s="205">
        <v>2.36</v>
      </c>
      <c r="U18" s="205">
        <v>49.33</v>
      </c>
      <c r="V18" s="205">
        <v>2.42</v>
      </c>
      <c r="W18" s="204"/>
      <c r="X18" s="205"/>
      <c r="Y18" s="205"/>
      <c r="Z18" s="327"/>
      <c r="AA18" s="204"/>
      <c r="AB18" s="205"/>
      <c r="AC18" s="205"/>
      <c r="AD18" s="327"/>
      <c r="AE18" s="204"/>
      <c r="AF18" s="205"/>
      <c r="AG18" s="205"/>
      <c r="AH18" s="327"/>
      <c r="AI18" s="204">
        <v>67.2</v>
      </c>
      <c r="AJ18" s="205">
        <v>1.31</v>
      </c>
      <c r="AK18" s="205">
        <v>65.48</v>
      </c>
      <c r="AL18" s="327">
        <v>68.94</v>
      </c>
      <c r="AM18" s="205">
        <v>51.71</v>
      </c>
      <c r="AN18" s="205">
        <v>2.68</v>
      </c>
      <c r="AO18" s="205">
        <v>48.29</v>
      </c>
      <c r="AP18" s="205">
        <v>2.87</v>
      </c>
      <c r="AQ18" s="204"/>
      <c r="AR18" s="205"/>
      <c r="AS18" s="205"/>
      <c r="AT18" s="327"/>
      <c r="AU18" s="204"/>
      <c r="AV18" s="205"/>
      <c r="AW18" s="205"/>
      <c r="AX18" s="327"/>
      <c r="AY18" s="204"/>
      <c r="AZ18" s="205"/>
      <c r="BA18" s="205"/>
      <c r="BB18" s="327"/>
      <c r="BC18" s="204">
        <v>38.299999999999997</v>
      </c>
      <c r="BD18" s="205">
        <v>2.91</v>
      </c>
      <c r="BE18" s="205">
        <v>36.130000000000003</v>
      </c>
      <c r="BF18" s="327">
        <v>40.5</v>
      </c>
      <c r="BG18" s="205">
        <v>94.45</v>
      </c>
      <c r="BH18" s="205">
        <v>0.89</v>
      </c>
      <c r="BI18" s="205">
        <v>5.55</v>
      </c>
      <c r="BJ18" s="205">
        <v>15.13</v>
      </c>
      <c r="BK18" s="204"/>
      <c r="BL18" s="205"/>
      <c r="BM18" s="205"/>
      <c r="BN18" s="327"/>
      <c r="BO18" s="204"/>
      <c r="BP18" s="205"/>
      <c r="BQ18" s="205"/>
      <c r="BR18" s="327"/>
      <c r="BS18" s="204"/>
      <c r="BT18" s="205"/>
      <c r="BU18" s="205"/>
      <c r="BV18" s="327"/>
      <c r="BW18" s="204">
        <v>51.1</v>
      </c>
      <c r="BX18" s="205">
        <v>2.12</v>
      </c>
      <c r="BY18" s="205">
        <v>48.96</v>
      </c>
      <c r="BZ18" s="327">
        <v>53.19</v>
      </c>
      <c r="CA18" s="205">
        <v>77.569999999999993</v>
      </c>
      <c r="CB18" s="205">
        <v>1.89</v>
      </c>
      <c r="CC18" s="205">
        <v>22.43</v>
      </c>
      <c r="CD18" s="205">
        <v>6.55</v>
      </c>
      <c r="CE18" s="204"/>
      <c r="CF18" s="205"/>
      <c r="CG18" s="205"/>
      <c r="CH18" s="327"/>
      <c r="CI18" s="204"/>
      <c r="CJ18" s="205"/>
      <c r="CK18" s="205"/>
      <c r="CL18" s="327"/>
      <c r="CM18" s="204"/>
      <c r="CN18" s="205"/>
      <c r="CO18" s="205"/>
      <c r="CP18" s="327"/>
      <c r="CQ18" s="204">
        <v>49.6</v>
      </c>
      <c r="CR18" s="205">
        <v>2.2000000000000002</v>
      </c>
      <c r="CS18" s="205">
        <v>47.42</v>
      </c>
      <c r="CT18" s="327">
        <v>51.7</v>
      </c>
      <c r="CU18" s="205">
        <v>86.41</v>
      </c>
      <c r="CV18" s="205">
        <v>2.4900000000000002</v>
      </c>
      <c r="CW18" s="205">
        <v>13.59</v>
      </c>
      <c r="CX18" s="205">
        <v>15.82</v>
      </c>
      <c r="CY18" s="204"/>
      <c r="CZ18" s="205"/>
      <c r="DA18" s="205"/>
      <c r="DB18" s="327"/>
      <c r="DC18" s="204"/>
      <c r="DD18" s="205"/>
      <c r="DE18" s="205"/>
      <c r="DF18" s="327"/>
      <c r="DG18" s="204"/>
      <c r="DH18" s="205"/>
      <c r="DI18" s="205"/>
      <c r="DJ18" s="327"/>
      <c r="DK18" s="204">
        <v>46.7</v>
      </c>
      <c r="DL18" s="205">
        <v>2.61</v>
      </c>
      <c r="DM18" s="205">
        <v>44.28</v>
      </c>
      <c r="DN18" s="327">
        <v>49.05</v>
      </c>
      <c r="DO18" s="205">
        <v>69.37</v>
      </c>
      <c r="DP18" s="205">
        <v>2.83</v>
      </c>
      <c r="DQ18" s="205">
        <v>30.63</v>
      </c>
      <c r="DR18" s="205">
        <v>6.41</v>
      </c>
      <c r="DS18" s="204"/>
      <c r="DT18" s="205"/>
      <c r="DU18" s="205"/>
      <c r="DV18" s="327"/>
      <c r="DW18" s="204"/>
      <c r="DX18" s="205"/>
      <c r="DY18" s="205"/>
      <c r="DZ18" s="327"/>
      <c r="EA18" s="204"/>
      <c r="EB18" s="205"/>
      <c r="EC18" s="205"/>
      <c r="ED18" s="327"/>
      <c r="EE18" s="204">
        <v>71.5</v>
      </c>
      <c r="EF18" s="205">
        <v>1.02</v>
      </c>
      <c r="EG18" s="205">
        <v>70.12</v>
      </c>
      <c r="EH18" s="327">
        <v>72.97</v>
      </c>
      <c r="EI18" s="205">
        <v>71.75</v>
      </c>
      <c r="EJ18" s="205">
        <v>0.99</v>
      </c>
      <c r="EK18" s="205">
        <v>28.25</v>
      </c>
      <c r="EL18" s="205">
        <v>2.5</v>
      </c>
      <c r="EM18" s="204"/>
      <c r="EN18" s="205"/>
      <c r="EO18" s="205"/>
      <c r="EP18" s="327"/>
      <c r="EQ18" s="204"/>
      <c r="ER18" s="205"/>
      <c r="ES18" s="205"/>
      <c r="ET18" s="327"/>
      <c r="EU18" s="204"/>
      <c r="EV18" s="205"/>
      <c r="EW18" s="205"/>
      <c r="EX18" s="327"/>
      <c r="EY18" s="204">
        <v>35</v>
      </c>
      <c r="EZ18" s="205">
        <v>2.57</v>
      </c>
      <c r="FA18" s="205">
        <v>33.26</v>
      </c>
      <c r="FB18" s="327">
        <v>36.79</v>
      </c>
      <c r="FC18" s="205">
        <v>82.41</v>
      </c>
      <c r="FD18" s="205">
        <v>0.64</v>
      </c>
      <c r="FE18" s="205">
        <v>17.59</v>
      </c>
      <c r="FF18" s="205">
        <v>3</v>
      </c>
      <c r="FG18" s="204"/>
      <c r="FH18" s="205"/>
      <c r="FI18" s="205"/>
      <c r="FJ18" s="327"/>
      <c r="FK18" s="204"/>
      <c r="FL18" s="205"/>
      <c r="FM18" s="205"/>
      <c r="FN18" s="327"/>
      <c r="FO18" s="204"/>
      <c r="FP18" s="205"/>
      <c r="FQ18" s="205"/>
      <c r="FR18" s="327"/>
      <c r="FS18" s="204">
        <v>38</v>
      </c>
      <c r="FT18" s="205">
        <v>2.96</v>
      </c>
      <c r="FU18" s="205">
        <v>35.83</v>
      </c>
      <c r="FV18" s="327">
        <v>40.25</v>
      </c>
      <c r="FW18" s="205">
        <v>87.73</v>
      </c>
      <c r="FX18" s="205">
        <v>0.98</v>
      </c>
      <c r="FY18" s="205">
        <v>12.27</v>
      </c>
      <c r="FZ18" s="205">
        <v>6.99</v>
      </c>
      <c r="GA18" s="204"/>
      <c r="GB18" s="205"/>
      <c r="GC18" s="205"/>
      <c r="GD18" s="327"/>
      <c r="GE18" s="204"/>
      <c r="GF18" s="205"/>
      <c r="GG18" s="205"/>
      <c r="GH18" s="327"/>
      <c r="GI18" s="204"/>
      <c r="GJ18" s="205"/>
      <c r="GK18" s="205"/>
      <c r="GL18" s="327"/>
      <c r="GM18" s="204">
        <v>38</v>
      </c>
      <c r="GN18" s="205">
        <v>4.9400000000000004</v>
      </c>
      <c r="GO18" s="205">
        <v>34.31</v>
      </c>
      <c r="GP18" s="327">
        <v>41.67</v>
      </c>
      <c r="GQ18" s="205">
        <v>96.1</v>
      </c>
      <c r="GR18" s="205">
        <v>0.39</v>
      </c>
      <c r="GS18" s="205">
        <v>3.9</v>
      </c>
      <c r="GT18" s="205">
        <v>9.69</v>
      </c>
      <c r="GU18" s="204"/>
      <c r="GV18" s="205"/>
      <c r="GW18" s="205"/>
      <c r="GX18" s="327"/>
      <c r="GY18" s="204"/>
      <c r="GZ18" s="205"/>
      <c r="HA18" s="205"/>
      <c r="HB18" s="327"/>
      <c r="HC18" s="204"/>
      <c r="HD18" s="205"/>
      <c r="HE18" s="205"/>
      <c r="HF18" s="327"/>
      <c r="HG18" s="204">
        <v>31.2</v>
      </c>
      <c r="HH18" s="205">
        <v>3.08</v>
      </c>
      <c r="HI18" s="205">
        <v>29.33</v>
      </c>
      <c r="HJ18" s="327">
        <v>33.11</v>
      </c>
      <c r="HK18" s="205">
        <v>93.51</v>
      </c>
      <c r="HL18" s="205">
        <v>0.97</v>
      </c>
      <c r="HM18" s="205">
        <v>6.49</v>
      </c>
      <c r="HN18" s="205">
        <v>14.05</v>
      </c>
      <c r="HO18" s="204"/>
      <c r="HP18" s="205"/>
      <c r="HQ18" s="205"/>
      <c r="HR18" s="327"/>
      <c r="HS18" s="204"/>
      <c r="HT18" s="205"/>
      <c r="HU18" s="205"/>
      <c r="HV18" s="327"/>
      <c r="HW18" s="204"/>
      <c r="HX18" s="205"/>
      <c r="HY18" s="205"/>
      <c r="HZ18" s="327"/>
      <c r="IA18" s="204">
        <v>39.6</v>
      </c>
      <c r="IB18" s="205">
        <v>2.21</v>
      </c>
      <c r="IC18" s="205">
        <v>37.869999999999997</v>
      </c>
      <c r="ID18" s="327">
        <v>41.3</v>
      </c>
      <c r="IE18" s="204">
        <v>92.98</v>
      </c>
      <c r="IF18" s="205">
        <v>0.62</v>
      </c>
      <c r="IG18" s="205">
        <v>7.02</v>
      </c>
      <c r="IH18" s="327">
        <v>8.19</v>
      </c>
    </row>
    <row r="19" spans="1:242" s="27" customFormat="1" ht="15.75" customHeight="1">
      <c r="A19" s="16"/>
      <c r="B19" s="20" t="s">
        <v>46</v>
      </c>
      <c r="C19" s="206"/>
      <c r="D19" s="207"/>
      <c r="E19" s="207"/>
      <c r="F19" s="328"/>
      <c r="G19" s="206"/>
      <c r="H19" s="207"/>
      <c r="I19" s="207"/>
      <c r="J19" s="328"/>
      <c r="K19" s="206"/>
      <c r="L19" s="207"/>
      <c r="M19" s="207"/>
      <c r="N19" s="328"/>
      <c r="O19" s="206">
        <v>58.7</v>
      </c>
      <c r="P19" s="207">
        <v>2</v>
      </c>
      <c r="Q19" s="207">
        <v>56.42</v>
      </c>
      <c r="R19" s="328">
        <v>61.03</v>
      </c>
      <c r="S19" s="207">
        <v>48.78</v>
      </c>
      <c r="T19" s="207">
        <v>2.64</v>
      </c>
      <c r="U19" s="207">
        <v>51.22</v>
      </c>
      <c r="V19" s="207">
        <v>2.5099999999999998</v>
      </c>
      <c r="W19" s="206"/>
      <c r="X19" s="207"/>
      <c r="Y19" s="207"/>
      <c r="Z19" s="328"/>
      <c r="AA19" s="206"/>
      <c r="AB19" s="207"/>
      <c r="AC19" s="207"/>
      <c r="AD19" s="328"/>
      <c r="AE19" s="206"/>
      <c r="AF19" s="207"/>
      <c r="AG19" s="207"/>
      <c r="AH19" s="328"/>
      <c r="AI19" s="206">
        <v>65.3</v>
      </c>
      <c r="AJ19" s="207">
        <v>2.36</v>
      </c>
      <c r="AK19" s="207">
        <v>62.31</v>
      </c>
      <c r="AL19" s="328">
        <v>68.34</v>
      </c>
      <c r="AM19" s="207">
        <v>44.18</v>
      </c>
      <c r="AN19" s="207">
        <v>3.1</v>
      </c>
      <c r="AO19" s="207">
        <v>55.82</v>
      </c>
      <c r="AP19" s="207">
        <v>2.46</v>
      </c>
      <c r="AQ19" s="206"/>
      <c r="AR19" s="207"/>
      <c r="AS19" s="207"/>
      <c r="AT19" s="328"/>
      <c r="AU19" s="206"/>
      <c r="AV19" s="207"/>
      <c r="AW19" s="207"/>
      <c r="AX19" s="328"/>
      <c r="AY19" s="206"/>
      <c r="AZ19" s="207"/>
      <c r="BA19" s="207"/>
      <c r="BB19" s="328"/>
      <c r="BC19" s="206">
        <v>31</v>
      </c>
      <c r="BD19" s="207">
        <v>3.26</v>
      </c>
      <c r="BE19" s="207">
        <v>29.04</v>
      </c>
      <c r="BF19" s="328">
        <v>33</v>
      </c>
      <c r="BG19" s="207">
        <v>90.93</v>
      </c>
      <c r="BH19" s="207">
        <v>1.62</v>
      </c>
      <c r="BI19" s="207">
        <v>9.07</v>
      </c>
      <c r="BJ19" s="207">
        <v>16.23</v>
      </c>
      <c r="BK19" s="206"/>
      <c r="BL19" s="207"/>
      <c r="BM19" s="207"/>
      <c r="BN19" s="328"/>
      <c r="BO19" s="206"/>
      <c r="BP19" s="207"/>
      <c r="BQ19" s="207"/>
      <c r="BR19" s="328"/>
      <c r="BS19" s="206"/>
      <c r="BT19" s="207"/>
      <c r="BU19" s="207"/>
      <c r="BV19" s="328"/>
      <c r="BW19" s="206">
        <v>45.7</v>
      </c>
      <c r="BX19" s="207">
        <v>2.82</v>
      </c>
      <c r="BY19" s="207">
        <v>43.2</v>
      </c>
      <c r="BZ19" s="328">
        <v>48.25</v>
      </c>
      <c r="CA19" s="207">
        <v>74.92</v>
      </c>
      <c r="CB19" s="207">
        <v>1.86</v>
      </c>
      <c r="CC19" s="207">
        <v>25.08</v>
      </c>
      <c r="CD19" s="207">
        <v>5.56</v>
      </c>
      <c r="CE19" s="206"/>
      <c r="CF19" s="207"/>
      <c r="CG19" s="207"/>
      <c r="CH19" s="328"/>
      <c r="CI19" s="206"/>
      <c r="CJ19" s="207"/>
      <c r="CK19" s="207"/>
      <c r="CL19" s="328"/>
      <c r="CM19" s="206"/>
      <c r="CN19" s="207"/>
      <c r="CO19" s="207"/>
      <c r="CP19" s="328"/>
      <c r="CQ19" s="206">
        <v>39.1</v>
      </c>
      <c r="CR19" s="207">
        <v>3.21</v>
      </c>
      <c r="CS19" s="207">
        <v>36.61</v>
      </c>
      <c r="CT19" s="328">
        <v>41.52</v>
      </c>
      <c r="CU19" s="207">
        <v>85.82</v>
      </c>
      <c r="CV19" s="207">
        <v>2.08</v>
      </c>
      <c r="CW19" s="207">
        <v>14.18</v>
      </c>
      <c r="CX19" s="207">
        <v>12.61</v>
      </c>
      <c r="CY19" s="206"/>
      <c r="CZ19" s="207"/>
      <c r="DA19" s="207"/>
      <c r="DB19" s="328"/>
      <c r="DC19" s="206"/>
      <c r="DD19" s="207"/>
      <c r="DE19" s="207"/>
      <c r="DF19" s="328"/>
      <c r="DG19" s="206"/>
      <c r="DH19" s="207"/>
      <c r="DI19" s="207"/>
      <c r="DJ19" s="328"/>
      <c r="DK19" s="206">
        <v>45.6</v>
      </c>
      <c r="DL19" s="207">
        <v>2.81</v>
      </c>
      <c r="DM19" s="207">
        <v>43.05</v>
      </c>
      <c r="DN19" s="328">
        <v>48.06</v>
      </c>
      <c r="DO19" s="207">
        <v>65.63</v>
      </c>
      <c r="DP19" s="207">
        <v>3.46</v>
      </c>
      <c r="DQ19" s="207">
        <v>34.369999999999997</v>
      </c>
      <c r="DR19" s="207">
        <v>6.61</v>
      </c>
      <c r="DS19" s="206"/>
      <c r="DT19" s="207"/>
      <c r="DU19" s="207"/>
      <c r="DV19" s="328"/>
      <c r="DW19" s="206"/>
      <c r="DX19" s="207"/>
      <c r="DY19" s="207"/>
      <c r="DZ19" s="328"/>
      <c r="EA19" s="206"/>
      <c r="EB19" s="207"/>
      <c r="EC19" s="207"/>
      <c r="ED19" s="328"/>
      <c r="EE19" s="206">
        <v>71.3</v>
      </c>
      <c r="EF19" s="207">
        <v>1.1299999999999999</v>
      </c>
      <c r="EG19" s="207">
        <v>69.73</v>
      </c>
      <c r="EH19" s="328">
        <v>72.87</v>
      </c>
      <c r="EI19" s="207">
        <v>69.16</v>
      </c>
      <c r="EJ19" s="207">
        <v>0.56000000000000005</v>
      </c>
      <c r="EK19" s="207">
        <v>30.84</v>
      </c>
      <c r="EL19" s="207">
        <v>1.26</v>
      </c>
      <c r="EM19" s="206"/>
      <c r="EN19" s="207"/>
      <c r="EO19" s="207"/>
      <c r="EP19" s="328"/>
      <c r="EQ19" s="206"/>
      <c r="ER19" s="207"/>
      <c r="ES19" s="207"/>
      <c r="ET19" s="328"/>
      <c r="EU19" s="206"/>
      <c r="EV19" s="207"/>
      <c r="EW19" s="207"/>
      <c r="EX19" s="328"/>
      <c r="EY19" s="206">
        <v>38.9</v>
      </c>
      <c r="EZ19" s="207">
        <v>2.67</v>
      </c>
      <c r="FA19" s="207">
        <v>36.880000000000003</v>
      </c>
      <c r="FB19" s="328">
        <v>40.96</v>
      </c>
      <c r="FC19" s="207">
        <v>77.900000000000006</v>
      </c>
      <c r="FD19" s="207">
        <v>0.75</v>
      </c>
      <c r="FE19" s="207">
        <v>22.1</v>
      </c>
      <c r="FF19" s="207">
        <v>2.64</v>
      </c>
      <c r="FG19" s="206"/>
      <c r="FH19" s="207"/>
      <c r="FI19" s="207"/>
      <c r="FJ19" s="328"/>
      <c r="FK19" s="206"/>
      <c r="FL19" s="207"/>
      <c r="FM19" s="207"/>
      <c r="FN19" s="328"/>
      <c r="FO19" s="206"/>
      <c r="FP19" s="207"/>
      <c r="FQ19" s="207"/>
      <c r="FR19" s="328"/>
      <c r="FS19" s="206">
        <v>40.5</v>
      </c>
      <c r="FT19" s="207">
        <v>3.22</v>
      </c>
      <c r="FU19" s="207">
        <v>37.909999999999997</v>
      </c>
      <c r="FV19" s="328">
        <v>43.01</v>
      </c>
      <c r="FW19" s="207">
        <v>82.22</v>
      </c>
      <c r="FX19" s="207">
        <v>1.25</v>
      </c>
      <c r="FY19" s="207">
        <v>17.78</v>
      </c>
      <c r="FZ19" s="207">
        <v>5.78</v>
      </c>
      <c r="GA19" s="206"/>
      <c r="GB19" s="207"/>
      <c r="GC19" s="207"/>
      <c r="GD19" s="328"/>
      <c r="GE19" s="206"/>
      <c r="GF19" s="207"/>
      <c r="GG19" s="207"/>
      <c r="GH19" s="328"/>
      <c r="GI19" s="206"/>
      <c r="GJ19" s="207"/>
      <c r="GK19" s="207"/>
      <c r="GL19" s="328"/>
      <c r="GM19" s="206">
        <v>33.200000000000003</v>
      </c>
      <c r="GN19" s="207">
        <v>7.28</v>
      </c>
      <c r="GO19" s="207">
        <v>28.45</v>
      </c>
      <c r="GP19" s="328">
        <v>37.909999999999997</v>
      </c>
      <c r="GQ19" s="207">
        <v>95.47</v>
      </c>
      <c r="GR19" s="207">
        <v>0.25</v>
      </c>
      <c r="GS19" s="207">
        <v>4.53</v>
      </c>
      <c r="GT19" s="207">
        <v>5.21</v>
      </c>
      <c r="GU19" s="206"/>
      <c r="GV19" s="207"/>
      <c r="GW19" s="207"/>
      <c r="GX19" s="328"/>
      <c r="GY19" s="206"/>
      <c r="GZ19" s="207"/>
      <c r="HA19" s="207"/>
      <c r="HB19" s="328"/>
      <c r="HC19" s="206"/>
      <c r="HD19" s="207"/>
      <c r="HE19" s="207"/>
      <c r="HF19" s="328"/>
      <c r="HG19" s="206">
        <v>30.4</v>
      </c>
      <c r="HH19" s="207">
        <v>3.86</v>
      </c>
      <c r="HI19" s="207">
        <v>28.12</v>
      </c>
      <c r="HJ19" s="328">
        <v>32.72</v>
      </c>
      <c r="HK19" s="207">
        <v>90.9</v>
      </c>
      <c r="HL19" s="207">
        <v>1.01</v>
      </c>
      <c r="HM19" s="207">
        <v>9.1</v>
      </c>
      <c r="HN19" s="207">
        <v>10.11</v>
      </c>
      <c r="HO19" s="206"/>
      <c r="HP19" s="207"/>
      <c r="HQ19" s="207"/>
      <c r="HR19" s="328"/>
      <c r="HS19" s="206"/>
      <c r="HT19" s="207"/>
      <c r="HU19" s="207"/>
      <c r="HV19" s="328"/>
      <c r="HW19" s="206"/>
      <c r="HX19" s="207"/>
      <c r="HY19" s="207"/>
      <c r="HZ19" s="328"/>
      <c r="IA19" s="206">
        <v>46.9</v>
      </c>
      <c r="IB19" s="207">
        <v>1.84</v>
      </c>
      <c r="IC19" s="207">
        <v>45.18</v>
      </c>
      <c r="ID19" s="328">
        <v>48.56</v>
      </c>
      <c r="IE19" s="206">
        <v>94.3</v>
      </c>
      <c r="IF19" s="207">
        <v>0.6</v>
      </c>
      <c r="IG19" s="207">
        <v>5.7</v>
      </c>
      <c r="IH19" s="328">
        <v>10</v>
      </c>
    </row>
    <row r="20" spans="1:242" s="27" customFormat="1" ht="15.75" customHeight="1">
      <c r="A20" s="16"/>
      <c r="B20" s="64" t="s">
        <v>47</v>
      </c>
      <c r="C20" s="208"/>
      <c r="D20" s="209"/>
      <c r="E20" s="209"/>
      <c r="F20" s="329"/>
      <c r="G20" s="208"/>
      <c r="H20" s="209"/>
      <c r="I20" s="209"/>
      <c r="J20" s="329"/>
      <c r="K20" s="208"/>
      <c r="L20" s="209"/>
      <c r="M20" s="209"/>
      <c r="N20" s="329"/>
      <c r="O20" s="208">
        <v>55.6</v>
      </c>
      <c r="P20" s="209">
        <v>2.2799999999999998</v>
      </c>
      <c r="Q20" s="209">
        <v>53.13</v>
      </c>
      <c r="R20" s="329">
        <v>58.1</v>
      </c>
      <c r="S20" s="209">
        <v>52.56</v>
      </c>
      <c r="T20" s="209">
        <v>2.57</v>
      </c>
      <c r="U20" s="209">
        <v>47.44</v>
      </c>
      <c r="V20" s="209">
        <v>2.85</v>
      </c>
      <c r="W20" s="208"/>
      <c r="X20" s="209"/>
      <c r="Y20" s="209"/>
      <c r="Z20" s="329"/>
      <c r="AA20" s="208"/>
      <c r="AB20" s="209"/>
      <c r="AC20" s="209"/>
      <c r="AD20" s="329"/>
      <c r="AE20" s="208"/>
      <c r="AF20" s="209"/>
      <c r="AG20" s="209"/>
      <c r="AH20" s="329"/>
      <c r="AI20" s="208">
        <v>65.900000000000006</v>
      </c>
      <c r="AJ20" s="209">
        <v>1.56</v>
      </c>
      <c r="AK20" s="209">
        <v>63.86</v>
      </c>
      <c r="AL20" s="329">
        <v>67.89</v>
      </c>
      <c r="AM20" s="209">
        <v>47.61</v>
      </c>
      <c r="AN20" s="209">
        <v>3.18</v>
      </c>
      <c r="AO20" s="209">
        <v>52.39</v>
      </c>
      <c r="AP20" s="209">
        <v>2.89</v>
      </c>
      <c r="AQ20" s="208"/>
      <c r="AR20" s="209"/>
      <c r="AS20" s="209"/>
      <c r="AT20" s="329"/>
      <c r="AU20" s="208"/>
      <c r="AV20" s="209"/>
      <c r="AW20" s="209"/>
      <c r="AX20" s="329"/>
      <c r="AY20" s="208"/>
      <c r="AZ20" s="209"/>
      <c r="BA20" s="209"/>
      <c r="BB20" s="329"/>
      <c r="BC20" s="208">
        <v>30.8</v>
      </c>
      <c r="BD20" s="209">
        <v>3.26</v>
      </c>
      <c r="BE20" s="209">
        <v>28.83</v>
      </c>
      <c r="BF20" s="329">
        <v>32.76</v>
      </c>
      <c r="BG20" s="209">
        <v>92.01</v>
      </c>
      <c r="BH20" s="209">
        <v>1.24</v>
      </c>
      <c r="BI20" s="209">
        <v>7.99</v>
      </c>
      <c r="BJ20" s="209">
        <v>14.34</v>
      </c>
      <c r="BK20" s="208"/>
      <c r="BL20" s="209"/>
      <c r="BM20" s="209"/>
      <c r="BN20" s="329"/>
      <c r="BO20" s="208"/>
      <c r="BP20" s="209"/>
      <c r="BQ20" s="209"/>
      <c r="BR20" s="329"/>
      <c r="BS20" s="208"/>
      <c r="BT20" s="209"/>
      <c r="BU20" s="209"/>
      <c r="BV20" s="329"/>
      <c r="BW20" s="208">
        <v>49.5</v>
      </c>
      <c r="BX20" s="209">
        <v>2.5499999999999998</v>
      </c>
      <c r="BY20" s="209">
        <v>46.99</v>
      </c>
      <c r="BZ20" s="329">
        <v>51.94</v>
      </c>
      <c r="CA20" s="209">
        <v>74.7</v>
      </c>
      <c r="CB20" s="209">
        <v>1.84</v>
      </c>
      <c r="CC20" s="209">
        <v>25.3</v>
      </c>
      <c r="CD20" s="209">
        <v>5.42</v>
      </c>
      <c r="CE20" s="208"/>
      <c r="CF20" s="209"/>
      <c r="CG20" s="209"/>
      <c r="CH20" s="329"/>
      <c r="CI20" s="208"/>
      <c r="CJ20" s="209"/>
      <c r="CK20" s="209"/>
      <c r="CL20" s="329"/>
      <c r="CM20" s="208"/>
      <c r="CN20" s="209"/>
      <c r="CO20" s="209"/>
      <c r="CP20" s="329"/>
      <c r="CQ20" s="208">
        <v>39.5</v>
      </c>
      <c r="CR20" s="209">
        <v>2.99</v>
      </c>
      <c r="CS20" s="209">
        <v>37.159999999999997</v>
      </c>
      <c r="CT20" s="329">
        <v>41.8</v>
      </c>
      <c r="CU20" s="209">
        <v>88.06</v>
      </c>
      <c r="CV20" s="209">
        <v>1.76</v>
      </c>
      <c r="CW20" s="209">
        <v>11.94</v>
      </c>
      <c r="CX20" s="209">
        <v>12.99</v>
      </c>
      <c r="CY20" s="208"/>
      <c r="CZ20" s="209"/>
      <c r="DA20" s="209"/>
      <c r="DB20" s="329"/>
      <c r="DC20" s="208"/>
      <c r="DD20" s="209"/>
      <c r="DE20" s="209"/>
      <c r="DF20" s="329"/>
      <c r="DG20" s="208"/>
      <c r="DH20" s="209"/>
      <c r="DI20" s="209"/>
      <c r="DJ20" s="329"/>
      <c r="DK20" s="208">
        <v>44.6</v>
      </c>
      <c r="DL20" s="209">
        <v>2.71</v>
      </c>
      <c r="DM20" s="209">
        <v>42.25</v>
      </c>
      <c r="DN20" s="329">
        <v>46.99</v>
      </c>
      <c r="DO20" s="209">
        <v>66.13</v>
      </c>
      <c r="DP20" s="209">
        <v>3.54</v>
      </c>
      <c r="DQ20" s="209">
        <v>33.869999999999997</v>
      </c>
      <c r="DR20" s="209">
        <v>6.92</v>
      </c>
      <c r="DS20" s="208"/>
      <c r="DT20" s="209"/>
      <c r="DU20" s="209"/>
      <c r="DV20" s="329"/>
      <c r="DW20" s="208"/>
      <c r="DX20" s="209"/>
      <c r="DY20" s="209"/>
      <c r="DZ20" s="329"/>
      <c r="EA20" s="208"/>
      <c r="EB20" s="209"/>
      <c r="EC20" s="209"/>
      <c r="ED20" s="329"/>
      <c r="EE20" s="208">
        <v>69.900000000000006</v>
      </c>
      <c r="EF20" s="209">
        <v>0.93</v>
      </c>
      <c r="EG20" s="209">
        <v>68.62</v>
      </c>
      <c r="EH20" s="329">
        <v>71.16</v>
      </c>
      <c r="EI20" s="209">
        <v>67.75</v>
      </c>
      <c r="EJ20" s="209">
        <v>0.46</v>
      </c>
      <c r="EK20" s="209">
        <v>32.25</v>
      </c>
      <c r="EL20" s="209">
        <v>0.97</v>
      </c>
      <c r="EM20" s="208"/>
      <c r="EN20" s="209"/>
      <c r="EO20" s="209"/>
      <c r="EP20" s="329"/>
      <c r="EQ20" s="208"/>
      <c r="ER20" s="209"/>
      <c r="ES20" s="209"/>
      <c r="ET20" s="329"/>
      <c r="EU20" s="208"/>
      <c r="EV20" s="209"/>
      <c r="EW20" s="209"/>
      <c r="EX20" s="329"/>
      <c r="EY20" s="208">
        <v>35.799999999999997</v>
      </c>
      <c r="EZ20" s="209">
        <v>2.54</v>
      </c>
      <c r="FA20" s="209">
        <v>33.99</v>
      </c>
      <c r="FB20" s="329">
        <v>37.54</v>
      </c>
      <c r="FC20" s="209">
        <v>80.819999999999993</v>
      </c>
      <c r="FD20" s="209">
        <v>0.75</v>
      </c>
      <c r="FE20" s="209">
        <v>19.18</v>
      </c>
      <c r="FF20" s="209">
        <v>3.14</v>
      </c>
      <c r="FG20" s="208"/>
      <c r="FH20" s="209"/>
      <c r="FI20" s="209"/>
      <c r="FJ20" s="329"/>
      <c r="FK20" s="208"/>
      <c r="FL20" s="209"/>
      <c r="FM20" s="209"/>
      <c r="FN20" s="329"/>
      <c r="FO20" s="208"/>
      <c r="FP20" s="209"/>
      <c r="FQ20" s="209"/>
      <c r="FR20" s="329"/>
      <c r="FS20" s="208">
        <v>38.700000000000003</v>
      </c>
      <c r="FT20" s="209">
        <v>3.11</v>
      </c>
      <c r="FU20" s="209">
        <v>36.369999999999997</v>
      </c>
      <c r="FV20" s="329">
        <v>41.09</v>
      </c>
      <c r="FW20" s="209">
        <v>83.53</v>
      </c>
      <c r="FX20" s="209">
        <v>1.24</v>
      </c>
      <c r="FY20" s="209">
        <v>16.47</v>
      </c>
      <c r="FZ20" s="209">
        <v>6.27</v>
      </c>
      <c r="GA20" s="208"/>
      <c r="GB20" s="209"/>
      <c r="GC20" s="209"/>
      <c r="GD20" s="329"/>
      <c r="GE20" s="208"/>
      <c r="GF20" s="209"/>
      <c r="GG20" s="209"/>
      <c r="GH20" s="329"/>
      <c r="GI20" s="208"/>
      <c r="GJ20" s="209"/>
      <c r="GK20" s="209"/>
      <c r="GL20" s="329"/>
      <c r="GM20" s="208">
        <v>33.6</v>
      </c>
      <c r="GN20" s="209">
        <v>6.8</v>
      </c>
      <c r="GO20" s="209">
        <v>29.13</v>
      </c>
      <c r="GP20" s="329">
        <v>38.08</v>
      </c>
      <c r="GQ20" s="209">
        <v>95.49</v>
      </c>
      <c r="GR20" s="209">
        <v>0.28000000000000003</v>
      </c>
      <c r="GS20" s="209">
        <v>4.51</v>
      </c>
      <c r="GT20" s="209">
        <v>6.03</v>
      </c>
      <c r="GU20" s="208"/>
      <c r="GV20" s="209"/>
      <c r="GW20" s="209"/>
      <c r="GX20" s="329"/>
      <c r="GY20" s="208"/>
      <c r="GZ20" s="209"/>
      <c r="HA20" s="209"/>
      <c r="HB20" s="329"/>
      <c r="HC20" s="208"/>
      <c r="HD20" s="209"/>
      <c r="HE20" s="209"/>
      <c r="HF20" s="329"/>
      <c r="HG20" s="208">
        <v>30.6</v>
      </c>
      <c r="HH20" s="209">
        <v>3.15</v>
      </c>
      <c r="HI20" s="209">
        <v>28.7</v>
      </c>
      <c r="HJ20" s="329">
        <v>32.47</v>
      </c>
      <c r="HK20" s="209">
        <v>90.43</v>
      </c>
      <c r="HL20" s="209">
        <v>1.42</v>
      </c>
      <c r="HM20" s="209">
        <v>9.57</v>
      </c>
      <c r="HN20" s="209">
        <v>13.38</v>
      </c>
      <c r="HO20" s="208"/>
      <c r="HP20" s="209"/>
      <c r="HQ20" s="209"/>
      <c r="HR20" s="329"/>
      <c r="HS20" s="208"/>
      <c r="HT20" s="209"/>
      <c r="HU20" s="209"/>
      <c r="HV20" s="329"/>
      <c r="HW20" s="208"/>
      <c r="HX20" s="209"/>
      <c r="HY20" s="209"/>
      <c r="HZ20" s="329"/>
      <c r="IA20" s="208">
        <v>45</v>
      </c>
      <c r="IB20" s="209">
        <v>1.71</v>
      </c>
      <c r="IC20" s="209">
        <v>43.51</v>
      </c>
      <c r="ID20" s="329">
        <v>46.52</v>
      </c>
      <c r="IE20" s="208">
        <v>91.82</v>
      </c>
      <c r="IF20" s="209">
        <v>0.64</v>
      </c>
      <c r="IG20" s="209">
        <v>8.18</v>
      </c>
      <c r="IH20" s="329">
        <v>7.22</v>
      </c>
    </row>
    <row r="21" spans="1:242" s="27" customFormat="1" ht="15.75" customHeight="1">
      <c r="A21" s="16"/>
      <c r="B21" s="20" t="s">
        <v>14</v>
      </c>
      <c r="C21" s="206"/>
      <c r="D21" s="207"/>
      <c r="E21" s="207"/>
      <c r="F21" s="328"/>
      <c r="G21" s="206"/>
      <c r="H21" s="207"/>
      <c r="I21" s="207"/>
      <c r="J21" s="328"/>
      <c r="K21" s="206"/>
      <c r="L21" s="207"/>
      <c r="M21" s="207"/>
      <c r="N21" s="328"/>
      <c r="O21" s="206">
        <v>53.3</v>
      </c>
      <c r="P21" s="207">
        <v>2.13</v>
      </c>
      <c r="Q21" s="207">
        <v>51.04</v>
      </c>
      <c r="R21" s="328">
        <v>55.49</v>
      </c>
      <c r="S21" s="207">
        <v>47.25</v>
      </c>
      <c r="T21" s="207">
        <v>3.09</v>
      </c>
      <c r="U21" s="207">
        <v>52.75</v>
      </c>
      <c r="V21" s="207">
        <v>2.77</v>
      </c>
      <c r="W21" s="206"/>
      <c r="X21" s="207"/>
      <c r="Y21" s="207"/>
      <c r="Z21" s="328"/>
      <c r="AA21" s="206"/>
      <c r="AB21" s="207"/>
      <c r="AC21" s="207"/>
      <c r="AD21" s="328"/>
      <c r="AE21" s="206"/>
      <c r="AF21" s="207"/>
      <c r="AG21" s="207"/>
      <c r="AH21" s="328"/>
      <c r="AI21" s="206">
        <v>56.9</v>
      </c>
      <c r="AJ21" s="207">
        <v>1.76</v>
      </c>
      <c r="AK21" s="207">
        <v>54.93</v>
      </c>
      <c r="AL21" s="328">
        <v>58.85</v>
      </c>
      <c r="AM21" s="207">
        <v>49.64</v>
      </c>
      <c r="AN21" s="207">
        <v>3.37</v>
      </c>
      <c r="AO21" s="207">
        <v>50.36</v>
      </c>
      <c r="AP21" s="207">
        <v>3.32</v>
      </c>
      <c r="AQ21" s="206"/>
      <c r="AR21" s="207"/>
      <c r="AS21" s="207"/>
      <c r="AT21" s="328"/>
      <c r="AU21" s="206"/>
      <c r="AV21" s="207"/>
      <c r="AW21" s="207"/>
      <c r="AX21" s="328"/>
      <c r="AY21" s="206"/>
      <c r="AZ21" s="207"/>
      <c r="BA21" s="207"/>
      <c r="BB21" s="328"/>
      <c r="BC21" s="206">
        <v>32.6</v>
      </c>
      <c r="BD21" s="207">
        <v>2.81</v>
      </c>
      <c r="BE21" s="207">
        <v>30.78</v>
      </c>
      <c r="BF21" s="328">
        <v>34.36</v>
      </c>
      <c r="BG21" s="207">
        <v>94.62</v>
      </c>
      <c r="BH21" s="207">
        <v>0.6</v>
      </c>
      <c r="BI21" s="207">
        <v>5.38</v>
      </c>
      <c r="BJ21" s="207">
        <v>10.5</v>
      </c>
      <c r="BK21" s="206"/>
      <c r="BL21" s="207"/>
      <c r="BM21" s="207"/>
      <c r="BN21" s="328"/>
      <c r="BO21" s="206"/>
      <c r="BP21" s="207"/>
      <c r="BQ21" s="207"/>
      <c r="BR21" s="328"/>
      <c r="BS21" s="206"/>
      <c r="BT21" s="207"/>
      <c r="BU21" s="207"/>
      <c r="BV21" s="328"/>
      <c r="BW21" s="206">
        <v>44.6</v>
      </c>
      <c r="BX21" s="207">
        <v>2.54</v>
      </c>
      <c r="BY21" s="207">
        <v>42.33</v>
      </c>
      <c r="BZ21" s="328">
        <v>46.77</v>
      </c>
      <c r="CA21" s="207">
        <v>76.069999999999993</v>
      </c>
      <c r="CB21" s="207">
        <v>1.75</v>
      </c>
      <c r="CC21" s="207">
        <v>23.93</v>
      </c>
      <c r="CD21" s="207">
        <v>5.55</v>
      </c>
      <c r="CE21" s="206"/>
      <c r="CF21" s="207"/>
      <c r="CG21" s="207"/>
      <c r="CH21" s="328"/>
      <c r="CI21" s="206"/>
      <c r="CJ21" s="207"/>
      <c r="CK21" s="207"/>
      <c r="CL21" s="328"/>
      <c r="CM21" s="206"/>
      <c r="CN21" s="207"/>
      <c r="CO21" s="207"/>
      <c r="CP21" s="328"/>
      <c r="CQ21" s="206">
        <v>40.6</v>
      </c>
      <c r="CR21" s="207">
        <v>2.48</v>
      </c>
      <c r="CS21" s="207">
        <v>38.590000000000003</v>
      </c>
      <c r="CT21" s="328">
        <v>42.54</v>
      </c>
      <c r="CU21" s="207">
        <v>87.88</v>
      </c>
      <c r="CV21" s="207">
        <v>1.63</v>
      </c>
      <c r="CW21" s="207">
        <v>12.12</v>
      </c>
      <c r="CX21" s="207">
        <v>11.78</v>
      </c>
      <c r="CY21" s="206"/>
      <c r="CZ21" s="207"/>
      <c r="DA21" s="207"/>
      <c r="DB21" s="328"/>
      <c r="DC21" s="206"/>
      <c r="DD21" s="207"/>
      <c r="DE21" s="207"/>
      <c r="DF21" s="328"/>
      <c r="DG21" s="206"/>
      <c r="DH21" s="207"/>
      <c r="DI21" s="207"/>
      <c r="DJ21" s="328"/>
      <c r="DK21" s="206">
        <v>43.6</v>
      </c>
      <c r="DL21" s="207">
        <v>2.5</v>
      </c>
      <c r="DM21" s="207">
        <v>41.46</v>
      </c>
      <c r="DN21" s="328">
        <v>45.73</v>
      </c>
      <c r="DO21" s="207">
        <v>69.260000000000005</v>
      </c>
      <c r="DP21" s="207">
        <v>2.67</v>
      </c>
      <c r="DQ21" s="207">
        <v>30.74</v>
      </c>
      <c r="DR21" s="207">
        <v>6.02</v>
      </c>
      <c r="DS21" s="206"/>
      <c r="DT21" s="207"/>
      <c r="DU21" s="207"/>
      <c r="DV21" s="328"/>
      <c r="DW21" s="206"/>
      <c r="DX21" s="207"/>
      <c r="DY21" s="207"/>
      <c r="DZ21" s="328"/>
      <c r="EA21" s="206"/>
      <c r="EB21" s="207"/>
      <c r="EC21" s="207"/>
      <c r="ED21" s="328"/>
      <c r="EE21" s="206">
        <v>71</v>
      </c>
      <c r="EF21" s="207">
        <v>1.0900000000000001</v>
      </c>
      <c r="EG21" s="207">
        <v>69.489999999999995</v>
      </c>
      <c r="EH21" s="328">
        <v>72.53</v>
      </c>
      <c r="EI21" s="207">
        <v>69.19</v>
      </c>
      <c r="EJ21" s="207">
        <v>0.63</v>
      </c>
      <c r="EK21" s="207">
        <v>30.81</v>
      </c>
      <c r="EL21" s="207">
        <v>1.42</v>
      </c>
      <c r="EM21" s="206"/>
      <c r="EN21" s="207"/>
      <c r="EO21" s="207"/>
      <c r="EP21" s="328"/>
      <c r="EQ21" s="206"/>
      <c r="ER21" s="207"/>
      <c r="ES21" s="207"/>
      <c r="ET21" s="328"/>
      <c r="EU21" s="206"/>
      <c r="EV21" s="207"/>
      <c r="EW21" s="207"/>
      <c r="EX21" s="328"/>
      <c r="EY21" s="206">
        <v>36.200000000000003</v>
      </c>
      <c r="EZ21" s="207">
        <v>2.91</v>
      </c>
      <c r="FA21" s="207">
        <v>34.18</v>
      </c>
      <c r="FB21" s="328">
        <v>38.31</v>
      </c>
      <c r="FC21" s="207">
        <v>81.39</v>
      </c>
      <c r="FD21" s="207">
        <v>0.71</v>
      </c>
      <c r="FE21" s="207">
        <v>18.61</v>
      </c>
      <c r="FF21" s="207">
        <v>3.08</v>
      </c>
      <c r="FG21" s="206"/>
      <c r="FH21" s="207"/>
      <c r="FI21" s="207"/>
      <c r="FJ21" s="328"/>
      <c r="FK21" s="206"/>
      <c r="FL21" s="207"/>
      <c r="FM21" s="207"/>
      <c r="FN21" s="328"/>
      <c r="FO21" s="206"/>
      <c r="FP21" s="207"/>
      <c r="FQ21" s="207"/>
      <c r="FR21" s="328"/>
      <c r="FS21" s="206">
        <v>41.5</v>
      </c>
      <c r="FT21" s="207">
        <v>2.94</v>
      </c>
      <c r="FU21" s="207">
        <v>39.119999999999997</v>
      </c>
      <c r="FV21" s="328">
        <v>43.9</v>
      </c>
      <c r="FW21" s="207">
        <v>84.65</v>
      </c>
      <c r="FX21" s="207">
        <v>1.27</v>
      </c>
      <c r="FY21" s="207">
        <v>15.35</v>
      </c>
      <c r="FZ21" s="207">
        <v>7.02</v>
      </c>
      <c r="GA21" s="206"/>
      <c r="GB21" s="207"/>
      <c r="GC21" s="207"/>
      <c r="GD21" s="328"/>
      <c r="GE21" s="206"/>
      <c r="GF21" s="207"/>
      <c r="GG21" s="207"/>
      <c r="GH21" s="328"/>
      <c r="GI21" s="206"/>
      <c r="GJ21" s="207"/>
      <c r="GK21" s="207"/>
      <c r="GL21" s="328"/>
      <c r="GM21" s="206">
        <v>38.1</v>
      </c>
      <c r="GN21" s="207">
        <v>5.66</v>
      </c>
      <c r="GO21" s="207">
        <v>33.89</v>
      </c>
      <c r="GP21" s="328">
        <v>42.34</v>
      </c>
      <c r="GQ21" s="207">
        <v>95.07</v>
      </c>
      <c r="GR21" s="207">
        <v>0.28999999999999998</v>
      </c>
      <c r="GS21" s="207">
        <v>4.93</v>
      </c>
      <c r="GT21" s="207">
        <v>5.51</v>
      </c>
      <c r="GU21" s="206"/>
      <c r="GV21" s="207"/>
      <c r="GW21" s="207"/>
      <c r="GX21" s="328"/>
      <c r="GY21" s="206"/>
      <c r="GZ21" s="207"/>
      <c r="HA21" s="207"/>
      <c r="HB21" s="328"/>
      <c r="HC21" s="206"/>
      <c r="HD21" s="207"/>
      <c r="HE21" s="207"/>
      <c r="HF21" s="328"/>
      <c r="HG21" s="206">
        <v>30.3</v>
      </c>
      <c r="HH21" s="207">
        <v>3.45</v>
      </c>
      <c r="HI21" s="207">
        <v>28.29</v>
      </c>
      <c r="HJ21" s="328">
        <v>32.4</v>
      </c>
      <c r="HK21" s="207">
        <v>94.24</v>
      </c>
      <c r="HL21" s="207">
        <v>0.77</v>
      </c>
      <c r="HM21" s="207">
        <v>5.76</v>
      </c>
      <c r="HN21" s="207">
        <v>12.68</v>
      </c>
      <c r="HO21" s="206"/>
      <c r="HP21" s="207"/>
      <c r="HQ21" s="207"/>
      <c r="HR21" s="328"/>
      <c r="HS21" s="206"/>
      <c r="HT21" s="207"/>
      <c r="HU21" s="207"/>
      <c r="HV21" s="328"/>
      <c r="HW21" s="206"/>
      <c r="HX21" s="207"/>
      <c r="HY21" s="207"/>
      <c r="HZ21" s="328"/>
      <c r="IA21" s="206">
        <v>44.9</v>
      </c>
      <c r="IB21" s="207">
        <v>1.48</v>
      </c>
      <c r="IC21" s="207">
        <v>43.61</v>
      </c>
      <c r="ID21" s="328">
        <v>46.21</v>
      </c>
      <c r="IE21" s="206">
        <v>93.21</v>
      </c>
      <c r="IF21" s="207">
        <v>0.54</v>
      </c>
      <c r="IG21" s="207">
        <v>6.79</v>
      </c>
      <c r="IH21" s="328">
        <v>7.37</v>
      </c>
    </row>
    <row r="22" spans="1:242" s="27" customFormat="1" ht="15.75" customHeight="1">
      <c r="A22" s="16"/>
      <c r="B22" s="64" t="s">
        <v>15</v>
      </c>
      <c r="C22" s="208"/>
      <c r="D22" s="209"/>
      <c r="E22" s="209"/>
      <c r="F22" s="329"/>
      <c r="G22" s="208"/>
      <c r="H22" s="209"/>
      <c r="I22" s="209"/>
      <c r="J22" s="329"/>
      <c r="K22" s="208"/>
      <c r="L22" s="209"/>
      <c r="M22" s="209"/>
      <c r="N22" s="329"/>
      <c r="O22" s="208">
        <v>58.3</v>
      </c>
      <c r="P22" s="209">
        <v>2.29</v>
      </c>
      <c r="Q22" s="209">
        <v>55.66</v>
      </c>
      <c r="R22" s="329">
        <v>60.89</v>
      </c>
      <c r="S22" s="209">
        <v>47.05</v>
      </c>
      <c r="T22" s="209">
        <v>2.98</v>
      </c>
      <c r="U22" s="209">
        <v>52.95</v>
      </c>
      <c r="V22" s="209">
        <v>2.65</v>
      </c>
      <c r="W22" s="208"/>
      <c r="X22" s="209"/>
      <c r="Y22" s="209"/>
      <c r="Z22" s="329"/>
      <c r="AA22" s="208"/>
      <c r="AB22" s="209"/>
      <c r="AC22" s="209"/>
      <c r="AD22" s="329"/>
      <c r="AE22" s="208"/>
      <c r="AF22" s="209"/>
      <c r="AG22" s="209"/>
      <c r="AH22" s="329"/>
      <c r="AI22" s="208">
        <v>51.7</v>
      </c>
      <c r="AJ22" s="209">
        <v>1.98</v>
      </c>
      <c r="AK22" s="209">
        <v>49.67</v>
      </c>
      <c r="AL22" s="329">
        <v>53.69</v>
      </c>
      <c r="AM22" s="209">
        <v>48.18</v>
      </c>
      <c r="AN22" s="209">
        <v>2.85</v>
      </c>
      <c r="AO22" s="209">
        <v>51.82</v>
      </c>
      <c r="AP22" s="209">
        <v>2.65</v>
      </c>
      <c r="AQ22" s="208"/>
      <c r="AR22" s="209"/>
      <c r="AS22" s="209"/>
      <c r="AT22" s="329"/>
      <c r="AU22" s="208"/>
      <c r="AV22" s="209"/>
      <c r="AW22" s="209"/>
      <c r="AX22" s="329"/>
      <c r="AY22" s="208"/>
      <c r="AZ22" s="209"/>
      <c r="BA22" s="209"/>
      <c r="BB22" s="329"/>
      <c r="BC22" s="208">
        <v>28.1</v>
      </c>
      <c r="BD22" s="209">
        <v>3.67</v>
      </c>
      <c r="BE22" s="209">
        <v>26.05</v>
      </c>
      <c r="BF22" s="329">
        <v>30.09</v>
      </c>
      <c r="BG22" s="209">
        <v>93</v>
      </c>
      <c r="BH22" s="209">
        <v>0.89</v>
      </c>
      <c r="BI22" s="209">
        <v>7</v>
      </c>
      <c r="BJ22" s="209">
        <v>11.83</v>
      </c>
      <c r="BK22" s="208"/>
      <c r="BL22" s="209"/>
      <c r="BM22" s="209"/>
      <c r="BN22" s="329"/>
      <c r="BO22" s="208"/>
      <c r="BP22" s="209"/>
      <c r="BQ22" s="209"/>
      <c r="BR22" s="329"/>
      <c r="BS22" s="208"/>
      <c r="BT22" s="209"/>
      <c r="BU22" s="209"/>
      <c r="BV22" s="329"/>
      <c r="BW22" s="208">
        <v>41.7</v>
      </c>
      <c r="BX22" s="209">
        <v>2.85</v>
      </c>
      <c r="BY22" s="209">
        <v>39.32</v>
      </c>
      <c r="BZ22" s="329">
        <v>43.98</v>
      </c>
      <c r="CA22" s="209">
        <v>76.61</v>
      </c>
      <c r="CB22" s="209">
        <v>1.92</v>
      </c>
      <c r="CC22" s="209">
        <v>23.39</v>
      </c>
      <c r="CD22" s="209">
        <v>6.28</v>
      </c>
      <c r="CE22" s="208"/>
      <c r="CF22" s="209"/>
      <c r="CG22" s="209"/>
      <c r="CH22" s="329"/>
      <c r="CI22" s="208"/>
      <c r="CJ22" s="209"/>
      <c r="CK22" s="209"/>
      <c r="CL22" s="329"/>
      <c r="CM22" s="208"/>
      <c r="CN22" s="209"/>
      <c r="CO22" s="209"/>
      <c r="CP22" s="329"/>
      <c r="CQ22" s="208">
        <v>39.5</v>
      </c>
      <c r="CR22" s="209">
        <v>3.75</v>
      </c>
      <c r="CS22" s="209">
        <v>36.58</v>
      </c>
      <c r="CT22" s="329">
        <v>42.38</v>
      </c>
      <c r="CU22" s="209">
        <v>89.3</v>
      </c>
      <c r="CV22" s="209">
        <v>1.25</v>
      </c>
      <c r="CW22" s="209">
        <v>10.7</v>
      </c>
      <c r="CX22" s="209">
        <v>10.45</v>
      </c>
      <c r="CY22" s="208"/>
      <c r="CZ22" s="209"/>
      <c r="DA22" s="209"/>
      <c r="DB22" s="329"/>
      <c r="DC22" s="208"/>
      <c r="DD22" s="209"/>
      <c r="DE22" s="209"/>
      <c r="DF22" s="329"/>
      <c r="DG22" s="208"/>
      <c r="DH22" s="209"/>
      <c r="DI22" s="209"/>
      <c r="DJ22" s="329"/>
      <c r="DK22" s="208">
        <v>44.7</v>
      </c>
      <c r="DL22" s="209">
        <v>2.68</v>
      </c>
      <c r="DM22" s="209">
        <v>42.34</v>
      </c>
      <c r="DN22" s="329">
        <v>47.04</v>
      </c>
      <c r="DO22" s="209">
        <v>67.599999999999994</v>
      </c>
      <c r="DP22" s="209">
        <v>3.56</v>
      </c>
      <c r="DQ22" s="209">
        <v>32.4</v>
      </c>
      <c r="DR22" s="209">
        <v>7.43</v>
      </c>
      <c r="DS22" s="208"/>
      <c r="DT22" s="209"/>
      <c r="DU22" s="209"/>
      <c r="DV22" s="329"/>
      <c r="DW22" s="208"/>
      <c r="DX22" s="209"/>
      <c r="DY22" s="209"/>
      <c r="DZ22" s="329"/>
      <c r="EA22" s="208"/>
      <c r="EB22" s="209"/>
      <c r="EC22" s="209"/>
      <c r="ED22" s="329"/>
      <c r="EE22" s="208">
        <v>72.400000000000006</v>
      </c>
      <c r="EF22" s="209">
        <v>1.0900000000000001</v>
      </c>
      <c r="EG22" s="209">
        <v>70.849999999999994</v>
      </c>
      <c r="EH22" s="329">
        <v>73.930000000000007</v>
      </c>
      <c r="EI22" s="209">
        <v>71.680000000000007</v>
      </c>
      <c r="EJ22" s="209">
        <v>0.42</v>
      </c>
      <c r="EK22" s="209">
        <v>28.32</v>
      </c>
      <c r="EL22" s="209">
        <v>1.07</v>
      </c>
      <c r="EM22" s="208"/>
      <c r="EN22" s="209"/>
      <c r="EO22" s="209"/>
      <c r="EP22" s="329"/>
      <c r="EQ22" s="208"/>
      <c r="ER22" s="209"/>
      <c r="ES22" s="209"/>
      <c r="ET22" s="329"/>
      <c r="EU22" s="208"/>
      <c r="EV22" s="209"/>
      <c r="EW22" s="209"/>
      <c r="EX22" s="329"/>
      <c r="EY22" s="208">
        <v>38.5</v>
      </c>
      <c r="EZ22" s="209">
        <v>2.38</v>
      </c>
      <c r="FA22" s="209">
        <v>36.69</v>
      </c>
      <c r="FB22" s="329">
        <v>40.29</v>
      </c>
      <c r="FC22" s="209">
        <v>81.96</v>
      </c>
      <c r="FD22" s="209">
        <v>0.59</v>
      </c>
      <c r="FE22" s="209">
        <v>18.04</v>
      </c>
      <c r="FF22" s="209">
        <v>2.68</v>
      </c>
      <c r="FG22" s="208"/>
      <c r="FH22" s="209"/>
      <c r="FI22" s="209"/>
      <c r="FJ22" s="329"/>
      <c r="FK22" s="208"/>
      <c r="FL22" s="209"/>
      <c r="FM22" s="209"/>
      <c r="FN22" s="329"/>
      <c r="FO22" s="208"/>
      <c r="FP22" s="209"/>
      <c r="FQ22" s="209"/>
      <c r="FR22" s="329"/>
      <c r="FS22" s="208">
        <v>39</v>
      </c>
      <c r="FT22" s="209">
        <v>3.35</v>
      </c>
      <c r="FU22" s="209">
        <v>36.44</v>
      </c>
      <c r="FV22" s="329">
        <v>41.55</v>
      </c>
      <c r="FW22" s="209">
        <v>83.98</v>
      </c>
      <c r="FX22" s="209">
        <v>1.43</v>
      </c>
      <c r="FY22" s="209">
        <v>16.02</v>
      </c>
      <c r="FZ22" s="209">
        <v>7.49</v>
      </c>
      <c r="GA22" s="208"/>
      <c r="GB22" s="209"/>
      <c r="GC22" s="209"/>
      <c r="GD22" s="329"/>
      <c r="GE22" s="208"/>
      <c r="GF22" s="209"/>
      <c r="GG22" s="209"/>
      <c r="GH22" s="329"/>
      <c r="GI22" s="208"/>
      <c r="GJ22" s="209"/>
      <c r="GK22" s="209"/>
      <c r="GL22" s="329"/>
      <c r="GM22" s="208">
        <v>34.799999999999997</v>
      </c>
      <c r="GN22" s="209">
        <v>7.42</v>
      </c>
      <c r="GO22" s="209">
        <v>29.78</v>
      </c>
      <c r="GP22" s="329">
        <v>39.92</v>
      </c>
      <c r="GQ22" s="209">
        <v>95.33</v>
      </c>
      <c r="GR22" s="209">
        <v>0.34</v>
      </c>
      <c r="GS22" s="209">
        <v>4.67</v>
      </c>
      <c r="GT22" s="209">
        <v>6.98</v>
      </c>
      <c r="GU22" s="208"/>
      <c r="GV22" s="209"/>
      <c r="GW22" s="209"/>
      <c r="GX22" s="329"/>
      <c r="GY22" s="208"/>
      <c r="GZ22" s="209"/>
      <c r="HA22" s="209"/>
      <c r="HB22" s="329"/>
      <c r="HC22" s="208"/>
      <c r="HD22" s="209"/>
      <c r="HE22" s="209"/>
      <c r="HF22" s="329"/>
      <c r="HG22" s="208">
        <v>33.4</v>
      </c>
      <c r="HH22" s="209">
        <v>3.62</v>
      </c>
      <c r="HI22" s="209">
        <v>31.07</v>
      </c>
      <c r="HJ22" s="329">
        <v>35.81</v>
      </c>
      <c r="HK22" s="209">
        <v>94.54</v>
      </c>
      <c r="HL22" s="209">
        <v>0.74</v>
      </c>
      <c r="HM22" s="209">
        <v>5.46</v>
      </c>
      <c r="HN22" s="209">
        <v>12.76</v>
      </c>
      <c r="HO22" s="208"/>
      <c r="HP22" s="209"/>
      <c r="HQ22" s="209"/>
      <c r="HR22" s="329"/>
      <c r="HS22" s="208"/>
      <c r="HT22" s="209"/>
      <c r="HU22" s="209"/>
      <c r="HV22" s="329"/>
      <c r="HW22" s="208"/>
      <c r="HX22" s="209"/>
      <c r="HY22" s="209"/>
      <c r="HZ22" s="329"/>
      <c r="IA22" s="208">
        <v>49.9</v>
      </c>
      <c r="IB22" s="209">
        <v>2.06</v>
      </c>
      <c r="IC22" s="209">
        <v>47.85</v>
      </c>
      <c r="ID22" s="329">
        <v>51.88</v>
      </c>
      <c r="IE22" s="208">
        <v>94.26</v>
      </c>
      <c r="IF22" s="209">
        <v>0.26</v>
      </c>
      <c r="IG22" s="209">
        <v>5.74</v>
      </c>
      <c r="IH22" s="329">
        <v>4.34</v>
      </c>
    </row>
    <row r="23" spans="1:242" s="27" customFormat="1" ht="15.75" customHeight="1">
      <c r="A23" s="16"/>
      <c r="B23" s="20" t="s">
        <v>16</v>
      </c>
      <c r="C23" s="206"/>
      <c r="D23" s="207"/>
      <c r="E23" s="207"/>
      <c r="F23" s="328"/>
      <c r="G23" s="206"/>
      <c r="H23" s="207"/>
      <c r="I23" s="207"/>
      <c r="J23" s="328"/>
      <c r="K23" s="206"/>
      <c r="L23" s="207"/>
      <c r="M23" s="207"/>
      <c r="N23" s="328"/>
      <c r="O23" s="206">
        <v>57</v>
      </c>
      <c r="P23" s="207">
        <v>2.17</v>
      </c>
      <c r="Q23" s="207">
        <v>54.61</v>
      </c>
      <c r="R23" s="328">
        <v>59.46</v>
      </c>
      <c r="S23" s="207">
        <v>47.37</v>
      </c>
      <c r="T23" s="207">
        <v>2.96</v>
      </c>
      <c r="U23" s="207">
        <v>52.63</v>
      </c>
      <c r="V23" s="207">
        <v>2.67</v>
      </c>
      <c r="W23" s="206"/>
      <c r="X23" s="207"/>
      <c r="Y23" s="207"/>
      <c r="Z23" s="328"/>
      <c r="AA23" s="206"/>
      <c r="AB23" s="207"/>
      <c r="AC23" s="207"/>
      <c r="AD23" s="328"/>
      <c r="AE23" s="206"/>
      <c r="AF23" s="207"/>
      <c r="AG23" s="207"/>
      <c r="AH23" s="328"/>
      <c r="AI23" s="206">
        <v>52</v>
      </c>
      <c r="AJ23" s="207">
        <v>1.72</v>
      </c>
      <c r="AK23" s="207">
        <v>50.25</v>
      </c>
      <c r="AL23" s="328">
        <v>53.77</v>
      </c>
      <c r="AM23" s="207">
        <v>58.63</v>
      </c>
      <c r="AN23" s="207">
        <v>2.17</v>
      </c>
      <c r="AO23" s="207">
        <v>41.37</v>
      </c>
      <c r="AP23" s="207">
        <v>3.07</v>
      </c>
      <c r="AQ23" s="206"/>
      <c r="AR23" s="207"/>
      <c r="AS23" s="207"/>
      <c r="AT23" s="328"/>
      <c r="AU23" s="206"/>
      <c r="AV23" s="207"/>
      <c r="AW23" s="207"/>
      <c r="AX23" s="328"/>
      <c r="AY23" s="206"/>
      <c r="AZ23" s="207"/>
      <c r="BA23" s="207"/>
      <c r="BB23" s="328"/>
      <c r="BC23" s="206">
        <v>39.4</v>
      </c>
      <c r="BD23" s="207">
        <v>3.08</v>
      </c>
      <c r="BE23" s="207">
        <v>37.049999999999997</v>
      </c>
      <c r="BF23" s="328">
        <v>41.81</v>
      </c>
      <c r="BG23" s="207">
        <v>94.77</v>
      </c>
      <c r="BH23" s="207">
        <v>1.07</v>
      </c>
      <c r="BI23" s="207">
        <v>5.23</v>
      </c>
      <c r="BJ23" s="207">
        <v>19.39</v>
      </c>
      <c r="BK23" s="206"/>
      <c r="BL23" s="207"/>
      <c r="BM23" s="207"/>
      <c r="BN23" s="328"/>
      <c r="BO23" s="206"/>
      <c r="BP23" s="207"/>
      <c r="BQ23" s="207"/>
      <c r="BR23" s="328"/>
      <c r="BS23" s="206"/>
      <c r="BT23" s="207"/>
      <c r="BU23" s="207"/>
      <c r="BV23" s="328"/>
      <c r="BW23" s="206">
        <v>46.8</v>
      </c>
      <c r="BX23" s="207">
        <v>2.4300000000000002</v>
      </c>
      <c r="BY23" s="207">
        <v>44.6</v>
      </c>
      <c r="BZ23" s="328">
        <v>49.05</v>
      </c>
      <c r="CA23" s="207">
        <v>80.36</v>
      </c>
      <c r="CB23" s="207">
        <v>1.68</v>
      </c>
      <c r="CC23" s="207">
        <v>19.64</v>
      </c>
      <c r="CD23" s="207">
        <v>6.88</v>
      </c>
      <c r="CE23" s="206"/>
      <c r="CF23" s="207"/>
      <c r="CG23" s="207"/>
      <c r="CH23" s="328"/>
      <c r="CI23" s="206"/>
      <c r="CJ23" s="207"/>
      <c r="CK23" s="207"/>
      <c r="CL23" s="328"/>
      <c r="CM23" s="206"/>
      <c r="CN23" s="207"/>
      <c r="CO23" s="207"/>
      <c r="CP23" s="328"/>
      <c r="CQ23" s="206">
        <v>44.3</v>
      </c>
      <c r="CR23" s="207">
        <v>2.5099999999999998</v>
      </c>
      <c r="CS23" s="207">
        <v>42.11</v>
      </c>
      <c r="CT23" s="328">
        <v>46.47</v>
      </c>
      <c r="CU23" s="207">
        <v>88.9</v>
      </c>
      <c r="CV23" s="207">
        <v>0.98</v>
      </c>
      <c r="CW23" s="207">
        <v>11.1</v>
      </c>
      <c r="CX23" s="207">
        <v>7.81</v>
      </c>
      <c r="CY23" s="206"/>
      <c r="CZ23" s="207"/>
      <c r="DA23" s="207"/>
      <c r="DB23" s="328"/>
      <c r="DC23" s="206"/>
      <c r="DD23" s="207"/>
      <c r="DE23" s="207"/>
      <c r="DF23" s="328"/>
      <c r="DG23" s="206"/>
      <c r="DH23" s="207"/>
      <c r="DI23" s="207"/>
      <c r="DJ23" s="328"/>
      <c r="DK23" s="206">
        <v>48.4</v>
      </c>
      <c r="DL23" s="207">
        <v>2.52</v>
      </c>
      <c r="DM23" s="207">
        <v>46.06</v>
      </c>
      <c r="DN23" s="328">
        <v>50.83</v>
      </c>
      <c r="DO23" s="207">
        <v>71.33</v>
      </c>
      <c r="DP23" s="207">
        <v>2.77</v>
      </c>
      <c r="DQ23" s="207">
        <v>28.67</v>
      </c>
      <c r="DR23" s="207">
        <v>6.9</v>
      </c>
      <c r="DS23" s="206"/>
      <c r="DT23" s="207"/>
      <c r="DU23" s="207"/>
      <c r="DV23" s="328"/>
      <c r="DW23" s="206"/>
      <c r="DX23" s="207"/>
      <c r="DY23" s="207"/>
      <c r="DZ23" s="328"/>
      <c r="EA23" s="206"/>
      <c r="EB23" s="207"/>
      <c r="EC23" s="207"/>
      <c r="ED23" s="328"/>
      <c r="EE23" s="206">
        <v>72.3</v>
      </c>
      <c r="EF23" s="207">
        <v>1.2</v>
      </c>
      <c r="EG23" s="207">
        <v>70.64</v>
      </c>
      <c r="EH23" s="328">
        <v>74.05</v>
      </c>
      <c r="EI23" s="207">
        <v>70.72</v>
      </c>
      <c r="EJ23" s="207">
        <v>0.44</v>
      </c>
      <c r="EK23" s="207">
        <v>29.28</v>
      </c>
      <c r="EL23" s="207">
        <v>1.06</v>
      </c>
      <c r="EM23" s="206"/>
      <c r="EN23" s="207"/>
      <c r="EO23" s="207"/>
      <c r="EP23" s="328"/>
      <c r="EQ23" s="206"/>
      <c r="ER23" s="207"/>
      <c r="ES23" s="207"/>
      <c r="ET23" s="328"/>
      <c r="EU23" s="206"/>
      <c r="EV23" s="207"/>
      <c r="EW23" s="207"/>
      <c r="EX23" s="328"/>
      <c r="EY23" s="206">
        <v>40</v>
      </c>
      <c r="EZ23" s="207">
        <v>2.0699999999999998</v>
      </c>
      <c r="FA23" s="207">
        <v>38.36</v>
      </c>
      <c r="FB23" s="328">
        <v>41.6</v>
      </c>
      <c r="FC23" s="207">
        <v>81.72</v>
      </c>
      <c r="FD23" s="207">
        <v>1.43</v>
      </c>
      <c r="FE23" s="207">
        <v>18.28</v>
      </c>
      <c r="FF23" s="207">
        <v>6.4</v>
      </c>
      <c r="FG23" s="206"/>
      <c r="FH23" s="207"/>
      <c r="FI23" s="207"/>
      <c r="FJ23" s="328"/>
      <c r="FK23" s="206"/>
      <c r="FL23" s="207"/>
      <c r="FM23" s="207"/>
      <c r="FN23" s="328"/>
      <c r="FO23" s="206"/>
      <c r="FP23" s="207"/>
      <c r="FQ23" s="207"/>
      <c r="FR23" s="328"/>
      <c r="FS23" s="206">
        <v>43.6</v>
      </c>
      <c r="FT23" s="207">
        <v>3.21</v>
      </c>
      <c r="FU23" s="207">
        <v>40.81</v>
      </c>
      <c r="FV23" s="328">
        <v>46.29</v>
      </c>
      <c r="FW23" s="207">
        <v>84.94</v>
      </c>
      <c r="FX23" s="207">
        <v>1.36</v>
      </c>
      <c r="FY23" s="207">
        <v>15.06</v>
      </c>
      <c r="FZ23" s="207">
        <v>7.65</v>
      </c>
      <c r="GA23" s="206"/>
      <c r="GB23" s="207"/>
      <c r="GC23" s="207"/>
      <c r="GD23" s="328"/>
      <c r="GE23" s="206"/>
      <c r="GF23" s="207"/>
      <c r="GG23" s="207"/>
      <c r="GH23" s="328"/>
      <c r="GI23" s="206"/>
      <c r="GJ23" s="207"/>
      <c r="GK23" s="207"/>
      <c r="GL23" s="328"/>
      <c r="GM23" s="206">
        <v>31.5</v>
      </c>
      <c r="GN23" s="207">
        <v>6.42</v>
      </c>
      <c r="GO23" s="207">
        <v>27.54</v>
      </c>
      <c r="GP23" s="328">
        <v>35.479999999999997</v>
      </c>
      <c r="GQ23" s="207">
        <v>90.64</v>
      </c>
      <c r="GR23" s="207">
        <v>0.34</v>
      </c>
      <c r="GS23" s="207">
        <v>9.36</v>
      </c>
      <c r="GT23" s="207">
        <v>3.25</v>
      </c>
      <c r="GU23" s="206"/>
      <c r="GV23" s="207"/>
      <c r="GW23" s="207"/>
      <c r="GX23" s="328"/>
      <c r="GY23" s="206"/>
      <c r="GZ23" s="207"/>
      <c r="HA23" s="207"/>
      <c r="HB23" s="328"/>
      <c r="HC23" s="206"/>
      <c r="HD23" s="207"/>
      <c r="HE23" s="207"/>
      <c r="HF23" s="328"/>
      <c r="HG23" s="206">
        <v>35.5</v>
      </c>
      <c r="HH23" s="207">
        <v>3.73</v>
      </c>
      <c r="HI23" s="207">
        <v>32.950000000000003</v>
      </c>
      <c r="HJ23" s="328">
        <v>38.15</v>
      </c>
      <c r="HK23" s="207">
        <v>95.01</v>
      </c>
      <c r="HL23" s="207">
        <v>0.66</v>
      </c>
      <c r="HM23" s="207">
        <v>4.99</v>
      </c>
      <c r="HN23" s="207">
        <v>12.64</v>
      </c>
      <c r="HO23" s="206"/>
      <c r="HP23" s="207"/>
      <c r="HQ23" s="207"/>
      <c r="HR23" s="328"/>
      <c r="HS23" s="206"/>
      <c r="HT23" s="207"/>
      <c r="HU23" s="207"/>
      <c r="HV23" s="328"/>
      <c r="HW23" s="206"/>
      <c r="HX23" s="207"/>
      <c r="HY23" s="207"/>
      <c r="HZ23" s="328"/>
      <c r="IA23" s="206">
        <v>51.6</v>
      </c>
      <c r="IB23" s="207">
        <v>2.14</v>
      </c>
      <c r="IC23" s="207">
        <v>49.42</v>
      </c>
      <c r="ID23" s="328">
        <v>53.75</v>
      </c>
      <c r="IE23" s="206">
        <v>94.21</v>
      </c>
      <c r="IF23" s="207">
        <v>0.28000000000000003</v>
      </c>
      <c r="IG23" s="207">
        <v>5.79</v>
      </c>
      <c r="IH23" s="328">
        <v>4.62</v>
      </c>
    </row>
    <row r="24" spans="1:242" s="27" customFormat="1" ht="15.75" customHeight="1">
      <c r="A24" s="16"/>
      <c r="B24" s="64" t="s">
        <v>8</v>
      </c>
      <c r="C24" s="208"/>
      <c r="D24" s="209"/>
      <c r="E24" s="209"/>
      <c r="F24" s="329"/>
      <c r="G24" s="208"/>
      <c r="H24" s="209"/>
      <c r="I24" s="209"/>
      <c r="J24" s="329"/>
      <c r="K24" s="208"/>
      <c r="L24" s="209"/>
      <c r="M24" s="209"/>
      <c r="N24" s="329"/>
      <c r="O24" s="208">
        <v>59.2</v>
      </c>
      <c r="P24" s="209">
        <v>1.95</v>
      </c>
      <c r="Q24" s="209">
        <v>56.92</v>
      </c>
      <c r="R24" s="329">
        <v>61.45</v>
      </c>
      <c r="S24" s="209">
        <v>54.76</v>
      </c>
      <c r="T24" s="209">
        <v>2.3199999999999998</v>
      </c>
      <c r="U24" s="209">
        <v>45.24</v>
      </c>
      <c r="V24" s="209">
        <v>2.81</v>
      </c>
      <c r="W24" s="208"/>
      <c r="X24" s="209"/>
      <c r="Y24" s="209"/>
      <c r="Z24" s="329"/>
      <c r="AA24" s="208"/>
      <c r="AB24" s="209"/>
      <c r="AC24" s="209"/>
      <c r="AD24" s="329"/>
      <c r="AE24" s="208"/>
      <c r="AF24" s="209"/>
      <c r="AG24" s="209"/>
      <c r="AH24" s="329"/>
      <c r="AI24" s="208">
        <v>58.6</v>
      </c>
      <c r="AJ24" s="209">
        <v>1.86</v>
      </c>
      <c r="AK24" s="209">
        <v>56.49</v>
      </c>
      <c r="AL24" s="329">
        <v>60.76</v>
      </c>
      <c r="AM24" s="209">
        <v>53.53</v>
      </c>
      <c r="AN24" s="209">
        <v>2.29</v>
      </c>
      <c r="AO24" s="209">
        <v>46.47</v>
      </c>
      <c r="AP24" s="209">
        <v>2.63</v>
      </c>
      <c r="AQ24" s="208"/>
      <c r="AR24" s="209"/>
      <c r="AS24" s="209"/>
      <c r="AT24" s="329"/>
      <c r="AU24" s="208"/>
      <c r="AV24" s="209"/>
      <c r="AW24" s="209"/>
      <c r="AX24" s="329"/>
      <c r="AY24" s="208"/>
      <c r="AZ24" s="209"/>
      <c r="BA24" s="209"/>
      <c r="BB24" s="329"/>
      <c r="BC24" s="208">
        <v>36.799999999999997</v>
      </c>
      <c r="BD24" s="209">
        <v>3.56</v>
      </c>
      <c r="BE24" s="209">
        <v>34.229999999999997</v>
      </c>
      <c r="BF24" s="329">
        <v>39.36</v>
      </c>
      <c r="BG24" s="209">
        <v>94.74</v>
      </c>
      <c r="BH24" s="209">
        <v>0.64</v>
      </c>
      <c r="BI24" s="209">
        <v>5.26</v>
      </c>
      <c r="BJ24" s="209">
        <v>11.54</v>
      </c>
      <c r="BK24" s="208"/>
      <c r="BL24" s="209"/>
      <c r="BM24" s="209"/>
      <c r="BN24" s="329"/>
      <c r="BO24" s="208"/>
      <c r="BP24" s="209"/>
      <c r="BQ24" s="209"/>
      <c r="BR24" s="329"/>
      <c r="BS24" s="208"/>
      <c r="BT24" s="209"/>
      <c r="BU24" s="209"/>
      <c r="BV24" s="329"/>
      <c r="BW24" s="208">
        <v>48.5</v>
      </c>
      <c r="BX24" s="209">
        <v>2.16</v>
      </c>
      <c r="BY24" s="209">
        <v>46.43</v>
      </c>
      <c r="BZ24" s="329">
        <v>50.55</v>
      </c>
      <c r="CA24" s="209">
        <v>76.47</v>
      </c>
      <c r="CB24" s="209">
        <v>1.66</v>
      </c>
      <c r="CC24" s="209">
        <v>23.53</v>
      </c>
      <c r="CD24" s="209">
        <v>5.38</v>
      </c>
      <c r="CE24" s="208"/>
      <c r="CF24" s="209"/>
      <c r="CG24" s="209"/>
      <c r="CH24" s="329"/>
      <c r="CI24" s="208"/>
      <c r="CJ24" s="209"/>
      <c r="CK24" s="209"/>
      <c r="CL24" s="329"/>
      <c r="CM24" s="208"/>
      <c r="CN24" s="209"/>
      <c r="CO24" s="209"/>
      <c r="CP24" s="329"/>
      <c r="CQ24" s="208">
        <v>43.7</v>
      </c>
      <c r="CR24" s="209">
        <v>2.87</v>
      </c>
      <c r="CS24" s="209">
        <v>41.27</v>
      </c>
      <c r="CT24" s="329">
        <v>46.19</v>
      </c>
      <c r="CU24" s="209">
        <v>87.07</v>
      </c>
      <c r="CV24" s="209">
        <v>1.1499999999999999</v>
      </c>
      <c r="CW24" s="209">
        <v>12.93</v>
      </c>
      <c r="CX24" s="209">
        <v>7.77</v>
      </c>
      <c r="CY24" s="208"/>
      <c r="CZ24" s="209"/>
      <c r="DA24" s="209"/>
      <c r="DB24" s="329"/>
      <c r="DC24" s="208"/>
      <c r="DD24" s="209"/>
      <c r="DE24" s="209"/>
      <c r="DF24" s="329"/>
      <c r="DG24" s="208"/>
      <c r="DH24" s="209"/>
      <c r="DI24" s="209"/>
      <c r="DJ24" s="329"/>
      <c r="DK24" s="208">
        <v>49.6</v>
      </c>
      <c r="DL24" s="209">
        <v>2.59</v>
      </c>
      <c r="DM24" s="209">
        <v>47.12</v>
      </c>
      <c r="DN24" s="329">
        <v>52.16</v>
      </c>
      <c r="DO24" s="209">
        <v>68.209999999999994</v>
      </c>
      <c r="DP24" s="209">
        <v>3.28</v>
      </c>
      <c r="DQ24" s="209">
        <v>31.79</v>
      </c>
      <c r="DR24" s="209">
        <v>7.03</v>
      </c>
      <c r="DS24" s="208"/>
      <c r="DT24" s="209"/>
      <c r="DU24" s="209"/>
      <c r="DV24" s="329"/>
      <c r="DW24" s="208"/>
      <c r="DX24" s="209"/>
      <c r="DY24" s="209"/>
      <c r="DZ24" s="329"/>
      <c r="EA24" s="208"/>
      <c r="EB24" s="209"/>
      <c r="EC24" s="209"/>
      <c r="ED24" s="329"/>
      <c r="EE24" s="208">
        <v>73.3</v>
      </c>
      <c r="EF24" s="209">
        <v>1.22</v>
      </c>
      <c r="EG24" s="209">
        <v>71.58</v>
      </c>
      <c r="EH24" s="329">
        <v>75.09</v>
      </c>
      <c r="EI24" s="209">
        <v>74.400000000000006</v>
      </c>
      <c r="EJ24" s="209">
        <v>0.3</v>
      </c>
      <c r="EK24" s="209">
        <v>25.6</v>
      </c>
      <c r="EL24" s="209">
        <v>0.87</v>
      </c>
      <c r="EM24" s="208"/>
      <c r="EN24" s="209"/>
      <c r="EO24" s="209"/>
      <c r="EP24" s="329"/>
      <c r="EQ24" s="208"/>
      <c r="ER24" s="209"/>
      <c r="ES24" s="209"/>
      <c r="ET24" s="329"/>
      <c r="EU24" s="208"/>
      <c r="EV24" s="209"/>
      <c r="EW24" s="209"/>
      <c r="EX24" s="329"/>
      <c r="EY24" s="208">
        <v>41.6</v>
      </c>
      <c r="EZ24" s="209">
        <v>2.2799999999999998</v>
      </c>
      <c r="FA24" s="209">
        <v>39.78</v>
      </c>
      <c r="FB24" s="329">
        <v>43.5</v>
      </c>
      <c r="FC24" s="209">
        <v>83.63</v>
      </c>
      <c r="FD24" s="209">
        <v>0.64</v>
      </c>
      <c r="FE24" s="209">
        <v>16.37</v>
      </c>
      <c r="FF24" s="209">
        <v>3.26</v>
      </c>
      <c r="FG24" s="208"/>
      <c r="FH24" s="209"/>
      <c r="FI24" s="209"/>
      <c r="FJ24" s="329"/>
      <c r="FK24" s="208"/>
      <c r="FL24" s="209"/>
      <c r="FM24" s="209"/>
      <c r="FN24" s="329"/>
      <c r="FO24" s="208"/>
      <c r="FP24" s="209"/>
      <c r="FQ24" s="209"/>
      <c r="FR24" s="329"/>
      <c r="FS24" s="208">
        <v>40.9</v>
      </c>
      <c r="FT24" s="209">
        <v>3.35</v>
      </c>
      <c r="FU24" s="209">
        <v>38.17</v>
      </c>
      <c r="FV24" s="329">
        <v>43.53</v>
      </c>
      <c r="FW24" s="209">
        <v>84.46</v>
      </c>
      <c r="FX24" s="209">
        <v>1.22</v>
      </c>
      <c r="FY24" s="209">
        <v>15.54</v>
      </c>
      <c r="FZ24" s="209">
        <v>6.64</v>
      </c>
      <c r="GA24" s="208"/>
      <c r="GB24" s="209"/>
      <c r="GC24" s="209"/>
      <c r="GD24" s="329"/>
      <c r="GE24" s="208"/>
      <c r="GF24" s="209"/>
      <c r="GG24" s="209"/>
      <c r="GH24" s="329"/>
      <c r="GI24" s="208"/>
      <c r="GJ24" s="209"/>
      <c r="GK24" s="209"/>
      <c r="GL24" s="329"/>
      <c r="GM24" s="208">
        <v>30.5</v>
      </c>
      <c r="GN24" s="209">
        <v>6.73</v>
      </c>
      <c r="GO24" s="209">
        <v>26.52</v>
      </c>
      <c r="GP24" s="329">
        <v>34.58</v>
      </c>
      <c r="GQ24" s="209">
        <v>94.94</v>
      </c>
      <c r="GR24" s="209">
        <v>0.28000000000000003</v>
      </c>
      <c r="GS24" s="209">
        <v>5.0599999999999996</v>
      </c>
      <c r="GT24" s="209">
        <v>5.29</v>
      </c>
      <c r="GU24" s="208"/>
      <c r="GV24" s="209"/>
      <c r="GW24" s="209"/>
      <c r="GX24" s="329"/>
      <c r="GY24" s="208"/>
      <c r="GZ24" s="209"/>
      <c r="HA24" s="209"/>
      <c r="HB24" s="329"/>
      <c r="HC24" s="208"/>
      <c r="HD24" s="209"/>
      <c r="HE24" s="209"/>
      <c r="HF24" s="329"/>
      <c r="HG24" s="208">
        <v>32.299999999999997</v>
      </c>
      <c r="HH24" s="209">
        <v>3.32</v>
      </c>
      <c r="HI24" s="209">
        <v>30.22</v>
      </c>
      <c r="HJ24" s="329">
        <v>34.43</v>
      </c>
      <c r="HK24" s="209">
        <v>92.92</v>
      </c>
      <c r="HL24" s="209">
        <v>0.82</v>
      </c>
      <c r="HM24" s="209">
        <v>7.08</v>
      </c>
      <c r="HN24" s="209">
        <v>10.73</v>
      </c>
      <c r="HO24" s="208"/>
      <c r="HP24" s="209"/>
      <c r="HQ24" s="209"/>
      <c r="HR24" s="329"/>
      <c r="HS24" s="208"/>
      <c r="HT24" s="209"/>
      <c r="HU24" s="209"/>
      <c r="HV24" s="329"/>
      <c r="HW24" s="208"/>
      <c r="HX24" s="209"/>
      <c r="HY24" s="209"/>
      <c r="HZ24" s="329"/>
      <c r="IA24" s="208">
        <v>54.8</v>
      </c>
      <c r="IB24" s="209">
        <v>2.2799999999999998</v>
      </c>
      <c r="IC24" s="209">
        <v>52.39</v>
      </c>
      <c r="ID24" s="329">
        <v>57.29</v>
      </c>
      <c r="IE24" s="208">
        <v>93.75</v>
      </c>
      <c r="IF24" s="209">
        <v>0.33</v>
      </c>
      <c r="IG24" s="209">
        <v>6.25</v>
      </c>
      <c r="IH24" s="329">
        <v>4.92</v>
      </c>
    </row>
    <row r="25" spans="1:242" s="27" customFormat="1" ht="15.75" customHeight="1">
      <c r="A25" s="16"/>
      <c r="B25" s="20" t="s">
        <v>9</v>
      </c>
      <c r="C25" s="206"/>
      <c r="D25" s="207"/>
      <c r="E25" s="207"/>
      <c r="F25" s="328"/>
      <c r="G25" s="206"/>
      <c r="H25" s="207"/>
      <c r="I25" s="207"/>
      <c r="J25" s="328"/>
      <c r="K25" s="206"/>
      <c r="L25" s="207"/>
      <c r="M25" s="207"/>
      <c r="N25" s="328"/>
      <c r="O25" s="206">
        <v>59.7</v>
      </c>
      <c r="P25" s="207">
        <v>1.94</v>
      </c>
      <c r="Q25" s="207">
        <v>57.44</v>
      </c>
      <c r="R25" s="328">
        <v>61.98</v>
      </c>
      <c r="S25" s="207">
        <v>47.45</v>
      </c>
      <c r="T25" s="207">
        <v>2.97</v>
      </c>
      <c r="U25" s="207">
        <v>52.55</v>
      </c>
      <c r="V25" s="207">
        <v>2.68</v>
      </c>
      <c r="W25" s="206"/>
      <c r="X25" s="207"/>
      <c r="Y25" s="207"/>
      <c r="Z25" s="328"/>
      <c r="AA25" s="206"/>
      <c r="AB25" s="207"/>
      <c r="AC25" s="207"/>
      <c r="AD25" s="328"/>
      <c r="AE25" s="206"/>
      <c r="AF25" s="207"/>
      <c r="AG25" s="207"/>
      <c r="AH25" s="328"/>
      <c r="AI25" s="206">
        <v>63.8</v>
      </c>
      <c r="AJ25" s="207">
        <v>1.71</v>
      </c>
      <c r="AK25" s="207">
        <v>61.67</v>
      </c>
      <c r="AL25" s="328">
        <v>65.930000000000007</v>
      </c>
      <c r="AM25" s="207">
        <v>48.03</v>
      </c>
      <c r="AN25" s="207">
        <v>3.08</v>
      </c>
      <c r="AO25" s="207">
        <v>51.97</v>
      </c>
      <c r="AP25" s="207">
        <v>2.84</v>
      </c>
      <c r="AQ25" s="206"/>
      <c r="AR25" s="207"/>
      <c r="AS25" s="207"/>
      <c r="AT25" s="328"/>
      <c r="AU25" s="206"/>
      <c r="AV25" s="207"/>
      <c r="AW25" s="207"/>
      <c r="AX25" s="328"/>
      <c r="AY25" s="206"/>
      <c r="AZ25" s="207"/>
      <c r="BA25" s="207"/>
      <c r="BB25" s="328"/>
      <c r="BC25" s="206">
        <v>37.4</v>
      </c>
      <c r="BD25" s="207">
        <v>3.67</v>
      </c>
      <c r="BE25" s="207">
        <v>34.67</v>
      </c>
      <c r="BF25" s="328">
        <v>40.049999999999997</v>
      </c>
      <c r="BG25" s="207">
        <v>93.65</v>
      </c>
      <c r="BH25" s="207">
        <v>0.98</v>
      </c>
      <c r="BI25" s="207">
        <v>6.35</v>
      </c>
      <c r="BJ25" s="207">
        <v>14.49</v>
      </c>
      <c r="BK25" s="206"/>
      <c r="BL25" s="207"/>
      <c r="BM25" s="207"/>
      <c r="BN25" s="328"/>
      <c r="BO25" s="206"/>
      <c r="BP25" s="207"/>
      <c r="BQ25" s="207"/>
      <c r="BR25" s="328"/>
      <c r="BS25" s="206"/>
      <c r="BT25" s="207"/>
      <c r="BU25" s="207"/>
      <c r="BV25" s="328"/>
      <c r="BW25" s="206">
        <v>51.8</v>
      </c>
      <c r="BX25" s="207">
        <v>2.21</v>
      </c>
      <c r="BY25" s="207">
        <v>49.58</v>
      </c>
      <c r="BZ25" s="328">
        <v>54.08</v>
      </c>
      <c r="CA25" s="207">
        <v>72.39</v>
      </c>
      <c r="CB25" s="207">
        <v>1.95</v>
      </c>
      <c r="CC25" s="207">
        <v>27.61</v>
      </c>
      <c r="CD25" s="207">
        <v>5.13</v>
      </c>
      <c r="CE25" s="206"/>
      <c r="CF25" s="207"/>
      <c r="CG25" s="207"/>
      <c r="CH25" s="328"/>
      <c r="CI25" s="206"/>
      <c r="CJ25" s="207"/>
      <c r="CK25" s="207"/>
      <c r="CL25" s="328"/>
      <c r="CM25" s="206"/>
      <c r="CN25" s="207"/>
      <c r="CO25" s="207"/>
      <c r="CP25" s="328"/>
      <c r="CQ25" s="206">
        <v>47.7</v>
      </c>
      <c r="CR25" s="207">
        <v>2.5299999999999998</v>
      </c>
      <c r="CS25" s="207">
        <v>45.31</v>
      </c>
      <c r="CT25" s="328">
        <v>50.05</v>
      </c>
      <c r="CU25" s="207">
        <v>83.64</v>
      </c>
      <c r="CV25" s="207">
        <v>1.77</v>
      </c>
      <c r="CW25" s="207">
        <v>16.36</v>
      </c>
      <c r="CX25" s="207">
        <v>9.06</v>
      </c>
      <c r="CY25" s="206"/>
      <c r="CZ25" s="207"/>
      <c r="DA25" s="207"/>
      <c r="DB25" s="328"/>
      <c r="DC25" s="206"/>
      <c r="DD25" s="207"/>
      <c r="DE25" s="207"/>
      <c r="DF25" s="328"/>
      <c r="DG25" s="206"/>
      <c r="DH25" s="207"/>
      <c r="DI25" s="207"/>
      <c r="DJ25" s="328"/>
      <c r="DK25" s="206">
        <v>52.9</v>
      </c>
      <c r="DL25" s="207">
        <v>2.63</v>
      </c>
      <c r="DM25" s="207">
        <v>50.15</v>
      </c>
      <c r="DN25" s="328">
        <v>55.61</v>
      </c>
      <c r="DO25" s="207">
        <v>66.739999999999995</v>
      </c>
      <c r="DP25" s="207">
        <v>3.36</v>
      </c>
      <c r="DQ25" s="207">
        <v>33.26</v>
      </c>
      <c r="DR25" s="207">
        <v>6.75</v>
      </c>
      <c r="DS25" s="206"/>
      <c r="DT25" s="207"/>
      <c r="DU25" s="207"/>
      <c r="DV25" s="328"/>
      <c r="DW25" s="206"/>
      <c r="DX25" s="207"/>
      <c r="DY25" s="207"/>
      <c r="DZ25" s="328"/>
      <c r="EA25" s="206"/>
      <c r="EB25" s="207"/>
      <c r="EC25" s="207"/>
      <c r="ED25" s="328"/>
      <c r="EE25" s="206">
        <v>76.599999999999994</v>
      </c>
      <c r="EF25" s="207">
        <v>1.32</v>
      </c>
      <c r="EG25" s="207">
        <v>74.58</v>
      </c>
      <c r="EH25" s="328">
        <v>78.540000000000006</v>
      </c>
      <c r="EI25" s="207">
        <v>68.77</v>
      </c>
      <c r="EJ25" s="207">
        <v>0.62</v>
      </c>
      <c r="EK25" s="207">
        <v>31.23</v>
      </c>
      <c r="EL25" s="207">
        <v>1.37</v>
      </c>
      <c r="EM25" s="206"/>
      <c r="EN25" s="207"/>
      <c r="EO25" s="207"/>
      <c r="EP25" s="328"/>
      <c r="EQ25" s="206"/>
      <c r="ER25" s="207"/>
      <c r="ES25" s="207"/>
      <c r="ET25" s="328"/>
      <c r="EU25" s="206"/>
      <c r="EV25" s="207"/>
      <c r="EW25" s="207"/>
      <c r="EX25" s="328"/>
      <c r="EY25" s="206">
        <v>43.3</v>
      </c>
      <c r="EZ25" s="207">
        <v>2.2200000000000002</v>
      </c>
      <c r="FA25" s="207">
        <v>41.41</v>
      </c>
      <c r="FB25" s="328">
        <v>45.19</v>
      </c>
      <c r="FC25" s="207">
        <v>79.61</v>
      </c>
      <c r="FD25" s="207">
        <v>0.79</v>
      </c>
      <c r="FE25" s="207">
        <v>20.39</v>
      </c>
      <c r="FF25" s="207">
        <v>3.1</v>
      </c>
      <c r="FG25" s="206"/>
      <c r="FH25" s="207"/>
      <c r="FI25" s="207"/>
      <c r="FJ25" s="328"/>
      <c r="FK25" s="206"/>
      <c r="FL25" s="207"/>
      <c r="FM25" s="207"/>
      <c r="FN25" s="328"/>
      <c r="FO25" s="206"/>
      <c r="FP25" s="207"/>
      <c r="FQ25" s="207"/>
      <c r="FR25" s="328"/>
      <c r="FS25" s="206">
        <v>45</v>
      </c>
      <c r="FT25" s="207">
        <v>3.32</v>
      </c>
      <c r="FU25" s="207">
        <v>42.04</v>
      </c>
      <c r="FV25" s="328">
        <v>47.88</v>
      </c>
      <c r="FW25" s="207">
        <v>82.09</v>
      </c>
      <c r="FX25" s="207">
        <v>1.43</v>
      </c>
      <c r="FY25" s="207">
        <v>17.91</v>
      </c>
      <c r="FZ25" s="207">
        <v>6.54</v>
      </c>
      <c r="GA25" s="206"/>
      <c r="GB25" s="207"/>
      <c r="GC25" s="207"/>
      <c r="GD25" s="328"/>
      <c r="GE25" s="206"/>
      <c r="GF25" s="207"/>
      <c r="GG25" s="207"/>
      <c r="GH25" s="328"/>
      <c r="GI25" s="206"/>
      <c r="GJ25" s="207"/>
      <c r="GK25" s="207"/>
      <c r="GL25" s="328"/>
      <c r="GM25" s="206">
        <v>30.3</v>
      </c>
      <c r="GN25" s="207">
        <v>5.68</v>
      </c>
      <c r="GO25" s="207">
        <v>26.94</v>
      </c>
      <c r="GP25" s="328">
        <v>33.69</v>
      </c>
      <c r="GQ25" s="207">
        <v>95.98</v>
      </c>
      <c r="GR25" s="207">
        <v>0.21</v>
      </c>
      <c r="GS25" s="207">
        <v>4.0199999999999996</v>
      </c>
      <c r="GT25" s="207">
        <v>5.13</v>
      </c>
      <c r="GU25" s="206"/>
      <c r="GV25" s="207"/>
      <c r="GW25" s="207"/>
      <c r="GX25" s="328"/>
      <c r="GY25" s="206"/>
      <c r="GZ25" s="207"/>
      <c r="HA25" s="207"/>
      <c r="HB25" s="328"/>
      <c r="HC25" s="206"/>
      <c r="HD25" s="207"/>
      <c r="HE25" s="207"/>
      <c r="HF25" s="328"/>
      <c r="HG25" s="206">
        <v>32.4</v>
      </c>
      <c r="HH25" s="207">
        <v>3.73</v>
      </c>
      <c r="HI25" s="207">
        <v>30.05</v>
      </c>
      <c r="HJ25" s="328">
        <v>34.79</v>
      </c>
      <c r="HK25" s="207">
        <v>90.02</v>
      </c>
      <c r="HL25" s="207">
        <v>0.96</v>
      </c>
      <c r="HM25" s="207">
        <v>9.98</v>
      </c>
      <c r="HN25" s="207">
        <v>8.65</v>
      </c>
      <c r="HO25" s="206"/>
      <c r="HP25" s="207"/>
      <c r="HQ25" s="207"/>
      <c r="HR25" s="328"/>
      <c r="HS25" s="206"/>
      <c r="HT25" s="207"/>
      <c r="HU25" s="207"/>
      <c r="HV25" s="328"/>
      <c r="HW25" s="206"/>
      <c r="HX25" s="207"/>
      <c r="HY25" s="207"/>
      <c r="HZ25" s="328"/>
      <c r="IA25" s="206">
        <v>51.5</v>
      </c>
      <c r="IB25" s="207">
        <v>2.4500000000000002</v>
      </c>
      <c r="IC25" s="207">
        <v>49</v>
      </c>
      <c r="ID25" s="328">
        <v>53.95</v>
      </c>
      <c r="IE25" s="206">
        <v>92.84</v>
      </c>
      <c r="IF25" s="207">
        <v>0.42</v>
      </c>
      <c r="IG25" s="207">
        <v>7.16</v>
      </c>
      <c r="IH25" s="328">
        <v>5.44</v>
      </c>
    </row>
    <row r="26" spans="1:242" s="27" customFormat="1" ht="15.75" customHeight="1">
      <c r="A26" s="16"/>
      <c r="B26" s="64" t="s">
        <v>10</v>
      </c>
      <c r="C26" s="208"/>
      <c r="D26" s="209"/>
      <c r="E26" s="209"/>
      <c r="F26" s="329"/>
      <c r="G26" s="208"/>
      <c r="H26" s="209"/>
      <c r="I26" s="209"/>
      <c r="J26" s="329"/>
      <c r="K26" s="208"/>
      <c r="L26" s="209"/>
      <c r="M26" s="209"/>
      <c r="N26" s="329"/>
      <c r="O26" s="208">
        <v>61.9</v>
      </c>
      <c r="P26" s="209">
        <v>1.86</v>
      </c>
      <c r="Q26" s="209">
        <v>59.6</v>
      </c>
      <c r="R26" s="329">
        <v>64.11</v>
      </c>
      <c r="S26" s="209">
        <v>50.14</v>
      </c>
      <c r="T26" s="209">
        <v>3.55</v>
      </c>
      <c r="U26" s="209">
        <v>49.86</v>
      </c>
      <c r="V26" s="209">
        <v>3.57</v>
      </c>
      <c r="W26" s="208"/>
      <c r="X26" s="209"/>
      <c r="Y26" s="209"/>
      <c r="Z26" s="329"/>
      <c r="AA26" s="208"/>
      <c r="AB26" s="209"/>
      <c r="AC26" s="209"/>
      <c r="AD26" s="329"/>
      <c r="AE26" s="208"/>
      <c r="AF26" s="209"/>
      <c r="AG26" s="209"/>
      <c r="AH26" s="329"/>
      <c r="AI26" s="208">
        <v>57</v>
      </c>
      <c r="AJ26" s="209">
        <v>1.59</v>
      </c>
      <c r="AK26" s="209">
        <v>55.24</v>
      </c>
      <c r="AL26" s="329">
        <v>58.79</v>
      </c>
      <c r="AM26" s="209">
        <v>51.2</v>
      </c>
      <c r="AN26" s="209">
        <v>2.73</v>
      </c>
      <c r="AO26" s="209">
        <v>48.8</v>
      </c>
      <c r="AP26" s="209">
        <v>2.86</v>
      </c>
      <c r="AQ26" s="208"/>
      <c r="AR26" s="209"/>
      <c r="AS26" s="209"/>
      <c r="AT26" s="329"/>
      <c r="AU26" s="208"/>
      <c r="AV26" s="209"/>
      <c r="AW26" s="209"/>
      <c r="AX26" s="329"/>
      <c r="AY26" s="208"/>
      <c r="AZ26" s="209"/>
      <c r="BA26" s="209"/>
      <c r="BB26" s="329"/>
      <c r="BC26" s="208">
        <v>34.6</v>
      </c>
      <c r="BD26" s="209">
        <v>3.27</v>
      </c>
      <c r="BE26" s="209">
        <v>32.35</v>
      </c>
      <c r="BF26" s="329">
        <v>36.78</v>
      </c>
      <c r="BG26" s="209">
        <v>94.8</v>
      </c>
      <c r="BH26" s="209">
        <v>0.48</v>
      </c>
      <c r="BI26" s="209">
        <v>5.2</v>
      </c>
      <c r="BJ26" s="209">
        <v>8.77</v>
      </c>
      <c r="BK26" s="208"/>
      <c r="BL26" s="209"/>
      <c r="BM26" s="209"/>
      <c r="BN26" s="329"/>
      <c r="BO26" s="208"/>
      <c r="BP26" s="209"/>
      <c r="BQ26" s="209"/>
      <c r="BR26" s="329"/>
      <c r="BS26" s="208"/>
      <c r="BT26" s="209"/>
      <c r="BU26" s="209"/>
      <c r="BV26" s="329"/>
      <c r="BW26" s="208">
        <v>48.2</v>
      </c>
      <c r="BX26" s="209">
        <v>2.09</v>
      </c>
      <c r="BY26" s="209">
        <v>46.22</v>
      </c>
      <c r="BZ26" s="329">
        <v>50.18</v>
      </c>
      <c r="CA26" s="209">
        <v>78.94</v>
      </c>
      <c r="CB26" s="209">
        <v>1.53</v>
      </c>
      <c r="CC26" s="209">
        <v>21.06</v>
      </c>
      <c r="CD26" s="209">
        <v>5.75</v>
      </c>
      <c r="CE26" s="208"/>
      <c r="CF26" s="209"/>
      <c r="CG26" s="209"/>
      <c r="CH26" s="329"/>
      <c r="CI26" s="208"/>
      <c r="CJ26" s="209"/>
      <c r="CK26" s="209"/>
      <c r="CL26" s="329"/>
      <c r="CM26" s="208"/>
      <c r="CN26" s="209"/>
      <c r="CO26" s="209"/>
      <c r="CP26" s="329"/>
      <c r="CQ26" s="208">
        <v>44.8</v>
      </c>
      <c r="CR26" s="209">
        <v>2.61</v>
      </c>
      <c r="CS26" s="209">
        <v>42.5</v>
      </c>
      <c r="CT26" s="329">
        <v>47.08</v>
      </c>
      <c r="CU26" s="209">
        <v>89.88</v>
      </c>
      <c r="CV26" s="209">
        <v>1.07</v>
      </c>
      <c r="CW26" s="209">
        <v>10.119999999999999</v>
      </c>
      <c r="CX26" s="209">
        <v>9.48</v>
      </c>
      <c r="CY26" s="208"/>
      <c r="CZ26" s="209"/>
      <c r="DA26" s="209"/>
      <c r="DB26" s="329"/>
      <c r="DC26" s="208"/>
      <c r="DD26" s="209"/>
      <c r="DE26" s="209"/>
      <c r="DF26" s="329"/>
      <c r="DG26" s="208"/>
      <c r="DH26" s="209"/>
      <c r="DI26" s="209"/>
      <c r="DJ26" s="329"/>
      <c r="DK26" s="208">
        <v>48.3</v>
      </c>
      <c r="DL26" s="209">
        <v>2.76</v>
      </c>
      <c r="DM26" s="209">
        <v>45.65</v>
      </c>
      <c r="DN26" s="329">
        <v>50.87</v>
      </c>
      <c r="DO26" s="209">
        <v>66.02</v>
      </c>
      <c r="DP26" s="209">
        <v>3.5</v>
      </c>
      <c r="DQ26" s="209">
        <v>33.979999999999997</v>
      </c>
      <c r="DR26" s="209">
        <v>6.79</v>
      </c>
      <c r="DS26" s="208"/>
      <c r="DT26" s="209"/>
      <c r="DU26" s="209"/>
      <c r="DV26" s="329"/>
      <c r="DW26" s="208"/>
      <c r="DX26" s="209"/>
      <c r="DY26" s="209"/>
      <c r="DZ26" s="329"/>
      <c r="EA26" s="208"/>
      <c r="EB26" s="209"/>
      <c r="EC26" s="209"/>
      <c r="ED26" s="329"/>
      <c r="EE26" s="208">
        <v>76.400000000000006</v>
      </c>
      <c r="EF26" s="209">
        <v>1.29</v>
      </c>
      <c r="EG26" s="209">
        <v>74.489999999999995</v>
      </c>
      <c r="EH26" s="329">
        <v>78.349999999999994</v>
      </c>
      <c r="EI26" s="209">
        <v>68.59</v>
      </c>
      <c r="EJ26" s="209">
        <v>0.59</v>
      </c>
      <c r="EK26" s="209">
        <v>31.41</v>
      </c>
      <c r="EL26" s="209">
        <v>1.3</v>
      </c>
      <c r="EM26" s="208"/>
      <c r="EN26" s="209"/>
      <c r="EO26" s="209"/>
      <c r="EP26" s="329"/>
      <c r="EQ26" s="208"/>
      <c r="ER26" s="209"/>
      <c r="ES26" s="209"/>
      <c r="ET26" s="329"/>
      <c r="EU26" s="208"/>
      <c r="EV26" s="209"/>
      <c r="EW26" s="209"/>
      <c r="EX26" s="329"/>
      <c r="EY26" s="208">
        <v>43.9</v>
      </c>
      <c r="EZ26" s="209">
        <v>2.0299999999999998</v>
      </c>
      <c r="FA26" s="209">
        <v>42.11</v>
      </c>
      <c r="FB26" s="329">
        <v>45.6</v>
      </c>
      <c r="FC26" s="209">
        <v>80.41</v>
      </c>
      <c r="FD26" s="209">
        <v>0.63</v>
      </c>
      <c r="FE26" s="209">
        <v>19.59</v>
      </c>
      <c r="FF26" s="209">
        <v>2.59</v>
      </c>
      <c r="FG26" s="208"/>
      <c r="FH26" s="209"/>
      <c r="FI26" s="209"/>
      <c r="FJ26" s="329"/>
      <c r="FK26" s="208"/>
      <c r="FL26" s="209"/>
      <c r="FM26" s="209"/>
      <c r="FN26" s="329"/>
      <c r="FO26" s="208"/>
      <c r="FP26" s="209"/>
      <c r="FQ26" s="209"/>
      <c r="FR26" s="329"/>
      <c r="FS26" s="208">
        <v>44.6</v>
      </c>
      <c r="FT26" s="209">
        <v>3.36</v>
      </c>
      <c r="FU26" s="209">
        <v>41.67</v>
      </c>
      <c r="FV26" s="329">
        <v>47.54</v>
      </c>
      <c r="FW26" s="209">
        <v>81.36</v>
      </c>
      <c r="FX26" s="209">
        <v>1.36</v>
      </c>
      <c r="FY26" s="209">
        <v>18.64</v>
      </c>
      <c r="FZ26" s="209">
        <v>5.95</v>
      </c>
      <c r="GA26" s="208"/>
      <c r="GB26" s="209"/>
      <c r="GC26" s="209"/>
      <c r="GD26" s="329"/>
      <c r="GE26" s="208"/>
      <c r="GF26" s="209"/>
      <c r="GG26" s="209"/>
      <c r="GH26" s="329"/>
      <c r="GI26" s="208"/>
      <c r="GJ26" s="209"/>
      <c r="GK26" s="209"/>
      <c r="GL26" s="329"/>
      <c r="GM26" s="208">
        <v>33.5</v>
      </c>
      <c r="GN26" s="209">
        <v>5.87</v>
      </c>
      <c r="GO26" s="209">
        <v>29.61</v>
      </c>
      <c r="GP26" s="329">
        <v>37.299999999999997</v>
      </c>
      <c r="GQ26" s="209">
        <v>93.68</v>
      </c>
      <c r="GR26" s="209">
        <v>0.33</v>
      </c>
      <c r="GS26" s="209">
        <v>6.32</v>
      </c>
      <c r="GT26" s="209">
        <v>4.9000000000000004</v>
      </c>
      <c r="GU26" s="208"/>
      <c r="GV26" s="209"/>
      <c r="GW26" s="209"/>
      <c r="GX26" s="329"/>
      <c r="GY26" s="208"/>
      <c r="GZ26" s="209"/>
      <c r="HA26" s="209"/>
      <c r="HB26" s="329"/>
      <c r="HC26" s="208"/>
      <c r="HD26" s="209"/>
      <c r="HE26" s="209"/>
      <c r="HF26" s="329"/>
      <c r="HG26" s="208">
        <v>32.5</v>
      </c>
      <c r="HH26" s="209">
        <v>3.57</v>
      </c>
      <c r="HI26" s="209">
        <v>30.19</v>
      </c>
      <c r="HJ26" s="329">
        <v>34.74</v>
      </c>
      <c r="HK26" s="209">
        <v>95.32</v>
      </c>
      <c r="HL26" s="209">
        <v>0.63</v>
      </c>
      <c r="HM26" s="209">
        <v>4.68</v>
      </c>
      <c r="HN26" s="209">
        <v>12.83</v>
      </c>
      <c r="HO26" s="208"/>
      <c r="HP26" s="209"/>
      <c r="HQ26" s="209"/>
      <c r="HR26" s="329"/>
      <c r="HS26" s="208"/>
      <c r="HT26" s="209"/>
      <c r="HU26" s="209"/>
      <c r="HV26" s="329"/>
      <c r="HW26" s="208"/>
      <c r="HX26" s="209"/>
      <c r="HY26" s="209"/>
      <c r="HZ26" s="329"/>
      <c r="IA26" s="208">
        <v>52.6</v>
      </c>
      <c r="IB26" s="209">
        <v>2.98</v>
      </c>
      <c r="IC26" s="209">
        <v>49.52</v>
      </c>
      <c r="ID26" s="329">
        <v>55.66</v>
      </c>
      <c r="IE26" s="208">
        <v>96.16</v>
      </c>
      <c r="IF26" s="209">
        <v>0.23</v>
      </c>
      <c r="IG26" s="209">
        <v>3.84</v>
      </c>
      <c r="IH26" s="329">
        <v>5.81</v>
      </c>
    </row>
    <row r="27" spans="1:242" s="27" customFormat="1" ht="15.75" customHeight="1">
      <c r="A27" s="16"/>
      <c r="B27" s="20" t="s">
        <v>11</v>
      </c>
      <c r="C27" s="206"/>
      <c r="D27" s="207"/>
      <c r="E27" s="207"/>
      <c r="F27" s="328"/>
      <c r="G27" s="206"/>
      <c r="H27" s="207"/>
      <c r="I27" s="207"/>
      <c r="J27" s="328"/>
      <c r="K27" s="206"/>
      <c r="L27" s="207"/>
      <c r="M27" s="207"/>
      <c r="N27" s="328"/>
      <c r="O27" s="206">
        <v>60.8</v>
      </c>
      <c r="P27" s="207">
        <v>1.94</v>
      </c>
      <c r="Q27" s="207">
        <v>58.51</v>
      </c>
      <c r="R27" s="328">
        <v>63.14</v>
      </c>
      <c r="S27" s="207">
        <v>48.54</v>
      </c>
      <c r="T27" s="207">
        <v>3.14</v>
      </c>
      <c r="U27" s="207">
        <v>51.46</v>
      </c>
      <c r="V27" s="207">
        <v>2.96</v>
      </c>
      <c r="W27" s="206"/>
      <c r="X27" s="207"/>
      <c r="Y27" s="207"/>
      <c r="Z27" s="328"/>
      <c r="AA27" s="206"/>
      <c r="AB27" s="207"/>
      <c r="AC27" s="207"/>
      <c r="AD27" s="328"/>
      <c r="AE27" s="206"/>
      <c r="AF27" s="207"/>
      <c r="AG27" s="207"/>
      <c r="AH27" s="328"/>
      <c r="AI27" s="206">
        <v>55.6</v>
      </c>
      <c r="AJ27" s="207">
        <v>1.55</v>
      </c>
      <c r="AK27" s="207">
        <v>53.86</v>
      </c>
      <c r="AL27" s="328">
        <v>57.24</v>
      </c>
      <c r="AM27" s="207">
        <v>54.11</v>
      </c>
      <c r="AN27" s="207">
        <v>4.05</v>
      </c>
      <c r="AO27" s="207">
        <v>45.89</v>
      </c>
      <c r="AP27" s="207">
        <v>4.7699999999999996</v>
      </c>
      <c r="AQ27" s="206"/>
      <c r="AR27" s="207"/>
      <c r="AS27" s="207"/>
      <c r="AT27" s="328"/>
      <c r="AU27" s="206"/>
      <c r="AV27" s="207"/>
      <c r="AW27" s="207"/>
      <c r="AX27" s="328"/>
      <c r="AY27" s="206"/>
      <c r="AZ27" s="207"/>
      <c r="BA27" s="207"/>
      <c r="BB27" s="328"/>
      <c r="BC27" s="206">
        <v>37.1</v>
      </c>
      <c r="BD27" s="207">
        <v>3.38</v>
      </c>
      <c r="BE27" s="207">
        <v>34.65</v>
      </c>
      <c r="BF27" s="328">
        <v>39.56</v>
      </c>
      <c r="BG27" s="207">
        <v>95.94</v>
      </c>
      <c r="BH27" s="207">
        <v>0.54</v>
      </c>
      <c r="BI27" s="207">
        <v>4.0599999999999996</v>
      </c>
      <c r="BJ27" s="207">
        <v>12.81</v>
      </c>
      <c r="BK27" s="206"/>
      <c r="BL27" s="207"/>
      <c r="BM27" s="207"/>
      <c r="BN27" s="328"/>
      <c r="BO27" s="206"/>
      <c r="BP27" s="207"/>
      <c r="BQ27" s="207"/>
      <c r="BR27" s="328"/>
      <c r="BS27" s="206"/>
      <c r="BT27" s="207"/>
      <c r="BU27" s="207"/>
      <c r="BV27" s="328"/>
      <c r="BW27" s="206">
        <v>47.3</v>
      </c>
      <c r="BX27" s="207">
        <v>1.97</v>
      </c>
      <c r="BY27" s="207">
        <v>45.51</v>
      </c>
      <c r="BZ27" s="328">
        <v>49.16</v>
      </c>
      <c r="CA27" s="207">
        <v>79.040000000000006</v>
      </c>
      <c r="CB27" s="207">
        <v>1.45</v>
      </c>
      <c r="CC27" s="207">
        <v>20.96</v>
      </c>
      <c r="CD27" s="207">
        <v>5.47</v>
      </c>
      <c r="CE27" s="206"/>
      <c r="CF27" s="207"/>
      <c r="CG27" s="207"/>
      <c r="CH27" s="328"/>
      <c r="CI27" s="206"/>
      <c r="CJ27" s="207"/>
      <c r="CK27" s="207"/>
      <c r="CL27" s="328"/>
      <c r="CM27" s="206"/>
      <c r="CN27" s="207"/>
      <c r="CO27" s="207"/>
      <c r="CP27" s="328"/>
      <c r="CQ27" s="206">
        <v>44</v>
      </c>
      <c r="CR27" s="207">
        <v>2.62</v>
      </c>
      <c r="CS27" s="207">
        <v>41.72</v>
      </c>
      <c r="CT27" s="328">
        <v>46.24</v>
      </c>
      <c r="CU27" s="207">
        <v>90.26</v>
      </c>
      <c r="CV27" s="207">
        <v>1.1399999999999999</v>
      </c>
      <c r="CW27" s="207">
        <v>9.74</v>
      </c>
      <c r="CX27" s="207">
        <v>10.54</v>
      </c>
      <c r="CY27" s="206"/>
      <c r="CZ27" s="207"/>
      <c r="DA27" s="207"/>
      <c r="DB27" s="328"/>
      <c r="DC27" s="206"/>
      <c r="DD27" s="207"/>
      <c r="DE27" s="207"/>
      <c r="DF27" s="328"/>
      <c r="DG27" s="206"/>
      <c r="DH27" s="207"/>
      <c r="DI27" s="207"/>
      <c r="DJ27" s="328"/>
      <c r="DK27" s="206">
        <v>47.1</v>
      </c>
      <c r="DL27" s="207">
        <v>2.61</v>
      </c>
      <c r="DM27" s="207">
        <v>44.72</v>
      </c>
      <c r="DN27" s="328">
        <v>49.54</v>
      </c>
      <c r="DO27" s="207">
        <v>69.78</v>
      </c>
      <c r="DP27" s="207">
        <v>2.8</v>
      </c>
      <c r="DQ27" s="207">
        <v>30.22</v>
      </c>
      <c r="DR27" s="207">
        <v>6.46</v>
      </c>
      <c r="DS27" s="206"/>
      <c r="DT27" s="207"/>
      <c r="DU27" s="207"/>
      <c r="DV27" s="328"/>
      <c r="DW27" s="206"/>
      <c r="DX27" s="207"/>
      <c r="DY27" s="207"/>
      <c r="DZ27" s="328"/>
      <c r="EA27" s="206"/>
      <c r="EB27" s="207"/>
      <c r="EC27" s="207"/>
      <c r="ED27" s="328"/>
      <c r="EE27" s="206">
        <v>74.400000000000006</v>
      </c>
      <c r="EF27" s="207">
        <v>1.27</v>
      </c>
      <c r="EG27" s="207">
        <v>72.569999999999993</v>
      </c>
      <c r="EH27" s="328">
        <v>76.27</v>
      </c>
      <c r="EI27" s="207">
        <v>67.959999999999994</v>
      </c>
      <c r="EJ27" s="207">
        <v>0.71</v>
      </c>
      <c r="EK27" s="207">
        <v>32.04</v>
      </c>
      <c r="EL27" s="207">
        <v>1.5</v>
      </c>
      <c r="EM27" s="206"/>
      <c r="EN27" s="207"/>
      <c r="EO27" s="207"/>
      <c r="EP27" s="328"/>
      <c r="EQ27" s="206"/>
      <c r="ER27" s="207"/>
      <c r="ES27" s="207"/>
      <c r="ET27" s="328"/>
      <c r="EU27" s="206"/>
      <c r="EV27" s="207"/>
      <c r="EW27" s="207"/>
      <c r="EX27" s="328"/>
      <c r="EY27" s="206">
        <v>43</v>
      </c>
      <c r="EZ27" s="207">
        <v>2.11</v>
      </c>
      <c r="FA27" s="207">
        <v>41.19</v>
      </c>
      <c r="FB27" s="328">
        <v>44.74</v>
      </c>
      <c r="FC27" s="207">
        <v>81.569999999999993</v>
      </c>
      <c r="FD27" s="207">
        <v>0.79</v>
      </c>
      <c r="FE27" s="207">
        <v>18.43</v>
      </c>
      <c r="FF27" s="207">
        <v>3.51</v>
      </c>
      <c r="FG27" s="206"/>
      <c r="FH27" s="207"/>
      <c r="FI27" s="207"/>
      <c r="FJ27" s="328"/>
      <c r="FK27" s="206"/>
      <c r="FL27" s="207"/>
      <c r="FM27" s="207"/>
      <c r="FN27" s="328"/>
      <c r="FO27" s="206"/>
      <c r="FP27" s="207"/>
      <c r="FQ27" s="207"/>
      <c r="FR27" s="328"/>
      <c r="FS27" s="206">
        <v>44.7</v>
      </c>
      <c r="FT27" s="207">
        <v>3.13</v>
      </c>
      <c r="FU27" s="207">
        <v>41.98</v>
      </c>
      <c r="FV27" s="328">
        <v>47.48</v>
      </c>
      <c r="FW27" s="207">
        <v>81.680000000000007</v>
      </c>
      <c r="FX27" s="207">
        <v>1.6</v>
      </c>
      <c r="FY27" s="207">
        <v>18.32</v>
      </c>
      <c r="FZ27" s="207">
        <v>7.12</v>
      </c>
      <c r="GA27" s="206"/>
      <c r="GB27" s="207"/>
      <c r="GC27" s="207"/>
      <c r="GD27" s="328"/>
      <c r="GE27" s="206"/>
      <c r="GF27" s="207"/>
      <c r="GG27" s="207"/>
      <c r="GH27" s="328"/>
      <c r="GI27" s="206"/>
      <c r="GJ27" s="207"/>
      <c r="GK27" s="207"/>
      <c r="GL27" s="328"/>
      <c r="GM27" s="206">
        <v>35.5</v>
      </c>
      <c r="GN27" s="207">
        <v>5.57</v>
      </c>
      <c r="GO27" s="207">
        <v>31.6</v>
      </c>
      <c r="GP27" s="328">
        <v>39.35</v>
      </c>
      <c r="GQ27" s="207">
        <v>96.5</v>
      </c>
      <c r="GR27" s="207">
        <v>0.17</v>
      </c>
      <c r="GS27" s="207">
        <v>3.5</v>
      </c>
      <c r="GT27" s="207">
        <v>4.75</v>
      </c>
      <c r="GU27" s="206"/>
      <c r="GV27" s="207"/>
      <c r="GW27" s="207"/>
      <c r="GX27" s="328"/>
      <c r="GY27" s="206"/>
      <c r="GZ27" s="207"/>
      <c r="HA27" s="207"/>
      <c r="HB27" s="328"/>
      <c r="HC27" s="206"/>
      <c r="HD27" s="207"/>
      <c r="HE27" s="207"/>
      <c r="HF27" s="328"/>
      <c r="HG27" s="206">
        <v>36.700000000000003</v>
      </c>
      <c r="HH27" s="207">
        <v>3.3</v>
      </c>
      <c r="HI27" s="207">
        <v>34.28</v>
      </c>
      <c r="HJ27" s="328">
        <v>39.020000000000003</v>
      </c>
      <c r="HK27" s="207">
        <v>93.53</v>
      </c>
      <c r="HL27" s="207">
        <v>1.05</v>
      </c>
      <c r="HM27" s="207">
        <v>6.47</v>
      </c>
      <c r="HN27" s="207">
        <v>15.11</v>
      </c>
      <c r="HO27" s="206"/>
      <c r="HP27" s="207"/>
      <c r="HQ27" s="207"/>
      <c r="HR27" s="328"/>
      <c r="HS27" s="206"/>
      <c r="HT27" s="207"/>
      <c r="HU27" s="207"/>
      <c r="HV27" s="328"/>
      <c r="HW27" s="206"/>
      <c r="HX27" s="207"/>
      <c r="HY27" s="207"/>
      <c r="HZ27" s="328"/>
      <c r="IA27" s="206">
        <v>54.9</v>
      </c>
      <c r="IB27" s="207">
        <v>2.85</v>
      </c>
      <c r="IC27" s="207">
        <v>51.8</v>
      </c>
      <c r="ID27" s="328">
        <v>57.92</v>
      </c>
      <c r="IE27" s="206">
        <v>95.41</v>
      </c>
      <c r="IF27" s="207">
        <v>0.38</v>
      </c>
      <c r="IG27" s="207">
        <v>4.59</v>
      </c>
      <c r="IH27" s="328">
        <v>7.81</v>
      </c>
    </row>
    <row r="28" spans="1:242" s="27" customFormat="1" ht="15.75" customHeight="1">
      <c r="A28" s="16"/>
      <c r="B28" s="64" t="s">
        <v>12</v>
      </c>
      <c r="C28" s="208"/>
      <c r="D28" s="209"/>
      <c r="E28" s="209"/>
      <c r="F28" s="329"/>
      <c r="G28" s="208"/>
      <c r="H28" s="209"/>
      <c r="I28" s="209"/>
      <c r="J28" s="329"/>
      <c r="K28" s="208"/>
      <c r="L28" s="209"/>
      <c r="M28" s="209"/>
      <c r="N28" s="329"/>
      <c r="O28" s="208">
        <v>64.900000000000006</v>
      </c>
      <c r="P28" s="209">
        <v>1.64</v>
      </c>
      <c r="Q28" s="209">
        <v>62.8</v>
      </c>
      <c r="R28" s="329">
        <v>66.97</v>
      </c>
      <c r="S28" s="209">
        <v>48.53</v>
      </c>
      <c r="T28" s="209">
        <v>3.05</v>
      </c>
      <c r="U28" s="209">
        <v>51.47</v>
      </c>
      <c r="V28" s="209">
        <v>2.88</v>
      </c>
      <c r="W28" s="208"/>
      <c r="X28" s="209"/>
      <c r="Y28" s="209"/>
      <c r="Z28" s="329"/>
      <c r="AA28" s="208"/>
      <c r="AB28" s="209"/>
      <c r="AC28" s="209"/>
      <c r="AD28" s="329"/>
      <c r="AE28" s="208"/>
      <c r="AF28" s="209"/>
      <c r="AG28" s="209"/>
      <c r="AH28" s="329"/>
      <c r="AI28" s="208">
        <v>66.5</v>
      </c>
      <c r="AJ28" s="209">
        <v>1.34</v>
      </c>
      <c r="AK28" s="209">
        <v>64.78</v>
      </c>
      <c r="AL28" s="329">
        <v>68.27</v>
      </c>
      <c r="AM28" s="209">
        <v>57.06</v>
      </c>
      <c r="AN28" s="209">
        <v>3.66</v>
      </c>
      <c r="AO28" s="209">
        <v>42.94</v>
      </c>
      <c r="AP28" s="209">
        <v>4.8600000000000003</v>
      </c>
      <c r="AQ28" s="208"/>
      <c r="AR28" s="209"/>
      <c r="AS28" s="209"/>
      <c r="AT28" s="329"/>
      <c r="AU28" s="208"/>
      <c r="AV28" s="209"/>
      <c r="AW28" s="209"/>
      <c r="AX28" s="329"/>
      <c r="AY28" s="208"/>
      <c r="AZ28" s="209"/>
      <c r="BA28" s="209"/>
      <c r="BB28" s="329"/>
      <c r="BC28" s="208">
        <v>37.6</v>
      </c>
      <c r="BD28" s="209">
        <v>2.91</v>
      </c>
      <c r="BE28" s="209">
        <v>35.46</v>
      </c>
      <c r="BF28" s="329">
        <v>39.74</v>
      </c>
      <c r="BG28" s="209">
        <v>94.84</v>
      </c>
      <c r="BH28" s="209">
        <v>0.62</v>
      </c>
      <c r="BI28" s="209">
        <v>5.16</v>
      </c>
      <c r="BJ28" s="209">
        <v>11.44</v>
      </c>
      <c r="BK28" s="208"/>
      <c r="BL28" s="209"/>
      <c r="BM28" s="209"/>
      <c r="BN28" s="329"/>
      <c r="BO28" s="208"/>
      <c r="BP28" s="209"/>
      <c r="BQ28" s="209"/>
      <c r="BR28" s="329"/>
      <c r="BS28" s="208"/>
      <c r="BT28" s="209"/>
      <c r="BU28" s="209"/>
      <c r="BV28" s="329"/>
      <c r="BW28" s="208">
        <v>53.1</v>
      </c>
      <c r="BX28" s="209">
        <v>1.96</v>
      </c>
      <c r="BY28" s="209">
        <v>51.08</v>
      </c>
      <c r="BZ28" s="329">
        <v>55.17</v>
      </c>
      <c r="CA28" s="209">
        <v>79.53</v>
      </c>
      <c r="CB28" s="209">
        <v>1.29</v>
      </c>
      <c r="CC28" s="209">
        <v>20.47</v>
      </c>
      <c r="CD28" s="209">
        <v>4.99</v>
      </c>
      <c r="CE28" s="208"/>
      <c r="CF28" s="209"/>
      <c r="CG28" s="209"/>
      <c r="CH28" s="329"/>
      <c r="CI28" s="208"/>
      <c r="CJ28" s="209"/>
      <c r="CK28" s="209"/>
      <c r="CL28" s="329"/>
      <c r="CM28" s="208"/>
      <c r="CN28" s="209"/>
      <c r="CO28" s="209"/>
      <c r="CP28" s="329"/>
      <c r="CQ28" s="208">
        <v>44.4</v>
      </c>
      <c r="CR28" s="209">
        <v>2.75</v>
      </c>
      <c r="CS28" s="209">
        <v>42.01</v>
      </c>
      <c r="CT28" s="329">
        <v>46.8</v>
      </c>
      <c r="CU28" s="209">
        <v>87.55</v>
      </c>
      <c r="CV28" s="209">
        <v>1.53</v>
      </c>
      <c r="CW28" s="209">
        <v>12.45</v>
      </c>
      <c r="CX28" s="209">
        <v>10.74</v>
      </c>
      <c r="CY28" s="208"/>
      <c r="CZ28" s="209"/>
      <c r="DA28" s="209"/>
      <c r="DB28" s="329"/>
      <c r="DC28" s="208"/>
      <c r="DD28" s="209"/>
      <c r="DE28" s="209"/>
      <c r="DF28" s="329"/>
      <c r="DG28" s="208"/>
      <c r="DH28" s="209"/>
      <c r="DI28" s="209"/>
      <c r="DJ28" s="329"/>
      <c r="DK28" s="208">
        <v>50.8</v>
      </c>
      <c r="DL28" s="209">
        <v>2.5</v>
      </c>
      <c r="DM28" s="209">
        <v>48.31</v>
      </c>
      <c r="DN28" s="329">
        <v>53.29</v>
      </c>
      <c r="DO28" s="209">
        <v>68.739999999999995</v>
      </c>
      <c r="DP28" s="209">
        <v>3.13</v>
      </c>
      <c r="DQ28" s="209">
        <v>31.26</v>
      </c>
      <c r="DR28" s="209">
        <v>6.88</v>
      </c>
      <c r="DS28" s="208"/>
      <c r="DT28" s="209"/>
      <c r="DU28" s="209"/>
      <c r="DV28" s="329"/>
      <c r="DW28" s="208"/>
      <c r="DX28" s="209"/>
      <c r="DY28" s="209"/>
      <c r="DZ28" s="329"/>
      <c r="EA28" s="208"/>
      <c r="EB28" s="209"/>
      <c r="EC28" s="209"/>
      <c r="ED28" s="329"/>
      <c r="EE28" s="208">
        <v>75.599999999999994</v>
      </c>
      <c r="EF28" s="209">
        <v>1.32</v>
      </c>
      <c r="EG28" s="209">
        <v>73.63</v>
      </c>
      <c r="EH28" s="329">
        <v>77.55</v>
      </c>
      <c r="EI28" s="209">
        <v>71.37</v>
      </c>
      <c r="EJ28" s="209">
        <v>0.56999999999999995</v>
      </c>
      <c r="EK28" s="209">
        <v>28.63</v>
      </c>
      <c r="EL28" s="209">
        <v>1.41</v>
      </c>
      <c r="EM28" s="208"/>
      <c r="EN28" s="209"/>
      <c r="EO28" s="209"/>
      <c r="EP28" s="329"/>
      <c r="EQ28" s="208"/>
      <c r="ER28" s="209"/>
      <c r="ES28" s="209"/>
      <c r="ET28" s="329"/>
      <c r="EU28" s="208"/>
      <c r="EV28" s="209"/>
      <c r="EW28" s="209"/>
      <c r="EX28" s="329"/>
      <c r="EY28" s="208">
        <v>43.8</v>
      </c>
      <c r="EZ28" s="209">
        <v>2.06</v>
      </c>
      <c r="FA28" s="209">
        <v>42</v>
      </c>
      <c r="FB28" s="329">
        <v>45.53</v>
      </c>
      <c r="FC28" s="209">
        <v>82.18</v>
      </c>
      <c r="FD28" s="209">
        <v>0.78</v>
      </c>
      <c r="FE28" s="209">
        <v>17.82</v>
      </c>
      <c r="FF28" s="209">
        <v>3.62</v>
      </c>
      <c r="FG28" s="208"/>
      <c r="FH28" s="209"/>
      <c r="FI28" s="209"/>
      <c r="FJ28" s="329"/>
      <c r="FK28" s="208"/>
      <c r="FL28" s="209"/>
      <c r="FM28" s="209"/>
      <c r="FN28" s="329"/>
      <c r="FO28" s="208"/>
      <c r="FP28" s="209"/>
      <c r="FQ28" s="209"/>
      <c r="FR28" s="329"/>
      <c r="FS28" s="208">
        <v>45.7</v>
      </c>
      <c r="FT28" s="209">
        <v>3.03</v>
      </c>
      <c r="FU28" s="209">
        <v>43</v>
      </c>
      <c r="FV28" s="329">
        <v>48.42</v>
      </c>
      <c r="FW28" s="209">
        <v>81.209999999999994</v>
      </c>
      <c r="FX28" s="209">
        <v>1.73</v>
      </c>
      <c r="FY28" s="209">
        <v>18.79</v>
      </c>
      <c r="FZ28" s="209">
        <v>7.45</v>
      </c>
      <c r="GA28" s="208"/>
      <c r="GB28" s="209"/>
      <c r="GC28" s="209"/>
      <c r="GD28" s="329"/>
      <c r="GE28" s="208"/>
      <c r="GF28" s="209"/>
      <c r="GG28" s="209"/>
      <c r="GH28" s="329"/>
      <c r="GI28" s="208"/>
      <c r="GJ28" s="209"/>
      <c r="GK28" s="209"/>
      <c r="GL28" s="329"/>
      <c r="GM28" s="208">
        <v>37</v>
      </c>
      <c r="GN28" s="209">
        <v>5.01</v>
      </c>
      <c r="GO28" s="209">
        <v>33.35</v>
      </c>
      <c r="GP28" s="329">
        <v>40.6</v>
      </c>
      <c r="GQ28" s="209">
        <v>96.29</v>
      </c>
      <c r="GR28" s="209">
        <v>0.19</v>
      </c>
      <c r="GS28" s="209">
        <v>3.71</v>
      </c>
      <c r="GT28" s="209">
        <v>4.8</v>
      </c>
      <c r="GU28" s="208"/>
      <c r="GV28" s="209"/>
      <c r="GW28" s="209"/>
      <c r="GX28" s="329"/>
      <c r="GY28" s="208"/>
      <c r="GZ28" s="209"/>
      <c r="HA28" s="209"/>
      <c r="HB28" s="329"/>
      <c r="HC28" s="208"/>
      <c r="HD28" s="209"/>
      <c r="HE28" s="209"/>
      <c r="HF28" s="329"/>
      <c r="HG28" s="208">
        <v>34.299999999999997</v>
      </c>
      <c r="HH28" s="209">
        <v>3.6</v>
      </c>
      <c r="HI28" s="209">
        <v>31.91</v>
      </c>
      <c r="HJ28" s="329">
        <v>36.76</v>
      </c>
      <c r="HK28" s="209">
        <v>94.09</v>
      </c>
      <c r="HL28" s="209">
        <v>0.83</v>
      </c>
      <c r="HM28" s="209">
        <v>5.91</v>
      </c>
      <c r="HN28" s="209">
        <v>13.19</v>
      </c>
      <c r="HO28" s="208"/>
      <c r="HP28" s="209"/>
      <c r="HQ28" s="209"/>
      <c r="HR28" s="329"/>
      <c r="HS28" s="208"/>
      <c r="HT28" s="209"/>
      <c r="HU28" s="209"/>
      <c r="HV28" s="329"/>
      <c r="HW28" s="208"/>
      <c r="HX28" s="209"/>
      <c r="HY28" s="209"/>
      <c r="HZ28" s="329"/>
      <c r="IA28" s="208">
        <v>57.8</v>
      </c>
      <c r="IB28" s="209">
        <v>2.91</v>
      </c>
      <c r="IC28" s="209">
        <v>54.49</v>
      </c>
      <c r="ID28" s="329">
        <v>61.08</v>
      </c>
      <c r="IE28" s="208">
        <v>93.9</v>
      </c>
      <c r="IF28" s="209">
        <v>0.51</v>
      </c>
      <c r="IG28" s="209">
        <v>6.1</v>
      </c>
      <c r="IH28" s="329">
        <v>7.83</v>
      </c>
    </row>
    <row r="29" spans="1:242" s="27" customFormat="1" ht="15.75" customHeight="1">
      <c r="A29" s="16"/>
      <c r="B29" s="20" t="s">
        <v>13</v>
      </c>
      <c r="C29" s="206"/>
      <c r="D29" s="207"/>
      <c r="E29" s="207"/>
      <c r="F29" s="328"/>
      <c r="G29" s="206"/>
      <c r="H29" s="207"/>
      <c r="I29" s="207"/>
      <c r="J29" s="328"/>
      <c r="K29" s="206"/>
      <c r="L29" s="207"/>
      <c r="M29" s="207"/>
      <c r="N29" s="328"/>
      <c r="O29" s="206">
        <v>48.8</v>
      </c>
      <c r="P29" s="207">
        <v>1.78</v>
      </c>
      <c r="Q29" s="207">
        <v>47.13</v>
      </c>
      <c r="R29" s="328">
        <v>50.54</v>
      </c>
      <c r="S29" s="207">
        <v>48.58</v>
      </c>
      <c r="T29" s="207">
        <v>3.96</v>
      </c>
      <c r="U29" s="207">
        <v>51.42</v>
      </c>
      <c r="V29" s="207">
        <v>3.74</v>
      </c>
      <c r="W29" s="206"/>
      <c r="X29" s="207"/>
      <c r="Y29" s="207"/>
      <c r="Z29" s="328"/>
      <c r="AA29" s="206"/>
      <c r="AB29" s="207"/>
      <c r="AC29" s="207"/>
      <c r="AD29" s="328"/>
      <c r="AE29" s="206"/>
      <c r="AF29" s="207"/>
      <c r="AG29" s="207"/>
      <c r="AH29" s="328"/>
      <c r="AI29" s="206">
        <v>65.400000000000006</v>
      </c>
      <c r="AJ29" s="207">
        <v>1.35</v>
      </c>
      <c r="AK29" s="207">
        <v>63.7</v>
      </c>
      <c r="AL29" s="328">
        <v>67.16</v>
      </c>
      <c r="AM29" s="207">
        <v>55.45</v>
      </c>
      <c r="AN29" s="207">
        <v>3.05</v>
      </c>
      <c r="AO29" s="207">
        <v>44.55</v>
      </c>
      <c r="AP29" s="207">
        <v>3.8</v>
      </c>
      <c r="AQ29" s="206"/>
      <c r="AR29" s="207"/>
      <c r="AS29" s="207"/>
      <c r="AT29" s="328"/>
      <c r="AU29" s="206"/>
      <c r="AV29" s="207"/>
      <c r="AW29" s="207"/>
      <c r="AX29" s="328"/>
      <c r="AY29" s="206"/>
      <c r="AZ29" s="207"/>
      <c r="BA29" s="207"/>
      <c r="BB29" s="328"/>
      <c r="BC29" s="206">
        <v>39.1</v>
      </c>
      <c r="BD29" s="207">
        <v>3.18</v>
      </c>
      <c r="BE29" s="207">
        <v>36.68</v>
      </c>
      <c r="BF29" s="328">
        <v>41.55</v>
      </c>
      <c r="BG29" s="207">
        <v>95.67</v>
      </c>
      <c r="BH29" s="207">
        <v>0.54</v>
      </c>
      <c r="BI29" s="207">
        <v>4.33</v>
      </c>
      <c r="BJ29" s="207">
        <v>11.92</v>
      </c>
      <c r="BK29" s="206"/>
      <c r="BL29" s="207"/>
      <c r="BM29" s="207"/>
      <c r="BN29" s="328"/>
      <c r="BO29" s="206"/>
      <c r="BP29" s="207"/>
      <c r="BQ29" s="207"/>
      <c r="BR29" s="328"/>
      <c r="BS29" s="206"/>
      <c r="BT29" s="207"/>
      <c r="BU29" s="207"/>
      <c r="BV29" s="328"/>
      <c r="BW29" s="206">
        <v>53.4</v>
      </c>
      <c r="BX29" s="207">
        <v>1.99</v>
      </c>
      <c r="BY29" s="207">
        <v>51.36</v>
      </c>
      <c r="BZ29" s="328">
        <v>55.53</v>
      </c>
      <c r="CA29" s="207">
        <v>79.239999999999995</v>
      </c>
      <c r="CB29" s="207">
        <v>1.61</v>
      </c>
      <c r="CC29" s="207">
        <v>20.76</v>
      </c>
      <c r="CD29" s="207">
        <v>6.15</v>
      </c>
      <c r="CE29" s="206"/>
      <c r="CF29" s="207"/>
      <c r="CG29" s="207"/>
      <c r="CH29" s="328"/>
      <c r="CI29" s="206"/>
      <c r="CJ29" s="207"/>
      <c r="CK29" s="207"/>
      <c r="CL29" s="328"/>
      <c r="CM29" s="206"/>
      <c r="CN29" s="207"/>
      <c r="CO29" s="207"/>
      <c r="CP29" s="328"/>
      <c r="CQ29" s="206">
        <v>44.3</v>
      </c>
      <c r="CR29" s="207">
        <v>3.33</v>
      </c>
      <c r="CS29" s="207">
        <v>41.43</v>
      </c>
      <c r="CT29" s="328">
        <v>47.21</v>
      </c>
      <c r="CU29" s="207">
        <v>87.87</v>
      </c>
      <c r="CV29" s="207">
        <v>0.92</v>
      </c>
      <c r="CW29" s="207">
        <v>12.13</v>
      </c>
      <c r="CX29" s="207">
        <v>6.68</v>
      </c>
      <c r="CY29" s="206"/>
      <c r="CZ29" s="207"/>
      <c r="DA29" s="207"/>
      <c r="DB29" s="328"/>
      <c r="DC29" s="206"/>
      <c r="DD29" s="207"/>
      <c r="DE29" s="207"/>
      <c r="DF29" s="328"/>
      <c r="DG29" s="206"/>
      <c r="DH29" s="207"/>
      <c r="DI29" s="207"/>
      <c r="DJ29" s="328"/>
      <c r="DK29" s="206">
        <v>52.8</v>
      </c>
      <c r="DL29" s="207">
        <v>2.4700000000000002</v>
      </c>
      <c r="DM29" s="207">
        <v>50.29</v>
      </c>
      <c r="DN29" s="328">
        <v>55.41</v>
      </c>
      <c r="DO29" s="207">
        <v>74.98</v>
      </c>
      <c r="DP29" s="207">
        <v>2.85</v>
      </c>
      <c r="DQ29" s="207">
        <v>25.02</v>
      </c>
      <c r="DR29" s="207">
        <v>8.5500000000000007</v>
      </c>
      <c r="DS29" s="206"/>
      <c r="DT29" s="207"/>
      <c r="DU29" s="207"/>
      <c r="DV29" s="328"/>
      <c r="DW29" s="206"/>
      <c r="DX29" s="207"/>
      <c r="DY29" s="207"/>
      <c r="DZ29" s="328"/>
      <c r="EA29" s="206"/>
      <c r="EB29" s="207"/>
      <c r="EC29" s="207"/>
      <c r="ED29" s="328"/>
      <c r="EE29" s="206">
        <v>74.099999999999994</v>
      </c>
      <c r="EF29" s="207">
        <v>1.34</v>
      </c>
      <c r="EG29" s="207">
        <v>72.150000000000006</v>
      </c>
      <c r="EH29" s="328">
        <v>76.03</v>
      </c>
      <c r="EI29" s="207">
        <v>71.44</v>
      </c>
      <c r="EJ29" s="207">
        <v>0.53</v>
      </c>
      <c r="EK29" s="207">
        <v>28.56</v>
      </c>
      <c r="EL29" s="207">
        <v>1.33</v>
      </c>
      <c r="EM29" s="206"/>
      <c r="EN29" s="207"/>
      <c r="EO29" s="207"/>
      <c r="EP29" s="328"/>
      <c r="EQ29" s="206"/>
      <c r="ER29" s="207"/>
      <c r="ES29" s="207"/>
      <c r="ET29" s="328"/>
      <c r="EU29" s="206"/>
      <c r="EV29" s="207"/>
      <c r="EW29" s="207"/>
      <c r="EX29" s="328"/>
      <c r="EY29" s="206">
        <v>40.299999999999997</v>
      </c>
      <c r="EZ29" s="207">
        <v>2.27</v>
      </c>
      <c r="FA29" s="207">
        <v>38.47</v>
      </c>
      <c r="FB29" s="328">
        <v>42.05</v>
      </c>
      <c r="FC29" s="207">
        <v>78.790000000000006</v>
      </c>
      <c r="FD29" s="207">
        <v>0.97</v>
      </c>
      <c r="FE29" s="207">
        <v>21.21</v>
      </c>
      <c r="FF29" s="207">
        <v>3.61</v>
      </c>
      <c r="FG29" s="206"/>
      <c r="FH29" s="207"/>
      <c r="FI29" s="207"/>
      <c r="FJ29" s="328"/>
      <c r="FK29" s="206"/>
      <c r="FL29" s="207"/>
      <c r="FM29" s="207"/>
      <c r="FN29" s="328"/>
      <c r="FO29" s="206"/>
      <c r="FP29" s="207"/>
      <c r="FQ29" s="207"/>
      <c r="FR29" s="328"/>
      <c r="FS29" s="206">
        <v>42.1</v>
      </c>
      <c r="FT29" s="207">
        <v>3.19</v>
      </c>
      <c r="FU29" s="207">
        <v>39.47</v>
      </c>
      <c r="FV29" s="328">
        <v>44.73</v>
      </c>
      <c r="FW29" s="207">
        <v>80.709999999999994</v>
      </c>
      <c r="FX29" s="207">
        <v>1.57</v>
      </c>
      <c r="FY29" s="207">
        <v>19.29</v>
      </c>
      <c r="FZ29" s="207">
        <v>6.58</v>
      </c>
      <c r="GA29" s="206"/>
      <c r="GB29" s="207"/>
      <c r="GC29" s="207"/>
      <c r="GD29" s="328"/>
      <c r="GE29" s="206"/>
      <c r="GF29" s="207"/>
      <c r="GG29" s="207"/>
      <c r="GH29" s="328"/>
      <c r="GI29" s="206"/>
      <c r="GJ29" s="207"/>
      <c r="GK29" s="207"/>
      <c r="GL29" s="328"/>
      <c r="GM29" s="206">
        <v>39.700000000000003</v>
      </c>
      <c r="GN29" s="207">
        <v>6.73</v>
      </c>
      <c r="GO29" s="207">
        <v>34.479999999999997</v>
      </c>
      <c r="GP29" s="328">
        <v>44.96</v>
      </c>
      <c r="GQ29" s="207">
        <v>96.07</v>
      </c>
      <c r="GR29" s="207">
        <v>0.16</v>
      </c>
      <c r="GS29" s="207">
        <v>3.93</v>
      </c>
      <c r="GT29" s="207">
        <v>3.84</v>
      </c>
      <c r="GU29" s="206"/>
      <c r="GV29" s="207"/>
      <c r="GW29" s="207"/>
      <c r="GX29" s="328"/>
      <c r="GY29" s="206"/>
      <c r="GZ29" s="207"/>
      <c r="HA29" s="207"/>
      <c r="HB29" s="328"/>
      <c r="HC29" s="206"/>
      <c r="HD29" s="207"/>
      <c r="HE29" s="207"/>
      <c r="HF29" s="328"/>
      <c r="HG29" s="206">
        <v>33.299999999999997</v>
      </c>
      <c r="HH29" s="207">
        <v>3.15</v>
      </c>
      <c r="HI29" s="207">
        <v>31.26</v>
      </c>
      <c r="HJ29" s="328">
        <v>35.380000000000003</v>
      </c>
      <c r="HK29" s="207">
        <v>95.58</v>
      </c>
      <c r="HL29" s="207">
        <v>0.53</v>
      </c>
      <c r="HM29" s="207">
        <v>4.42</v>
      </c>
      <c r="HN29" s="207">
        <v>11.47</v>
      </c>
      <c r="HO29" s="206"/>
      <c r="HP29" s="207"/>
      <c r="HQ29" s="207"/>
      <c r="HR29" s="328"/>
      <c r="HS29" s="206"/>
      <c r="HT29" s="207"/>
      <c r="HU29" s="207"/>
      <c r="HV29" s="328"/>
      <c r="HW29" s="206"/>
      <c r="HX29" s="207"/>
      <c r="HY29" s="207"/>
      <c r="HZ29" s="328"/>
      <c r="IA29" s="206">
        <v>49.6</v>
      </c>
      <c r="IB29" s="207">
        <v>3.74</v>
      </c>
      <c r="IC29" s="207">
        <v>45.93</v>
      </c>
      <c r="ID29" s="328">
        <v>53.2</v>
      </c>
      <c r="IE29" s="206">
        <v>89.98</v>
      </c>
      <c r="IF29" s="207">
        <v>0.98</v>
      </c>
      <c r="IG29" s="207">
        <v>10.02</v>
      </c>
      <c r="IH29" s="328">
        <v>8.84</v>
      </c>
    </row>
    <row r="30" spans="1:242" s="27" customFormat="1" ht="15.75" customHeight="1">
      <c r="A30" s="69" t="s">
        <v>50</v>
      </c>
      <c r="B30" s="64" t="s">
        <v>45</v>
      </c>
      <c r="C30" s="208">
        <v>7.58</v>
      </c>
      <c r="D30" s="209">
        <v>1.06</v>
      </c>
      <c r="E30" s="209">
        <v>5.34</v>
      </c>
      <c r="F30" s="329">
        <v>9.82</v>
      </c>
      <c r="G30" s="208">
        <v>4.16</v>
      </c>
      <c r="H30" s="209">
        <v>1.06</v>
      </c>
      <c r="I30" s="209">
        <v>2</v>
      </c>
      <c r="J30" s="329">
        <v>6.32</v>
      </c>
      <c r="K30" s="208">
        <v>1.35</v>
      </c>
      <c r="L30" s="209">
        <v>0.83</v>
      </c>
      <c r="M30" s="209">
        <v>-0.3</v>
      </c>
      <c r="N30" s="329">
        <v>2.99</v>
      </c>
      <c r="O30" s="208">
        <v>47.2</v>
      </c>
      <c r="P30" s="209">
        <v>2.15</v>
      </c>
      <c r="Q30" s="209">
        <v>45.26</v>
      </c>
      <c r="R30" s="329">
        <v>49.24</v>
      </c>
      <c r="S30" s="209">
        <v>47.24</v>
      </c>
      <c r="T30" s="209">
        <v>4.0599999999999996</v>
      </c>
      <c r="U30" s="209">
        <v>52.76</v>
      </c>
      <c r="V30" s="209">
        <v>3.63</v>
      </c>
      <c r="W30" s="208">
        <v>14.41</v>
      </c>
      <c r="X30" s="209">
        <v>0.96</v>
      </c>
      <c r="Y30" s="209">
        <v>12.26</v>
      </c>
      <c r="Z30" s="329">
        <v>16.559999999999999</v>
      </c>
      <c r="AA30" s="208">
        <v>10.45</v>
      </c>
      <c r="AB30" s="209">
        <v>0.95</v>
      </c>
      <c r="AC30" s="209">
        <v>8.4</v>
      </c>
      <c r="AD30" s="329">
        <v>12.5</v>
      </c>
      <c r="AE30" s="208">
        <v>3.99</v>
      </c>
      <c r="AF30" s="209">
        <v>0.65</v>
      </c>
      <c r="AG30" s="209">
        <v>2.66</v>
      </c>
      <c r="AH30" s="329">
        <v>5.32</v>
      </c>
      <c r="AI30" s="208">
        <v>72.2</v>
      </c>
      <c r="AJ30" s="209">
        <v>1.6</v>
      </c>
      <c r="AK30" s="209">
        <v>69.92</v>
      </c>
      <c r="AL30" s="329">
        <v>74.459999999999994</v>
      </c>
      <c r="AM30" s="209">
        <v>52.79</v>
      </c>
      <c r="AN30" s="209">
        <v>2.71</v>
      </c>
      <c r="AO30" s="209">
        <v>47.21</v>
      </c>
      <c r="AP30" s="209">
        <v>3.03</v>
      </c>
      <c r="AQ30" s="208">
        <v>7.53</v>
      </c>
      <c r="AR30" s="209">
        <v>1.55</v>
      </c>
      <c r="AS30" s="209">
        <v>4.2699999999999996</v>
      </c>
      <c r="AT30" s="329">
        <v>10.79</v>
      </c>
      <c r="AU30" s="208">
        <v>3.86</v>
      </c>
      <c r="AV30" s="209">
        <v>1.54</v>
      </c>
      <c r="AW30" s="209">
        <v>0.73</v>
      </c>
      <c r="AX30" s="329">
        <v>6.99</v>
      </c>
      <c r="AY30" s="208">
        <v>2.0099999999999998</v>
      </c>
      <c r="AZ30" s="209">
        <v>1.21</v>
      </c>
      <c r="BA30" s="209">
        <v>-0.4</v>
      </c>
      <c r="BB30" s="329">
        <v>4.42</v>
      </c>
      <c r="BC30" s="208">
        <v>39.799999999999997</v>
      </c>
      <c r="BD30" s="209">
        <v>2.75</v>
      </c>
      <c r="BE30" s="209">
        <v>37.69</v>
      </c>
      <c r="BF30" s="329">
        <v>41.99</v>
      </c>
      <c r="BG30" s="209">
        <v>94.92</v>
      </c>
      <c r="BH30" s="209">
        <v>0.73</v>
      </c>
      <c r="BI30" s="209">
        <v>5.08</v>
      </c>
      <c r="BJ30" s="209">
        <v>13.66</v>
      </c>
      <c r="BK30" s="208">
        <v>16.02</v>
      </c>
      <c r="BL30" s="209">
        <v>0.9</v>
      </c>
      <c r="BM30" s="209">
        <v>13.97</v>
      </c>
      <c r="BN30" s="329">
        <v>18.059999999999999</v>
      </c>
      <c r="BO30" s="208">
        <v>11.95</v>
      </c>
      <c r="BP30" s="209">
        <v>0.89</v>
      </c>
      <c r="BQ30" s="209">
        <v>9.99</v>
      </c>
      <c r="BR30" s="329">
        <v>13.91</v>
      </c>
      <c r="BS30" s="208">
        <v>4.7699999999999996</v>
      </c>
      <c r="BT30" s="209">
        <v>0.83</v>
      </c>
      <c r="BU30" s="209">
        <v>3.07</v>
      </c>
      <c r="BV30" s="329">
        <v>6.46</v>
      </c>
      <c r="BW30" s="208">
        <v>55.1</v>
      </c>
      <c r="BX30" s="209">
        <v>2.2200000000000002</v>
      </c>
      <c r="BY30" s="209">
        <v>52.71</v>
      </c>
      <c r="BZ30" s="329">
        <v>57.52</v>
      </c>
      <c r="CA30" s="209">
        <v>79.319999999999993</v>
      </c>
      <c r="CB30" s="209">
        <v>1.54</v>
      </c>
      <c r="CC30" s="209">
        <v>20.68</v>
      </c>
      <c r="CD30" s="209">
        <v>5.92</v>
      </c>
      <c r="CE30" s="208">
        <v>21.55</v>
      </c>
      <c r="CF30" s="209">
        <v>0.7</v>
      </c>
      <c r="CG30" s="209">
        <v>19.88</v>
      </c>
      <c r="CH30" s="329">
        <v>23.22</v>
      </c>
      <c r="CI30" s="208">
        <v>17.29</v>
      </c>
      <c r="CJ30" s="209">
        <v>0.7</v>
      </c>
      <c r="CK30" s="209">
        <v>15.69</v>
      </c>
      <c r="CL30" s="329">
        <v>18.89</v>
      </c>
      <c r="CM30" s="208">
        <v>4.17</v>
      </c>
      <c r="CN30" s="209">
        <v>0.65</v>
      </c>
      <c r="CO30" s="209">
        <v>2.84</v>
      </c>
      <c r="CP30" s="329">
        <v>5.5</v>
      </c>
      <c r="CQ30" s="208">
        <v>55.2</v>
      </c>
      <c r="CR30" s="209">
        <v>2.14</v>
      </c>
      <c r="CS30" s="209">
        <v>52.91</v>
      </c>
      <c r="CT30" s="329">
        <v>57.55</v>
      </c>
      <c r="CU30" s="209">
        <v>87.29</v>
      </c>
      <c r="CV30" s="209">
        <v>1.28</v>
      </c>
      <c r="CW30" s="209">
        <v>12.71</v>
      </c>
      <c r="CX30" s="209">
        <v>8.7799999999999994</v>
      </c>
      <c r="CY30" s="208">
        <v>14.35</v>
      </c>
      <c r="CZ30" s="209">
        <v>1.23</v>
      </c>
      <c r="DA30" s="209">
        <v>11.59</v>
      </c>
      <c r="DB30" s="329">
        <v>17.11</v>
      </c>
      <c r="DC30" s="208">
        <v>10.46</v>
      </c>
      <c r="DD30" s="209">
        <v>1.23</v>
      </c>
      <c r="DE30" s="209">
        <v>7.79</v>
      </c>
      <c r="DF30" s="329">
        <v>13.12</v>
      </c>
      <c r="DG30" s="208">
        <v>4.0199999999999996</v>
      </c>
      <c r="DH30" s="209">
        <v>1.06</v>
      </c>
      <c r="DI30" s="209">
        <v>1.86</v>
      </c>
      <c r="DJ30" s="329">
        <v>6.18</v>
      </c>
      <c r="DK30" s="208">
        <v>50.7</v>
      </c>
      <c r="DL30" s="209">
        <v>2.6</v>
      </c>
      <c r="DM30" s="209">
        <v>48.12</v>
      </c>
      <c r="DN30" s="329">
        <v>53.29</v>
      </c>
      <c r="DO30" s="209">
        <v>71.98</v>
      </c>
      <c r="DP30" s="209">
        <v>2.94</v>
      </c>
      <c r="DQ30" s="209">
        <v>28.02</v>
      </c>
      <c r="DR30" s="209">
        <v>7.55</v>
      </c>
      <c r="DS30" s="208">
        <v>5.93</v>
      </c>
      <c r="DT30" s="209">
        <v>0.63</v>
      </c>
      <c r="DU30" s="209">
        <v>4.62</v>
      </c>
      <c r="DV30" s="329">
        <v>7.24</v>
      </c>
      <c r="DW30" s="208">
        <v>1.91</v>
      </c>
      <c r="DX30" s="209">
        <v>0.63</v>
      </c>
      <c r="DY30" s="209">
        <v>0.66</v>
      </c>
      <c r="DZ30" s="329">
        <v>3.17</v>
      </c>
      <c r="EA30" s="208">
        <v>-6.86</v>
      </c>
      <c r="EB30" s="209">
        <v>0.28000000000000003</v>
      </c>
      <c r="EC30" s="209">
        <v>-7.36</v>
      </c>
      <c r="ED30" s="329">
        <v>-6.35</v>
      </c>
      <c r="EE30" s="208">
        <v>71.8</v>
      </c>
      <c r="EF30" s="209">
        <v>1.35</v>
      </c>
      <c r="EG30" s="209">
        <v>69.91</v>
      </c>
      <c r="EH30" s="329">
        <v>73.709999999999994</v>
      </c>
      <c r="EI30" s="209">
        <v>68.86</v>
      </c>
      <c r="EJ30" s="209">
        <v>0.64</v>
      </c>
      <c r="EK30" s="209">
        <v>31.14</v>
      </c>
      <c r="EL30" s="209">
        <v>1.41</v>
      </c>
      <c r="EM30" s="208">
        <v>11.91</v>
      </c>
      <c r="EN30" s="209">
        <v>2.31</v>
      </c>
      <c r="EO30" s="209">
        <v>6.84</v>
      </c>
      <c r="EP30" s="329">
        <v>16.989999999999998</v>
      </c>
      <c r="EQ30" s="208">
        <v>8.34</v>
      </c>
      <c r="ER30" s="209">
        <v>2.2799999999999998</v>
      </c>
      <c r="ES30" s="209">
        <v>3.49</v>
      </c>
      <c r="ET30" s="329">
        <v>13.19</v>
      </c>
      <c r="EU30" s="208">
        <v>1.91</v>
      </c>
      <c r="EV30" s="209">
        <v>1.1000000000000001</v>
      </c>
      <c r="EW30" s="209">
        <v>-0.28999999999999998</v>
      </c>
      <c r="EX30" s="329">
        <v>4.0999999999999996</v>
      </c>
      <c r="EY30" s="208">
        <v>36.9</v>
      </c>
      <c r="EZ30" s="209">
        <v>2.8</v>
      </c>
      <c r="FA30" s="209">
        <v>34.92</v>
      </c>
      <c r="FB30" s="329">
        <v>38.96</v>
      </c>
      <c r="FC30" s="209">
        <v>81.11</v>
      </c>
      <c r="FD30" s="209">
        <v>0.74</v>
      </c>
      <c r="FE30" s="209">
        <v>18.89</v>
      </c>
      <c r="FF30" s="209">
        <v>3.18</v>
      </c>
      <c r="FG30" s="208">
        <v>16.09</v>
      </c>
      <c r="FH30" s="209">
        <v>1.45</v>
      </c>
      <c r="FI30" s="209">
        <v>12.79</v>
      </c>
      <c r="FJ30" s="329">
        <v>19.38</v>
      </c>
      <c r="FK30" s="208">
        <v>12.28</v>
      </c>
      <c r="FL30" s="209">
        <v>1.45</v>
      </c>
      <c r="FM30" s="209">
        <v>9.09</v>
      </c>
      <c r="FN30" s="329">
        <v>15.48</v>
      </c>
      <c r="FO30" s="208">
        <v>2.48</v>
      </c>
      <c r="FP30" s="209">
        <v>0.78</v>
      </c>
      <c r="FQ30" s="209">
        <v>0.91</v>
      </c>
      <c r="FR30" s="329">
        <v>4.05</v>
      </c>
      <c r="FS30" s="208">
        <v>41.4</v>
      </c>
      <c r="FT30" s="209">
        <v>3.32</v>
      </c>
      <c r="FU30" s="209">
        <v>38.729999999999997</v>
      </c>
      <c r="FV30" s="329">
        <v>44.12</v>
      </c>
      <c r="FW30" s="209">
        <v>82.76</v>
      </c>
      <c r="FX30" s="209">
        <v>1.17</v>
      </c>
      <c r="FY30" s="209">
        <v>17.239999999999998</v>
      </c>
      <c r="FZ30" s="209">
        <v>5.64</v>
      </c>
      <c r="GA30" s="208">
        <v>2.76</v>
      </c>
      <c r="GB30" s="209">
        <v>1.87</v>
      </c>
      <c r="GC30" s="209">
        <v>-1</v>
      </c>
      <c r="GD30" s="329">
        <v>6.52</v>
      </c>
      <c r="GE30" s="208">
        <v>-0.3</v>
      </c>
      <c r="GF30" s="209">
        <v>1.91</v>
      </c>
      <c r="GG30" s="209">
        <v>-4.03</v>
      </c>
      <c r="GH30" s="329">
        <v>3.44</v>
      </c>
      <c r="GI30" s="208">
        <v>-8.2100000000000009</v>
      </c>
      <c r="GJ30" s="209">
        <v>2.16</v>
      </c>
      <c r="GK30" s="209">
        <v>-12.1</v>
      </c>
      <c r="GL30" s="329">
        <v>-4.33</v>
      </c>
      <c r="GM30" s="208">
        <v>37.700000000000003</v>
      </c>
      <c r="GN30" s="209">
        <v>4.6500000000000004</v>
      </c>
      <c r="GO30" s="209">
        <v>34.299999999999997</v>
      </c>
      <c r="GP30" s="329">
        <v>41.18</v>
      </c>
      <c r="GQ30" s="209">
        <v>96.07</v>
      </c>
      <c r="GR30" s="209">
        <v>0.25</v>
      </c>
      <c r="GS30" s="209">
        <v>3.93</v>
      </c>
      <c r="GT30" s="209">
        <v>6.14</v>
      </c>
      <c r="GU30" s="208">
        <v>11.14</v>
      </c>
      <c r="GV30" s="209">
        <v>2.11</v>
      </c>
      <c r="GW30" s="209">
        <v>6.55</v>
      </c>
      <c r="GX30" s="329">
        <v>15.74</v>
      </c>
      <c r="GY30" s="208">
        <v>7.39</v>
      </c>
      <c r="GZ30" s="209">
        <v>2.15</v>
      </c>
      <c r="HA30" s="209">
        <v>2.87</v>
      </c>
      <c r="HB30" s="329">
        <v>11.92</v>
      </c>
      <c r="HC30" s="208">
        <v>6.06</v>
      </c>
      <c r="HD30" s="209">
        <v>1.91</v>
      </c>
      <c r="HE30" s="209">
        <v>2.09</v>
      </c>
      <c r="HF30" s="329">
        <v>10.029999999999999</v>
      </c>
      <c r="HG30" s="208">
        <v>35.6</v>
      </c>
      <c r="HH30" s="209">
        <v>3.34</v>
      </c>
      <c r="HI30" s="209">
        <v>33.299999999999997</v>
      </c>
      <c r="HJ30" s="329">
        <v>37.96</v>
      </c>
      <c r="HK30" s="209">
        <v>95.56</v>
      </c>
      <c r="HL30" s="209">
        <v>0.5</v>
      </c>
      <c r="HM30" s="209">
        <v>4.4400000000000004</v>
      </c>
      <c r="HN30" s="209">
        <v>10.79</v>
      </c>
      <c r="HO30" s="208">
        <v>18.850000000000001</v>
      </c>
      <c r="HP30" s="209">
        <v>0.99</v>
      </c>
      <c r="HQ30" s="209">
        <v>16.54</v>
      </c>
      <c r="HR30" s="329">
        <v>21.16</v>
      </c>
      <c r="HS30" s="208">
        <v>13.95</v>
      </c>
      <c r="HT30" s="209">
        <v>1.02</v>
      </c>
      <c r="HU30" s="209">
        <v>11.67</v>
      </c>
      <c r="HV30" s="329">
        <v>16.23</v>
      </c>
      <c r="HW30" s="208">
        <v>0.97</v>
      </c>
      <c r="HX30" s="209">
        <v>0.99</v>
      </c>
      <c r="HY30" s="209">
        <v>-0.98</v>
      </c>
      <c r="HZ30" s="329">
        <v>2.92</v>
      </c>
      <c r="IA30" s="208">
        <v>44.1</v>
      </c>
      <c r="IB30" s="209">
        <v>2.46</v>
      </c>
      <c r="IC30" s="209">
        <v>41.96</v>
      </c>
      <c r="ID30" s="329">
        <v>46.21</v>
      </c>
      <c r="IE30" s="208">
        <v>88.48</v>
      </c>
      <c r="IF30" s="209">
        <v>1.51</v>
      </c>
      <c r="IG30" s="209">
        <v>11.52</v>
      </c>
      <c r="IH30" s="329">
        <v>11.61</v>
      </c>
    </row>
    <row r="31" spans="1:242" s="27" customFormat="1" ht="15.75" customHeight="1">
      <c r="A31" s="26"/>
      <c r="B31" s="28" t="s">
        <v>46</v>
      </c>
      <c r="C31" s="210">
        <v>11.45</v>
      </c>
      <c r="D31" s="211">
        <v>0.81</v>
      </c>
      <c r="E31" s="211">
        <v>9.69</v>
      </c>
      <c r="F31" s="330">
        <v>13.22</v>
      </c>
      <c r="G31" s="210">
        <v>6.92</v>
      </c>
      <c r="H31" s="211">
        <v>0.81</v>
      </c>
      <c r="I31" s="211">
        <v>5.23</v>
      </c>
      <c r="J31" s="330">
        <v>8.61</v>
      </c>
      <c r="K31" s="210">
        <v>2.04</v>
      </c>
      <c r="L31" s="211">
        <v>0.65</v>
      </c>
      <c r="M31" s="211">
        <v>0.75</v>
      </c>
      <c r="N31" s="330">
        <v>3.34</v>
      </c>
      <c r="O31" s="210">
        <v>61.1</v>
      </c>
      <c r="P31" s="211">
        <v>1.94</v>
      </c>
      <c r="Q31" s="211">
        <v>58.82</v>
      </c>
      <c r="R31" s="330">
        <v>63.46</v>
      </c>
      <c r="S31" s="211">
        <v>45.62</v>
      </c>
      <c r="T31" s="211">
        <v>3.47</v>
      </c>
      <c r="U31" s="211">
        <v>54.38</v>
      </c>
      <c r="V31" s="211">
        <v>2.91</v>
      </c>
      <c r="W31" s="210">
        <v>14.59</v>
      </c>
      <c r="X31" s="211">
        <v>0.73</v>
      </c>
      <c r="Y31" s="211">
        <v>12.94</v>
      </c>
      <c r="Z31" s="330">
        <v>16.23</v>
      </c>
      <c r="AA31" s="210">
        <v>9.6199999999999992</v>
      </c>
      <c r="AB31" s="211">
        <v>0.73</v>
      </c>
      <c r="AC31" s="211">
        <v>8.06</v>
      </c>
      <c r="AD31" s="330">
        <v>11.19</v>
      </c>
      <c r="AE31" s="210">
        <v>4.1399999999999997</v>
      </c>
      <c r="AF31" s="211">
        <v>0.98</v>
      </c>
      <c r="AG31" s="211">
        <v>2.14</v>
      </c>
      <c r="AH31" s="330">
        <v>6.14</v>
      </c>
      <c r="AI31" s="210">
        <v>69.2</v>
      </c>
      <c r="AJ31" s="211">
        <v>1.84</v>
      </c>
      <c r="AK31" s="211">
        <v>66.75</v>
      </c>
      <c r="AL31" s="330">
        <v>71.75</v>
      </c>
      <c r="AM31" s="211">
        <v>43.95</v>
      </c>
      <c r="AN31" s="211">
        <v>2.99</v>
      </c>
      <c r="AO31" s="211">
        <v>56.05</v>
      </c>
      <c r="AP31" s="211">
        <v>2.34</v>
      </c>
      <c r="AQ31" s="210">
        <v>10.72</v>
      </c>
      <c r="AR31" s="211">
        <v>2.12</v>
      </c>
      <c r="AS31" s="211">
        <v>6.12</v>
      </c>
      <c r="AT31" s="330">
        <v>15.32</v>
      </c>
      <c r="AU31" s="210">
        <v>6.26</v>
      </c>
      <c r="AV31" s="211">
        <v>2.11</v>
      </c>
      <c r="AW31" s="211">
        <v>1.85</v>
      </c>
      <c r="AX31" s="330">
        <v>10.66</v>
      </c>
      <c r="AY31" s="210">
        <v>2.39</v>
      </c>
      <c r="AZ31" s="211">
        <v>1.22</v>
      </c>
      <c r="BA31" s="211">
        <v>-0.05</v>
      </c>
      <c r="BB31" s="330">
        <v>4.83</v>
      </c>
      <c r="BC31" s="210">
        <v>31.3</v>
      </c>
      <c r="BD31" s="211">
        <v>3.3</v>
      </c>
      <c r="BE31" s="211">
        <v>29.31</v>
      </c>
      <c r="BF31" s="330">
        <v>33.36</v>
      </c>
      <c r="BG31" s="211">
        <v>91.41</v>
      </c>
      <c r="BH31" s="211">
        <v>1.17</v>
      </c>
      <c r="BI31" s="211">
        <v>8.59</v>
      </c>
      <c r="BJ31" s="211">
        <v>12.42</v>
      </c>
      <c r="BK31" s="210">
        <v>34.9</v>
      </c>
      <c r="BL31" s="211">
        <v>1.27</v>
      </c>
      <c r="BM31" s="211">
        <v>31.53</v>
      </c>
      <c r="BN31" s="330">
        <v>38.26</v>
      </c>
      <c r="BO31" s="210">
        <v>29.29</v>
      </c>
      <c r="BP31" s="211">
        <v>1.27</v>
      </c>
      <c r="BQ31" s="211">
        <v>26.07</v>
      </c>
      <c r="BR31" s="330">
        <v>32.520000000000003</v>
      </c>
      <c r="BS31" s="210">
        <v>2.77</v>
      </c>
      <c r="BT31" s="211">
        <v>1.0900000000000001</v>
      </c>
      <c r="BU31" s="211">
        <v>0.56999999999999995</v>
      </c>
      <c r="BV31" s="330">
        <v>4.97</v>
      </c>
      <c r="BW31" s="210">
        <v>51.4</v>
      </c>
      <c r="BX31" s="211">
        <v>2.02</v>
      </c>
      <c r="BY31" s="211">
        <v>49.33</v>
      </c>
      <c r="BZ31" s="330">
        <v>53.39</v>
      </c>
      <c r="CA31" s="211">
        <v>73.290000000000006</v>
      </c>
      <c r="CB31" s="211">
        <v>1.93</v>
      </c>
      <c r="CC31" s="211">
        <v>26.71</v>
      </c>
      <c r="CD31" s="211">
        <v>5.3</v>
      </c>
      <c r="CE31" s="210">
        <v>10.94</v>
      </c>
      <c r="CF31" s="211">
        <v>0.87</v>
      </c>
      <c r="CG31" s="211">
        <v>9.0399999999999991</v>
      </c>
      <c r="CH31" s="330">
        <v>12.83</v>
      </c>
      <c r="CI31" s="210">
        <v>6.41</v>
      </c>
      <c r="CJ31" s="211">
        <v>0.87</v>
      </c>
      <c r="CK31" s="211">
        <v>4.59</v>
      </c>
      <c r="CL31" s="330">
        <v>8.23</v>
      </c>
      <c r="CM31" s="210">
        <v>6.63</v>
      </c>
      <c r="CN31" s="211">
        <v>0.74</v>
      </c>
      <c r="CO31" s="211">
        <v>5.07</v>
      </c>
      <c r="CP31" s="330">
        <v>8.18</v>
      </c>
      <c r="CQ31" s="210">
        <v>39.9</v>
      </c>
      <c r="CR31" s="211">
        <v>2.84</v>
      </c>
      <c r="CS31" s="211">
        <v>37.700000000000003</v>
      </c>
      <c r="CT31" s="330">
        <v>42.15</v>
      </c>
      <c r="CU31" s="211">
        <v>84.32</v>
      </c>
      <c r="CV31" s="211">
        <v>1.91</v>
      </c>
      <c r="CW31" s="211">
        <v>15.68</v>
      </c>
      <c r="CX31" s="211">
        <v>10.25</v>
      </c>
      <c r="CY31" s="210">
        <v>19.32</v>
      </c>
      <c r="CZ31" s="211">
        <v>1.69</v>
      </c>
      <c r="DA31" s="211">
        <v>15.38</v>
      </c>
      <c r="DB31" s="330">
        <v>23.26</v>
      </c>
      <c r="DC31" s="210">
        <v>14.18</v>
      </c>
      <c r="DD31" s="211">
        <v>1.68</v>
      </c>
      <c r="DE31" s="211">
        <v>10.42</v>
      </c>
      <c r="DF31" s="330">
        <v>17.95</v>
      </c>
      <c r="DG31" s="210">
        <v>3.97</v>
      </c>
      <c r="DH31" s="211">
        <v>1</v>
      </c>
      <c r="DI31" s="211">
        <v>1.92</v>
      </c>
      <c r="DJ31" s="330">
        <v>6.02</v>
      </c>
      <c r="DK31" s="210">
        <v>49.5</v>
      </c>
      <c r="DL31" s="211">
        <v>3.01</v>
      </c>
      <c r="DM31" s="211">
        <v>46.58</v>
      </c>
      <c r="DN31" s="330">
        <v>52.41</v>
      </c>
      <c r="DO31" s="211">
        <v>66.34</v>
      </c>
      <c r="DP31" s="211">
        <v>3.81</v>
      </c>
      <c r="DQ31" s="211">
        <v>33.659999999999997</v>
      </c>
      <c r="DR31" s="211">
        <v>7.52</v>
      </c>
      <c r="DS31" s="210">
        <v>15.32</v>
      </c>
      <c r="DT31" s="211">
        <v>0.77</v>
      </c>
      <c r="DU31" s="211">
        <v>13.58</v>
      </c>
      <c r="DV31" s="330">
        <v>17.05</v>
      </c>
      <c r="DW31" s="210">
        <v>10.42</v>
      </c>
      <c r="DX31" s="211">
        <v>0.77</v>
      </c>
      <c r="DY31" s="211">
        <v>8.76</v>
      </c>
      <c r="DZ31" s="330">
        <v>12.09</v>
      </c>
      <c r="EA31" s="210">
        <v>-4.25</v>
      </c>
      <c r="EB31" s="211">
        <v>0.31</v>
      </c>
      <c r="EC31" s="211">
        <v>-4.83</v>
      </c>
      <c r="ED31" s="330">
        <v>-3.67</v>
      </c>
      <c r="EE31" s="210">
        <v>75.599999999999994</v>
      </c>
      <c r="EF31" s="211">
        <v>1.42</v>
      </c>
      <c r="EG31" s="211">
        <v>73.52</v>
      </c>
      <c r="EH31" s="330">
        <v>77.75</v>
      </c>
      <c r="EI31" s="211">
        <v>63.39</v>
      </c>
      <c r="EJ31" s="211">
        <v>0.77</v>
      </c>
      <c r="EK31" s="211">
        <v>36.61</v>
      </c>
      <c r="EL31" s="211">
        <v>1.33</v>
      </c>
      <c r="EM31" s="210">
        <v>11.52</v>
      </c>
      <c r="EN31" s="211">
        <v>2.4</v>
      </c>
      <c r="EO31" s="211">
        <v>6.27</v>
      </c>
      <c r="EP31" s="330">
        <v>16.78</v>
      </c>
      <c r="EQ31" s="210">
        <v>6.88</v>
      </c>
      <c r="ER31" s="211">
        <v>2.39</v>
      </c>
      <c r="ES31" s="211">
        <v>1.86</v>
      </c>
      <c r="ET31" s="330">
        <v>11.9</v>
      </c>
      <c r="EU31" s="210">
        <v>2</v>
      </c>
      <c r="EV31" s="211">
        <v>0.91</v>
      </c>
      <c r="EW31" s="211">
        <v>0.19</v>
      </c>
      <c r="EX31" s="330">
        <v>3.82</v>
      </c>
      <c r="EY31" s="210">
        <v>39.5</v>
      </c>
      <c r="EZ31" s="211">
        <v>2.59</v>
      </c>
      <c r="FA31" s="211">
        <v>37.54</v>
      </c>
      <c r="FB31" s="330">
        <v>41.55</v>
      </c>
      <c r="FC31" s="211">
        <v>77.12</v>
      </c>
      <c r="FD31" s="211">
        <v>0.87</v>
      </c>
      <c r="FE31" s="211">
        <v>22.88</v>
      </c>
      <c r="FF31" s="211">
        <v>2.92</v>
      </c>
      <c r="FG31" s="210">
        <v>9.08</v>
      </c>
      <c r="FH31" s="211">
        <v>1.44</v>
      </c>
      <c r="FI31" s="211">
        <v>5.99</v>
      </c>
      <c r="FJ31" s="330">
        <v>12.16</v>
      </c>
      <c r="FK31" s="210">
        <v>4.75</v>
      </c>
      <c r="FL31" s="211">
        <v>1.44</v>
      </c>
      <c r="FM31" s="211">
        <v>1.79</v>
      </c>
      <c r="FN31" s="330">
        <v>7.71</v>
      </c>
      <c r="FO31" s="210">
        <v>3.85</v>
      </c>
      <c r="FP31" s="211">
        <v>0.74</v>
      </c>
      <c r="FQ31" s="211">
        <v>2.34</v>
      </c>
      <c r="FR31" s="330">
        <v>5.35</v>
      </c>
      <c r="FS31" s="210">
        <v>39.4</v>
      </c>
      <c r="FT31" s="211">
        <v>3.36</v>
      </c>
      <c r="FU31" s="211">
        <v>36.78</v>
      </c>
      <c r="FV31" s="330">
        <v>41.97</v>
      </c>
      <c r="FW31" s="211">
        <v>80.91</v>
      </c>
      <c r="FX31" s="211">
        <v>1.44</v>
      </c>
      <c r="FY31" s="211">
        <v>19.09</v>
      </c>
      <c r="FZ31" s="211">
        <v>6.12</v>
      </c>
      <c r="GA31" s="210">
        <v>0.11</v>
      </c>
      <c r="GB31" s="211">
        <v>2.71</v>
      </c>
      <c r="GC31" s="211">
        <v>-5.21</v>
      </c>
      <c r="GD31" s="330">
        <v>5.43</v>
      </c>
      <c r="GE31" s="210">
        <v>-3.97</v>
      </c>
      <c r="GF31" s="211">
        <v>2.72</v>
      </c>
      <c r="GG31" s="211">
        <v>-9.09</v>
      </c>
      <c r="GH31" s="330">
        <v>1.1499999999999999</v>
      </c>
      <c r="GI31" s="210">
        <v>-8.16</v>
      </c>
      <c r="GJ31" s="211">
        <v>1.98</v>
      </c>
      <c r="GK31" s="211">
        <v>-11.72</v>
      </c>
      <c r="GL31" s="330">
        <v>-4.5999999999999996</v>
      </c>
      <c r="GM31" s="210">
        <v>37.6</v>
      </c>
      <c r="GN31" s="211">
        <v>5.64</v>
      </c>
      <c r="GO31" s="211">
        <v>33.450000000000003</v>
      </c>
      <c r="GP31" s="330">
        <v>41.77</v>
      </c>
      <c r="GQ31" s="211">
        <v>96.18</v>
      </c>
      <c r="GR31" s="211">
        <v>0.34</v>
      </c>
      <c r="GS31" s="211">
        <v>3.82</v>
      </c>
      <c r="GT31" s="211">
        <v>8.52</v>
      </c>
      <c r="GU31" s="210">
        <v>8.31</v>
      </c>
      <c r="GV31" s="211">
        <v>1.66</v>
      </c>
      <c r="GW31" s="211">
        <v>4.78</v>
      </c>
      <c r="GX31" s="330">
        <v>11.85</v>
      </c>
      <c r="GY31" s="210">
        <v>3.7</v>
      </c>
      <c r="GZ31" s="211">
        <v>1.67</v>
      </c>
      <c r="HA31" s="211">
        <v>0.3</v>
      </c>
      <c r="HB31" s="330">
        <v>7.09</v>
      </c>
      <c r="HC31" s="210">
        <v>3.22</v>
      </c>
      <c r="HD31" s="211">
        <v>1.67</v>
      </c>
      <c r="HE31" s="211">
        <v>-0.16</v>
      </c>
      <c r="HF31" s="330">
        <v>6.61</v>
      </c>
      <c r="HG31" s="210">
        <v>30.4</v>
      </c>
      <c r="HH31" s="211">
        <v>3.86</v>
      </c>
      <c r="HI31" s="211">
        <v>28.07</v>
      </c>
      <c r="HJ31" s="330">
        <v>32.67</v>
      </c>
      <c r="HK31" s="211">
        <v>92.76</v>
      </c>
      <c r="HL31" s="211">
        <v>0.37</v>
      </c>
      <c r="HM31" s="211">
        <v>7.24</v>
      </c>
      <c r="HN31" s="211">
        <v>4.6900000000000004</v>
      </c>
      <c r="HO31" s="210">
        <v>10.36</v>
      </c>
      <c r="HP31" s="211">
        <v>1.18</v>
      </c>
      <c r="HQ31" s="211">
        <v>7.79</v>
      </c>
      <c r="HR31" s="330">
        <v>12.92</v>
      </c>
      <c r="HS31" s="210">
        <v>5.58</v>
      </c>
      <c r="HT31" s="211">
        <v>1.18</v>
      </c>
      <c r="HU31" s="211">
        <v>3.14</v>
      </c>
      <c r="HV31" s="330">
        <v>8.02</v>
      </c>
      <c r="HW31" s="210">
        <v>2.67</v>
      </c>
      <c r="HX31" s="211">
        <v>0.55000000000000004</v>
      </c>
      <c r="HY31" s="211">
        <v>1.55</v>
      </c>
      <c r="HZ31" s="330">
        <v>3.78</v>
      </c>
      <c r="IA31" s="210">
        <v>47.2</v>
      </c>
      <c r="IB31" s="211">
        <v>2.83</v>
      </c>
      <c r="IC31" s="211">
        <v>44.55</v>
      </c>
      <c r="ID31" s="330">
        <v>49.79</v>
      </c>
      <c r="IE31" s="210">
        <v>90.06</v>
      </c>
      <c r="IF31" s="211">
        <v>0.67</v>
      </c>
      <c r="IG31" s="211">
        <v>9.94</v>
      </c>
      <c r="IH31" s="330">
        <v>6.03</v>
      </c>
    </row>
    <row r="32" spans="1:242" s="27" customFormat="1" ht="15.75" customHeight="1">
      <c r="A32" s="26"/>
      <c r="B32" s="64" t="s">
        <v>47</v>
      </c>
      <c r="C32" s="208">
        <v>-42.17</v>
      </c>
      <c r="D32" s="209">
        <v>1.1399999999999999</v>
      </c>
      <c r="E32" s="209">
        <v>-43.47</v>
      </c>
      <c r="F32" s="329">
        <v>-40.880000000000003</v>
      </c>
      <c r="G32" s="208">
        <v>-42.85</v>
      </c>
      <c r="H32" s="209">
        <v>1.1399999999999999</v>
      </c>
      <c r="I32" s="209">
        <v>-44.12</v>
      </c>
      <c r="J32" s="329">
        <v>-41.57</v>
      </c>
      <c r="K32" s="208">
        <v>-6.26</v>
      </c>
      <c r="L32" s="209">
        <v>0.74</v>
      </c>
      <c r="M32" s="209">
        <v>-7.61</v>
      </c>
      <c r="N32" s="329">
        <v>-4.91</v>
      </c>
      <c r="O32" s="208">
        <v>37.5</v>
      </c>
      <c r="P32" s="209">
        <v>2.2599999999999998</v>
      </c>
      <c r="Q32" s="209">
        <v>35.880000000000003</v>
      </c>
      <c r="R32" s="329">
        <v>39.21</v>
      </c>
      <c r="S32" s="209">
        <v>51.42</v>
      </c>
      <c r="T32" s="209">
        <v>3.44</v>
      </c>
      <c r="U32" s="209">
        <v>48.58</v>
      </c>
      <c r="V32" s="209">
        <v>3.64</v>
      </c>
      <c r="W32" s="208">
        <v>-49.14</v>
      </c>
      <c r="X32" s="209">
        <v>0.9</v>
      </c>
      <c r="Y32" s="209">
        <v>-50.04</v>
      </c>
      <c r="Z32" s="329">
        <v>-48.25</v>
      </c>
      <c r="AA32" s="208">
        <v>-49.79</v>
      </c>
      <c r="AB32" s="209">
        <v>0.9</v>
      </c>
      <c r="AC32" s="209">
        <v>-50.67</v>
      </c>
      <c r="AD32" s="329">
        <v>-48.91</v>
      </c>
      <c r="AE32" s="208">
        <v>-6.16</v>
      </c>
      <c r="AF32" s="209">
        <v>1.1299999999999999</v>
      </c>
      <c r="AG32" s="209">
        <v>-8.24</v>
      </c>
      <c r="AH32" s="329">
        <v>-4.08</v>
      </c>
      <c r="AI32" s="208">
        <v>36.9</v>
      </c>
      <c r="AJ32" s="209">
        <v>2.46</v>
      </c>
      <c r="AK32" s="209">
        <v>35.14</v>
      </c>
      <c r="AL32" s="329">
        <v>38.700000000000003</v>
      </c>
      <c r="AM32" s="209">
        <v>40.72</v>
      </c>
      <c r="AN32" s="209">
        <v>4.28</v>
      </c>
      <c r="AO32" s="209">
        <v>59.28</v>
      </c>
      <c r="AP32" s="209">
        <v>2.94</v>
      </c>
      <c r="AQ32" s="208">
        <v>-51.96</v>
      </c>
      <c r="AR32" s="209">
        <v>3.32</v>
      </c>
      <c r="AS32" s="209">
        <v>-55.08</v>
      </c>
      <c r="AT32" s="329">
        <v>-48.83</v>
      </c>
      <c r="AU32" s="208">
        <v>-52.68</v>
      </c>
      <c r="AV32" s="209">
        <v>3.32</v>
      </c>
      <c r="AW32" s="209">
        <v>-55.76</v>
      </c>
      <c r="AX32" s="329">
        <v>-49.6</v>
      </c>
      <c r="AY32" s="208">
        <v>-5.76</v>
      </c>
      <c r="AZ32" s="209">
        <v>1.76</v>
      </c>
      <c r="BA32" s="209">
        <v>-9.02</v>
      </c>
      <c r="BB32" s="329">
        <v>-2.5</v>
      </c>
      <c r="BC32" s="208">
        <v>20.5</v>
      </c>
      <c r="BD32" s="209">
        <v>4.05</v>
      </c>
      <c r="BE32" s="209">
        <v>18.89</v>
      </c>
      <c r="BF32" s="329">
        <v>22.15</v>
      </c>
      <c r="BG32" s="209">
        <v>90.36</v>
      </c>
      <c r="BH32" s="209">
        <v>1.43</v>
      </c>
      <c r="BI32" s="209">
        <v>9.64</v>
      </c>
      <c r="BJ32" s="209">
        <v>13.43</v>
      </c>
      <c r="BK32" s="208">
        <v>-50.63</v>
      </c>
      <c r="BL32" s="209">
        <v>1.48</v>
      </c>
      <c r="BM32" s="209">
        <v>-52.06</v>
      </c>
      <c r="BN32" s="329">
        <v>-49.2</v>
      </c>
      <c r="BO32" s="208">
        <v>-51.35</v>
      </c>
      <c r="BP32" s="209">
        <v>1.48</v>
      </c>
      <c r="BQ32" s="209">
        <v>-52.76</v>
      </c>
      <c r="BR32" s="329">
        <v>-49.94</v>
      </c>
      <c r="BS32" s="208">
        <v>-6.75</v>
      </c>
      <c r="BT32" s="209">
        <v>1.0900000000000001</v>
      </c>
      <c r="BU32" s="209">
        <v>-8.74</v>
      </c>
      <c r="BV32" s="329">
        <v>-4.75</v>
      </c>
      <c r="BW32" s="208">
        <v>31.3</v>
      </c>
      <c r="BX32" s="209">
        <v>2.58</v>
      </c>
      <c r="BY32" s="209">
        <v>29.68</v>
      </c>
      <c r="BZ32" s="329">
        <v>32.840000000000003</v>
      </c>
      <c r="CA32" s="209">
        <v>72.16</v>
      </c>
      <c r="CB32" s="209">
        <v>2.17</v>
      </c>
      <c r="CC32" s="209">
        <v>27.84</v>
      </c>
      <c r="CD32" s="209">
        <v>5.62</v>
      </c>
      <c r="CE32" s="208">
        <v>-51.02</v>
      </c>
      <c r="CF32" s="209">
        <v>1.19</v>
      </c>
      <c r="CG32" s="209">
        <v>-52.16</v>
      </c>
      <c r="CH32" s="329">
        <v>-49.88</v>
      </c>
      <c r="CI32" s="208">
        <v>-51.79</v>
      </c>
      <c r="CJ32" s="209">
        <v>1.19</v>
      </c>
      <c r="CK32" s="209">
        <v>-52.91</v>
      </c>
      <c r="CL32" s="329">
        <v>-50.66</v>
      </c>
      <c r="CM32" s="208">
        <v>-6.76</v>
      </c>
      <c r="CN32" s="209">
        <v>0.77</v>
      </c>
      <c r="CO32" s="209">
        <v>-8.17</v>
      </c>
      <c r="CP32" s="329">
        <v>-5.34</v>
      </c>
      <c r="CQ32" s="208">
        <v>29.8</v>
      </c>
      <c r="CR32" s="209">
        <v>3.18</v>
      </c>
      <c r="CS32" s="209">
        <v>27.96</v>
      </c>
      <c r="CT32" s="329">
        <v>31.67</v>
      </c>
      <c r="CU32" s="209">
        <v>84.36</v>
      </c>
      <c r="CV32" s="209">
        <v>2.4900000000000002</v>
      </c>
      <c r="CW32" s="209">
        <v>15.64</v>
      </c>
      <c r="CX32" s="209">
        <v>13.45</v>
      </c>
      <c r="CY32" s="208">
        <v>-42.14</v>
      </c>
      <c r="CZ32" s="209">
        <v>1.67</v>
      </c>
      <c r="DA32" s="209">
        <v>-44.03</v>
      </c>
      <c r="DB32" s="329">
        <v>-40.25</v>
      </c>
      <c r="DC32" s="208">
        <v>-42.78</v>
      </c>
      <c r="DD32" s="209">
        <v>1.67</v>
      </c>
      <c r="DE32" s="209">
        <v>-44.65</v>
      </c>
      <c r="DF32" s="329">
        <v>-40.909999999999997</v>
      </c>
      <c r="DG32" s="208">
        <v>-6.21</v>
      </c>
      <c r="DH32" s="209">
        <v>0.89</v>
      </c>
      <c r="DI32" s="209">
        <v>-7.84</v>
      </c>
      <c r="DJ32" s="329">
        <v>-4.58</v>
      </c>
      <c r="DK32" s="208">
        <v>30.6</v>
      </c>
      <c r="DL32" s="209">
        <v>3.02</v>
      </c>
      <c r="DM32" s="209">
        <v>28.77</v>
      </c>
      <c r="DN32" s="329">
        <v>32.39</v>
      </c>
      <c r="DO32" s="209">
        <v>67.14</v>
      </c>
      <c r="DP32" s="209">
        <v>3.98</v>
      </c>
      <c r="DQ32" s="209">
        <v>32.86</v>
      </c>
      <c r="DR32" s="209">
        <v>8.1300000000000008</v>
      </c>
      <c r="DS32" s="208">
        <v>-30.81</v>
      </c>
      <c r="DT32" s="209">
        <v>0.49</v>
      </c>
      <c r="DU32" s="209">
        <v>-31.48</v>
      </c>
      <c r="DV32" s="329">
        <v>-30.14</v>
      </c>
      <c r="DW32" s="208">
        <v>-32.14</v>
      </c>
      <c r="DX32" s="209">
        <v>0.49</v>
      </c>
      <c r="DY32" s="209">
        <v>-32.799999999999997</v>
      </c>
      <c r="DZ32" s="329">
        <v>-31.48</v>
      </c>
      <c r="EA32" s="208">
        <v>-11.97</v>
      </c>
      <c r="EB32" s="209">
        <v>0.43</v>
      </c>
      <c r="EC32" s="209">
        <v>-12.71</v>
      </c>
      <c r="ED32" s="329">
        <v>-11.22</v>
      </c>
      <c r="EE32" s="208">
        <v>62.7</v>
      </c>
      <c r="EF32" s="209">
        <v>1.23</v>
      </c>
      <c r="EG32" s="209">
        <v>61.15</v>
      </c>
      <c r="EH32" s="329">
        <v>64.180000000000007</v>
      </c>
      <c r="EI32" s="209">
        <v>70.95</v>
      </c>
      <c r="EJ32" s="209">
        <v>0.84</v>
      </c>
      <c r="EK32" s="209">
        <v>29.05</v>
      </c>
      <c r="EL32" s="209">
        <v>2.06</v>
      </c>
      <c r="EM32" s="208">
        <v>-41.56</v>
      </c>
      <c r="EN32" s="209">
        <v>2.5099999999999998</v>
      </c>
      <c r="EO32" s="209">
        <v>-44.43</v>
      </c>
      <c r="EP32" s="329">
        <v>-38.68</v>
      </c>
      <c r="EQ32" s="208">
        <v>-42.32</v>
      </c>
      <c r="ER32" s="209">
        <v>2.52</v>
      </c>
      <c r="ES32" s="209">
        <v>-45.16</v>
      </c>
      <c r="ET32" s="329">
        <v>-39.47</v>
      </c>
      <c r="EU32" s="208">
        <v>-6.21</v>
      </c>
      <c r="EV32" s="209">
        <v>0.94</v>
      </c>
      <c r="EW32" s="209">
        <v>-7.95</v>
      </c>
      <c r="EX32" s="329">
        <v>-4.4800000000000004</v>
      </c>
      <c r="EY32" s="208">
        <v>28.7</v>
      </c>
      <c r="EZ32" s="209">
        <v>3.15</v>
      </c>
      <c r="FA32" s="209">
        <v>26.93</v>
      </c>
      <c r="FB32" s="329">
        <v>30.47</v>
      </c>
      <c r="FC32" s="209">
        <v>79.37</v>
      </c>
      <c r="FD32" s="209">
        <v>0.77</v>
      </c>
      <c r="FE32" s="209">
        <v>20.63</v>
      </c>
      <c r="FF32" s="209">
        <v>2.94</v>
      </c>
      <c r="FG32" s="208">
        <v>-39.049999999999997</v>
      </c>
      <c r="FH32" s="209">
        <v>1.77</v>
      </c>
      <c r="FI32" s="209">
        <v>-41.17</v>
      </c>
      <c r="FJ32" s="329">
        <v>-36.93</v>
      </c>
      <c r="FK32" s="208">
        <v>-39.81</v>
      </c>
      <c r="FL32" s="209">
        <v>1.79</v>
      </c>
      <c r="FM32" s="209">
        <v>-41.92</v>
      </c>
      <c r="FN32" s="329">
        <v>-37.700000000000003</v>
      </c>
      <c r="FO32" s="208">
        <v>-4.18</v>
      </c>
      <c r="FP32" s="209">
        <v>0.7</v>
      </c>
      <c r="FQ32" s="209">
        <v>-5.49</v>
      </c>
      <c r="FR32" s="329">
        <v>-2.87</v>
      </c>
      <c r="FS32" s="208">
        <v>28.4</v>
      </c>
      <c r="FT32" s="209">
        <v>4.99</v>
      </c>
      <c r="FU32" s="209">
        <v>25.63</v>
      </c>
      <c r="FV32" s="329">
        <v>31.19</v>
      </c>
      <c r="FW32" s="209">
        <v>84.61</v>
      </c>
      <c r="FX32" s="209">
        <v>1.54</v>
      </c>
      <c r="FY32" s="209">
        <v>15.39</v>
      </c>
      <c r="FZ32" s="209">
        <v>8.4700000000000006</v>
      </c>
      <c r="GA32" s="208">
        <v>-41.36</v>
      </c>
      <c r="GB32" s="209">
        <v>6.22</v>
      </c>
      <c r="GC32" s="209">
        <v>-48.5</v>
      </c>
      <c r="GD32" s="329">
        <v>-34.21</v>
      </c>
      <c r="GE32" s="208">
        <v>-42.08</v>
      </c>
      <c r="GF32" s="209">
        <v>6.27</v>
      </c>
      <c r="GG32" s="209">
        <v>-49.2</v>
      </c>
      <c r="GH32" s="329">
        <v>-34.96</v>
      </c>
      <c r="GI32" s="208">
        <v>-12.08</v>
      </c>
      <c r="GJ32" s="209">
        <v>1.78</v>
      </c>
      <c r="GK32" s="209">
        <v>-15.14</v>
      </c>
      <c r="GL32" s="329">
        <v>-9.01</v>
      </c>
      <c r="GM32" s="208">
        <v>31.6</v>
      </c>
      <c r="GN32" s="209">
        <v>11.19</v>
      </c>
      <c r="GO32" s="209">
        <v>24.71</v>
      </c>
      <c r="GP32" s="329">
        <v>38.590000000000003</v>
      </c>
      <c r="GQ32" s="209">
        <v>96.36</v>
      </c>
      <c r="GR32" s="209">
        <v>0.36</v>
      </c>
      <c r="GS32" s="209">
        <v>3.64</v>
      </c>
      <c r="GT32" s="209">
        <v>9.66</v>
      </c>
      <c r="GU32" s="208">
        <v>-45.57</v>
      </c>
      <c r="GV32" s="209">
        <v>2.65</v>
      </c>
      <c r="GW32" s="209">
        <v>-48.4</v>
      </c>
      <c r="GX32" s="329">
        <v>-42.75</v>
      </c>
      <c r="GY32" s="208">
        <v>-46.1</v>
      </c>
      <c r="GZ32" s="209">
        <v>2.66</v>
      </c>
      <c r="HA32" s="209">
        <v>-48.91</v>
      </c>
      <c r="HB32" s="329">
        <v>-43.3</v>
      </c>
      <c r="HC32" s="208">
        <v>-3.07</v>
      </c>
      <c r="HD32" s="209">
        <v>1.67</v>
      </c>
      <c r="HE32" s="209">
        <v>-6.25</v>
      </c>
      <c r="HF32" s="329">
        <v>0.1</v>
      </c>
      <c r="HG32" s="208">
        <v>25.1</v>
      </c>
      <c r="HH32" s="209">
        <v>3.78</v>
      </c>
      <c r="HI32" s="209">
        <v>23.26</v>
      </c>
      <c r="HJ32" s="329">
        <v>26.98</v>
      </c>
      <c r="HK32" s="209">
        <v>95.02</v>
      </c>
      <c r="HL32" s="209">
        <v>0.34</v>
      </c>
      <c r="HM32" s="209">
        <v>4.9800000000000004</v>
      </c>
      <c r="HN32" s="209">
        <v>6.43</v>
      </c>
      <c r="HO32" s="208">
        <v>-49.31</v>
      </c>
      <c r="HP32" s="209">
        <v>0.89</v>
      </c>
      <c r="HQ32" s="209">
        <v>-50.2</v>
      </c>
      <c r="HR32" s="329">
        <v>-48.43</v>
      </c>
      <c r="HS32" s="208">
        <v>-50.17</v>
      </c>
      <c r="HT32" s="209">
        <v>0.88</v>
      </c>
      <c r="HU32" s="209">
        <v>-51.03</v>
      </c>
      <c r="HV32" s="329">
        <v>-49.32</v>
      </c>
      <c r="HW32" s="208">
        <v>-5.08</v>
      </c>
      <c r="HX32" s="209">
        <v>0.97</v>
      </c>
      <c r="HY32" s="209">
        <v>-6.89</v>
      </c>
      <c r="HZ32" s="329">
        <v>-3.26</v>
      </c>
      <c r="IA32" s="208">
        <v>35.6</v>
      </c>
      <c r="IB32" s="209">
        <v>3.2</v>
      </c>
      <c r="IC32" s="209">
        <v>33.340000000000003</v>
      </c>
      <c r="ID32" s="329">
        <v>37.799999999999997</v>
      </c>
      <c r="IE32" s="208">
        <v>93.05</v>
      </c>
      <c r="IF32" s="209">
        <v>0.61</v>
      </c>
      <c r="IG32" s="209">
        <v>6.95</v>
      </c>
      <c r="IH32" s="329">
        <v>8.1199999999999992</v>
      </c>
    </row>
    <row r="33" spans="1:242" s="27" customFormat="1" ht="15.75" customHeight="1">
      <c r="A33" s="26"/>
      <c r="B33" s="28" t="s">
        <v>14</v>
      </c>
      <c r="C33" s="210">
        <v>-88.88</v>
      </c>
      <c r="D33" s="211">
        <v>5.23</v>
      </c>
      <c r="E33" s="211">
        <v>-90.02</v>
      </c>
      <c r="F33" s="330">
        <v>-87.74</v>
      </c>
      <c r="G33" s="210">
        <v>-88.3</v>
      </c>
      <c r="H33" s="211">
        <v>5.67</v>
      </c>
      <c r="I33" s="211">
        <v>-89.6</v>
      </c>
      <c r="J33" s="330">
        <v>-87</v>
      </c>
      <c r="K33" s="210">
        <v>-24.64</v>
      </c>
      <c r="L33" s="211">
        <v>1.56</v>
      </c>
      <c r="M33" s="211">
        <v>-26.94</v>
      </c>
      <c r="N33" s="330">
        <v>-22.34</v>
      </c>
      <c r="O33" s="210">
        <v>8.8000000000000007</v>
      </c>
      <c r="P33" s="211">
        <v>12.25</v>
      </c>
      <c r="Q33" s="211">
        <v>6.67</v>
      </c>
      <c r="R33" s="330">
        <v>10.88</v>
      </c>
      <c r="S33" s="211">
        <v>64.52</v>
      </c>
      <c r="T33" s="211">
        <v>8.82</v>
      </c>
      <c r="U33" s="211">
        <v>35.479999999999997</v>
      </c>
      <c r="V33" s="211">
        <v>16.03</v>
      </c>
      <c r="W33" s="210">
        <v>-99.03</v>
      </c>
      <c r="X33" s="211">
        <v>10.87</v>
      </c>
      <c r="Y33" s="211">
        <v>-99.24</v>
      </c>
      <c r="Z33" s="330">
        <v>-98.82</v>
      </c>
      <c r="AA33" s="210">
        <v>-98.94</v>
      </c>
      <c r="AB33" s="211">
        <v>10.78</v>
      </c>
      <c r="AC33" s="211">
        <v>-99.16</v>
      </c>
      <c r="AD33" s="330">
        <v>-98.72</v>
      </c>
      <c r="AE33" s="210">
        <v>-24.96</v>
      </c>
      <c r="AF33" s="211">
        <v>1.7</v>
      </c>
      <c r="AG33" s="211">
        <v>-27.45</v>
      </c>
      <c r="AH33" s="330">
        <v>-22.46</v>
      </c>
      <c r="AI33" s="210">
        <v>5.6</v>
      </c>
      <c r="AJ33" s="211">
        <v>10.86</v>
      </c>
      <c r="AK33" s="211">
        <v>4.41</v>
      </c>
      <c r="AL33" s="330">
        <v>6.8</v>
      </c>
      <c r="AM33" s="211">
        <v>68.16</v>
      </c>
      <c r="AN33" s="211">
        <v>15.03</v>
      </c>
      <c r="AO33" s="211">
        <v>31.84</v>
      </c>
      <c r="AP33" s="211">
        <v>32.17</v>
      </c>
      <c r="AQ33" s="210">
        <v>-97.58</v>
      </c>
      <c r="AR33" s="211">
        <v>13.1</v>
      </c>
      <c r="AS33" s="211">
        <v>-98.2</v>
      </c>
      <c r="AT33" s="330">
        <v>-96.96</v>
      </c>
      <c r="AU33" s="210">
        <v>-97.43</v>
      </c>
      <c r="AV33" s="211">
        <v>12.25</v>
      </c>
      <c r="AW33" s="211">
        <v>-98.05</v>
      </c>
      <c r="AX33" s="330">
        <v>-96.82</v>
      </c>
      <c r="AY33" s="210">
        <v>-21.72</v>
      </c>
      <c r="AZ33" s="211">
        <v>1.55</v>
      </c>
      <c r="BA33" s="211">
        <v>-24.1</v>
      </c>
      <c r="BB33" s="330">
        <v>-19.34</v>
      </c>
      <c r="BC33" s="210">
        <v>7</v>
      </c>
      <c r="BD33" s="211">
        <v>10.99</v>
      </c>
      <c r="BE33" s="211">
        <v>5.49</v>
      </c>
      <c r="BF33" s="330">
        <v>8.51</v>
      </c>
      <c r="BG33" s="211">
        <v>99.65</v>
      </c>
      <c r="BH33" s="211">
        <v>0.23</v>
      </c>
      <c r="BI33" s="211">
        <v>0.35</v>
      </c>
      <c r="BJ33" s="211">
        <v>66.209999999999994</v>
      </c>
      <c r="BK33" s="210">
        <v>-96.77</v>
      </c>
      <c r="BL33" s="211">
        <v>6.03</v>
      </c>
      <c r="BM33" s="211">
        <v>-97.15</v>
      </c>
      <c r="BN33" s="330">
        <v>-96.39</v>
      </c>
      <c r="BO33" s="210">
        <v>-96.45</v>
      </c>
      <c r="BP33" s="211">
        <v>6.09</v>
      </c>
      <c r="BQ33" s="211">
        <v>-96.87</v>
      </c>
      <c r="BR33" s="330">
        <v>-96.03</v>
      </c>
      <c r="BS33" s="210">
        <v>-24.67</v>
      </c>
      <c r="BT33" s="211">
        <v>1.63</v>
      </c>
      <c r="BU33" s="211">
        <v>-27.07</v>
      </c>
      <c r="BV33" s="330">
        <v>-22.26</v>
      </c>
      <c r="BW33" s="210">
        <v>9.3000000000000007</v>
      </c>
      <c r="BX33" s="211">
        <v>8.5</v>
      </c>
      <c r="BY33" s="211">
        <v>7.76</v>
      </c>
      <c r="BZ33" s="330">
        <v>10.86</v>
      </c>
      <c r="CA33" s="211">
        <v>72.489999999999995</v>
      </c>
      <c r="CB33" s="211">
        <v>10.23</v>
      </c>
      <c r="CC33" s="211">
        <v>27.51</v>
      </c>
      <c r="CD33" s="211">
        <v>26.97</v>
      </c>
      <c r="CE33" s="210">
        <v>-97.88</v>
      </c>
      <c r="CF33" s="211">
        <v>3.06</v>
      </c>
      <c r="CG33" s="211">
        <v>-98.01</v>
      </c>
      <c r="CH33" s="330">
        <v>-97.76</v>
      </c>
      <c r="CI33" s="210">
        <v>-97.66</v>
      </c>
      <c r="CJ33" s="211">
        <v>3.12</v>
      </c>
      <c r="CK33" s="211">
        <v>-97.8</v>
      </c>
      <c r="CL33" s="330">
        <v>-97.51</v>
      </c>
      <c r="CM33" s="210">
        <v>-29.47</v>
      </c>
      <c r="CN33" s="211">
        <v>1.49</v>
      </c>
      <c r="CO33" s="211">
        <v>-31.53</v>
      </c>
      <c r="CP33" s="330">
        <v>-27.4</v>
      </c>
      <c r="CQ33" s="210">
        <v>11.8</v>
      </c>
      <c r="CR33" s="211">
        <v>6.36</v>
      </c>
      <c r="CS33" s="211">
        <v>10.36</v>
      </c>
      <c r="CT33" s="330">
        <v>13.32</v>
      </c>
      <c r="CU33" s="211">
        <v>99.8</v>
      </c>
      <c r="CV33" s="211">
        <v>0.04</v>
      </c>
      <c r="CW33" s="211">
        <v>0.2</v>
      </c>
      <c r="CX33" s="211">
        <v>21.64</v>
      </c>
      <c r="CY33" s="210">
        <v>-95.13</v>
      </c>
      <c r="CZ33" s="211">
        <v>10.77</v>
      </c>
      <c r="DA33" s="211">
        <v>-96.16</v>
      </c>
      <c r="DB33" s="330">
        <v>-94.1</v>
      </c>
      <c r="DC33" s="210">
        <v>-94.58</v>
      </c>
      <c r="DD33" s="211">
        <v>10.76</v>
      </c>
      <c r="DE33" s="211">
        <v>-95.72</v>
      </c>
      <c r="DF33" s="330">
        <v>-93.44</v>
      </c>
      <c r="DG33" s="210">
        <v>-26.76</v>
      </c>
      <c r="DH33" s="211">
        <v>1.88</v>
      </c>
      <c r="DI33" s="211">
        <v>-29.45</v>
      </c>
      <c r="DJ33" s="330">
        <v>-24.06</v>
      </c>
      <c r="DK33" s="210">
        <v>9.6999999999999993</v>
      </c>
      <c r="DL33" s="211">
        <v>7.04</v>
      </c>
      <c r="DM33" s="211">
        <v>8.36</v>
      </c>
      <c r="DN33" s="330">
        <v>11.03</v>
      </c>
      <c r="DO33" s="211">
        <v>79.41</v>
      </c>
      <c r="DP33" s="211">
        <v>3.46</v>
      </c>
      <c r="DQ33" s="211">
        <v>20.59</v>
      </c>
      <c r="DR33" s="211">
        <v>13.35</v>
      </c>
      <c r="DS33" s="210">
        <v>-100</v>
      </c>
      <c r="DT33" s="211">
        <v>0</v>
      </c>
      <c r="DU33" s="211">
        <v>-100</v>
      </c>
      <c r="DV33" s="330">
        <v>-100</v>
      </c>
      <c r="DW33" s="210">
        <v>-100</v>
      </c>
      <c r="DX33" s="211">
        <v>0</v>
      </c>
      <c r="DY33" s="211">
        <v>-100</v>
      </c>
      <c r="DZ33" s="330">
        <v>-100</v>
      </c>
      <c r="EA33" s="210">
        <v>-20.079999999999998</v>
      </c>
      <c r="EB33" s="211">
        <v>0.41</v>
      </c>
      <c r="EC33" s="211">
        <v>-20.71</v>
      </c>
      <c r="ED33" s="330">
        <v>-19.440000000000001</v>
      </c>
      <c r="EE33" s="210">
        <v>0</v>
      </c>
      <c r="EF33" s="211">
        <v>0</v>
      </c>
      <c r="EG33" s="211">
        <v>0</v>
      </c>
      <c r="EH33" s="330">
        <v>0</v>
      </c>
      <c r="EI33" s="211">
        <v>0</v>
      </c>
      <c r="EJ33" s="211">
        <v>0</v>
      </c>
      <c r="EK33" s="211">
        <v>0</v>
      </c>
      <c r="EL33" s="211">
        <v>0</v>
      </c>
      <c r="EM33" s="210">
        <v>-95.68</v>
      </c>
      <c r="EN33" s="211">
        <v>11.1</v>
      </c>
      <c r="EO33" s="211">
        <v>-96.62</v>
      </c>
      <c r="EP33" s="330">
        <v>-94.74</v>
      </c>
      <c r="EQ33" s="210">
        <v>-95.28</v>
      </c>
      <c r="ER33" s="211">
        <v>11.2</v>
      </c>
      <c r="ES33" s="211">
        <v>-96.32</v>
      </c>
      <c r="ET33" s="330">
        <v>-94.24</v>
      </c>
      <c r="EU33" s="210">
        <v>-21.16</v>
      </c>
      <c r="EV33" s="211">
        <v>1.42</v>
      </c>
      <c r="EW33" s="211">
        <v>-23.35</v>
      </c>
      <c r="EX33" s="330">
        <v>-18.98</v>
      </c>
      <c r="EY33" s="210">
        <v>7.7</v>
      </c>
      <c r="EZ33" s="211">
        <v>14.22</v>
      </c>
      <c r="FA33" s="211">
        <v>5.58</v>
      </c>
      <c r="FB33" s="330">
        <v>9.89</v>
      </c>
      <c r="FC33" s="211">
        <v>84.13</v>
      </c>
      <c r="FD33" s="211">
        <v>1.61</v>
      </c>
      <c r="FE33" s="211">
        <v>15.87</v>
      </c>
      <c r="FF33" s="211">
        <v>8.5299999999999994</v>
      </c>
      <c r="FG33" s="210">
        <v>-92.71</v>
      </c>
      <c r="FH33" s="211">
        <v>12.36</v>
      </c>
      <c r="FI33" s="211">
        <v>-94.48</v>
      </c>
      <c r="FJ33" s="330">
        <v>-90.95</v>
      </c>
      <c r="FK33" s="210">
        <v>-92.16</v>
      </c>
      <c r="FL33" s="211">
        <v>12.89</v>
      </c>
      <c r="FM33" s="211">
        <v>-94.14</v>
      </c>
      <c r="FN33" s="330">
        <v>-90.18</v>
      </c>
      <c r="FO33" s="210">
        <v>-24.9</v>
      </c>
      <c r="FP33" s="211">
        <v>1.61</v>
      </c>
      <c r="FQ33" s="211">
        <v>-27.28</v>
      </c>
      <c r="FR33" s="330">
        <v>-22.53</v>
      </c>
      <c r="FS33" s="210">
        <v>12.2</v>
      </c>
      <c r="FT33" s="211">
        <v>25.97</v>
      </c>
      <c r="FU33" s="211">
        <v>6</v>
      </c>
      <c r="FV33" s="330">
        <v>18.45</v>
      </c>
      <c r="FW33" s="211">
        <v>96.59</v>
      </c>
      <c r="FX33" s="211">
        <v>1.66</v>
      </c>
      <c r="FY33" s="211">
        <v>3.41</v>
      </c>
      <c r="FZ33" s="211">
        <v>47.02</v>
      </c>
      <c r="GA33" s="210">
        <v>-95.32</v>
      </c>
      <c r="GB33" s="211">
        <v>12.98</v>
      </c>
      <c r="GC33" s="211">
        <v>-96.51</v>
      </c>
      <c r="GD33" s="330">
        <v>-94.13</v>
      </c>
      <c r="GE33" s="210">
        <v>-94.87</v>
      </c>
      <c r="GF33" s="211">
        <v>12.93</v>
      </c>
      <c r="GG33" s="211">
        <v>-96.17</v>
      </c>
      <c r="GH33" s="330">
        <v>-93.57</v>
      </c>
      <c r="GI33" s="210">
        <v>-32.85</v>
      </c>
      <c r="GJ33" s="211">
        <v>2.76</v>
      </c>
      <c r="GK33" s="211">
        <v>-36.49</v>
      </c>
      <c r="GL33" s="330">
        <v>-29.21</v>
      </c>
      <c r="GM33" s="210">
        <v>9.5</v>
      </c>
      <c r="GN33" s="211">
        <v>16.02</v>
      </c>
      <c r="GO33" s="211">
        <v>6.51</v>
      </c>
      <c r="GP33" s="330">
        <v>12.48</v>
      </c>
      <c r="GQ33" s="211">
        <v>94.26</v>
      </c>
      <c r="GR33" s="211">
        <v>1.41</v>
      </c>
      <c r="GS33" s="211">
        <v>5.74</v>
      </c>
      <c r="GT33" s="211">
        <v>23.17</v>
      </c>
      <c r="GU33" s="210">
        <v>-98.68</v>
      </c>
      <c r="GV33" s="211">
        <v>11.03</v>
      </c>
      <c r="GW33" s="211">
        <v>-98.96</v>
      </c>
      <c r="GX33" s="330">
        <v>-98.39</v>
      </c>
      <c r="GY33" s="210">
        <v>-98.51</v>
      </c>
      <c r="GZ33" s="211">
        <v>11.16</v>
      </c>
      <c r="HA33" s="211">
        <v>-98.83</v>
      </c>
      <c r="HB33" s="330">
        <v>-98.18</v>
      </c>
      <c r="HC33" s="210">
        <v>-14.74</v>
      </c>
      <c r="HD33" s="211">
        <v>1.89</v>
      </c>
      <c r="HE33" s="211">
        <v>-17.91</v>
      </c>
      <c r="HF33" s="330">
        <v>-11.58</v>
      </c>
      <c r="HG33" s="210">
        <v>8.5</v>
      </c>
      <c r="HH33" s="211">
        <v>6.78</v>
      </c>
      <c r="HI33" s="211">
        <v>7.34</v>
      </c>
      <c r="HJ33" s="330">
        <v>9.58</v>
      </c>
      <c r="HK33" s="211">
        <v>100</v>
      </c>
      <c r="HL33" s="211">
        <v>0</v>
      </c>
      <c r="HM33" s="211">
        <v>0</v>
      </c>
      <c r="HN33" s="211">
        <v>0</v>
      </c>
      <c r="HO33" s="210">
        <v>-95.8</v>
      </c>
      <c r="HP33" s="211">
        <v>2.4</v>
      </c>
      <c r="HQ33" s="211">
        <v>-96</v>
      </c>
      <c r="HR33" s="330">
        <v>-95.6</v>
      </c>
      <c r="HS33" s="210">
        <v>-95.55</v>
      </c>
      <c r="HT33" s="211">
        <v>2.39</v>
      </c>
      <c r="HU33" s="211">
        <v>-95.76</v>
      </c>
      <c r="HV33" s="330">
        <v>-95.34</v>
      </c>
      <c r="HW33" s="210">
        <v>-22.52</v>
      </c>
      <c r="HX33" s="211">
        <v>1.97</v>
      </c>
      <c r="HY33" s="211">
        <v>-25.5</v>
      </c>
      <c r="HZ33" s="330">
        <v>-19.53</v>
      </c>
      <c r="IA33" s="210">
        <v>24.3</v>
      </c>
      <c r="IB33" s="211">
        <v>13.02</v>
      </c>
      <c r="IC33" s="211">
        <v>18.13</v>
      </c>
      <c r="ID33" s="330">
        <v>30.55</v>
      </c>
      <c r="IE33" s="210">
        <v>100</v>
      </c>
      <c r="IF33" s="211">
        <v>0</v>
      </c>
      <c r="IG33" s="211">
        <v>0</v>
      </c>
      <c r="IH33" s="330">
        <v>0</v>
      </c>
    </row>
    <row r="34" spans="1:242" s="27" customFormat="1" ht="15.75" customHeight="1">
      <c r="A34" s="26"/>
      <c r="B34" s="64" t="s">
        <v>15</v>
      </c>
      <c r="C34" s="208">
        <v>-91.5</v>
      </c>
      <c r="D34" s="209">
        <v>6.15</v>
      </c>
      <c r="E34" s="209">
        <v>-92.53</v>
      </c>
      <c r="F34" s="329">
        <v>-90.48</v>
      </c>
      <c r="G34" s="208">
        <v>-91.06</v>
      </c>
      <c r="H34" s="209">
        <v>6.51</v>
      </c>
      <c r="I34" s="209">
        <v>-92.2</v>
      </c>
      <c r="J34" s="329">
        <v>-89.92</v>
      </c>
      <c r="K34" s="208">
        <v>-33.5</v>
      </c>
      <c r="L34" s="209">
        <v>1.99</v>
      </c>
      <c r="M34" s="209">
        <v>-36.090000000000003</v>
      </c>
      <c r="N34" s="329">
        <v>-30.9</v>
      </c>
      <c r="O34" s="208">
        <v>10.1</v>
      </c>
      <c r="P34" s="209">
        <v>10.33</v>
      </c>
      <c r="Q34" s="209">
        <v>8.02</v>
      </c>
      <c r="R34" s="329">
        <v>12.09</v>
      </c>
      <c r="S34" s="209">
        <v>74.13</v>
      </c>
      <c r="T34" s="209">
        <v>2.78</v>
      </c>
      <c r="U34" s="209">
        <v>25.87</v>
      </c>
      <c r="V34" s="209">
        <v>7.96</v>
      </c>
      <c r="W34" s="208">
        <v>-98.67</v>
      </c>
      <c r="X34" s="209">
        <v>17.43</v>
      </c>
      <c r="Y34" s="209">
        <v>-99.12</v>
      </c>
      <c r="Z34" s="329">
        <v>-98.21</v>
      </c>
      <c r="AA34" s="208">
        <v>-98.54</v>
      </c>
      <c r="AB34" s="209">
        <v>17.940000000000001</v>
      </c>
      <c r="AC34" s="209">
        <v>-99.06</v>
      </c>
      <c r="AD34" s="329">
        <v>-98.03</v>
      </c>
      <c r="AE34" s="208">
        <v>-31.8</v>
      </c>
      <c r="AF34" s="209">
        <v>1.98</v>
      </c>
      <c r="AG34" s="209">
        <v>-34.450000000000003</v>
      </c>
      <c r="AH34" s="329">
        <v>-29.16</v>
      </c>
      <c r="AI34" s="208">
        <v>13.5</v>
      </c>
      <c r="AJ34" s="209">
        <v>22.08</v>
      </c>
      <c r="AK34" s="209">
        <v>7.64</v>
      </c>
      <c r="AL34" s="329">
        <v>19.309999999999999</v>
      </c>
      <c r="AM34" s="209">
        <v>89.8</v>
      </c>
      <c r="AN34" s="209">
        <v>5.85</v>
      </c>
      <c r="AO34" s="209">
        <v>10.199999999999999</v>
      </c>
      <c r="AP34" s="209">
        <v>51.5</v>
      </c>
      <c r="AQ34" s="208">
        <v>-93.58</v>
      </c>
      <c r="AR34" s="209">
        <v>6.49</v>
      </c>
      <c r="AS34" s="209">
        <v>-94.4</v>
      </c>
      <c r="AT34" s="329">
        <v>-92.77</v>
      </c>
      <c r="AU34" s="208">
        <v>-93.17</v>
      </c>
      <c r="AV34" s="209">
        <v>6.22</v>
      </c>
      <c r="AW34" s="209">
        <v>-94</v>
      </c>
      <c r="AX34" s="329">
        <v>-92.33</v>
      </c>
      <c r="AY34" s="208">
        <v>-24.65</v>
      </c>
      <c r="AZ34" s="209">
        <v>1.6</v>
      </c>
      <c r="BA34" s="209">
        <v>-27.02</v>
      </c>
      <c r="BB34" s="329">
        <v>-22.29</v>
      </c>
      <c r="BC34" s="208">
        <v>12</v>
      </c>
      <c r="BD34" s="209">
        <v>9.61</v>
      </c>
      <c r="BE34" s="209">
        <v>9.76</v>
      </c>
      <c r="BF34" s="329">
        <v>14.29</v>
      </c>
      <c r="BG34" s="209">
        <v>99.73</v>
      </c>
      <c r="BH34" s="209">
        <v>0.11</v>
      </c>
      <c r="BI34" s="209">
        <v>0.27</v>
      </c>
      <c r="BJ34" s="209">
        <v>42.66</v>
      </c>
      <c r="BK34" s="208">
        <v>-96.01</v>
      </c>
      <c r="BL34" s="209">
        <v>5.73</v>
      </c>
      <c r="BM34" s="209">
        <v>-96.46</v>
      </c>
      <c r="BN34" s="329">
        <v>-95.56</v>
      </c>
      <c r="BO34" s="208">
        <v>-95.61</v>
      </c>
      <c r="BP34" s="209">
        <v>5.76</v>
      </c>
      <c r="BQ34" s="209">
        <v>-96.11</v>
      </c>
      <c r="BR34" s="329">
        <v>-95.12</v>
      </c>
      <c r="BS34" s="208">
        <v>-30.05</v>
      </c>
      <c r="BT34" s="209">
        <v>1.8</v>
      </c>
      <c r="BU34" s="209">
        <v>-32.51</v>
      </c>
      <c r="BV34" s="329">
        <v>-27.59</v>
      </c>
      <c r="BW34" s="208">
        <v>9.1</v>
      </c>
      <c r="BX34" s="209">
        <v>6.52</v>
      </c>
      <c r="BY34" s="209">
        <v>7.92</v>
      </c>
      <c r="BZ34" s="329">
        <v>10.24</v>
      </c>
      <c r="CA34" s="209">
        <v>85.88</v>
      </c>
      <c r="CB34" s="209">
        <v>1.94</v>
      </c>
      <c r="CC34" s="209">
        <v>14.12</v>
      </c>
      <c r="CD34" s="209">
        <v>11.81</v>
      </c>
      <c r="CE34" s="208">
        <v>-96.37</v>
      </c>
      <c r="CF34" s="209">
        <v>3.6</v>
      </c>
      <c r="CG34" s="209">
        <v>-96.63</v>
      </c>
      <c r="CH34" s="329">
        <v>-96.12</v>
      </c>
      <c r="CI34" s="208">
        <v>-96.06</v>
      </c>
      <c r="CJ34" s="209">
        <v>3.72</v>
      </c>
      <c r="CK34" s="209">
        <v>-96.35</v>
      </c>
      <c r="CL34" s="329">
        <v>-95.77</v>
      </c>
      <c r="CM34" s="208">
        <v>-36.770000000000003</v>
      </c>
      <c r="CN34" s="209">
        <v>1.78</v>
      </c>
      <c r="CO34" s="209">
        <v>-38.97</v>
      </c>
      <c r="CP34" s="329">
        <v>-34.57</v>
      </c>
      <c r="CQ34" s="208">
        <v>11.5</v>
      </c>
      <c r="CR34" s="209">
        <v>7.06</v>
      </c>
      <c r="CS34" s="209">
        <v>9.9</v>
      </c>
      <c r="CT34" s="329">
        <v>13.07</v>
      </c>
      <c r="CU34" s="209">
        <v>99.83</v>
      </c>
      <c r="CV34" s="209">
        <v>0.03</v>
      </c>
      <c r="CW34" s="209">
        <v>0.17</v>
      </c>
      <c r="CX34" s="209">
        <v>20.61</v>
      </c>
      <c r="CY34" s="208">
        <v>-94.48</v>
      </c>
      <c r="CZ34" s="209">
        <v>11.07</v>
      </c>
      <c r="DA34" s="209">
        <v>-95.67</v>
      </c>
      <c r="DB34" s="329">
        <v>-93.28</v>
      </c>
      <c r="DC34" s="208">
        <v>-93.91</v>
      </c>
      <c r="DD34" s="209">
        <v>11.08</v>
      </c>
      <c r="DE34" s="209">
        <v>-95.23</v>
      </c>
      <c r="DF34" s="329">
        <v>-92.59</v>
      </c>
      <c r="DG34" s="208">
        <v>-35.369999999999997</v>
      </c>
      <c r="DH34" s="209">
        <v>3.25</v>
      </c>
      <c r="DI34" s="209">
        <v>-39.49</v>
      </c>
      <c r="DJ34" s="329">
        <v>-31.25</v>
      </c>
      <c r="DK34" s="208">
        <v>13.8</v>
      </c>
      <c r="DL34" s="209">
        <v>11.19</v>
      </c>
      <c r="DM34" s="209">
        <v>10.81</v>
      </c>
      <c r="DN34" s="329">
        <v>16.89</v>
      </c>
      <c r="DO34" s="209">
        <v>89.43</v>
      </c>
      <c r="DP34" s="209">
        <v>2.2000000000000002</v>
      </c>
      <c r="DQ34" s="209">
        <v>10.57</v>
      </c>
      <c r="DR34" s="209">
        <v>18.57</v>
      </c>
      <c r="DS34" s="208">
        <v>-100</v>
      </c>
      <c r="DT34" s="209">
        <v>0</v>
      </c>
      <c r="DU34" s="209">
        <v>-100</v>
      </c>
      <c r="DV34" s="329">
        <v>-100</v>
      </c>
      <c r="DW34" s="208">
        <v>-100</v>
      </c>
      <c r="DX34" s="209">
        <v>0</v>
      </c>
      <c r="DY34" s="209">
        <v>-100</v>
      </c>
      <c r="DZ34" s="329">
        <v>-100</v>
      </c>
      <c r="EA34" s="208">
        <v>-21.29</v>
      </c>
      <c r="EB34" s="209">
        <v>0.83</v>
      </c>
      <c r="EC34" s="209">
        <v>-22.57</v>
      </c>
      <c r="ED34" s="329">
        <v>-20</v>
      </c>
      <c r="EE34" s="208">
        <v>0</v>
      </c>
      <c r="EF34" s="209">
        <v>0</v>
      </c>
      <c r="EG34" s="209">
        <v>0</v>
      </c>
      <c r="EH34" s="329">
        <v>0</v>
      </c>
      <c r="EI34" s="209">
        <v>0</v>
      </c>
      <c r="EJ34" s="209">
        <v>0</v>
      </c>
      <c r="EK34" s="209">
        <v>0</v>
      </c>
      <c r="EL34" s="209">
        <v>0</v>
      </c>
      <c r="EM34" s="208">
        <v>-94.1</v>
      </c>
      <c r="EN34" s="209">
        <v>10.08</v>
      </c>
      <c r="EO34" s="209">
        <v>-95.27</v>
      </c>
      <c r="EP34" s="329">
        <v>-92.94</v>
      </c>
      <c r="EQ34" s="208">
        <v>-93.62</v>
      </c>
      <c r="ER34" s="209">
        <v>10.17</v>
      </c>
      <c r="ES34" s="209">
        <v>-94.89</v>
      </c>
      <c r="ET34" s="329">
        <v>-92.34</v>
      </c>
      <c r="EU34" s="208">
        <v>-25.8</v>
      </c>
      <c r="EV34" s="209">
        <v>1.47</v>
      </c>
      <c r="EW34" s="209">
        <v>-27.93</v>
      </c>
      <c r="EX34" s="329">
        <v>-23.66</v>
      </c>
      <c r="EY34" s="208">
        <v>10.4</v>
      </c>
      <c r="EZ34" s="209">
        <v>8.42</v>
      </c>
      <c r="FA34" s="209">
        <v>8.7200000000000006</v>
      </c>
      <c r="FB34" s="329">
        <v>12.17</v>
      </c>
      <c r="FC34" s="209">
        <v>94.56</v>
      </c>
      <c r="FD34" s="209">
        <v>0.27</v>
      </c>
      <c r="FE34" s="209">
        <v>5.44</v>
      </c>
      <c r="FF34" s="209">
        <v>4.72</v>
      </c>
      <c r="FG34" s="208">
        <v>-92.17</v>
      </c>
      <c r="FH34" s="209">
        <v>10.95</v>
      </c>
      <c r="FI34" s="209">
        <v>-93.85</v>
      </c>
      <c r="FJ34" s="329">
        <v>-90.49</v>
      </c>
      <c r="FK34" s="208">
        <v>-91.7</v>
      </c>
      <c r="FL34" s="209">
        <v>11.59</v>
      </c>
      <c r="FM34" s="209">
        <v>-93.59</v>
      </c>
      <c r="FN34" s="329">
        <v>-89.82</v>
      </c>
      <c r="FO34" s="208">
        <v>-33.33</v>
      </c>
      <c r="FP34" s="209">
        <v>2.06</v>
      </c>
      <c r="FQ34" s="209">
        <v>-36.01</v>
      </c>
      <c r="FR34" s="329">
        <v>-30.64</v>
      </c>
      <c r="FS34" s="208">
        <v>11.5</v>
      </c>
      <c r="FT34" s="209">
        <v>28.77</v>
      </c>
      <c r="FU34" s="209">
        <v>5.01</v>
      </c>
      <c r="FV34" s="329">
        <v>17.97</v>
      </c>
      <c r="FW34" s="209">
        <v>95.62</v>
      </c>
      <c r="FX34" s="209">
        <v>2.1</v>
      </c>
      <c r="FY34" s="209">
        <v>4.38</v>
      </c>
      <c r="FZ34" s="209">
        <v>45.94</v>
      </c>
      <c r="GA34" s="208">
        <v>-92.92</v>
      </c>
      <c r="GB34" s="209">
        <v>8.4499999999999993</v>
      </c>
      <c r="GC34" s="209">
        <v>-94.09</v>
      </c>
      <c r="GD34" s="329">
        <v>-91.75</v>
      </c>
      <c r="GE34" s="208">
        <v>-92.2</v>
      </c>
      <c r="GF34" s="209">
        <v>8.7200000000000006</v>
      </c>
      <c r="GG34" s="209">
        <v>-93.53</v>
      </c>
      <c r="GH34" s="329">
        <v>-90.86</v>
      </c>
      <c r="GI34" s="208">
        <v>-31.83</v>
      </c>
      <c r="GJ34" s="209">
        <v>4.07</v>
      </c>
      <c r="GK34" s="209">
        <v>-37.270000000000003</v>
      </c>
      <c r="GL34" s="329">
        <v>-26.4</v>
      </c>
      <c r="GM34" s="208">
        <v>8.1</v>
      </c>
      <c r="GN34" s="209">
        <v>10.1</v>
      </c>
      <c r="GO34" s="209">
        <v>6.5</v>
      </c>
      <c r="GP34" s="329">
        <v>9.7100000000000009</v>
      </c>
      <c r="GQ34" s="209">
        <v>96.8</v>
      </c>
      <c r="GR34" s="209">
        <v>0.25</v>
      </c>
      <c r="GS34" s="209">
        <v>3.2</v>
      </c>
      <c r="GT34" s="209">
        <v>7.59</v>
      </c>
      <c r="GU34" s="208">
        <v>-98.27</v>
      </c>
      <c r="GV34" s="209">
        <v>9.64</v>
      </c>
      <c r="GW34" s="209">
        <v>-98.6</v>
      </c>
      <c r="GX34" s="329">
        <v>-97.94</v>
      </c>
      <c r="GY34" s="208">
        <v>-98.11</v>
      </c>
      <c r="GZ34" s="209">
        <v>9.9600000000000009</v>
      </c>
      <c r="HA34" s="209">
        <v>-98.48</v>
      </c>
      <c r="HB34" s="329">
        <v>-97.74</v>
      </c>
      <c r="HC34" s="208">
        <v>-23.16</v>
      </c>
      <c r="HD34" s="209">
        <v>2.02</v>
      </c>
      <c r="HE34" s="209">
        <v>-26.2</v>
      </c>
      <c r="HF34" s="329">
        <v>-20.11</v>
      </c>
      <c r="HG34" s="208">
        <v>17.100000000000001</v>
      </c>
      <c r="HH34" s="209">
        <v>6.94</v>
      </c>
      <c r="HI34" s="209">
        <v>14.79</v>
      </c>
      <c r="HJ34" s="329">
        <v>19.45</v>
      </c>
      <c r="HK34" s="209">
        <v>100</v>
      </c>
      <c r="HL34" s="209">
        <v>0</v>
      </c>
      <c r="HM34" s="209">
        <v>0</v>
      </c>
      <c r="HN34" s="209">
        <v>0</v>
      </c>
      <c r="HO34" s="208">
        <v>-95.35</v>
      </c>
      <c r="HP34" s="209">
        <v>4.05</v>
      </c>
      <c r="HQ34" s="209">
        <v>-95.72</v>
      </c>
      <c r="HR34" s="329">
        <v>-94.98</v>
      </c>
      <c r="HS34" s="208">
        <v>-95.16</v>
      </c>
      <c r="HT34" s="209">
        <v>4.04</v>
      </c>
      <c r="HU34" s="209">
        <v>-95.54</v>
      </c>
      <c r="HV34" s="329">
        <v>-94.78</v>
      </c>
      <c r="HW34" s="208">
        <v>-31.07</v>
      </c>
      <c r="HX34" s="209">
        <v>2.2599999999999998</v>
      </c>
      <c r="HY34" s="209">
        <v>-34.119999999999997</v>
      </c>
      <c r="HZ34" s="329">
        <v>-28.01</v>
      </c>
      <c r="IA34" s="208">
        <v>29.6</v>
      </c>
      <c r="IB34" s="209">
        <v>16.3</v>
      </c>
      <c r="IC34" s="209">
        <v>20.149999999999999</v>
      </c>
      <c r="ID34" s="329">
        <v>39.06</v>
      </c>
      <c r="IE34" s="208">
        <v>98.99</v>
      </c>
      <c r="IF34" s="209">
        <v>0.39</v>
      </c>
      <c r="IG34" s="209">
        <v>1.01</v>
      </c>
      <c r="IH34" s="329">
        <v>38.659999999999997</v>
      </c>
    </row>
    <row r="35" spans="1:242" s="27" customFormat="1" ht="15.75" customHeight="1">
      <c r="A35" s="26"/>
      <c r="B35" s="28" t="s">
        <v>16</v>
      </c>
      <c r="C35" s="210">
        <v>-87.55</v>
      </c>
      <c r="D35" s="211">
        <v>4.16</v>
      </c>
      <c r="E35" s="211">
        <v>-88.57</v>
      </c>
      <c r="F35" s="330">
        <v>-86.54</v>
      </c>
      <c r="G35" s="210">
        <v>-86.69</v>
      </c>
      <c r="H35" s="211">
        <v>4.38</v>
      </c>
      <c r="I35" s="211">
        <v>-87.83</v>
      </c>
      <c r="J35" s="330">
        <v>-85.54</v>
      </c>
      <c r="K35" s="210">
        <v>-41.75</v>
      </c>
      <c r="L35" s="211">
        <v>2.2400000000000002</v>
      </c>
      <c r="M35" s="211">
        <v>-44.32</v>
      </c>
      <c r="N35" s="330">
        <v>-39.19</v>
      </c>
      <c r="O35" s="210">
        <v>11.8</v>
      </c>
      <c r="P35" s="211">
        <v>8</v>
      </c>
      <c r="Q35" s="211">
        <v>9.9499999999999993</v>
      </c>
      <c r="R35" s="330">
        <v>13.65</v>
      </c>
      <c r="S35" s="211">
        <v>79.03</v>
      </c>
      <c r="T35" s="211">
        <v>3.03</v>
      </c>
      <c r="U35" s="211">
        <v>20.97</v>
      </c>
      <c r="V35" s="211">
        <v>11.41</v>
      </c>
      <c r="W35" s="210">
        <v>-98.39</v>
      </c>
      <c r="X35" s="211">
        <v>13.21</v>
      </c>
      <c r="Y35" s="211">
        <v>-98.8</v>
      </c>
      <c r="Z35" s="330">
        <v>-97.97</v>
      </c>
      <c r="AA35" s="210">
        <v>-98.22</v>
      </c>
      <c r="AB35" s="211">
        <v>13.58</v>
      </c>
      <c r="AC35" s="211">
        <v>-98.69</v>
      </c>
      <c r="AD35" s="330">
        <v>-97.75</v>
      </c>
      <c r="AE35" s="210">
        <v>-38.64</v>
      </c>
      <c r="AF35" s="211">
        <v>1.75</v>
      </c>
      <c r="AG35" s="211">
        <v>-40.74</v>
      </c>
      <c r="AH35" s="330">
        <v>-36.54</v>
      </c>
      <c r="AI35" s="210">
        <v>15.8</v>
      </c>
      <c r="AJ35" s="211">
        <v>18.72</v>
      </c>
      <c r="AK35" s="211">
        <v>9.9700000000000006</v>
      </c>
      <c r="AL35" s="330">
        <v>21.53</v>
      </c>
      <c r="AM35" s="211">
        <v>93.9</v>
      </c>
      <c r="AN35" s="211">
        <v>2.21</v>
      </c>
      <c r="AO35" s="211">
        <v>6.1</v>
      </c>
      <c r="AP35" s="211">
        <v>34</v>
      </c>
      <c r="AQ35" s="210">
        <v>-96.69</v>
      </c>
      <c r="AR35" s="211">
        <v>8.98</v>
      </c>
      <c r="AS35" s="211">
        <v>-97.27</v>
      </c>
      <c r="AT35" s="330">
        <v>-96.1</v>
      </c>
      <c r="AU35" s="210">
        <v>-96.38</v>
      </c>
      <c r="AV35" s="211">
        <v>8.83</v>
      </c>
      <c r="AW35" s="211">
        <v>-97.01</v>
      </c>
      <c r="AX35" s="330">
        <v>-95.76</v>
      </c>
      <c r="AY35" s="210">
        <v>-32.25</v>
      </c>
      <c r="AZ35" s="211">
        <v>1.84</v>
      </c>
      <c r="BA35" s="211">
        <v>-34.69</v>
      </c>
      <c r="BB35" s="330">
        <v>-29.81</v>
      </c>
      <c r="BC35" s="210">
        <v>9.1999999999999993</v>
      </c>
      <c r="BD35" s="211">
        <v>7.76</v>
      </c>
      <c r="BE35" s="211">
        <v>7.77</v>
      </c>
      <c r="BF35" s="330">
        <v>10.56</v>
      </c>
      <c r="BG35" s="211">
        <v>99.47</v>
      </c>
      <c r="BH35" s="211">
        <v>0.16</v>
      </c>
      <c r="BI35" s="211">
        <v>0.53</v>
      </c>
      <c r="BJ35" s="211">
        <v>30.68</v>
      </c>
      <c r="BK35" s="210">
        <v>-94.6</v>
      </c>
      <c r="BL35" s="211">
        <v>3.13</v>
      </c>
      <c r="BM35" s="211">
        <v>-94.93</v>
      </c>
      <c r="BN35" s="330">
        <v>-94.27</v>
      </c>
      <c r="BO35" s="210">
        <v>-94.03</v>
      </c>
      <c r="BP35" s="211">
        <v>3.16</v>
      </c>
      <c r="BQ35" s="211">
        <v>-94.4</v>
      </c>
      <c r="BR35" s="330">
        <v>-93.66</v>
      </c>
      <c r="BS35" s="210">
        <v>-38.590000000000003</v>
      </c>
      <c r="BT35" s="211">
        <v>1.82</v>
      </c>
      <c r="BU35" s="211">
        <v>-40.79</v>
      </c>
      <c r="BV35" s="330">
        <v>-36.39</v>
      </c>
      <c r="BW35" s="210">
        <v>10.8</v>
      </c>
      <c r="BX35" s="211">
        <v>4.53</v>
      </c>
      <c r="BY35" s="211">
        <v>9.83</v>
      </c>
      <c r="BZ35" s="330">
        <v>11.74</v>
      </c>
      <c r="CA35" s="211">
        <v>96.09</v>
      </c>
      <c r="CB35" s="211">
        <v>0.25</v>
      </c>
      <c r="CC35" s="211">
        <v>3.91</v>
      </c>
      <c r="CD35" s="211">
        <v>6.25</v>
      </c>
      <c r="CE35" s="210">
        <v>-97.28</v>
      </c>
      <c r="CF35" s="211">
        <v>7.89</v>
      </c>
      <c r="CG35" s="211">
        <v>-97.7</v>
      </c>
      <c r="CH35" s="330">
        <v>-96.86</v>
      </c>
      <c r="CI35" s="210">
        <v>-97.04</v>
      </c>
      <c r="CJ35" s="211">
        <v>8.23</v>
      </c>
      <c r="CK35" s="211">
        <v>-97.52</v>
      </c>
      <c r="CL35" s="330">
        <v>-96.56</v>
      </c>
      <c r="CM35" s="210">
        <v>-45.81</v>
      </c>
      <c r="CN35" s="211">
        <v>2.0099999999999998</v>
      </c>
      <c r="CO35" s="211">
        <v>-47.95</v>
      </c>
      <c r="CP35" s="330">
        <v>-43.67</v>
      </c>
      <c r="CQ35" s="210">
        <v>9.1999999999999993</v>
      </c>
      <c r="CR35" s="211">
        <v>19.28</v>
      </c>
      <c r="CS35" s="211">
        <v>5.74</v>
      </c>
      <c r="CT35" s="330">
        <v>12.71</v>
      </c>
      <c r="CU35" s="211">
        <v>99.86</v>
      </c>
      <c r="CV35" s="211">
        <v>0.03</v>
      </c>
      <c r="CW35" s="211">
        <v>0.14000000000000001</v>
      </c>
      <c r="CX35" s="211">
        <v>24.62</v>
      </c>
      <c r="CY35" s="210">
        <v>-91.87</v>
      </c>
      <c r="CZ35" s="211">
        <v>8.4499999999999993</v>
      </c>
      <c r="DA35" s="211">
        <v>-93.22</v>
      </c>
      <c r="DB35" s="330">
        <v>-90.53</v>
      </c>
      <c r="DC35" s="210">
        <v>-90.95</v>
      </c>
      <c r="DD35" s="211">
        <v>8.51</v>
      </c>
      <c r="DE35" s="211">
        <v>-92.46</v>
      </c>
      <c r="DF35" s="330">
        <v>-89.44</v>
      </c>
      <c r="DG35" s="210">
        <v>-41.67</v>
      </c>
      <c r="DH35" s="211">
        <v>3.93</v>
      </c>
      <c r="DI35" s="211">
        <v>-46.16</v>
      </c>
      <c r="DJ35" s="330">
        <v>-37.17</v>
      </c>
      <c r="DK35" s="210">
        <v>15.4</v>
      </c>
      <c r="DL35" s="211">
        <v>9.59</v>
      </c>
      <c r="DM35" s="211">
        <v>12.48</v>
      </c>
      <c r="DN35" s="330">
        <v>18.260000000000002</v>
      </c>
      <c r="DO35" s="211">
        <v>93.04</v>
      </c>
      <c r="DP35" s="211">
        <v>1.5</v>
      </c>
      <c r="DQ35" s="211">
        <v>6.96</v>
      </c>
      <c r="DR35" s="211">
        <v>20.010000000000002</v>
      </c>
      <c r="DS35" s="210">
        <v>-100</v>
      </c>
      <c r="DT35" s="211">
        <v>0</v>
      </c>
      <c r="DU35" s="211">
        <v>-100</v>
      </c>
      <c r="DV35" s="330">
        <v>-100</v>
      </c>
      <c r="DW35" s="210">
        <v>-100</v>
      </c>
      <c r="DX35" s="211">
        <v>0</v>
      </c>
      <c r="DY35" s="211">
        <v>-100</v>
      </c>
      <c r="DZ35" s="330">
        <v>-100</v>
      </c>
      <c r="EA35" s="210">
        <v>-26.61</v>
      </c>
      <c r="EB35" s="211">
        <v>0.79</v>
      </c>
      <c r="EC35" s="211">
        <v>-27.74</v>
      </c>
      <c r="ED35" s="330">
        <v>-25.48</v>
      </c>
      <c r="EE35" s="210">
        <v>0</v>
      </c>
      <c r="EF35" s="211">
        <v>0</v>
      </c>
      <c r="EG35" s="211">
        <v>0</v>
      </c>
      <c r="EH35" s="330">
        <v>0</v>
      </c>
      <c r="EI35" s="211">
        <v>0</v>
      </c>
      <c r="EJ35" s="211">
        <v>0</v>
      </c>
      <c r="EK35" s="211">
        <v>0</v>
      </c>
      <c r="EL35" s="211">
        <v>0</v>
      </c>
      <c r="EM35" s="210">
        <v>-92.33</v>
      </c>
      <c r="EN35" s="211">
        <v>8.25</v>
      </c>
      <c r="EO35" s="211">
        <v>-93.57</v>
      </c>
      <c r="EP35" s="330">
        <v>-91.1</v>
      </c>
      <c r="EQ35" s="210">
        <v>-91.49</v>
      </c>
      <c r="ER35" s="211">
        <v>8.3699999999999992</v>
      </c>
      <c r="ES35" s="211">
        <v>-92.89</v>
      </c>
      <c r="ET35" s="330">
        <v>-90.09</v>
      </c>
      <c r="EU35" s="210">
        <v>-30.14</v>
      </c>
      <c r="EV35" s="211">
        <v>1.43</v>
      </c>
      <c r="EW35" s="211">
        <v>-32.1</v>
      </c>
      <c r="EX35" s="330">
        <v>-28.18</v>
      </c>
      <c r="EY35" s="210">
        <v>12.1</v>
      </c>
      <c r="EZ35" s="211">
        <v>6.88</v>
      </c>
      <c r="FA35" s="211">
        <v>10.48</v>
      </c>
      <c r="FB35" s="330">
        <v>13.75</v>
      </c>
      <c r="FC35" s="211">
        <v>97.12</v>
      </c>
      <c r="FD35" s="211">
        <v>0.35</v>
      </c>
      <c r="FE35" s="211">
        <v>2.88</v>
      </c>
      <c r="FF35" s="211">
        <v>11.83</v>
      </c>
      <c r="FG35" s="210">
        <v>-88.85</v>
      </c>
      <c r="FH35" s="211">
        <v>6.97</v>
      </c>
      <c r="FI35" s="211">
        <v>-90.38</v>
      </c>
      <c r="FJ35" s="330">
        <v>-87.33</v>
      </c>
      <c r="FK35" s="210">
        <v>-87.7</v>
      </c>
      <c r="FL35" s="211">
        <v>7.19</v>
      </c>
      <c r="FM35" s="211">
        <v>-89.43</v>
      </c>
      <c r="FN35" s="330">
        <v>-85.97</v>
      </c>
      <c r="FO35" s="210">
        <v>-41.12</v>
      </c>
      <c r="FP35" s="211">
        <v>2.3199999999999998</v>
      </c>
      <c r="FQ35" s="211">
        <v>-43.79</v>
      </c>
      <c r="FR35" s="330">
        <v>-38.450000000000003</v>
      </c>
      <c r="FS35" s="210">
        <v>13.2</v>
      </c>
      <c r="FT35" s="211">
        <v>15.99</v>
      </c>
      <c r="FU35" s="211">
        <v>9.0299999999999994</v>
      </c>
      <c r="FV35" s="330">
        <v>17.28</v>
      </c>
      <c r="FW35" s="211">
        <v>97.82</v>
      </c>
      <c r="FX35" s="211">
        <v>0.62</v>
      </c>
      <c r="FY35" s="211">
        <v>2.1800000000000002</v>
      </c>
      <c r="FZ35" s="211">
        <v>27.63</v>
      </c>
      <c r="GA35" s="210">
        <v>-83.25</v>
      </c>
      <c r="GB35" s="211">
        <v>4.41</v>
      </c>
      <c r="GC35" s="211">
        <v>-84.7</v>
      </c>
      <c r="GD35" s="330">
        <v>-81.8</v>
      </c>
      <c r="GE35" s="210">
        <v>-81.41</v>
      </c>
      <c r="GF35" s="211">
        <v>4.43</v>
      </c>
      <c r="GG35" s="211">
        <v>-83.02</v>
      </c>
      <c r="GH35" s="330">
        <v>-79.790000000000006</v>
      </c>
      <c r="GI35" s="210">
        <v>-30.69</v>
      </c>
      <c r="GJ35" s="211">
        <v>2.74</v>
      </c>
      <c r="GK35" s="211">
        <v>-34.42</v>
      </c>
      <c r="GL35" s="330">
        <v>-26.96</v>
      </c>
      <c r="GM35" s="210">
        <v>12.9</v>
      </c>
      <c r="GN35" s="211">
        <v>7.98</v>
      </c>
      <c r="GO35" s="211">
        <v>10.89</v>
      </c>
      <c r="GP35" s="330">
        <v>14.93</v>
      </c>
      <c r="GQ35" s="211">
        <v>97.1</v>
      </c>
      <c r="GR35" s="211">
        <v>0.13</v>
      </c>
      <c r="GS35" s="211">
        <v>2.9</v>
      </c>
      <c r="GT35" s="211">
        <v>4.45</v>
      </c>
      <c r="GU35" s="210">
        <v>-94.3</v>
      </c>
      <c r="GV35" s="211">
        <v>9.85</v>
      </c>
      <c r="GW35" s="211">
        <v>-95.4</v>
      </c>
      <c r="GX35" s="330">
        <v>-93.19</v>
      </c>
      <c r="GY35" s="210">
        <v>-93.59</v>
      </c>
      <c r="GZ35" s="211">
        <v>10.039999999999999</v>
      </c>
      <c r="HA35" s="211">
        <v>-94.86</v>
      </c>
      <c r="HB35" s="330">
        <v>-92.33</v>
      </c>
      <c r="HC35" s="210">
        <v>-26.32</v>
      </c>
      <c r="HD35" s="211">
        <v>1.92</v>
      </c>
      <c r="HE35" s="211">
        <v>-29.1</v>
      </c>
      <c r="HF35" s="330">
        <v>-23.55</v>
      </c>
      <c r="HG35" s="210">
        <v>18</v>
      </c>
      <c r="HH35" s="211">
        <v>5.98</v>
      </c>
      <c r="HI35" s="211">
        <v>15.87</v>
      </c>
      <c r="HJ35" s="330">
        <v>20.079999999999998</v>
      </c>
      <c r="HK35" s="211">
        <v>100</v>
      </c>
      <c r="HL35" s="211">
        <v>0</v>
      </c>
      <c r="HM35" s="211">
        <v>0</v>
      </c>
      <c r="HN35" s="211">
        <v>0</v>
      </c>
      <c r="HO35" s="210">
        <v>-93.18</v>
      </c>
      <c r="HP35" s="211">
        <v>3.23</v>
      </c>
      <c r="HQ35" s="211">
        <v>-93.62</v>
      </c>
      <c r="HR35" s="330">
        <v>-92.75</v>
      </c>
      <c r="HS35" s="210">
        <v>-92.52</v>
      </c>
      <c r="HT35" s="211">
        <v>3.26</v>
      </c>
      <c r="HU35" s="211">
        <v>-93</v>
      </c>
      <c r="HV35" s="330">
        <v>-92.05</v>
      </c>
      <c r="HW35" s="210">
        <v>-32.07</v>
      </c>
      <c r="HX35" s="211">
        <v>2.38</v>
      </c>
      <c r="HY35" s="211">
        <v>-35.24</v>
      </c>
      <c r="HZ35" s="330">
        <v>-28.91</v>
      </c>
      <c r="IA35" s="210">
        <v>25.9</v>
      </c>
      <c r="IB35" s="211">
        <v>10.039999999999999</v>
      </c>
      <c r="IC35" s="211">
        <v>20.84</v>
      </c>
      <c r="ID35" s="330">
        <v>31.06</v>
      </c>
      <c r="IE35" s="210">
        <v>100</v>
      </c>
      <c r="IF35" s="211">
        <v>0</v>
      </c>
      <c r="IG35" s="211">
        <v>0</v>
      </c>
      <c r="IH35" s="330">
        <v>0</v>
      </c>
    </row>
    <row r="36" spans="1:242" s="27" customFormat="1" ht="15.75" customHeight="1">
      <c r="A36" s="26"/>
      <c r="B36" s="64" t="s">
        <v>8</v>
      </c>
      <c r="C36" s="208">
        <v>-89.4</v>
      </c>
      <c r="D36" s="209">
        <v>5.94</v>
      </c>
      <c r="E36" s="209">
        <v>-90.63</v>
      </c>
      <c r="F36" s="329">
        <v>-88.17</v>
      </c>
      <c r="G36" s="208">
        <v>-88.64</v>
      </c>
      <c r="H36" s="209">
        <v>6.14</v>
      </c>
      <c r="I36" s="209">
        <v>-90.01</v>
      </c>
      <c r="J36" s="329">
        <v>-87.27</v>
      </c>
      <c r="K36" s="208">
        <v>-48.67</v>
      </c>
      <c r="L36" s="209">
        <v>2.4500000000000002</v>
      </c>
      <c r="M36" s="209">
        <v>-51.13</v>
      </c>
      <c r="N36" s="329">
        <v>-46.2</v>
      </c>
      <c r="O36" s="208">
        <v>10</v>
      </c>
      <c r="P36" s="209">
        <v>9.3699999999999992</v>
      </c>
      <c r="Q36" s="209">
        <v>8.1999999999999993</v>
      </c>
      <c r="R36" s="329">
        <v>11.89</v>
      </c>
      <c r="S36" s="209">
        <v>82.62</v>
      </c>
      <c r="T36" s="209">
        <v>2.2400000000000002</v>
      </c>
      <c r="U36" s="209">
        <v>17.38</v>
      </c>
      <c r="V36" s="209">
        <v>10.66</v>
      </c>
      <c r="W36" s="208">
        <v>-98.57</v>
      </c>
      <c r="X36" s="209">
        <v>13.67</v>
      </c>
      <c r="Y36" s="209">
        <v>-98.95</v>
      </c>
      <c r="Z36" s="329">
        <v>-98.18</v>
      </c>
      <c r="AA36" s="208">
        <v>-98.41</v>
      </c>
      <c r="AB36" s="209">
        <v>14.18</v>
      </c>
      <c r="AC36" s="209">
        <v>-98.85</v>
      </c>
      <c r="AD36" s="329">
        <v>-97.97</v>
      </c>
      <c r="AE36" s="208">
        <v>-41.24</v>
      </c>
      <c r="AF36" s="209">
        <v>1.8</v>
      </c>
      <c r="AG36" s="209">
        <v>-43.32</v>
      </c>
      <c r="AH36" s="329">
        <v>-39.159999999999997</v>
      </c>
      <c r="AI36" s="208">
        <v>17.8</v>
      </c>
      <c r="AJ36" s="209">
        <v>20.329999999999998</v>
      </c>
      <c r="AK36" s="209">
        <v>10.68</v>
      </c>
      <c r="AL36" s="329">
        <v>24.83</v>
      </c>
      <c r="AM36" s="209">
        <v>96.81</v>
      </c>
      <c r="AN36" s="209">
        <v>1.46</v>
      </c>
      <c r="AO36" s="209">
        <v>3.19</v>
      </c>
      <c r="AP36" s="209">
        <v>44.13</v>
      </c>
      <c r="AQ36" s="208">
        <v>-94.3</v>
      </c>
      <c r="AR36" s="209">
        <v>8.89</v>
      </c>
      <c r="AS36" s="209">
        <v>-95.29</v>
      </c>
      <c r="AT36" s="329">
        <v>-93.3</v>
      </c>
      <c r="AU36" s="208">
        <v>-93.66</v>
      </c>
      <c r="AV36" s="209">
        <v>8.8000000000000007</v>
      </c>
      <c r="AW36" s="209">
        <v>-94.75</v>
      </c>
      <c r="AX36" s="329">
        <v>-92.57</v>
      </c>
      <c r="AY36" s="208">
        <v>-33.64</v>
      </c>
      <c r="AZ36" s="209">
        <v>2.2400000000000002</v>
      </c>
      <c r="BA36" s="209">
        <v>-36.549999999999997</v>
      </c>
      <c r="BB36" s="329">
        <v>-30.73</v>
      </c>
      <c r="BC36" s="208">
        <v>10.7</v>
      </c>
      <c r="BD36" s="209">
        <v>8.27</v>
      </c>
      <c r="BE36" s="209">
        <v>8.98</v>
      </c>
      <c r="BF36" s="329">
        <v>12.45</v>
      </c>
      <c r="BG36" s="209">
        <v>99.64</v>
      </c>
      <c r="BH36" s="209">
        <v>7.0000000000000007E-2</v>
      </c>
      <c r="BI36" s="209">
        <v>0.36</v>
      </c>
      <c r="BJ36" s="209">
        <v>19.7</v>
      </c>
      <c r="BK36" s="208">
        <v>-93.1</v>
      </c>
      <c r="BL36" s="209">
        <v>4.1399999999999997</v>
      </c>
      <c r="BM36" s="209">
        <v>-93.66</v>
      </c>
      <c r="BN36" s="329">
        <v>-92.54</v>
      </c>
      <c r="BO36" s="208">
        <v>-92.24</v>
      </c>
      <c r="BP36" s="209">
        <v>4.13</v>
      </c>
      <c r="BQ36" s="209">
        <v>-92.87</v>
      </c>
      <c r="BR36" s="329">
        <v>-91.61</v>
      </c>
      <c r="BS36" s="208">
        <v>-42.72</v>
      </c>
      <c r="BT36" s="209">
        <v>1.89</v>
      </c>
      <c r="BU36" s="209">
        <v>-44.84</v>
      </c>
      <c r="BV36" s="329">
        <v>-40.6</v>
      </c>
      <c r="BW36" s="208">
        <v>14</v>
      </c>
      <c r="BX36" s="209">
        <v>3.17</v>
      </c>
      <c r="BY36" s="209">
        <v>13.14</v>
      </c>
      <c r="BZ36" s="329">
        <v>14.88</v>
      </c>
      <c r="CA36" s="209">
        <v>94.49</v>
      </c>
      <c r="CB36" s="209">
        <v>0.93</v>
      </c>
      <c r="CC36" s="209">
        <v>5.51</v>
      </c>
      <c r="CD36" s="209">
        <v>15.9</v>
      </c>
      <c r="CE36" s="208">
        <v>-93.09</v>
      </c>
      <c r="CF36" s="209">
        <v>4.8899999999999997</v>
      </c>
      <c r="CG36" s="209">
        <v>-93.76</v>
      </c>
      <c r="CH36" s="329">
        <v>-92.43</v>
      </c>
      <c r="CI36" s="208">
        <v>-92.46</v>
      </c>
      <c r="CJ36" s="209">
        <v>5.12</v>
      </c>
      <c r="CK36" s="209">
        <v>-93.22</v>
      </c>
      <c r="CL36" s="329">
        <v>-91.7</v>
      </c>
      <c r="CM36" s="208">
        <v>-48.86</v>
      </c>
      <c r="CN36" s="209">
        <v>2.19</v>
      </c>
      <c r="CO36" s="209">
        <v>-51.06</v>
      </c>
      <c r="CP36" s="329">
        <v>-46.66</v>
      </c>
      <c r="CQ36" s="208">
        <v>10.1</v>
      </c>
      <c r="CR36" s="209">
        <v>11.83</v>
      </c>
      <c r="CS36" s="209">
        <v>7.79</v>
      </c>
      <c r="CT36" s="329">
        <v>12.49</v>
      </c>
      <c r="CU36" s="209">
        <v>99.54</v>
      </c>
      <c r="CV36" s="209">
        <v>0.06</v>
      </c>
      <c r="CW36" s="209">
        <v>0.46</v>
      </c>
      <c r="CX36" s="209">
        <v>12.2</v>
      </c>
      <c r="CY36" s="208">
        <v>-88.09</v>
      </c>
      <c r="CZ36" s="209">
        <v>7.75</v>
      </c>
      <c r="DA36" s="209">
        <v>-89.9</v>
      </c>
      <c r="DB36" s="329">
        <v>-86.28</v>
      </c>
      <c r="DC36" s="208">
        <v>-86.54</v>
      </c>
      <c r="DD36" s="209">
        <v>7.8</v>
      </c>
      <c r="DE36" s="209">
        <v>-88.6</v>
      </c>
      <c r="DF36" s="329">
        <v>-84.49</v>
      </c>
      <c r="DG36" s="208">
        <v>-47.48</v>
      </c>
      <c r="DH36" s="209">
        <v>3.87</v>
      </c>
      <c r="DI36" s="209">
        <v>-51.46</v>
      </c>
      <c r="DJ36" s="329">
        <v>-43.49</v>
      </c>
      <c r="DK36" s="208">
        <v>20.2</v>
      </c>
      <c r="DL36" s="209">
        <v>6.93</v>
      </c>
      <c r="DM36" s="209">
        <v>17.45</v>
      </c>
      <c r="DN36" s="329">
        <v>22.94</v>
      </c>
      <c r="DO36" s="209">
        <v>94.7</v>
      </c>
      <c r="DP36" s="209">
        <v>0.87</v>
      </c>
      <c r="DQ36" s="209">
        <v>5.3</v>
      </c>
      <c r="DR36" s="209">
        <v>15.57</v>
      </c>
      <c r="DS36" s="208">
        <v>-100</v>
      </c>
      <c r="DT36" s="209">
        <v>0</v>
      </c>
      <c r="DU36" s="209">
        <v>-100</v>
      </c>
      <c r="DV36" s="329">
        <v>-100</v>
      </c>
      <c r="DW36" s="208">
        <v>-100</v>
      </c>
      <c r="DX36" s="209">
        <v>0</v>
      </c>
      <c r="DY36" s="209">
        <v>-100</v>
      </c>
      <c r="DZ36" s="329">
        <v>-100</v>
      </c>
      <c r="EA36" s="208">
        <v>-37.36</v>
      </c>
      <c r="EB36" s="209">
        <v>0.88</v>
      </c>
      <c r="EC36" s="209">
        <v>-38.450000000000003</v>
      </c>
      <c r="ED36" s="329">
        <v>-36.28</v>
      </c>
      <c r="EE36" s="208">
        <v>0</v>
      </c>
      <c r="EF36" s="209">
        <v>0</v>
      </c>
      <c r="EG36" s="209">
        <v>0</v>
      </c>
      <c r="EH36" s="329">
        <v>0</v>
      </c>
      <c r="EI36" s="209">
        <v>0</v>
      </c>
      <c r="EJ36" s="209">
        <v>0</v>
      </c>
      <c r="EK36" s="209">
        <v>0</v>
      </c>
      <c r="EL36" s="209">
        <v>0</v>
      </c>
      <c r="EM36" s="208">
        <v>-88.93</v>
      </c>
      <c r="EN36" s="209">
        <v>8.5</v>
      </c>
      <c r="EO36" s="209">
        <v>-90.77</v>
      </c>
      <c r="EP36" s="329">
        <v>-87.08</v>
      </c>
      <c r="EQ36" s="208">
        <v>-87.69</v>
      </c>
      <c r="ER36" s="209">
        <v>8.41</v>
      </c>
      <c r="ES36" s="209">
        <v>-89.72</v>
      </c>
      <c r="ET36" s="329">
        <v>-85.66</v>
      </c>
      <c r="EU36" s="208">
        <v>-36.31</v>
      </c>
      <c r="EV36" s="209">
        <v>1.64</v>
      </c>
      <c r="EW36" s="209">
        <v>-38.36</v>
      </c>
      <c r="EX36" s="329">
        <v>-34.26</v>
      </c>
      <c r="EY36" s="208">
        <v>14.1</v>
      </c>
      <c r="EZ36" s="209">
        <v>7.24</v>
      </c>
      <c r="FA36" s="209">
        <v>12.09</v>
      </c>
      <c r="FB36" s="329">
        <v>16.09</v>
      </c>
      <c r="FC36" s="209">
        <v>99.09</v>
      </c>
      <c r="FD36" s="209">
        <v>0.09</v>
      </c>
      <c r="FE36" s="209">
        <v>0.91</v>
      </c>
      <c r="FF36" s="209">
        <v>10.16</v>
      </c>
      <c r="FG36" s="208">
        <v>-84.47</v>
      </c>
      <c r="FH36" s="209">
        <v>4.45</v>
      </c>
      <c r="FI36" s="209">
        <v>-85.82</v>
      </c>
      <c r="FJ36" s="329">
        <v>-83.11</v>
      </c>
      <c r="FK36" s="208">
        <v>-82.81</v>
      </c>
      <c r="FL36" s="209">
        <v>4.62</v>
      </c>
      <c r="FM36" s="209">
        <v>-84.37</v>
      </c>
      <c r="FN36" s="329">
        <v>-81.25</v>
      </c>
      <c r="FO36" s="208">
        <v>-43.65</v>
      </c>
      <c r="FP36" s="209">
        <v>2.16</v>
      </c>
      <c r="FQ36" s="209">
        <v>-46.03</v>
      </c>
      <c r="FR36" s="329">
        <v>-41.27</v>
      </c>
      <c r="FS36" s="208">
        <v>12.7</v>
      </c>
      <c r="FT36" s="209">
        <v>10.039999999999999</v>
      </c>
      <c r="FU36" s="209">
        <v>10.18</v>
      </c>
      <c r="FV36" s="329">
        <v>15.17</v>
      </c>
      <c r="FW36" s="209">
        <v>97.98</v>
      </c>
      <c r="FX36" s="209">
        <v>0.42</v>
      </c>
      <c r="FY36" s="209">
        <v>2.02</v>
      </c>
      <c r="FZ36" s="209">
        <v>20.39</v>
      </c>
      <c r="GA36" s="208">
        <v>-75.61</v>
      </c>
      <c r="GB36" s="209">
        <v>6.62</v>
      </c>
      <c r="GC36" s="209">
        <v>-78.77</v>
      </c>
      <c r="GD36" s="329">
        <v>-72.45</v>
      </c>
      <c r="GE36" s="208">
        <v>-72.819999999999993</v>
      </c>
      <c r="GF36" s="209">
        <v>6.71</v>
      </c>
      <c r="GG36" s="209">
        <v>-76.39</v>
      </c>
      <c r="GH36" s="329">
        <v>-69.239999999999995</v>
      </c>
      <c r="GI36" s="208">
        <v>-33.630000000000003</v>
      </c>
      <c r="GJ36" s="209">
        <v>3.17</v>
      </c>
      <c r="GK36" s="209">
        <v>-37.76</v>
      </c>
      <c r="GL36" s="329">
        <v>-29.51</v>
      </c>
      <c r="GM36" s="208">
        <v>16.100000000000001</v>
      </c>
      <c r="GN36" s="209">
        <v>8.66</v>
      </c>
      <c r="GO36" s="209">
        <v>13.33</v>
      </c>
      <c r="GP36" s="329">
        <v>18.78</v>
      </c>
      <c r="GQ36" s="209">
        <v>98.27</v>
      </c>
      <c r="GR36" s="209">
        <v>0.06</v>
      </c>
      <c r="GS36" s="209">
        <v>1.73</v>
      </c>
      <c r="GT36" s="209">
        <v>3.63</v>
      </c>
      <c r="GU36" s="208">
        <v>-89.78</v>
      </c>
      <c r="GV36" s="209">
        <v>6.68</v>
      </c>
      <c r="GW36" s="209">
        <v>-91.12</v>
      </c>
      <c r="GX36" s="329">
        <v>-88.44</v>
      </c>
      <c r="GY36" s="208">
        <v>-88.42</v>
      </c>
      <c r="GZ36" s="209">
        <v>6.78</v>
      </c>
      <c r="HA36" s="209">
        <v>-89.96</v>
      </c>
      <c r="HB36" s="329">
        <v>-86.88</v>
      </c>
      <c r="HC36" s="208">
        <v>-34.4</v>
      </c>
      <c r="HD36" s="209">
        <v>2.0099999999999998</v>
      </c>
      <c r="HE36" s="209">
        <v>-36.979999999999997</v>
      </c>
      <c r="HF36" s="329">
        <v>-31.82</v>
      </c>
      <c r="HG36" s="208">
        <v>19</v>
      </c>
      <c r="HH36" s="209">
        <v>6.26</v>
      </c>
      <c r="HI36" s="209">
        <v>16.68</v>
      </c>
      <c r="HJ36" s="329">
        <v>21.35</v>
      </c>
      <c r="HK36" s="209">
        <v>100</v>
      </c>
      <c r="HL36" s="209">
        <v>0</v>
      </c>
      <c r="HM36" s="209">
        <v>0</v>
      </c>
      <c r="HN36" s="209">
        <v>0</v>
      </c>
      <c r="HO36" s="208">
        <v>-91.65</v>
      </c>
      <c r="HP36" s="209">
        <v>9.02</v>
      </c>
      <c r="HQ36" s="209">
        <v>-93.13</v>
      </c>
      <c r="HR36" s="329">
        <v>-90.17</v>
      </c>
      <c r="HS36" s="208">
        <v>-90.87</v>
      </c>
      <c r="HT36" s="209">
        <v>9.18</v>
      </c>
      <c r="HU36" s="209">
        <v>-92.52</v>
      </c>
      <c r="HV36" s="329">
        <v>-89.23</v>
      </c>
      <c r="HW36" s="208">
        <v>-36.19</v>
      </c>
      <c r="HX36" s="209">
        <v>2.2999999999999998</v>
      </c>
      <c r="HY36" s="209">
        <v>-39.07</v>
      </c>
      <c r="HZ36" s="329">
        <v>-33.32</v>
      </c>
      <c r="IA36" s="208">
        <v>31.5</v>
      </c>
      <c r="IB36" s="209">
        <v>4.3099999999999996</v>
      </c>
      <c r="IC36" s="209">
        <v>28.85</v>
      </c>
      <c r="ID36" s="329">
        <v>34.17</v>
      </c>
      <c r="IE36" s="208">
        <v>100</v>
      </c>
      <c r="IF36" s="209">
        <v>0</v>
      </c>
      <c r="IG36" s="209">
        <v>0</v>
      </c>
      <c r="IH36" s="329">
        <v>0</v>
      </c>
    </row>
    <row r="37" spans="1:242" s="27" customFormat="1" ht="15.75" customHeight="1">
      <c r="A37" s="26"/>
      <c r="B37" s="28" t="s">
        <v>9</v>
      </c>
      <c r="C37" s="210">
        <v>-88.77</v>
      </c>
      <c r="D37" s="211">
        <v>5.03</v>
      </c>
      <c r="E37" s="211">
        <v>-89.88</v>
      </c>
      <c r="F37" s="330">
        <v>-87.66</v>
      </c>
      <c r="G37" s="210">
        <v>-88.18</v>
      </c>
      <c r="H37" s="211">
        <v>5.28</v>
      </c>
      <c r="I37" s="211">
        <v>-89.4</v>
      </c>
      <c r="J37" s="330">
        <v>-86.95</v>
      </c>
      <c r="K37" s="210">
        <v>-50.09</v>
      </c>
      <c r="L37" s="211">
        <v>2.5299999999999998</v>
      </c>
      <c r="M37" s="211">
        <v>-52.57</v>
      </c>
      <c r="N37" s="330">
        <v>-47.61</v>
      </c>
      <c r="O37" s="210">
        <v>10</v>
      </c>
      <c r="P37" s="211">
        <v>8.92</v>
      </c>
      <c r="Q37" s="211">
        <v>8.2799999999999994</v>
      </c>
      <c r="R37" s="330">
        <v>11.79</v>
      </c>
      <c r="S37" s="211">
        <v>86.97</v>
      </c>
      <c r="T37" s="211">
        <v>1.86</v>
      </c>
      <c r="U37" s="211">
        <v>13.03</v>
      </c>
      <c r="V37" s="211">
        <v>12.41</v>
      </c>
      <c r="W37" s="210">
        <v>-98.76</v>
      </c>
      <c r="X37" s="211">
        <v>7.95</v>
      </c>
      <c r="Y37" s="211">
        <v>-98.95</v>
      </c>
      <c r="Z37" s="330">
        <v>-98.57</v>
      </c>
      <c r="AA37" s="210">
        <v>-98.65</v>
      </c>
      <c r="AB37" s="211">
        <v>8.16</v>
      </c>
      <c r="AC37" s="211">
        <v>-98.86</v>
      </c>
      <c r="AD37" s="330">
        <v>-98.43</v>
      </c>
      <c r="AE37" s="210">
        <v>-42.92</v>
      </c>
      <c r="AF37" s="211">
        <v>1.78</v>
      </c>
      <c r="AG37" s="211">
        <v>-44.91</v>
      </c>
      <c r="AH37" s="330">
        <v>-40.93</v>
      </c>
      <c r="AI37" s="210">
        <v>9.3000000000000007</v>
      </c>
      <c r="AJ37" s="211">
        <v>11.76</v>
      </c>
      <c r="AK37" s="211">
        <v>7.14</v>
      </c>
      <c r="AL37" s="330">
        <v>11.42</v>
      </c>
      <c r="AM37" s="211">
        <v>99.14</v>
      </c>
      <c r="AN37" s="211">
        <v>0.21</v>
      </c>
      <c r="AO37" s="211">
        <v>0.86</v>
      </c>
      <c r="AP37" s="211">
        <v>23.69</v>
      </c>
      <c r="AQ37" s="210">
        <v>-91.5</v>
      </c>
      <c r="AR37" s="211">
        <v>11.32</v>
      </c>
      <c r="AS37" s="211">
        <v>-93.39</v>
      </c>
      <c r="AT37" s="330">
        <v>-89.61</v>
      </c>
      <c r="AU37" s="210">
        <v>-90.58</v>
      </c>
      <c r="AV37" s="211">
        <v>11.5</v>
      </c>
      <c r="AW37" s="211">
        <v>-92.7</v>
      </c>
      <c r="AX37" s="330">
        <v>-88.46</v>
      </c>
      <c r="AY37" s="210">
        <v>-34.97</v>
      </c>
      <c r="AZ37" s="211">
        <v>2.2400000000000002</v>
      </c>
      <c r="BA37" s="211">
        <v>-37.82</v>
      </c>
      <c r="BB37" s="330">
        <v>-32.119999999999997</v>
      </c>
      <c r="BC37" s="210">
        <v>13.5</v>
      </c>
      <c r="BD37" s="211">
        <v>11.66</v>
      </c>
      <c r="BE37" s="211">
        <v>10.44</v>
      </c>
      <c r="BF37" s="330">
        <v>16.63</v>
      </c>
      <c r="BG37" s="211">
        <v>88.11</v>
      </c>
      <c r="BH37" s="211">
        <v>8.6199999999999992</v>
      </c>
      <c r="BI37" s="211">
        <v>11.89</v>
      </c>
      <c r="BJ37" s="211">
        <v>63.86</v>
      </c>
      <c r="BK37" s="210">
        <v>-93.5</v>
      </c>
      <c r="BL37" s="211">
        <v>7.2</v>
      </c>
      <c r="BM37" s="211">
        <v>-94.41</v>
      </c>
      <c r="BN37" s="330">
        <v>-92.58</v>
      </c>
      <c r="BO37" s="210">
        <v>-92.75</v>
      </c>
      <c r="BP37" s="211">
        <v>7.14</v>
      </c>
      <c r="BQ37" s="211">
        <v>-93.77</v>
      </c>
      <c r="BR37" s="330">
        <v>-91.74</v>
      </c>
      <c r="BS37" s="210">
        <v>-47.04</v>
      </c>
      <c r="BT37" s="211">
        <v>2.39</v>
      </c>
      <c r="BU37" s="211">
        <v>-49.52</v>
      </c>
      <c r="BV37" s="330">
        <v>-44.56</v>
      </c>
      <c r="BW37" s="210">
        <v>13.7</v>
      </c>
      <c r="BX37" s="211">
        <v>6.43</v>
      </c>
      <c r="BY37" s="211">
        <v>11.96</v>
      </c>
      <c r="BZ37" s="330">
        <v>15.41</v>
      </c>
      <c r="CA37" s="211">
        <v>95.46</v>
      </c>
      <c r="CB37" s="211">
        <v>0.83</v>
      </c>
      <c r="CC37" s="211">
        <v>4.54</v>
      </c>
      <c r="CD37" s="211">
        <v>17.399999999999999</v>
      </c>
      <c r="CE37" s="210">
        <v>-87.16</v>
      </c>
      <c r="CF37" s="211">
        <v>3.43</v>
      </c>
      <c r="CG37" s="211">
        <v>-88.02</v>
      </c>
      <c r="CH37" s="330">
        <v>-86.3</v>
      </c>
      <c r="CI37" s="210">
        <v>-86.08</v>
      </c>
      <c r="CJ37" s="211">
        <v>3.54</v>
      </c>
      <c r="CK37" s="211">
        <v>-87.04</v>
      </c>
      <c r="CL37" s="330">
        <v>-85.11</v>
      </c>
      <c r="CM37" s="210">
        <v>-50.8</v>
      </c>
      <c r="CN37" s="211">
        <v>2.2200000000000002</v>
      </c>
      <c r="CO37" s="211">
        <v>-52.95</v>
      </c>
      <c r="CP37" s="330">
        <v>-48.66</v>
      </c>
      <c r="CQ37" s="210">
        <v>12.1</v>
      </c>
      <c r="CR37" s="211">
        <v>8.66</v>
      </c>
      <c r="CS37" s="211">
        <v>10.050000000000001</v>
      </c>
      <c r="CT37" s="330">
        <v>14.16</v>
      </c>
      <c r="CU37" s="211">
        <v>99.68</v>
      </c>
      <c r="CV37" s="211">
        <v>0.03</v>
      </c>
      <c r="CW37" s="211">
        <v>0.32</v>
      </c>
      <c r="CX37" s="211">
        <v>9.17</v>
      </c>
      <c r="CY37" s="210">
        <v>-89.68</v>
      </c>
      <c r="CZ37" s="211">
        <v>9.76</v>
      </c>
      <c r="DA37" s="211">
        <v>-91.66</v>
      </c>
      <c r="DB37" s="330">
        <v>-87.71</v>
      </c>
      <c r="DC37" s="210">
        <v>-88.52</v>
      </c>
      <c r="DD37" s="211">
        <v>9.91</v>
      </c>
      <c r="DE37" s="211">
        <v>-90.75</v>
      </c>
      <c r="DF37" s="330">
        <v>-86.29</v>
      </c>
      <c r="DG37" s="210">
        <v>-49.17</v>
      </c>
      <c r="DH37" s="211">
        <v>3.82</v>
      </c>
      <c r="DI37" s="211">
        <v>-52.98</v>
      </c>
      <c r="DJ37" s="330">
        <v>-45.36</v>
      </c>
      <c r="DK37" s="210">
        <v>17.8</v>
      </c>
      <c r="DL37" s="211">
        <v>8.5399999999999991</v>
      </c>
      <c r="DM37" s="211">
        <v>14.82</v>
      </c>
      <c r="DN37" s="330">
        <v>20.78</v>
      </c>
      <c r="DO37" s="211">
        <v>95.9</v>
      </c>
      <c r="DP37" s="211">
        <v>0.67</v>
      </c>
      <c r="DQ37" s="211">
        <v>4.0999999999999996</v>
      </c>
      <c r="DR37" s="211">
        <v>15.7</v>
      </c>
      <c r="DS37" s="210">
        <v>-99.99</v>
      </c>
      <c r="DT37" s="211">
        <v>1.22</v>
      </c>
      <c r="DU37" s="211">
        <v>-99.99</v>
      </c>
      <c r="DV37" s="330">
        <v>-99.99</v>
      </c>
      <c r="DW37" s="210">
        <v>-99.99</v>
      </c>
      <c r="DX37" s="211">
        <v>1.22</v>
      </c>
      <c r="DY37" s="211">
        <v>-99.99</v>
      </c>
      <c r="DZ37" s="330">
        <v>-99.99</v>
      </c>
      <c r="EA37" s="210">
        <v>-37.58</v>
      </c>
      <c r="EB37" s="211">
        <v>0.85</v>
      </c>
      <c r="EC37" s="211">
        <v>-38.630000000000003</v>
      </c>
      <c r="ED37" s="330">
        <v>-36.54</v>
      </c>
      <c r="EE37" s="210">
        <v>0</v>
      </c>
      <c r="EF37" s="211">
        <v>0</v>
      </c>
      <c r="EG37" s="211">
        <v>0</v>
      </c>
      <c r="EH37" s="330">
        <v>0</v>
      </c>
      <c r="EI37" s="211">
        <v>0</v>
      </c>
      <c r="EJ37" s="211">
        <v>0</v>
      </c>
      <c r="EK37" s="211">
        <v>0</v>
      </c>
      <c r="EL37" s="211">
        <v>0</v>
      </c>
      <c r="EM37" s="210">
        <v>-87.82</v>
      </c>
      <c r="EN37" s="211">
        <v>5.92</v>
      </c>
      <c r="EO37" s="211">
        <v>-89.23</v>
      </c>
      <c r="EP37" s="330">
        <v>-86.41</v>
      </c>
      <c r="EQ37" s="210">
        <v>-86.53</v>
      </c>
      <c r="ER37" s="211">
        <v>6.03</v>
      </c>
      <c r="ES37" s="211">
        <v>-88.12</v>
      </c>
      <c r="ET37" s="330">
        <v>-84.93</v>
      </c>
      <c r="EU37" s="210">
        <v>-42.63</v>
      </c>
      <c r="EV37" s="211">
        <v>2.16</v>
      </c>
      <c r="EW37" s="211">
        <v>-45.06</v>
      </c>
      <c r="EX37" s="330">
        <v>-40.19</v>
      </c>
      <c r="EY37" s="210">
        <v>13.6</v>
      </c>
      <c r="EZ37" s="211">
        <v>5.07</v>
      </c>
      <c r="FA37" s="211">
        <v>12.28</v>
      </c>
      <c r="FB37" s="330">
        <v>14.99</v>
      </c>
      <c r="FC37" s="211">
        <v>96.37</v>
      </c>
      <c r="FD37" s="211">
        <v>0.27</v>
      </c>
      <c r="FE37" s="211">
        <v>3.63</v>
      </c>
      <c r="FF37" s="211">
        <v>7.18</v>
      </c>
      <c r="FG37" s="210">
        <v>-83</v>
      </c>
      <c r="FH37" s="211">
        <v>4.1100000000000003</v>
      </c>
      <c r="FI37" s="211">
        <v>-84.37</v>
      </c>
      <c r="FJ37" s="330">
        <v>-81.63</v>
      </c>
      <c r="FK37" s="210">
        <v>-81.319999999999993</v>
      </c>
      <c r="FL37" s="211">
        <v>4.28</v>
      </c>
      <c r="FM37" s="211">
        <v>-82.89</v>
      </c>
      <c r="FN37" s="330">
        <v>-79.75</v>
      </c>
      <c r="FO37" s="210">
        <v>-46.23</v>
      </c>
      <c r="FP37" s="211">
        <v>2</v>
      </c>
      <c r="FQ37" s="211">
        <v>-48.34</v>
      </c>
      <c r="FR37" s="330">
        <v>-44.12</v>
      </c>
      <c r="FS37" s="210">
        <v>13.6</v>
      </c>
      <c r="FT37" s="211">
        <v>9.3699999999999992</v>
      </c>
      <c r="FU37" s="211">
        <v>11.07</v>
      </c>
      <c r="FV37" s="330">
        <v>16.059999999999999</v>
      </c>
      <c r="FW37" s="211">
        <v>96.86</v>
      </c>
      <c r="FX37" s="211">
        <v>0.37</v>
      </c>
      <c r="FY37" s="211">
        <v>3.14</v>
      </c>
      <c r="FZ37" s="211">
        <v>11.35</v>
      </c>
      <c r="GA37" s="210">
        <v>-74.53</v>
      </c>
      <c r="GB37" s="211">
        <v>5.83</v>
      </c>
      <c r="GC37" s="211">
        <v>-77.44</v>
      </c>
      <c r="GD37" s="330">
        <v>-71.62</v>
      </c>
      <c r="GE37" s="210">
        <v>-71.8</v>
      </c>
      <c r="GF37" s="211">
        <v>5.76</v>
      </c>
      <c r="GG37" s="211">
        <v>-74.98</v>
      </c>
      <c r="GH37" s="330">
        <v>-68.61</v>
      </c>
      <c r="GI37" s="210">
        <v>-35.93</v>
      </c>
      <c r="GJ37" s="211">
        <v>3.19</v>
      </c>
      <c r="GK37" s="211">
        <v>-39.93</v>
      </c>
      <c r="GL37" s="330">
        <v>-31.92</v>
      </c>
      <c r="GM37" s="210">
        <v>17.600000000000001</v>
      </c>
      <c r="GN37" s="211">
        <v>5.97</v>
      </c>
      <c r="GO37" s="211">
        <v>15.58</v>
      </c>
      <c r="GP37" s="330">
        <v>19.7</v>
      </c>
      <c r="GQ37" s="211">
        <v>98.87</v>
      </c>
      <c r="GR37" s="211">
        <v>7.0000000000000007E-2</v>
      </c>
      <c r="GS37" s="211">
        <v>1.1299999999999999</v>
      </c>
      <c r="GT37" s="211">
        <v>6.11</v>
      </c>
      <c r="GU37" s="210">
        <v>-88.58</v>
      </c>
      <c r="GV37" s="211">
        <v>5.71</v>
      </c>
      <c r="GW37" s="211">
        <v>-89.86</v>
      </c>
      <c r="GX37" s="330">
        <v>-87.3</v>
      </c>
      <c r="GY37" s="210">
        <v>-87.19</v>
      </c>
      <c r="GZ37" s="211">
        <v>5.82</v>
      </c>
      <c r="HA37" s="211">
        <v>-88.66</v>
      </c>
      <c r="HB37" s="330">
        <v>-85.73</v>
      </c>
      <c r="HC37" s="210">
        <v>-36.86</v>
      </c>
      <c r="HD37" s="211">
        <v>2.0499999999999998</v>
      </c>
      <c r="HE37" s="211">
        <v>-39.4</v>
      </c>
      <c r="HF37" s="330">
        <v>-34.32</v>
      </c>
      <c r="HG37" s="210">
        <v>16.600000000000001</v>
      </c>
      <c r="HH37" s="211">
        <v>5.34</v>
      </c>
      <c r="HI37" s="211">
        <v>14.85</v>
      </c>
      <c r="HJ37" s="330">
        <v>18.329999999999998</v>
      </c>
      <c r="HK37" s="211">
        <v>99.95</v>
      </c>
      <c r="HL37" s="211">
        <v>0</v>
      </c>
      <c r="HM37" s="211">
        <v>0.05</v>
      </c>
      <c r="HN37" s="211">
        <v>7.38</v>
      </c>
      <c r="HO37" s="210">
        <v>-90.3</v>
      </c>
      <c r="HP37" s="211">
        <v>3.43</v>
      </c>
      <c r="HQ37" s="211">
        <v>-90.95</v>
      </c>
      <c r="HR37" s="330">
        <v>-89.64</v>
      </c>
      <c r="HS37" s="210">
        <v>-89.13</v>
      </c>
      <c r="HT37" s="211">
        <v>3.43</v>
      </c>
      <c r="HU37" s="211">
        <v>-89.86</v>
      </c>
      <c r="HV37" s="330">
        <v>-88.4</v>
      </c>
      <c r="HW37" s="210">
        <v>-41.86</v>
      </c>
      <c r="HX37" s="211">
        <v>2.2400000000000002</v>
      </c>
      <c r="HY37" s="211">
        <v>-44.42</v>
      </c>
      <c r="HZ37" s="330">
        <v>-39.31</v>
      </c>
      <c r="IA37" s="210">
        <v>35.5</v>
      </c>
      <c r="IB37" s="211">
        <v>6.97</v>
      </c>
      <c r="IC37" s="211">
        <v>30.67</v>
      </c>
      <c r="ID37" s="330">
        <v>40.369999999999997</v>
      </c>
      <c r="IE37" s="210">
        <v>100</v>
      </c>
      <c r="IF37" s="211">
        <v>0</v>
      </c>
      <c r="IG37" s="211">
        <v>0</v>
      </c>
      <c r="IH37" s="330">
        <v>0</v>
      </c>
    </row>
    <row r="38" spans="1:242" s="27" customFormat="1" ht="15.75" customHeight="1">
      <c r="A38" s="26"/>
      <c r="B38" s="64" t="s">
        <v>10</v>
      </c>
      <c r="C38" s="208">
        <v>-85.77</v>
      </c>
      <c r="D38" s="209">
        <v>4.18</v>
      </c>
      <c r="E38" s="209">
        <v>-86.93</v>
      </c>
      <c r="F38" s="329">
        <v>-84.6</v>
      </c>
      <c r="G38" s="208">
        <v>-85.29</v>
      </c>
      <c r="H38" s="209">
        <v>4.3</v>
      </c>
      <c r="I38" s="209">
        <v>-86.53</v>
      </c>
      <c r="J38" s="329">
        <v>-84.05</v>
      </c>
      <c r="K38" s="208">
        <v>-52.58</v>
      </c>
      <c r="L38" s="209">
        <v>2.56</v>
      </c>
      <c r="M38" s="209">
        <v>-54.96</v>
      </c>
      <c r="N38" s="329">
        <v>-50.2</v>
      </c>
      <c r="O38" s="208">
        <v>13</v>
      </c>
      <c r="P38" s="209">
        <v>6.39</v>
      </c>
      <c r="Q38" s="209">
        <v>11.39</v>
      </c>
      <c r="R38" s="329">
        <v>14.65</v>
      </c>
      <c r="S38" s="209">
        <v>86.04</v>
      </c>
      <c r="T38" s="209">
        <v>2.27</v>
      </c>
      <c r="U38" s="209">
        <v>13.96</v>
      </c>
      <c r="V38" s="209">
        <v>13.99</v>
      </c>
      <c r="W38" s="208">
        <v>-93.44</v>
      </c>
      <c r="X38" s="209">
        <v>2.8</v>
      </c>
      <c r="Y38" s="209">
        <v>-93.8</v>
      </c>
      <c r="Z38" s="329">
        <v>-93.08</v>
      </c>
      <c r="AA38" s="208">
        <v>-93.02</v>
      </c>
      <c r="AB38" s="209">
        <v>2.82</v>
      </c>
      <c r="AC38" s="209">
        <v>-93.4</v>
      </c>
      <c r="AD38" s="329">
        <v>-92.63</v>
      </c>
      <c r="AE38" s="208">
        <v>-42.87</v>
      </c>
      <c r="AF38" s="209">
        <v>1.46</v>
      </c>
      <c r="AG38" s="209">
        <v>-44.5</v>
      </c>
      <c r="AH38" s="329">
        <v>-41.24</v>
      </c>
      <c r="AI38" s="208">
        <v>8.8000000000000007</v>
      </c>
      <c r="AJ38" s="209">
        <v>6.75</v>
      </c>
      <c r="AK38" s="209">
        <v>7.67</v>
      </c>
      <c r="AL38" s="329">
        <v>10</v>
      </c>
      <c r="AM38" s="209">
        <v>87.89</v>
      </c>
      <c r="AN38" s="209">
        <v>2.76</v>
      </c>
      <c r="AO38" s="209">
        <v>12.11</v>
      </c>
      <c r="AP38" s="209">
        <v>19.989999999999998</v>
      </c>
      <c r="AQ38" s="208">
        <v>-76.5</v>
      </c>
      <c r="AR38" s="209">
        <v>5.83</v>
      </c>
      <c r="AS38" s="209">
        <v>-79.19</v>
      </c>
      <c r="AT38" s="329">
        <v>-73.819999999999993</v>
      </c>
      <c r="AU38" s="208">
        <v>-74.900000000000006</v>
      </c>
      <c r="AV38" s="209">
        <v>5.9</v>
      </c>
      <c r="AW38" s="209">
        <v>-77.81</v>
      </c>
      <c r="AX38" s="329">
        <v>-72</v>
      </c>
      <c r="AY38" s="208">
        <v>-34.61</v>
      </c>
      <c r="AZ38" s="209">
        <v>2.15</v>
      </c>
      <c r="BA38" s="209">
        <v>-37.36</v>
      </c>
      <c r="BB38" s="329">
        <v>-31.86</v>
      </c>
      <c r="BC38" s="208">
        <v>19.3</v>
      </c>
      <c r="BD38" s="209">
        <v>6.13</v>
      </c>
      <c r="BE38" s="209">
        <v>16.97</v>
      </c>
      <c r="BF38" s="329">
        <v>21.61</v>
      </c>
      <c r="BG38" s="209">
        <v>99.36</v>
      </c>
      <c r="BH38" s="209">
        <v>0.08</v>
      </c>
      <c r="BI38" s="209">
        <v>0.64</v>
      </c>
      <c r="BJ38" s="209">
        <v>12.28</v>
      </c>
      <c r="BK38" s="208">
        <v>-81.63</v>
      </c>
      <c r="BL38" s="209">
        <v>3.51</v>
      </c>
      <c r="BM38" s="209">
        <v>-82.9</v>
      </c>
      <c r="BN38" s="329">
        <v>-80.37</v>
      </c>
      <c r="BO38" s="208">
        <v>-80.459999999999994</v>
      </c>
      <c r="BP38" s="209">
        <v>3.53</v>
      </c>
      <c r="BQ38" s="209">
        <v>-81.819999999999993</v>
      </c>
      <c r="BR38" s="329">
        <v>-79.11</v>
      </c>
      <c r="BS38" s="208">
        <v>-44.77</v>
      </c>
      <c r="BT38" s="209">
        <v>2.19</v>
      </c>
      <c r="BU38" s="209">
        <v>-47.14</v>
      </c>
      <c r="BV38" s="329">
        <v>-42.4</v>
      </c>
      <c r="BW38" s="208">
        <v>19.399999999999999</v>
      </c>
      <c r="BX38" s="209">
        <v>4.42</v>
      </c>
      <c r="BY38" s="209">
        <v>17.670000000000002</v>
      </c>
      <c r="BZ38" s="329">
        <v>21.03</v>
      </c>
      <c r="CA38" s="209">
        <v>90.59</v>
      </c>
      <c r="CB38" s="209">
        <v>0.78</v>
      </c>
      <c r="CC38" s="209">
        <v>9.41</v>
      </c>
      <c r="CD38" s="209">
        <v>7.53</v>
      </c>
      <c r="CE38" s="208">
        <v>-62.88</v>
      </c>
      <c r="CF38" s="209">
        <v>2.06</v>
      </c>
      <c r="CG38" s="209">
        <v>-64.38</v>
      </c>
      <c r="CH38" s="329">
        <v>-61.38</v>
      </c>
      <c r="CI38" s="208">
        <v>-60.74</v>
      </c>
      <c r="CJ38" s="209">
        <v>2.12</v>
      </c>
      <c r="CK38" s="209">
        <v>-62.37</v>
      </c>
      <c r="CL38" s="329">
        <v>-59.1</v>
      </c>
      <c r="CM38" s="208">
        <v>-42.86</v>
      </c>
      <c r="CN38" s="209">
        <v>1.91</v>
      </c>
      <c r="CO38" s="209">
        <v>-45</v>
      </c>
      <c r="CP38" s="329">
        <v>-40.72</v>
      </c>
      <c r="CQ38" s="208">
        <v>21.5</v>
      </c>
      <c r="CR38" s="209">
        <v>4.3099999999999996</v>
      </c>
      <c r="CS38" s="209">
        <v>19.649999999999999</v>
      </c>
      <c r="CT38" s="329">
        <v>23.27</v>
      </c>
      <c r="CU38" s="209">
        <v>99.51</v>
      </c>
      <c r="CV38" s="209">
        <v>0.02</v>
      </c>
      <c r="CW38" s="209">
        <v>0.49</v>
      </c>
      <c r="CX38" s="209">
        <v>4.21</v>
      </c>
      <c r="CY38" s="208">
        <v>-77.739999999999995</v>
      </c>
      <c r="CZ38" s="209">
        <v>7.42</v>
      </c>
      <c r="DA38" s="209">
        <v>-80.98</v>
      </c>
      <c r="DB38" s="329">
        <v>-74.5</v>
      </c>
      <c r="DC38" s="208">
        <v>-76.3</v>
      </c>
      <c r="DD38" s="209">
        <v>7.46</v>
      </c>
      <c r="DE38" s="209">
        <v>-79.77</v>
      </c>
      <c r="DF38" s="329">
        <v>-72.84</v>
      </c>
      <c r="DG38" s="208">
        <v>-47.31</v>
      </c>
      <c r="DH38" s="209">
        <v>3.79</v>
      </c>
      <c r="DI38" s="209">
        <v>-51.22</v>
      </c>
      <c r="DJ38" s="329">
        <v>-43.39</v>
      </c>
      <c r="DK38" s="208">
        <v>22.2</v>
      </c>
      <c r="DL38" s="209">
        <v>6.09</v>
      </c>
      <c r="DM38" s="209">
        <v>19.579999999999998</v>
      </c>
      <c r="DN38" s="329">
        <v>24.89</v>
      </c>
      <c r="DO38" s="209">
        <v>95.51</v>
      </c>
      <c r="DP38" s="209">
        <v>0.76</v>
      </c>
      <c r="DQ38" s="209">
        <v>4.49</v>
      </c>
      <c r="DR38" s="209">
        <v>16.2</v>
      </c>
      <c r="DS38" s="208">
        <v>-100</v>
      </c>
      <c r="DT38" s="209">
        <v>1.35</v>
      </c>
      <c r="DU38" s="209">
        <v>-100</v>
      </c>
      <c r="DV38" s="329">
        <v>-100</v>
      </c>
      <c r="DW38" s="208">
        <v>-100</v>
      </c>
      <c r="DX38" s="209">
        <v>1.35</v>
      </c>
      <c r="DY38" s="209">
        <v>-100</v>
      </c>
      <c r="DZ38" s="329">
        <v>-100</v>
      </c>
      <c r="EA38" s="208">
        <v>-37.54</v>
      </c>
      <c r="EB38" s="209">
        <v>0.8</v>
      </c>
      <c r="EC38" s="209">
        <v>-38.53</v>
      </c>
      <c r="ED38" s="329">
        <v>-36.56</v>
      </c>
      <c r="EE38" s="208">
        <v>0.8</v>
      </c>
      <c r="EF38" s="209">
        <v>0</v>
      </c>
      <c r="EG38" s="209">
        <v>0.83</v>
      </c>
      <c r="EH38" s="329">
        <v>0.83</v>
      </c>
      <c r="EI38" s="209">
        <v>66.67</v>
      </c>
      <c r="EJ38" s="209">
        <v>0</v>
      </c>
      <c r="EK38" s="209">
        <v>33.33</v>
      </c>
      <c r="EL38" s="209">
        <v>0</v>
      </c>
      <c r="EM38" s="208">
        <v>-74.87</v>
      </c>
      <c r="EN38" s="209">
        <v>4.41</v>
      </c>
      <c r="EO38" s="209">
        <v>-77.040000000000006</v>
      </c>
      <c r="EP38" s="329">
        <v>-72.7</v>
      </c>
      <c r="EQ38" s="208">
        <v>-73.31</v>
      </c>
      <c r="ER38" s="209">
        <v>4.51</v>
      </c>
      <c r="ES38" s="209">
        <v>-75.67</v>
      </c>
      <c r="ET38" s="329">
        <v>-70.95</v>
      </c>
      <c r="EU38" s="208">
        <v>-44.46</v>
      </c>
      <c r="EV38" s="209">
        <v>2.21</v>
      </c>
      <c r="EW38" s="209">
        <v>-46.87</v>
      </c>
      <c r="EX38" s="329">
        <v>-42.05</v>
      </c>
      <c r="EY38" s="208">
        <v>18.5</v>
      </c>
      <c r="EZ38" s="209">
        <v>4.63</v>
      </c>
      <c r="FA38" s="209">
        <v>16.84</v>
      </c>
      <c r="FB38" s="329">
        <v>20.2</v>
      </c>
      <c r="FC38" s="209">
        <v>92.95</v>
      </c>
      <c r="FD38" s="209">
        <v>0.4</v>
      </c>
      <c r="FE38" s="209">
        <v>7.05</v>
      </c>
      <c r="FF38" s="209">
        <v>5.33</v>
      </c>
      <c r="FG38" s="208">
        <v>-67.599999999999994</v>
      </c>
      <c r="FH38" s="209">
        <v>2.63</v>
      </c>
      <c r="FI38" s="209">
        <v>-69.260000000000005</v>
      </c>
      <c r="FJ38" s="329">
        <v>-65.930000000000007</v>
      </c>
      <c r="FK38" s="208">
        <v>-65.55</v>
      </c>
      <c r="FL38" s="209">
        <v>2.68</v>
      </c>
      <c r="FM38" s="209">
        <v>-67.36</v>
      </c>
      <c r="FN38" s="329">
        <v>-63.74</v>
      </c>
      <c r="FO38" s="208">
        <v>-44.64</v>
      </c>
      <c r="FP38" s="209">
        <v>1.66</v>
      </c>
      <c r="FQ38" s="209">
        <v>-46.45</v>
      </c>
      <c r="FR38" s="329">
        <v>-42.84</v>
      </c>
      <c r="FS38" s="208">
        <v>20.8</v>
      </c>
      <c r="FT38" s="209">
        <v>5.64</v>
      </c>
      <c r="FU38" s="209">
        <v>18.47</v>
      </c>
      <c r="FV38" s="329">
        <v>23.06</v>
      </c>
      <c r="FW38" s="209">
        <v>94.98</v>
      </c>
      <c r="FX38" s="209">
        <v>0.53</v>
      </c>
      <c r="FY38" s="209">
        <v>5.0199999999999996</v>
      </c>
      <c r="FZ38" s="209">
        <v>9.98</v>
      </c>
      <c r="GA38" s="208">
        <v>-52.85</v>
      </c>
      <c r="GB38" s="209">
        <v>11.28</v>
      </c>
      <c r="GC38" s="209">
        <v>-63.28</v>
      </c>
      <c r="GD38" s="329">
        <v>-42.43</v>
      </c>
      <c r="GE38" s="208">
        <v>-49.39</v>
      </c>
      <c r="GF38" s="209">
        <v>11.48</v>
      </c>
      <c r="GG38" s="209">
        <v>-60.78</v>
      </c>
      <c r="GH38" s="329">
        <v>-38.01</v>
      </c>
      <c r="GI38" s="208">
        <v>-34.67</v>
      </c>
      <c r="GJ38" s="209">
        <v>3.91</v>
      </c>
      <c r="GK38" s="209">
        <v>-39.67</v>
      </c>
      <c r="GL38" s="329">
        <v>-29.67</v>
      </c>
      <c r="GM38" s="208">
        <v>25.2</v>
      </c>
      <c r="GN38" s="209">
        <v>12.93</v>
      </c>
      <c r="GO38" s="209">
        <v>18.809999999999999</v>
      </c>
      <c r="GP38" s="329">
        <v>31.58</v>
      </c>
      <c r="GQ38" s="209">
        <v>98.39</v>
      </c>
      <c r="GR38" s="209">
        <v>0.22</v>
      </c>
      <c r="GS38" s="209">
        <v>1.61</v>
      </c>
      <c r="GT38" s="209">
        <v>13.59</v>
      </c>
      <c r="GU38" s="208">
        <v>-72.64</v>
      </c>
      <c r="GV38" s="209">
        <v>4.09</v>
      </c>
      <c r="GW38" s="209">
        <v>-74.84</v>
      </c>
      <c r="GX38" s="329">
        <v>-70.45</v>
      </c>
      <c r="GY38" s="208">
        <v>-70.19</v>
      </c>
      <c r="GZ38" s="209">
        <v>4.1100000000000003</v>
      </c>
      <c r="HA38" s="209">
        <v>-72.59</v>
      </c>
      <c r="HB38" s="329">
        <v>-67.790000000000006</v>
      </c>
      <c r="HC38" s="208">
        <v>-38.68</v>
      </c>
      <c r="HD38" s="209">
        <v>2.08</v>
      </c>
      <c r="HE38" s="209">
        <v>-41.17</v>
      </c>
      <c r="HF38" s="329">
        <v>-36.18</v>
      </c>
      <c r="HG38" s="208">
        <v>23.6</v>
      </c>
      <c r="HH38" s="209">
        <v>3.37</v>
      </c>
      <c r="HI38" s="209">
        <v>22.08</v>
      </c>
      <c r="HJ38" s="329">
        <v>25.2</v>
      </c>
      <c r="HK38" s="209">
        <v>99.33</v>
      </c>
      <c r="HL38" s="209">
        <v>0.04</v>
      </c>
      <c r="HM38" s="209">
        <v>0.67</v>
      </c>
      <c r="HN38" s="209">
        <v>5.63</v>
      </c>
      <c r="HO38" s="208">
        <v>-87.24</v>
      </c>
      <c r="HP38" s="209">
        <v>4.34</v>
      </c>
      <c r="HQ38" s="209">
        <v>-88.32</v>
      </c>
      <c r="HR38" s="329">
        <v>-86.15</v>
      </c>
      <c r="HS38" s="208">
        <v>-86.35</v>
      </c>
      <c r="HT38" s="209">
        <v>4.3099999999999996</v>
      </c>
      <c r="HU38" s="209">
        <v>-87.51</v>
      </c>
      <c r="HV38" s="329">
        <v>-85.2</v>
      </c>
      <c r="HW38" s="208">
        <v>-40.97</v>
      </c>
      <c r="HX38" s="209">
        <v>2.4300000000000002</v>
      </c>
      <c r="HY38" s="209">
        <v>-43.78</v>
      </c>
      <c r="HZ38" s="329">
        <v>-38.159999999999997</v>
      </c>
      <c r="IA38" s="208">
        <v>29.1</v>
      </c>
      <c r="IB38" s="209">
        <v>5.86</v>
      </c>
      <c r="IC38" s="209">
        <v>25.79</v>
      </c>
      <c r="ID38" s="329">
        <v>32.49</v>
      </c>
      <c r="IE38" s="208">
        <v>98.99</v>
      </c>
      <c r="IF38" s="209">
        <v>0.4</v>
      </c>
      <c r="IG38" s="209">
        <v>1.01</v>
      </c>
      <c r="IH38" s="329">
        <v>39</v>
      </c>
    </row>
    <row r="39" spans="1:242" s="27" customFormat="1" ht="15.75" customHeight="1">
      <c r="A39" s="26"/>
      <c r="B39" s="28" t="s">
        <v>11</v>
      </c>
      <c r="C39" s="210">
        <v>-79</v>
      </c>
      <c r="D39" s="211">
        <v>3.48</v>
      </c>
      <c r="E39" s="211">
        <v>-80.430000000000007</v>
      </c>
      <c r="F39" s="330">
        <v>-77.56</v>
      </c>
      <c r="G39" s="210">
        <v>-78.03</v>
      </c>
      <c r="H39" s="211">
        <v>3.61</v>
      </c>
      <c r="I39" s="211">
        <v>-79.58</v>
      </c>
      <c r="J39" s="330">
        <v>-76.47</v>
      </c>
      <c r="K39" s="210">
        <v>-53.38</v>
      </c>
      <c r="L39" s="211">
        <v>2.5</v>
      </c>
      <c r="M39" s="211">
        <v>-55.66</v>
      </c>
      <c r="N39" s="330">
        <v>-51.09</v>
      </c>
      <c r="O39" s="210">
        <v>19.3</v>
      </c>
      <c r="P39" s="211">
        <v>5.16</v>
      </c>
      <c r="Q39" s="211">
        <v>17.39</v>
      </c>
      <c r="R39" s="330">
        <v>21.31</v>
      </c>
      <c r="S39" s="211">
        <v>77.3</v>
      </c>
      <c r="T39" s="211">
        <v>1.9</v>
      </c>
      <c r="U39" s="211">
        <v>22.7</v>
      </c>
      <c r="V39" s="211">
        <v>6.46</v>
      </c>
      <c r="W39" s="210">
        <v>-68.42</v>
      </c>
      <c r="X39" s="211">
        <v>1.52</v>
      </c>
      <c r="Y39" s="211">
        <v>-69.36</v>
      </c>
      <c r="Z39" s="330">
        <v>-67.48</v>
      </c>
      <c r="AA39" s="210">
        <v>-66.69</v>
      </c>
      <c r="AB39" s="211">
        <v>1.55</v>
      </c>
      <c r="AC39" s="211">
        <v>-67.709999999999994</v>
      </c>
      <c r="AD39" s="330">
        <v>-65.680000000000007</v>
      </c>
      <c r="AE39" s="210">
        <v>-40.590000000000003</v>
      </c>
      <c r="AF39" s="211">
        <v>1.36</v>
      </c>
      <c r="AG39" s="211">
        <v>-42.18</v>
      </c>
      <c r="AH39" s="330">
        <v>-39.01</v>
      </c>
      <c r="AI39" s="210">
        <v>23.1</v>
      </c>
      <c r="AJ39" s="211">
        <v>3.12</v>
      </c>
      <c r="AK39" s="211">
        <v>21.7</v>
      </c>
      <c r="AL39" s="330">
        <v>24.52</v>
      </c>
      <c r="AM39" s="211">
        <v>83.89</v>
      </c>
      <c r="AN39" s="211">
        <v>1.62</v>
      </c>
      <c r="AO39" s="211">
        <v>16.11</v>
      </c>
      <c r="AP39" s="211">
        <v>8.4499999999999993</v>
      </c>
      <c r="AQ39" s="210">
        <v>-47.03</v>
      </c>
      <c r="AR39" s="211">
        <v>2.96</v>
      </c>
      <c r="AS39" s="211">
        <v>-50.11</v>
      </c>
      <c r="AT39" s="330">
        <v>-43.95</v>
      </c>
      <c r="AU39" s="210">
        <v>-43.87</v>
      </c>
      <c r="AV39" s="211">
        <v>2.99</v>
      </c>
      <c r="AW39" s="211">
        <v>-47.15</v>
      </c>
      <c r="AX39" s="330">
        <v>-40.590000000000003</v>
      </c>
      <c r="AY39" s="210">
        <v>-28.98</v>
      </c>
      <c r="AZ39" s="211">
        <v>2</v>
      </c>
      <c r="BA39" s="211">
        <v>-31.76</v>
      </c>
      <c r="BB39" s="330">
        <v>-26.19</v>
      </c>
      <c r="BC39" s="210">
        <v>28.8</v>
      </c>
      <c r="BD39" s="211">
        <v>4.01</v>
      </c>
      <c r="BE39" s="211">
        <v>26.57</v>
      </c>
      <c r="BF39" s="330">
        <v>31.11</v>
      </c>
      <c r="BG39" s="211">
        <v>98.96</v>
      </c>
      <c r="BH39" s="211">
        <v>0.08</v>
      </c>
      <c r="BI39" s="211">
        <v>1.04</v>
      </c>
      <c r="BJ39" s="211">
        <v>7.3</v>
      </c>
      <c r="BK39" s="210">
        <v>-49.77</v>
      </c>
      <c r="BL39" s="211">
        <v>1.95</v>
      </c>
      <c r="BM39" s="211">
        <v>-51.68</v>
      </c>
      <c r="BN39" s="330">
        <v>-47.85</v>
      </c>
      <c r="BO39" s="210">
        <v>-47.13</v>
      </c>
      <c r="BP39" s="211">
        <v>1.95</v>
      </c>
      <c r="BQ39" s="211">
        <v>-49.15</v>
      </c>
      <c r="BR39" s="330">
        <v>-45.11</v>
      </c>
      <c r="BS39" s="210">
        <v>-38.090000000000003</v>
      </c>
      <c r="BT39" s="211">
        <v>2.0299999999999998</v>
      </c>
      <c r="BU39" s="211">
        <v>-40.56</v>
      </c>
      <c r="BV39" s="330">
        <v>-35.619999999999997</v>
      </c>
      <c r="BW39" s="210">
        <v>28.2</v>
      </c>
      <c r="BX39" s="211">
        <v>2.94</v>
      </c>
      <c r="BY39" s="211">
        <v>26.53</v>
      </c>
      <c r="BZ39" s="330">
        <v>29.77</v>
      </c>
      <c r="CA39" s="211">
        <v>91.77</v>
      </c>
      <c r="CB39" s="211">
        <v>0.35</v>
      </c>
      <c r="CC39" s="211">
        <v>8.23</v>
      </c>
      <c r="CD39" s="211">
        <v>3.86</v>
      </c>
      <c r="CE39" s="210">
        <v>-34.94</v>
      </c>
      <c r="CF39" s="211">
        <v>1.45</v>
      </c>
      <c r="CG39" s="211">
        <v>-36.79</v>
      </c>
      <c r="CH39" s="330">
        <v>-33.090000000000003</v>
      </c>
      <c r="CI39" s="210">
        <v>-31.53</v>
      </c>
      <c r="CJ39" s="211">
        <v>1.48</v>
      </c>
      <c r="CK39" s="211">
        <v>-33.520000000000003</v>
      </c>
      <c r="CL39" s="330">
        <v>-29.55</v>
      </c>
      <c r="CM39" s="210">
        <v>-35.74</v>
      </c>
      <c r="CN39" s="211">
        <v>1.88</v>
      </c>
      <c r="CO39" s="211">
        <v>-38.11</v>
      </c>
      <c r="CP39" s="330">
        <v>-33.369999999999997</v>
      </c>
      <c r="CQ39" s="210">
        <v>33.299999999999997</v>
      </c>
      <c r="CR39" s="211">
        <v>3.14</v>
      </c>
      <c r="CS39" s="211">
        <v>31.23</v>
      </c>
      <c r="CT39" s="330">
        <v>35.32</v>
      </c>
      <c r="CU39" s="211">
        <v>98.41</v>
      </c>
      <c r="CV39" s="211">
        <v>0.06</v>
      </c>
      <c r="CW39" s="211">
        <v>1.59</v>
      </c>
      <c r="CX39" s="211">
        <v>3.46</v>
      </c>
      <c r="CY39" s="210">
        <v>-61.76</v>
      </c>
      <c r="CZ39" s="211">
        <v>5.18</v>
      </c>
      <c r="DA39" s="211">
        <v>-65.650000000000006</v>
      </c>
      <c r="DB39" s="330">
        <v>-57.88</v>
      </c>
      <c r="DC39" s="210">
        <v>-59.32</v>
      </c>
      <c r="DD39" s="211">
        <v>5.19</v>
      </c>
      <c r="DE39" s="211">
        <v>-63.46</v>
      </c>
      <c r="DF39" s="330">
        <v>-55.18</v>
      </c>
      <c r="DG39" s="210">
        <v>-44.76</v>
      </c>
      <c r="DH39" s="211">
        <v>3.55</v>
      </c>
      <c r="DI39" s="211">
        <v>-48.6</v>
      </c>
      <c r="DJ39" s="330">
        <v>-40.92</v>
      </c>
      <c r="DK39" s="210">
        <v>27.1</v>
      </c>
      <c r="DL39" s="211">
        <v>4.4400000000000004</v>
      </c>
      <c r="DM39" s="211">
        <v>24.75</v>
      </c>
      <c r="DN39" s="330">
        <v>29.47</v>
      </c>
      <c r="DO39" s="211">
        <v>90.04</v>
      </c>
      <c r="DP39" s="211">
        <v>1.18</v>
      </c>
      <c r="DQ39" s="211">
        <v>9.9600000000000009</v>
      </c>
      <c r="DR39" s="211">
        <v>10.68</v>
      </c>
      <c r="DS39" s="210">
        <v>-87.57</v>
      </c>
      <c r="DT39" s="211">
        <v>1.4</v>
      </c>
      <c r="DU39" s="211">
        <v>-87.91</v>
      </c>
      <c r="DV39" s="330">
        <v>-87.23</v>
      </c>
      <c r="DW39" s="210">
        <v>-87.17</v>
      </c>
      <c r="DX39" s="211">
        <v>1.44</v>
      </c>
      <c r="DY39" s="211">
        <v>-87.53</v>
      </c>
      <c r="DZ39" s="330">
        <v>-86.8</v>
      </c>
      <c r="EA39" s="210">
        <v>-30.59</v>
      </c>
      <c r="EB39" s="211">
        <v>0.78</v>
      </c>
      <c r="EC39" s="211">
        <v>-31.65</v>
      </c>
      <c r="ED39" s="330">
        <v>-29.54</v>
      </c>
      <c r="EE39" s="210">
        <v>20.399999999999999</v>
      </c>
      <c r="EF39" s="211">
        <v>2.0699999999999998</v>
      </c>
      <c r="EG39" s="211">
        <v>19.57</v>
      </c>
      <c r="EH39" s="330">
        <v>21.22</v>
      </c>
      <c r="EI39" s="211">
        <v>62.56</v>
      </c>
      <c r="EJ39" s="211">
        <v>1.83</v>
      </c>
      <c r="EK39" s="211">
        <v>37.44</v>
      </c>
      <c r="EL39" s="211">
        <v>3.05</v>
      </c>
      <c r="EM39" s="210">
        <v>-61.68</v>
      </c>
      <c r="EN39" s="211">
        <v>3.52</v>
      </c>
      <c r="EO39" s="211">
        <v>-64.319999999999993</v>
      </c>
      <c r="EP39" s="330">
        <v>-59.03</v>
      </c>
      <c r="EQ39" s="210">
        <v>-59.25</v>
      </c>
      <c r="ER39" s="211">
        <v>3.56</v>
      </c>
      <c r="ES39" s="211">
        <v>-62.09</v>
      </c>
      <c r="ET39" s="330">
        <v>-56.4</v>
      </c>
      <c r="EU39" s="210">
        <v>-43.22</v>
      </c>
      <c r="EV39" s="211">
        <v>2.23</v>
      </c>
      <c r="EW39" s="211">
        <v>-45.71</v>
      </c>
      <c r="EX39" s="330">
        <v>-40.74</v>
      </c>
      <c r="EY39" s="210">
        <v>26.2</v>
      </c>
      <c r="EZ39" s="211">
        <v>4.0999999999999996</v>
      </c>
      <c r="FA39" s="211">
        <v>24.07</v>
      </c>
      <c r="FB39" s="330">
        <v>28.28</v>
      </c>
      <c r="FC39" s="211">
        <v>90.45</v>
      </c>
      <c r="FD39" s="211">
        <v>0.66</v>
      </c>
      <c r="FE39" s="211">
        <v>9.5500000000000007</v>
      </c>
      <c r="FF39" s="211">
        <v>6.3</v>
      </c>
      <c r="FG39" s="210">
        <v>-51.22</v>
      </c>
      <c r="FH39" s="211">
        <v>2.1</v>
      </c>
      <c r="FI39" s="211">
        <v>-53.23</v>
      </c>
      <c r="FJ39" s="330">
        <v>-49.2</v>
      </c>
      <c r="FK39" s="210">
        <v>-48.22</v>
      </c>
      <c r="FL39" s="211">
        <v>2.17</v>
      </c>
      <c r="FM39" s="211">
        <v>-50.43</v>
      </c>
      <c r="FN39" s="330">
        <v>-46.02</v>
      </c>
      <c r="FO39" s="210">
        <v>-45.01</v>
      </c>
      <c r="FP39" s="211">
        <v>1.72</v>
      </c>
      <c r="FQ39" s="211">
        <v>-46.86</v>
      </c>
      <c r="FR39" s="330">
        <v>-43.17</v>
      </c>
      <c r="FS39" s="210">
        <v>28.3</v>
      </c>
      <c r="FT39" s="211">
        <v>4.4400000000000004</v>
      </c>
      <c r="FU39" s="211">
        <v>25.85</v>
      </c>
      <c r="FV39" s="330">
        <v>30.78</v>
      </c>
      <c r="FW39" s="211">
        <v>92.11</v>
      </c>
      <c r="FX39" s="211">
        <v>0.59</v>
      </c>
      <c r="FY39" s="211">
        <v>7.89</v>
      </c>
      <c r="FZ39" s="211">
        <v>6.91</v>
      </c>
      <c r="GA39" s="210">
        <v>-18.88</v>
      </c>
      <c r="GB39" s="211">
        <v>3.56</v>
      </c>
      <c r="GC39" s="211">
        <v>-24.55</v>
      </c>
      <c r="GD39" s="330">
        <v>-13.22</v>
      </c>
      <c r="GE39" s="210">
        <v>-13.72</v>
      </c>
      <c r="GF39" s="211">
        <v>3.64</v>
      </c>
      <c r="GG39" s="211">
        <v>-19.87</v>
      </c>
      <c r="GH39" s="330">
        <v>-7.57</v>
      </c>
      <c r="GI39" s="210">
        <v>-26.07</v>
      </c>
      <c r="GJ39" s="211">
        <v>3.53</v>
      </c>
      <c r="GK39" s="211">
        <v>-31.19</v>
      </c>
      <c r="GL39" s="330">
        <v>-20.95</v>
      </c>
      <c r="GM39" s="210">
        <v>34.799999999999997</v>
      </c>
      <c r="GN39" s="211">
        <v>6.24</v>
      </c>
      <c r="GO39" s="211">
        <v>30.54</v>
      </c>
      <c r="GP39" s="330">
        <v>39.06</v>
      </c>
      <c r="GQ39" s="211">
        <v>97.19</v>
      </c>
      <c r="GR39" s="211">
        <v>0.26</v>
      </c>
      <c r="GS39" s="211">
        <v>2.81</v>
      </c>
      <c r="GT39" s="211">
        <v>8.9700000000000006</v>
      </c>
      <c r="GU39" s="210">
        <v>-55.47</v>
      </c>
      <c r="GV39" s="211">
        <v>3.51</v>
      </c>
      <c r="GW39" s="211">
        <v>-58.53</v>
      </c>
      <c r="GX39" s="330">
        <v>-52.41</v>
      </c>
      <c r="GY39" s="210">
        <v>-52.09</v>
      </c>
      <c r="GZ39" s="211">
        <v>3.48</v>
      </c>
      <c r="HA39" s="211">
        <v>-55.36</v>
      </c>
      <c r="HB39" s="330">
        <v>-48.82</v>
      </c>
      <c r="HC39" s="210">
        <v>-35.369999999999997</v>
      </c>
      <c r="HD39" s="211">
        <v>1.75</v>
      </c>
      <c r="HE39" s="211">
        <v>-37.590000000000003</v>
      </c>
      <c r="HF39" s="330">
        <v>-33.15</v>
      </c>
      <c r="HG39" s="210">
        <v>26.5</v>
      </c>
      <c r="HH39" s="211">
        <v>3.62</v>
      </c>
      <c r="HI39" s="211">
        <v>24.62</v>
      </c>
      <c r="HJ39" s="330">
        <v>28.39</v>
      </c>
      <c r="HK39" s="211">
        <v>98.67</v>
      </c>
      <c r="HL39" s="211">
        <v>7.0000000000000007E-2</v>
      </c>
      <c r="HM39" s="211">
        <v>1.33</v>
      </c>
      <c r="HN39" s="211">
        <v>4.99</v>
      </c>
      <c r="HO39" s="210">
        <v>-86.09</v>
      </c>
      <c r="HP39" s="211">
        <v>6.2</v>
      </c>
      <c r="HQ39" s="211">
        <v>-87.78</v>
      </c>
      <c r="HR39" s="330">
        <v>-84.4</v>
      </c>
      <c r="HS39" s="210">
        <v>-85.22</v>
      </c>
      <c r="HT39" s="211">
        <v>6.21</v>
      </c>
      <c r="HU39" s="211">
        <v>-87.02</v>
      </c>
      <c r="HV39" s="330">
        <v>-83.43</v>
      </c>
      <c r="HW39" s="210">
        <v>-36.130000000000003</v>
      </c>
      <c r="HX39" s="211">
        <v>2.46</v>
      </c>
      <c r="HY39" s="211">
        <v>-39.21</v>
      </c>
      <c r="HZ39" s="330">
        <v>-33.049999999999997</v>
      </c>
      <c r="IA39" s="210">
        <v>26</v>
      </c>
      <c r="IB39" s="211">
        <v>3.42</v>
      </c>
      <c r="IC39" s="211">
        <v>24.22</v>
      </c>
      <c r="ID39" s="330">
        <v>27.7</v>
      </c>
      <c r="IE39" s="210">
        <v>97.28</v>
      </c>
      <c r="IF39" s="211">
        <v>0.53</v>
      </c>
      <c r="IG39" s="211">
        <v>2.72</v>
      </c>
      <c r="IH39" s="330">
        <v>19.010000000000002</v>
      </c>
    </row>
    <row r="40" spans="1:242" s="27" customFormat="1" ht="15.75" customHeight="1">
      <c r="A40" s="26"/>
      <c r="B40" s="64" t="s">
        <v>12</v>
      </c>
      <c r="C40" s="208">
        <v>-70.739999999999995</v>
      </c>
      <c r="D40" s="209">
        <v>2.54</v>
      </c>
      <c r="E40" s="209">
        <v>-72.2</v>
      </c>
      <c r="F40" s="329">
        <v>-69.28</v>
      </c>
      <c r="G40" s="208">
        <v>-69.23</v>
      </c>
      <c r="H40" s="209">
        <v>2.68</v>
      </c>
      <c r="I40" s="209">
        <v>-70.84</v>
      </c>
      <c r="J40" s="329">
        <v>-67.61</v>
      </c>
      <c r="K40" s="208">
        <v>-54.1</v>
      </c>
      <c r="L40" s="209">
        <v>2.48</v>
      </c>
      <c r="M40" s="209">
        <v>-56.33</v>
      </c>
      <c r="N40" s="329">
        <v>-51.87</v>
      </c>
      <c r="O40" s="208">
        <v>25.9</v>
      </c>
      <c r="P40" s="209">
        <v>4.8600000000000003</v>
      </c>
      <c r="Q40" s="209">
        <v>23.41</v>
      </c>
      <c r="R40" s="329">
        <v>28.34</v>
      </c>
      <c r="S40" s="209">
        <v>70.13</v>
      </c>
      <c r="T40" s="209">
        <v>3.36</v>
      </c>
      <c r="U40" s="209">
        <v>29.87</v>
      </c>
      <c r="V40" s="209">
        <v>7.88</v>
      </c>
      <c r="W40" s="208">
        <v>-67.510000000000005</v>
      </c>
      <c r="X40" s="209">
        <v>1.83</v>
      </c>
      <c r="Y40" s="209">
        <v>-68.680000000000007</v>
      </c>
      <c r="Z40" s="329">
        <v>-66.349999999999994</v>
      </c>
      <c r="AA40" s="208">
        <v>-65.45</v>
      </c>
      <c r="AB40" s="209">
        <v>1.83</v>
      </c>
      <c r="AC40" s="209">
        <v>-66.69</v>
      </c>
      <c r="AD40" s="329">
        <v>-64.209999999999994</v>
      </c>
      <c r="AE40" s="208">
        <v>-40.159999999999997</v>
      </c>
      <c r="AF40" s="209">
        <v>1.36</v>
      </c>
      <c r="AG40" s="209">
        <v>-41.76</v>
      </c>
      <c r="AH40" s="329">
        <v>-38.56</v>
      </c>
      <c r="AI40" s="208">
        <v>29.8</v>
      </c>
      <c r="AJ40" s="209">
        <v>2.87</v>
      </c>
      <c r="AK40" s="209">
        <v>28.09</v>
      </c>
      <c r="AL40" s="329">
        <v>31.43</v>
      </c>
      <c r="AM40" s="209">
        <v>85.32</v>
      </c>
      <c r="AN40" s="209">
        <v>0.94</v>
      </c>
      <c r="AO40" s="209">
        <v>14.68</v>
      </c>
      <c r="AP40" s="209">
        <v>5.46</v>
      </c>
      <c r="AQ40" s="208">
        <v>-44.79</v>
      </c>
      <c r="AR40" s="209">
        <v>2.58</v>
      </c>
      <c r="AS40" s="209">
        <v>-47.59</v>
      </c>
      <c r="AT40" s="329">
        <v>-42</v>
      </c>
      <c r="AU40" s="208">
        <v>-41.41</v>
      </c>
      <c r="AV40" s="209">
        <v>2.62</v>
      </c>
      <c r="AW40" s="209">
        <v>-44.42</v>
      </c>
      <c r="AX40" s="329">
        <v>-38.4</v>
      </c>
      <c r="AY40" s="208">
        <v>-27.13</v>
      </c>
      <c r="AZ40" s="209">
        <v>1.82</v>
      </c>
      <c r="BA40" s="209">
        <v>-29.73</v>
      </c>
      <c r="BB40" s="329">
        <v>-24.52</v>
      </c>
      <c r="BC40" s="208">
        <v>29.8</v>
      </c>
      <c r="BD40" s="209">
        <v>4.1100000000000003</v>
      </c>
      <c r="BE40" s="209">
        <v>27.38</v>
      </c>
      <c r="BF40" s="329">
        <v>32.18</v>
      </c>
      <c r="BG40" s="209">
        <v>97.81</v>
      </c>
      <c r="BH40" s="209">
        <v>0.15</v>
      </c>
      <c r="BI40" s="209">
        <v>2.19</v>
      </c>
      <c r="BJ40" s="209">
        <v>6.81</v>
      </c>
      <c r="BK40" s="208">
        <v>-47.44</v>
      </c>
      <c r="BL40" s="209">
        <v>1.8</v>
      </c>
      <c r="BM40" s="209">
        <v>-49.3</v>
      </c>
      <c r="BN40" s="329">
        <v>-45.59</v>
      </c>
      <c r="BO40" s="208">
        <v>-44.22</v>
      </c>
      <c r="BP40" s="209">
        <v>1.83</v>
      </c>
      <c r="BQ40" s="209">
        <v>-46.21</v>
      </c>
      <c r="BR40" s="329">
        <v>-42.22</v>
      </c>
      <c r="BS40" s="208">
        <v>-35.99</v>
      </c>
      <c r="BT40" s="209">
        <v>2.11</v>
      </c>
      <c r="BU40" s="209">
        <v>-38.64</v>
      </c>
      <c r="BV40" s="329">
        <v>-33.340000000000003</v>
      </c>
      <c r="BW40" s="208">
        <v>33.200000000000003</v>
      </c>
      <c r="BX40" s="209">
        <v>2.2999999999999998</v>
      </c>
      <c r="BY40" s="209">
        <v>31.75</v>
      </c>
      <c r="BZ40" s="329">
        <v>34.74</v>
      </c>
      <c r="CA40" s="209">
        <v>91.44</v>
      </c>
      <c r="CB40" s="209">
        <v>0.38</v>
      </c>
      <c r="CC40" s="209">
        <v>8.56</v>
      </c>
      <c r="CD40" s="209">
        <v>4.08</v>
      </c>
      <c r="CE40" s="208">
        <v>-34.54</v>
      </c>
      <c r="CF40" s="209">
        <v>1.23</v>
      </c>
      <c r="CG40" s="209">
        <v>-36.119999999999997</v>
      </c>
      <c r="CH40" s="329">
        <v>-32.96</v>
      </c>
      <c r="CI40" s="208">
        <v>-30.68</v>
      </c>
      <c r="CJ40" s="209">
        <v>1.27</v>
      </c>
      <c r="CK40" s="209">
        <v>-32.409999999999997</v>
      </c>
      <c r="CL40" s="329">
        <v>-28.95</v>
      </c>
      <c r="CM40" s="208">
        <v>-32.409999999999997</v>
      </c>
      <c r="CN40" s="209">
        <v>1.73</v>
      </c>
      <c r="CO40" s="209">
        <v>-34.71</v>
      </c>
      <c r="CP40" s="329">
        <v>-30.12</v>
      </c>
      <c r="CQ40" s="208">
        <v>34.1</v>
      </c>
      <c r="CR40" s="209">
        <v>2.42</v>
      </c>
      <c r="CS40" s="209">
        <v>32.520000000000003</v>
      </c>
      <c r="CT40" s="329">
        <v>35.75</v>
      </c>
      <c r="CU40" s="209">
        <v>97.65</v>
      </c>
      <c r="CV40" s="209">
        <v>7.0000000000000007E-2</v>
      </c>
      <c r="CW40" s="209">
        <v>2.35</v>
      </c>
      <c r="CX40" s="209">
        <v>3.1</v>
      </c>
      <c r="CY40" s="208">
        <v>-57.18</v>
      </c>
      <c r="CZ40" s="209">
        <v>4.45</v>
      </c>
      <c r="DA40" s="209">
        <v>-60.92</v>
      </c>
      <c r="DB40" s="329">
        <v>-53.44</v>
      </c>
      <c r="DC40" s="208">
        <v>-54.05</v>
      </c>
      <c r="DD40" s="209">
        <v>4.43</v>
      </c>
      <c r="DE40" s="209">
        <v>-58.04</v>
      </c>
      <c r="DF40" s="329">
        <v>-50.07</v>
      </c>
      <c r="DG40" s="208">
        <v>-41.9</v>
      </c>
      <c r="DH40" s="209">
        <v>3.17</v>
      </c>
      <c r="DI40" s="209">
        <v>-45.51</v>
      </c>
      <c r="DJ40" s="329">
        <v>-38.29</v>
      </c>
      <c r="DK40" s="208">
        <v>32</v>
      </c>
      <c r="DL40" s="209">
        <v>4</v>
      </c>
      <c r="DM40" s="209">
        <v>29.47</v>
      </c>
      <c r="DN40" s="329">
        <v>34.49</v>
      </c>
      <c r="DO40" s="209">
        <v>85.82</v>
      </c>
      <c r="DP40" s="209">
        <v>1.44</v>
      </c>
      <c r="DQ40" s="209">
        <v>14.18</v>
      </c>
      <c r="DR40" s="209">
        <v>8.73</v>
      </c>
      <c r="DS40" s="208">
        <v>-77.12</v>
      </c>
      <c r="DT40" s="209">
        <v>1.47</v>
      </c>
      <c r="DU40" s="209">
        <v>-77.78</v>
      </c>
      <c r="DV40" s="329">
        <v>-76.459999999999994</v>
      </c>
      <c r="DW40" s="208">
        <v>-76.08</v>
      </c>
      <c r="DX40" s="209">
        <v>1.52</v>
      </c>
      <c r="DY40" s="209">
        <v>-76.790000000000006</v>
      </c>
      <c r="DZ40" s="329">
        <v>-75.36</v>
      </c>
      <c r="EA40" s="208">
        <v>-28.91</v>
      </c>
      <c r="EB40" s="209">
        <v>0.8</v>
      </c>
      <c r="EC40" s="209">
        <v>-30.02</v>
      </c>
      <c r="ED40" s="329">
        <v>-27.79</v>
      </c>
      <c r="EE40" s="208">
        <v>34.1</v>
      </c>
      <c r="EF40" s="209">
        <v>1.24</v>
      </c>
      <c r="EG40" s="209">
        <v>33.299999999999997</v>
      </c>
      <c r="EH40" s="329">
        <v>34.96</v>
      </c>
      <c r="EI40" s="209">
        <v>88.42</v>
      </c>
      <c r="EJ40" s="209">
        <v>0.75</v>
      </c>
      <c r="EK40" s="209">
        <v>11.58</v>
      </c>
      <c r="EL40" s="209">
        <v>5.72</v>
      </c>
      <c r="EM40" s="208">
        <v>-50.9</v>
      </c>
      <c r="EN40" s="209">
        <v>3.23</v>
      </c>
      <c r="EO40" s="209">
        <v>-54</v>
      </c>
      <c r="EP40" s="329">
        <v>-47.79</v>
      </c>
      <c r="EQ40" s="208">
        <v>-47.46</v>
      </c>
      <c r="ER40" s="209">
        <v>3.21</v>
      </c>
      <c r="ES40" s="209">
        <v>-50.77</v>
      </c>
      <c r="ET40" s="329">
        <v>-44.15</v>
      </c>
      <c r="EU40" s="208">
        <v>-40.85</v>
      </c>
      <c r="EV40" s="209">
        <v>2.04</v>
      </c>
      <c r="EW40" s="209">
        <v>-43.22</v>
      </c>
      <c r="EX40" s="329">
        <v>-38.49</v>
      </c>
      <c r="EY40" s="208">
        <v>30.4</v>
      </c>
      <c r="EZ40" s="209">
        <v>3.85</v>
      </c>
      <c r="FA40" s="209">
        <v>28.13</v>
      </c>
      <c r="FB40" s="329">
        <v>32.72</v>
      </c>
      <c r="FC40" s="209">
        <v>88.59</v>
      </c>
      <c r="FD40" s="209">
        <v>0.65</v>
      </c>
      <c r="FE40" s="209">
        <v>11.41</v>
      </c>
      <c r="FF40" s="209">
        <v>5.01</v>
      </c>
      <c r="FG40" s="208">
        <v>-42.6</v>
      </c>
      <c r="FH40" s="209">
        <v>2.0699999999999998</v>
      </c>
      <c r="FI40" s="209">
        <v>-44.93</v>
      </c>
      <c r="FJ40" s="329">
        <v>-40.270000000000003</v>
      </c>
      <c r="FK40" s="208">
        <v>-38.53</v>
      </c>
      <c r="FL40" s="209">
        <v>2.1</v>
      </c>
      <c r="FM40" s="209">
        <v>-41.06</v>
      </c>
      <c r="FN40" s="329">
        <v>-36.01</v>
      </c>
      <c r="FO40" s="208">
        <v>-41.87</v>
      </c>
      <c r="FP40" s="209">
        <v>1.56</v>
      </c>
      <c r="FQ40" s="209">
        <v>-43.65</v>
      </c>
      <c r="FR40" s="329">
        <v>-40.1</v>
      </c>
      <c r="FS40" s="208">
        <v>33</v>
      </c>
      <c r="FT40" s="209">
        <v>4.4800000000000004</v>
      </c>
      <c r="FU40" s="209">
        <v>30.11</v>
      </c>
      <c r="FV40" s="329">
        <v>35.909999999999997</v>
      </c>
      <c r="FW40" s="209">
        <v>91.68</v>
      </c>
      <c r="FX40" s="209">
        <v>0.55000000000000004</v>
      </c>
      <c r="FY40" s="209">
        <v>8.32</v>
      </c>
      <c r="FZ40" s="209">
        <v>6.02</v>
      </c>
      <c r="GA40" s="208">
        <v>-23.03</v>
      </c>
      <c r="GB40" s="209">
        <v>5.0999999999999996</v>
      </c>
      <c r="GC40" s="209">
        <v>-30.73</v>
      </c>
      <c r="GD40" s="329">
        <v>-15.34</v>
      </c>
      <c r="GE40" s="208">
        <v>-17.649999999999999</v>
      </c>
      <c r="GF40" s="209">
        <v>5.26</v>
      </c>
      <c r="GG40" s="209">
        <v>-26.14</v>
      </c>
      <c r="GH40" s="329">
        <v>-9.16</v>
      </c>
      <c r="GI40" s="208">
        <v>-26.63</v>
      </c>
      <c r="GJ40" s="209">
        <v>3.01</v>
      </c>
      <c r="GK40" s="209">
        <v>-30.96</v>
      </c>
      <c r="GL40" s="329">
        <v>-22.3</v>
      </c>
      <c r="GM40" s="208">
        <v>34.6</v>
      </c>
      <c r="GN40" s="209">
        <v>7.31</v>
      </c>
      <c r="GO40" s="209">
        <v>29.68</v>
      </c>
      <c r="GP40" s="329">
        <v>39.61</v>
      </c>
      <c r="GQ40" s="209">
        <v>97.01</v>
      </c>
      <c r="GR40" s="209">
        <v>0.23</v>
      </c>
      <c r="GS40" s="209">
        <v>2.99</v>
      </c>
      <c r="GT40" s="209">
        <v>7.42</v>
      </c>
      <c r="GU40" s="208">
        <v>-38.79</v>
      </c>
      <c r="GV40" s="209">
        <v>3.21</v>
      </c>
      <c r="GW40" s="209">
        <v>-42.64</v>
      </c>
      <c r="GX40" s="329">
        <v>-34.94</v>
      </c>
      <c r="GY40" s="208">
        <v>-33.68</v>
      </c>
      <c r="GZ40" s="209">
        <v>3.15</v>
      </c>
      <c r="HA40" s="209">
        <v>-37.770000000000003</v>
      </c>
      <c r="HB40" s="329">
        <v>-29.59</v>
      </c>
      <c r="HC40" s="208">
        <v>-33.25</v>
      </c>
      <c r="HD40" s="209">
        <v>1.8</v>
      </c>
      <c r="HE40" s="209">
        <v>-35.61</v>
      </c>
      <c r="HF40" s="329">
        <v>-30.9</v>
      </c>
      <c r="HG40" s="208">
        <v>33.5</v>
      </c>
      <c r="HH40" s="209">
        <v>3.76</v>
      </c>
      <c r="HI40" s="209">
        <v>31.06</v>
      </c>
      <c r="HJ40" s="329">
        <v>36.01</v>
      </c>
      <c r="HK40" s="209">
        <v>98.63</v>
      </c>
      <c r="HL40" s="209">
        <v>0.09</v>
      </c>
      <c r="HM40" s="209">
        <v>1.37</v>
      </c>
      <c r="HN40" s="209">
        <v>6.5</v>
      </c>
      <c r="HO40" s="208">
        <v>-82.9</v>
      </c>
      <c r="HP40" s="209">
        <v>5.84</v>
      </c>
      <c r="HQ40" s="209">
        <v>-84.86</v>
      </c>
      <c r="HR40" s="329">
        <v>-80.94</v>
      </c>
      <c r="HS40" s="208">
        <v>-81.62</v>
      </c>
      <c r="HT40" s="209">
        <v>5.85</v>
      </c>
      <c r="HU40" s="209">
        <v>-83.73</v>
      </c>
      <c r="HV40" s="329">
        <v>-79.52</v>
      </c>
      <c r="HW40" s="208">
        <v>-34.61</v>
      </c>
      <c r="HX40" s="209">
        <v>2.2799999999999998</v>
      </c>
      <c r="HY40" s="209">
        <v>-37.53</v>
      </c>
      <c r="HZ40" s="329">
        <v>-31.69</v>
      </c>
      <c r="IA40" s="208">
        <v>32.299999999999997</v>
      </c>
      <c r="IB40" s="209">
        <v>4</v>
      </c>
      <c r="IC40" s="209">
        <v>29.75</v>
      </c>
      <c r="ID40" s="329">
        <v>34.82</v>
      </c>
      <c r="IE40" s="208">
        <v>96.71</v>
      </c>
      <c r="IF40" s="209">
        <v>0.69</v>
      </c>
      <c r="IG40" s="209">
        <v>3.29</v>
      </c>
      <c r="IH40" s="329">
        <v>20.18</v>
      </c>
    </row>
    <row r="41" spans="1:242" s="27" customFormat="1" ht="15.75" customHeight="1">
      <c r="A41" s="26"/>
      <c r="B41" s="28" t="s">
        <v>13</v>
      </c>
      <c r="C41" s="210">
        <v>-63.49</v>
      </c>
      <c r="D41" s="211">
        <v>2.2599999999999998</v>
      </c>
      <c r="E41" s="211">
        <v>-65.11</v>
      </c>
      <c r="F41" s="330">
        <v>-61.87</v>
      </c>
      <c r="G41" s="210">
        <v>-61.32</v>
      </c>
      <c r="H41" s="211">
        <v>2.34</v>
      </c>
      <c r="I41" s="211">
        <v>-63.09</v>
      </c>
      <c r="J41" s="330">
        <v>-59.54</v>
      </c>
      <c r="K41" s="210">
        <v>-53.06</v>
      </c>
      <c r="L41" s="211">
        <v>2.52</v>
      </c>
      <c r="M41" s="211">
        <v>-55.38</v>
      </c>
      <c r="N41" s="330">
        <v>-50.75</v>
      </c>
      <c r="O41" s="210">
        <v>26</v>
      </c>
      <c r="P41" s="211">
        <v>4.29</v>
      </c>
      <c r="Q41" s="211">
        <v>23.84</v>
      </c>
      <c r="R41" s="330">
        <v>28.21</v>
      </c>
      <c r="S41" s="211">
        <v>69.3</v>
      </c>
      <c r="T41" s="211">
        <v>2.63</v>
      </c>
      <c r="U41" s="211">
        <v>30.7</v>
      </c>
      <c r="V41" s="211">
        <v>5.94</v>
      </c>
      <c r="W41" s="210">
        <v>-60.74</v>
      </c>
      <c r="X41" s="211">
        <v>1.7</v>
      </c>
      <c r="Y41" s="211">
        <v>-62.05</v>
      </c>
      <c r="Z41" s="330">
        <v>-59.43</v>
      </c>
      <c r="AA41" s="210">
        <v>-57.67</v>
      </c>
      <c r="AB41" s="211">
        <v>1.74</v>
      </c>
      <c r="AC41" s="211">
        <v>-59.11</v>
      </c>
      <c r="AD41" s="330">
        <v>-56.23</v>
      </c>
      <c r="AE41" s="210">
        <v>-37.770000000000003</v>
      </c>
      <c r="AF41" s="211">
        <v>1.31</v>
      </c>
      <c r="AG41" s="211">
        <v>-39.369999999999997</v>
      </c>
      <c r="AH41" s="330">
        <v>-36.17</v>
      </c>
      <c r="AI41" s="210">
        <v>35.200000000000003</v>
      </c>
      <c r="AJ41" s="211">
        <v>1.79</v>
      </c>
      <c r="AK41" s="211">
        <v>33.99</v>
      </c>
      <c r="AL41" s="330">
        <v>36.46</v>
      </c>
      <c r="AM41" s="211">
        <v>82.44</v>
      </c>
      <c r="AN41" s="211">
        <v>0.92</v>
      </c>
      <c r="AO41" s="211">
        <v>17.559999999999999</v>
      </c>
      <c r="AP41" s="211">
        <v>4.3099999999999996</v>
      </c>
      <c r="AQ41" s="210">
        <v>-36.49</v>
      </c>
      <c r="AR41" s="211">
        <v>2.11</v>
      </c>
      <c r="AS41" s="211">
        <v>-39.119999999999997</v>
      </c>
      <c r="AT41" s="330">
        <v>-33.86</v>
      </c>
      <c r="AU41" s="210">
        <v>-32.299999999999997</v>
      </c>
      <c r="AV41" s="211">
        <v>2.15</v>
      </c>
      <c r="AW41" s="211">
        <v>-35.15</v>
      </c>
      <c r="AX41" s="330">
        <v>-29.44</v>
      </c>
      <c r="AY41" s="210">
        <v>-28.36</v>
      </c>
      <c r="AZ41" s="211">
        <v>1.69</v>
      </c>
      <c r="BA41" s="211">
        <v>-30.73</v>
      </c>
      <c r="BB41" s="330">
        <v>-25.98</v>
      </c>
      <c r="BC41" s="210">
        <v>30.4</v>
      </c>
      <c r="BD41" s="211">
        <v>3.46</v>
      </c>
      <c r="BE41" s="211">
        <v>28.29</v>
      </c>
      <c r="BF41" s="330">
        <v>32.409999999999997</v>
      </c>
      <c r="BG41" s="211">
        <v>98.03</v>
      </c>
      <c r="BH41" s="211">
        <v>0.13</v>
      </c>
      <c r="BI41" s="211">
        <v>1.97</v>
      </c>
      <c r="BJ41" s="211">
        <v>6.55</v>
      </c>
      <c r="BK41" s="210">
        <v>-37.78</v>
      </c>
      <c r="BL41" s="211">
        <v>1.55</v>
      </c>
      <c r="BM41" s="211">
        <v>-39.67</v>
      </c>
      <c r="BN41" s="330">
        <v>-35.9</v>
      </c>
      <c r="BO41" s="210">
        <v>-33.659999999999997</v>
      </c>
      <c r="BP41" s="211">
        <v>1.56</v>
      </c>
      <c r="BQ41" s="211">
        <v>-35.69</v>
      </c>
      <c r="BR41" s="330">
        <v>-31.62</v>
      </c>
      <c r="BS41" s="210">
        <v>-30.25</v>
      </c>
      <c r="BT41" s="211">
        <v>1.69</v>
      </c>
      <c r="BU41" s="211">
        <v>-32.57</v>
      </c>
      <c r="BV41" s="330">
        <v>-27.94</v>
      </c>
      <c r="BW41" s="210">
        <v>37.5</v>
      </c>
      <c r="BX41" s="211">
        <v>2.2400000000000002</v>
      </c>
      <c r="BY41" s="211">
        <v>35.85</v>
      </c>
      <c r="BZ41" s="330">
        <v>39.15</v>
      </c>
      <c r="CA41" s="211">
        <v>92.02</v>
      </c>
      <c r="CB41" s="211">
        <v>0.37</v>
      </c>
      <c r="CC41" s="211">
        <v>7.98</v>
      </c>
      <c r="CD41" s="211">
        <v>4.26</v>
      </c>
      <c r="CE41" s="210">
        <v>-28.61</v>
      </c>
      <c r="CF41" s="211">
        <v>1.39</v>
      </c>
      <c r="CG41" s="211">
        <v>-30.56</v>
      </c>
      <c r="CH41" s="330">
        <v>-26.66</v>
      </c>
      <c r="CI41" s="210">
        <v>-23.86</v>
      </c>
      <c r="CJ41" s="211">
        <v>1.42</v>
      </c>
      <c r="CK41" s="211">
        <v>-25.98</v>
      </c>
      <c r="CL41" s="330">
        <v>-21.75</v>
      </c>
      <c r="CM41" s="210">
        <v>-31.7</v>
      </c>
      <c r="CN41" s="211">
        <v>1.55</v>
      </c>
      <c r="CO41" s="211">
        <v>-33.78</v>
      </c>
      <c r="CP41" s="330">
        <v>-29.63</v>
      </c>
      <c r="CQ41" s="210">
        <v>35.799999999999997</v>
      </c>
      <c r="CR41" s="211">
        <v>2.73</v>
      </c>
      <c r="CS41" s="211">
        <v>33.840000000000003</v>
      </c>
      <c r="CT41" s="330">
        <v>37.659999999999997</v>
      </c>
      <c r="CU41" s="211">
        <v>97.11</v>
      </c>
      <c r="CV41" s="211">
        <v>0.09</v>
      </c>
      <c r="CW41" s="211">
        <v>2.89</v>
      </c>
      <c r="CX41" s="211">
        <v>3.17</v>
      </c>
      <c r="CY41" s="210">
        <v>-48.3</v>
      </c>
      <c r="CZ41" s="211">
        <v>3.59</v>
      </c>
      <c r="DA41" s="211">
        <v>-51.94</v>
      </c>
      <c r="DB41" s="330">
        <v>-44.65</v>
      </c>
      <c r="DC41" s="210">
        <v>-43.96</v>
      </c>
      <c r="DD41" s="211">
        <v>3.54</v>
      </c>
      <c r="DE41" s="211">
        <v>-47.85</v>
      </c>
      <c r="DF41" s="330">
        <v>-40.07</v>
      </c>
      <c r="DG41" s="210">
        <v>-38.659999999999997</v>
      </c>
      <c r="DH41" s="211">
        <v>3.52</v>
      </c>
      <c r="DI41" s="211">
        <v>-42.9</v>
      </c>
      <c r="DJ41" s="330">
        <v>-34.42</v>
      </c>
      <c r="DK41" s="210">
        <v>36.700000000000003</v>
      </c>
      <c r="DL41" s="211">
        <v>3.39</v>
      </c>
      <c r="DM41" s="211">
        <v>34.25</v>
      </c>
      <c r="DN41" s="330">
        <v>39.130000000000003</v>
      </c>
      <c r="DO41" s="211">
        <v>85.75</v>
      </c>
      <c r="DP41" s="211">
        <v>1.94</v>
      </c>
      <c r="DQ41" s="211">
        <v>14.25</v>
      </c>
      <c r="DR41" s="211">
        <v>11.65</v>
      </c>
      <c r="DS41" s="210">
        <v>-61.99</v>
      </c>
      <c r="DT41" s="211">
        <v>1.28</v>
      </c>
      <c r="DU41" s="211">
        <v>-62.94</v>
      </c>
      <c r="DV41" s="330">
        <v>-61.03</v>
      </c>
      <c r="DW41" s="210">
        <v>-59.81</v>
      </c>
      <c r="DX41" s="211">
        <v>1.32</v>
      </c>
      <c r="DY41" s="211">
        <v>-60.84</v>
      </c>
      <c r="DZ41" s="330">
        <v>-58.77</v>
      </c>
      <c r="EA41" s="210">
        <v>-25.5</v>
      </c>
      <c r="EB41" s="211">
        <v>0.82</v>
      </c>
      <c r="EC41" s="211">
        <v>-26.7</v>
      </c>
      <c r="ED41" s="330">
        <v>-24.3</v>
      </c>
      <c r="EE41" s="210">
        <v>39</v>
      </c>
      <c r="EF41" s="211">
        <v>1.1100000000000001</v>
      </c>
      <c r="EG41" s="211">
        <v>38.19</v>
      </c>
      <c r="EH41" s="330">
        <v>39.9</v>
      </c>
      <c r="EI41" s="211">
        <v>88.26</v>
      </c>
      <c r="EJ41" s="211">
        <v>0.25</v>
      </c>
      <c r="EK41" s="211">
        <v>11.74</v>
      </c>
      <c r="EL41" s="211">
        <v>1.86</v>
      </c>
      <c r="EM41" s="210">
        <v>-48.43</v>
      </c>
      <c r="EN41" s="211">
        <v>2.95</v>
      </c>
      <c r="EO41" s="211">
        <v>-51.42</v>
      </c>
      <c r="EP41" s="330">
        <v>-45.45</v>
      </c>
      <c r="EQ41" s="210">
        <v>-44.73</v>
      </c>
      <c r="ER41" s="211">
        <v>2.95</v>
      </c>
      <c r="ES41" s="211">
        <v>-47.93</v>
      </c>
      <c r="ET41" s="330">
        <v>-41.53</v>
      </c>
      <c r="EU41" s="210">
        <v>-40.270000000000003</v>
      </c>
      <c r="EV41" s="211">
        <v>2.12</v>
      </c>
      <c r="EW41" s="211">
        <v>-42.76</v>
      </c>
      <c r="EX41" s="330">
        <v>-37.79</v>
      </c>
      <c r="EY41" s="210">
        <v>30.8</v>
      </c>
      <c r="EZ41" s="211">
        <v>4.4400000000000004</v>
      </c>
      <c r="FA41" s="211">
        <v>28.12</v>
      </c>
      <c r="FB41" s="330">
        <v>33.479999999999997</v>
      </c>
      <c r="FC41" s="211">
        <v>90.13</v>
      </c>
      <c r="FD41" s="211">
        <v>0.44</v>
      </c>
      <c r="FE41" s="211">
        <v>9.8699999999999992</v>
      </c>
      <c r="FF41" s="211">
        <v>4.03</v>
      </c>
      <c r="FG41" s="210">
        <v>-39.729999999999997</v>
      </c>
      <c r="FH41" s="211">
        <v>2.21</v>
      </c>
      <c r="FI41" s="211">
        <v>-42.34</v>
      </c>
      <c r="FJ41" s="330">
        <v>-37.119999999999997</v>
      </c>
      <c r="FK41" s="210">
        <v>-35.630000000000003</v>
      </c>
      <c r="FL41" s="211">
        <v>2.23</v>
      </c>
      <c r="FM41" s="211">
        <v>-38.44</v>
      </c>
      <c r="FN41" s="330">
        <v>-32.81</v>
      </c>
      <c r="FO41" s="210">
        <v>-39.18</v>
      </c>
      <c r="FP41" s="211">
        <v>1.57</v>
      </c>
      <c r="FQ41" s="211">
        <v>-41.05</v>
      </c>
      <c r="FR41" s="330">
        <v>-37.299999999999997</v>
      </c>
      <c r="FS41" s="210">
        <v>31.5</v>
      </c>
      <c r="FT41" s="211">
        <v>4.6500000000000004</v>
      </c>
      <c r="FU41" s="211">
        <v>28.6</v>
      </c>
      <c r="FV41" s="330">
        <v>34.33</v>
      </c>
      <c r="FW41" s="211">
        <v>91.52</v>
      </c>
      <c r="FX41" s="211">
        <v>0.53</v>
      </c>
      <c r="FY41" s="211">
        <v>8.48</v>
      </c>
      <c r="FZ41" s="211">
        <v>5.77</v>
      </c>
      <c r="GA41" s="210">
        <v>-25.42</v>
      </c>
      <c r="GB41" s="211">
        <v>2.79</v>
      </c>
      <c r="GC41" s="211">
        <v>-29.5</v>
      </c>
      <c r="GD41" s="330">
        <v>-21.34</v>
      </c>
      <c r="GE41" s="210">
        <v>-20.16</v>
      </c>
      <c r="GF41" s="211">
        <v>2.8</v>
      </c>
      <c r="GG41" s="211">
        <v>-24.55</v>
      </c>
      <c r="GH41" s="330">
        <v>-15.78</v>
      </c>
      <c r="GI41" s="210">
        <v>-26.25</v>
      </c>
      <c r="GJ41" s="211">
        <v>4.1900000000000004</v>
      </c>
      <c r="GK41" s="211">
        <v>-32.31</v>
      </c>
      <c r="GL41" s="330">
        <v>-20.2</v>
      </c>
      <c r="GM41" s="210">
        <v>34.5</v>
      </c>
      <c r="GN41" s="211">
        <v>6.19</v>
      </c>
      <c r="GO41" s="211">
        <v>30.27</v>
      </c>
      <c r="GP41" s="330">
        <v>38.630000000000003</v>
      </c>
      <c r="GQ41" s="211">
        <v>98.29</v>
      </c>
      <c r="GR41" s="211">
        <v>0.15</v>
      </c>
      <c r="GS41" s="211">
        <v>1.71</v>
      </c>
      <c r="GT41" s="211">
        <v>8.39</v>
      </c>
      <c r="GU41" s="210">
        <v>-30.22</v>
      </c>
      <c r="GV41" s="211">
        <v>3.42</v>
      </c>
      <c r="GW41" s="211">
        <v>-34.9</v>
      </c>
      <c r="GX41" s="330">
        <v>-25.55</v>
      </c>
      <c r="GY41" s="210">
        <v>-23.99</v>
      </c>
      <c r="GZ41" s="211">
        <v>3.41</v>
      </c>
      <c r="HA41" s="211">
        <v>-29.07</v>
      </c>
      <c r="HB41" s="330">
        <v>-18.91</v>
      </c>
      <c r="HC41" s="210">
        <v>-33.479999999999997</v>
      </c>
      <c r="HD41" s="211">
        <v>1.87</v>
      </c>
      <c r="HE41" s="211">
        <v>-35.92</v>
      </c>
      <c r="HF41" s="330">
        <v>-31.04</v>
      </c>
      <c r="HG41" s="210">
        <v>35</v>
      </c>
      <c r="HH41" s="211">
        <v>3.41</v>
      </c>
      <c r="HI41" s="211">
        <v>32.64</v>
      </c>
      <c r="HJ41" s="330">
        <v>37.31</v>
      </c>
      <c r="HK41" s="211">
        <v>97.93</v>
      </c>
      <c r="HL41" s="211">
        <v>0.13</v>
      </c>
      <c r="HM41" s="211">
        <v>2.0699999999999998</v>
      </c>
      <c r="HN41" s="211">
        <v>6.04</v>
      </c>
      <c r="HO41" s="210">
        <v>-80.39</v>
      </c>
      <c r="HP41" s="211">
        <v>4</v>
      </c>
      <c r="HQ41" s="211">
        <v>-81.93</v>
      </c>
      <c r="HR41" s="330">
        <v>-78.849999999999994</v>
      </c>
      <c r="HS41" s="210">
        <v>-78.97</v>
      </c>
      <c r="HT41" s="211">
        <v>4.0599999999999996</v>
      </c>
      <c r="HU41" s="211">
        <v>-80.64</v>
      </c>
      <c r="HV41" s="330">
        <v>-77.3</v>
      </c>
      <c r="HW41" s="210">
        <v>-28.94</v>
      </c>
      <c r="HX41" s="211">
        <v>1.98</v>
      </c>
      <c r="HY41" s="211">
        <v>-31.7</v>
      </c>
      <c r="HZ41" s="330">
        <v>-26.18</v>
      </c>
      <c r="IA41" s="210">
        <v>26.1</v>
      </c>
      <c r="IB41" s="211">
        <v>3.54</v>
      </c>
      <c r="IC41" s="211">
        <v>24.31</v>
      </c>
      <c r="ID41" s="330">
        <v>27.94</v>
      </c>
      <c r="IE41" s="210">
        <v>95.74</v>
      </c>
      <c r="IF41" s="211">
        <v>0.75</v>
      </c>
      <c r="IG41" s="211">
        <v>4.26</v>
      </c>
      <c r="IH41" s="330">
        <v>16.920000000000002</v>
      </c>
    </row>
    <row r="42" spans="1:242" s="27" customFormat="1" ht="15.75" customHeight="1">
      <c r="A42" s="69" t="s">
        <v>120</v>
      </c>
      <c r="B42" s="64" t="s">
        <v>45</v>
      </c>
      <c r="C42" s="208">
        <v>-69.84</v>
      </c>
      <c r="D42" s="209">
        <v>2.74</v>
      </c>
      <c r="E42" s="209">
        <v>-71.459999999999994</v>
      </c>
      <c r="F42" s="329">
        <v>-68.22</v>
      </c>
      <c r="G42" s="208">
        <v>-67.19</v>
      </c>
      <c r="H42" s="209">
        <v>2.79</v>
      </c>
      <c r="I42" s="209">
        <v>-68.989999999999995</v>
      </c>
      <c r="J42" s="329">
        <v>-65.400000000000006</v>
      </c>
      <c r="K42" s="208">
        <v>-53.15</v>
      </c>
      <c r="L42" s="209">
        <v>2.61</v>
      </c>
      <c r="M42" s="209">
        <v>-55.55</v>
      </c>
      <c r="N42" s="329">
        <v>-50.75</v>
      </c>
      <c r="O42" s="208">
        <v>20.6</v>
      </c>
      <c r="P42" s="209">
        <v>4.9800000000000004</v>
      </c>
      <c r="Q42" s="209">
        <v>18.62</v>
      </c>
      <c r="R42" s="329">
        <v>22.65</v>
      </c>
      <c r="S42" s="209">
        <v>68.3</v>
      </c>
      <c r="T42" s="209">
        <v>2.6</v>
      </c>
      <c r="U42" s="209">
        <v>31.7</v>
      </c>
      <c r="V42" s="209">
        <v>5.61</v>
      </c>
      <c r="W42" s="208">
        <v>-54.81</v>
      </c>
      <c r="X42" s="209">
        <v>2.59</v>
      </c>
      <c r="Y42" s="209">
        <v>-57.1</v>
      </c>
      <c r="Z42" s="329">
        <v>-52.51</v>
      </c>
      <c r="AA42" s="208">
        <v>-50.59</v>
      </c>
      <c r="AB42" s="209">
        <v>2.66</v>
      </c>
      <c r="AC42" s="209">
        <v>-53.17</v>
      </c>
      <c r="AD42" s="329">
        <v>-48.01</v>
      </c>
      <c r="AE42" s="208">
        <v>-37.229999999999997</v>
      </c>
      <c r="AF42" s="209">
        <v>1.03</v>
      </c>
      <c r="AG42" s="209">
        <v>-38.5</v>
      </c>
      <c r="AH42" s="329">
        <v>-35.96</v>
      </c>
      <c r="AI42" s="208">
        <v>43.1</v>
      </c>
      <c r="AJ42" s="209">
        <v>1.93</v>
      </c>
      <c r="AK42" s="209">
        <v>41.52</v>
      </c>
      <c r="AL42" s="329">
        <v>44.78</v>
      </c>
      <c r="AM42" s="209">
        <v>83.37</v>
      </c>
      <c r="AN42" s="209">
        <v>1.67</v>
      </c>
      <c r="AO42" s="209">
        <v>16.63</v>
      </c>
      <c r="AP42" s="209">
        <v>8.3800000000000008</v>
      </c>
      <c r="AQ42" s="208">
        <v>-38.22</v>
      </c>
      <c r="AR42" s="209">
        <v>2.34</v>
      </c>
      <c r="AS42" s="209">
        <v>-41.06</v>
      </c>
      <c r="AT42" s="329">
        <v>-35.39</v>
      </c>
      <c r="AU42" s="208">
        <v>-33.53</v>
      </c>
      <c r="AV42" s="209">
        <v>2.35</v>
      </c>
      <c r="AW42" s="209">
        <v>-36.590000000000003</v>
      </c>
      <c r="AX42" s="329">
        <v>-30.47</v>
      </c>
      <c r="AY42" s="208">
        <v>-28.85</v>
      </c>
      <c r="AZ42" s="209">
        <v>1.71</v>
      </c>
      <c r="BA42" s="209">
        <v>-31.24</v>
      </c>
      <c r="BB42" s="329">
        <v>-26.46</v>
      </c>
      <c r="BC42" s="208">
        <v>28.4</v>
      </c>
      <c r="BD42" s="209">
        <v>3.36</v>
      </c>
      <c r="BE42" s="209">
        <v>26.54</v>
      </c>
      <c r="BF42" s="329">
        <v>30.29</v>
      </c>
      <c r="BG42" s="209">
        <v>98.03</v>
      </c>
      <c r="BH42" s="209">
        <v>0.15</v>
      </c>
      <c r="BI42" s="209">
        <v>1.97</v>
      </c>
      <c r="BJ42" s="209">
        <v>7.67</v>
      </c>
      <c r="BK42" s="208">
        <v>-25.97</v>
      </c>
      <c r="BL42" s="209">
        <v>1.68</v>
      </c>
      <c r="BM42" s="209">
        <v>-28.4</v>
      </c>
      <c r="BN42" s="329">
        <v>-23.54</v>
      </c>
      <c r="BO42" s="208">
        <v>-20.079999999999998</v>
      </c>
      <c r="BP42" s="209">
        <v>1.67</v>
      </c>
      <c r="BQ42" s="209">
        <v>-22.7</v>
      </c>
      <c r="BR42" s="329">
        <v>-17.47</v>
      </c>
      <c r="BS42" s="208">
        <v>-28.37</v>
      </c>
      <c r="BT42" s="209">
        <v>1.41</v>
      </c>
      <c r="BU42" s="209">
        <v>-30.35</v>
      </c>
      <c r="BV42" s="329">
        <v>-26.4</v>
      </c>
      <c r="BW42" s="208">
        <v>42.4</v>
      </c>
      <c r="BX42" s="209">
        <v>2.4</v>
      </c>
      <c r="BY42" s="209">
        <v>40.450000000000003</v>
      </c>
      <c r="BZ42" s="329">
        <v>44.44</v>
      </c>
      <c r="CA42" s="209">
        <v>92.05</v>
      </c>
      <c r="CB42" s="209">
        <v>0.41</v>
      </c>
      <c r="CC42" s="209">
        <v>7.95</v>
      </c>
      <c r="CD42" s="209">
        <v>4.79</v>
      </c>
      <c r="CE42" s="208">
        <v>-36.229999999999997</v>
      </c>
      <c r="CF42" s="209">
        <v>1.54</v>
      </c>
      <c r="CG42" s="209">
        <v>-38.15</v>
      </c>
      <c r="CH42" s="329">
        <v>-34.31</v>
      </c>
      <c r="CI42" s="208">
        <v>-31.43</v>
      </c>
      <c r="CJ42" s="209">
        <v>1.54</v>
      </c>
      <c r="CK42" s="209">
        <v>-33.5</v>
      </c>
      <c r="CL42" s="329">
        <v>-29.37</v>
      </c>
      <c r="CM42" s="208">
        <v>-32.82</v>
      </c>
      <c r="CN42" s="209">
        <v>1.9</v>
      </c>
      <c r="CO42" s="209">
        <v>-35.31</v>
      </c>
      <c r="CP42" s="329">
        <v>-30.32</v>
      </c>
      <c r="CQ42" s="208">
        <v>36.5</v>
      </c>
      <c r="CR42" s="209">
        <v>2.67</v>
      </c>
      <c r="CS42" s="209">
        <v>34.56</v>
      </c>
      <c r="CT42" s="329">
        <v>38.380000000000003</v>
      </c>
      <c r="CU42" s="209">
        <v>96.35</v>
      </c>
      <c r="CV42" s="209">
        <v>0.1</v>
      </c>
      <c r="CW42" s="209">
        <v>3.65</v>
      </c>
      <c r="CX42" s="209">
        <v>2.74</v>
      </c>
      <c r="CY42" s="208">
        <v>-51.26</v>
      </c>
      <c r="CZ42" s="209">
        <v>4.82</v>
      </c>
      <c r="DA42" s="209">
        <v>-55.86</v>
      </c>
      <c r="DB42" s="329">
        <v>-46.66</v>
      </c>
      <c r="DC42" s="208">
        <v>-46.62</v>
      </c>
      <c r="DD42" s="209">
        <v>4.78</v>
      </c>
      <c r="DE42" s="209">
        <v>-51.62</v>
      </c>
      <c r="DF42" s="329">
        <v>-41.62</v>
      </c>
      <c r="DG42" s="208">
        <v>-40.11</v>
      </c>
      <c r="DH42" s="209">
        <v>3.63</v>
      </c>
      <c r="DI42" s="209">
        <v>-44.38</v>
      </c>
      <c r="DJ42" s="329">
        <v>-35.85</v>
      </c>
      <c r="DK42" s="208">
        <v>33.799999999999997</v>
      </c>
      <c r="DL42" s="209">
        <v>3.47</v>
      </c>
      <c r="DM42" s="209">
        <v>31.51</v>
      </c>
      <c r="DN42" s="329">
        <v>36.11</v>
      </c>
      <c r="DO42" s="209">
        <v>85.1</v>
      </c>
      <c r="DP42" s="209">
        <v>1.59</v>
      </c>
      <c r="DQ42" s="209">
        <v>14.9</v>
      </c>
      <c r="DR42" s="209">
        <v>9.06</v>
      </c>
      <c r="DS42" s="208">
        <v>-52.57</v>
      </c>
      <c r="DT42" s="209">
        <v>0.76</v>
      </c>
      <c r="DU42" s="209">
        <v>-53.28</v>
      </c>
      <c r="DV42" s="329">
        <v>-51.86</v>
      </c>
      <c r="DW42" s="208">
        <v>-49.32</v>
      </c>
      <c r="DX42" s="209">
        <v>0.79</v>
      </c>
      <c r="DY42" s="209">
        <v>-50.11</v>
      </c>
      <c r="DZ42" s="329">
        <v>-48.54</v>
      </c>
      <c r="EA42" s="208">
        <v>-22.36</v>
      </c>
      <c r="EB42" s="209">
        <v>0.52</v>
      </c>
      <c r="EC42" s="209">
        <v>-23.16</v>
      </c>
      <c r="ED42" s="329">
        <v>-21.56</v>
      </c>
      <c r="EE42" s="208">
        <v>45</v>
      </c>
      <c r="EF42" s="209">
        <v>1.55</v>
      </c>
      <c r="EG42" s="209">
        <v>43.67</v>
      </c>
      <c r="EH42" s="329">
        <v>46.4</v>
      </c>
      <c r="EI42" s="209">
        <v>84.98</v>
      </c>
      <c r="EJ42" s="209">
        <v>0.47</v>
      </c>
      <c r="EK42" s="209">
        <v>15.02</v>
      </c>
      <c r="EL42" s="209">
        <v>2.67</v>
      </c>
      <c r="EM42" s="208">
        <v>-53.2</v>
      </c>
      <c r="EN42" s="209">
        <v>3.78</v>
      </c>
      <c r="EO42" s="209">
        <v>-56.67</v>
      </c>
      <c r="EP42" s="329">
        <v>-49.74</v>
      </c>
      <c r="EQ42" s="208">
        <v>-49.05</v>
      </c>
      <c r="ER42" s="209">
        <v>3.78</v>
      </c>
      <c r="ES42" s="209">
        <v>-52.83</v>
      </c>
      <c r="ET42" s="329">
        <v>-45.27</v>
      </c>
      <c r="EU42" s="208">
        <v>-41.39</v>
      </c>
      <c r="EV42" s="209">
        <v>2.0099999999999998</v>
      </c>
      <c r="EW42" s="209">
        <v>-43.7</v>
      </c>
      <c r="EX42" s="329">
        <v>-39.08</v>
      </c>
      <c r="EY42" s="208">
        <v>23</v>
      </c>
      <c r="EZ42" s="209">
        <v>5.76</v>
      </c>
      <c r="FA42" s="209">
        <v>20.41</v>
      </c>
      <c r="FB42" s="329">
        <v>25.6</v>
      </c>
      <c r="FC42" s="209">
        <v>90.01</v>
      </c>
      <c r="FD42" s="209">
        <v>0.5</v>
      </c>
      <c r="FE42" s="209">
        <v>9.99</v>
      </c>
      <c r="FF42" s="209">
        <v>4.51</v>
      </c>
      <c r="FG42" s="208">
        <v>-31.89</v>
      </c>
      <c r="FH42" s="209">
        <v>2.1800000000000002</v>
      </c>
      <c r="FI42" s="209">
        <v>-34.799999999999997</v>
      </c>
      <c r="FJ42" s="329">
        <v>-28.98</v>
      </c>
      <c r="FK42" s="208">
        <v>-26.29</v>
      </c>
      <c r="FL42" s="209">
        <v>2.2000000000000002</v>
      </c>
      <c r="FM42" s="209">
        <v>-29.47</v>
      </c>
      <c r="FN42" s="329">
        <v>-23.12</v>
      </c>
      <c r="FO42" s="208">
        <v>-38</v>
      </c>
      <c r="FP42" s="209">
        <v>1.5</v>
      </c>
      <c r="FQ42" s="209">
        <v>-39.83</v>
      </c>
      <c r="FR42" s="329">
        <v>-36.17</v>
      </c>
      <c r="FS42" s="208">
        <v>29.2</v>
      </c>
      <c r="FT42" s="209">
        <v>4.3499999999999996</v>
      </c>
      <c r="FU42" s="209">
        <v>26.73</v>
      </c>
      <c r="FV42" s="329">
        <v>31.71</v>
      </c>
      <c r="FW42" s="209">
        <v>91.96</v>
      </c>
      <c r="FX42" s="209">
        <v>0.54</v>
      </c>
      <c r="FY42" s="209">
        <v>8.0399999999999991</v>
      </c>
      <c r="FZ42" s="209">
        <v>6.16</v>
      </c>
      <c r="GA42" s="208">
        <v>-24.41</v>
      </c>
      <c r="GB42" s="209">
        <v>3.36</v>
      </c>
      <c r="GC42" s="209">
        <v>-29.39</v>
      </c>
      <c r="GD42" s="329">
        <v>-19.420000000000002</v>
      </c>
      <c r="GE42" s="208">
        <v>-18.309999999999999</v>
      </c>
      <c r="GF42" s="209">
        <v>3.47</v>
      </c>
      <c r="GG42" s="209">
        <v>-23.86</v>
      </c>
      <c r="GH42" s="329">
        <v>-12.76</v>
      </c>
      <c r="GI42" s="208">
        <v>-27.36</v>
      </c>
      <c r="GJ42" s="209">
        <v>4.45</v>
      </c>
      <c r="GK42" s="209">
        <v>-33.700000000000003</v>
      </c>
      <c r="GL42" s="329">
        <v>-21.01</v>
      </c>
      <c r="GM42" s="208">
        <v>31.8</v>
      </c>
      <c r="GN42" s="209">
        <v>6.8</v>
      </c>
      <c r="GO42" s="209">
        <v>27.59</v>
      </c>
      <c r="GP42" s="329">
        <v>36.08</v>
      </c>
      <c r="GQ42" s="209">
        <v>98.15</v>
      </c>
      <c r="GR42" s="209">
        <v>0.13</v>
      </c>
      <c r="GS42" s="209">
        <v>1.85</v>
      </c>
      <c r="GT42" s="209">
        <v>6.64</v>
      </c>
      <c r="GU42" s="208">
        <v>-26.99</v>
      </c>
      <c r="GV42" s="209">
        <v>3.59</v>
      </c>
      <c r="GW42" s="209">
        <v>-32.130000000000003</v>
      </c>
      <c r="GX42" s="329">
        <v>-21.85</v>
      </c>
      <c r="GY42" s="208">
        <v>-19.670000000000002</v>
      </c>
      <c r="GZ42" s="209">
        <v>3.5</v>
      </c>
      <c r="HA42" s="209">
        <v>-25.17</v>
      </c>
      <c r="HB42" s="329">
        <v>-14.16</v>
      </c>
      <c r="HC42" s="208">
        <v>-29.12</v>
      </c>
      <c r="HD42" s="209">
        <v>2.15</v>
      </c>
      <c r="HE42" s="209">
        <v>-32.1</v>
      </c>
      <c r="HF42" s="329">
        <v>-26.14</v>
      </c>
      <c r="HG42" s="208">
        <v>30.7</v>
      </c>
      <c r="HH42" s="209">
        <v>3.07</v>
      </c>
      <c r="HI42" s="209">
        <v>28.88</v>
      </c>
      <c r="HJ42" s="329">
        <v>32.58</v>
      </c>
      <c r="HK42" s="209">
        <v>99.28</v>
      </c>
      <c r="HL42" s="209">
        <v>7.0000000000000007E-2</v>
      </c>
      <c r="HM42" s="209">
        <v>0.72</v>
      </c>
      <c r="HN42" s="209">
        <v>9.2200000000000006</v>
      </c>
      <c r="HO42" s="208">
        <v>-72.87</v>
      </c>
      <c r="HP42" s="209">
        <v>2.29</v>
      </c>
      <c r="HQ42" s="209">
        <v>-74.09</v>
      </c>
      <c r="HR42" s="329">
        <v>-71.650000000000006</v>
      </c>
      <c r="HS42" s="208">
        <v>-70.8</v>
      </c>
      <c r="HT42" s="209">
        <v>2.33</v>
      </c>
      <c r="HU42" s="209">
        <v>-72.14</v>
      </c>
      <c r="HV42" s="329">
        <v>-69.47</v>
      </c>
      <c r="HW42" s="208">
        <v>-27.42</v>
      </c>
      <c r="HX42" s="209">
        <v>2.12</v>
      </c>
      <c r="HY42" s="209">
        <v>-30.44</v>
      </c>
      <c r="HZ42" s="329">
        <v>-24.4</v>
      </c>
      <c r="IA42" s="208">
        <v>25</v>
      </c>
      <c r="IB42" s="209">
        <v>3.29</v>
      </c>
      <c r="IC42" s="209">
        <v>23.39</v>
      </c>
      <c r="ID42" s="329">
        <v>26.61</v>
      </c>
      <c r="IE42" s="208">
        <v>93.4</v>
      </c>
      <c r="IF42" s="209">
        <v>0.79</v>
      </c>
      <c r="IG42" s="209">
        <v>6.6</v>
      </c>
      <c r="IH42" s="329">
        <v>11.23</v>
      </c>
    </row>
    <row r="43" spans="1:242" s="27" customFormat="1" ht="15.75" customHeight="1">
      <c r="A43" s="26"/>
      <c r="B43" s="28" t="s">
        <v>46</v>
      </c>
      <c r="C43" s="210">
        <v>-73.08</v>
      </c>
      <c r="D43" s="211">
        <v>2.44</v>
      </c>
      <c r="E43" s="211">
        <v>-74.37</v>
      </c>
      <c r="F43" s="330">
        <v>-71.790000000000006</v>
      </c>
      <c r="G43" s="210">
        <v>-70.56</v>
      </c>
      <c r="H43" s="211">
        <v>2.54</v>
      </c>
      <c r="I43" s="211">
        <v>-72.03</v>
      </c>
      <c r="J43" s="330">
        <v>-69.09</v>
      </c>
      <c r="K43" s="210">
        <v>-54.87</v>
      </c>
      <c r="L43" s="211">
        <v>2.4500000000000002</v>
      </c>
      <c r="M43" s="211">
        <v>-57.04</v>
      </c>
      <c r="N43" s="330">
        <v>-52.7</v>
      </c>
      <c r="O43" s="210">
        <v>24.1</v>
      </c>
      <c r="P43" s="211">
        <v>3.92</v>
      </c>
      <c r="Q43" s="211">
        <v>22.22</v>
      </c>
      <c r="R43" s="330">
        <v>25.92</v>
      </c>
      <c r="S43" s="211">
        <v>70.03</v>
      </c>
      <c r="T43" s="211">
        <v>2.4700000000000002</v>
      </c>
      <c r="U43" s="211">
        <v>29.97</v>
      </c>
      <c r="V43" s="211">
        <v>5.77</v>
      </c>
      <c r="W43" s="210">
        <v>-64.540000000000006</v>
      </c>
      <c r="X43" s="211">
        <v>3.13</v>
      </c>
      <c r="Y43" s="211">
        <v>-66.72</v>
      </c>
      <c r="Z43" s="330">
        <v>-62.36</v>
      </c>
      <c r="AA43" s="210">
        <v>-60.9</v>
      </c>
      <c r="AB43" s="211">
        <v>3.29</v>
      </c>
      <c r="AC43" s="211">
        <v>-63.42</v>
      </c>
      <c r="AD43" s="330">
        <v>-58.38</v>
      </c>
      <c r="AE43" s="210">
        <v>-40.47</v>
      </c>
      <c r="AF43" s="211">
        <v>1.18</v>
      </c>
      <c r="AG43" s="211">
        <v>-41.85</v>
      </c>
      <c r="AH43" s="330">
        <v>-39.090000000000003</v>
      </c>
      <c r="AI43" s="210">
        <v>34.799999999999997</v>
      </c>
      <c r="AJ43" s="211">
        <v>2.57</v>
      </c>
      <c r="AK43" s="211">
        <v>33.090000000000003</v>
      </c>
      <c r="AL43" s="330">
        <v>36.61</v>
      </c>
      <c r="AM43" s="211">
        <v>83.92</v>
      </c>
      <c r="AN43" s="211">
        <v>1.9</v>
      </c>
      <c r="AO43" s="211">
        <v>16.079999999999998</v>
      </c>
      <c r="AP43" s="211">
        <v>9.91</v>
      </c>
      <c r="AQ43" s="210">
        <v>-32.28</v>
      </c>
      <c r="AR43" s="211">
        <v>2.29</v>
      </c>
      <c r="AS43" s="211">
        <v>-35.31</v>
      </c>
      <c r="AT43" s="330">
        <v>-29.25</v>
      </c>
      <c r="AU43" s="210">
        <v>-26.28</v>
      </c>
      <c r="AV43" s="211">
        <v>2.29</v>
      </c>
      <c r="AW43" s="211">
        <v>-29.6</v>
      </c>
      <c r="AX43" s="330">
        <v>-22.97</v>
      </c>
      <c r="AY43" s="210">
        <v>-25.57</v>
      </c>
      <c r="AZ43" s="211">
        <v>1.59</v>
      </c>
      <c r="BA43" s="211">
        <v>-27.9</v>
      </c>
      <c r="BB43" s="330">
        <v>-23.25</v>
      </c>
      <c r="BC43" s="210">
        <v>26.3</v>
      </c>
      <c r="BD43" s="211">
        <v>3.79</v>
      </c>
      <c r="BE43" s="211">
        <v>24.35</v>
      </c>
      <c r="BF43" s="330">
        <v>28.27</v>
      </c>
      <c r="BG43" s="211">
        <v>97.52</v>
      </c>
      <c r="BH43" s="211">
        <v>0.19</v>
      </c>
      <c r="BI43" s="211">
        <v>2.48</v>
      </c>
      <c r="BJ43" s="211">
        <v>7.42</v>
      </c>
      <c r="BK43" s="210">
        <v>-41.06</v>
      </c>
      <c r="BL43" s="211">
        <v>1.87</v>
      </c>
      <c r="BM43" s="211">
        <v>-43.22</v>
      </c>
      <c r="BN43" s="330">
        <v>-38.9</v>
      </c>
      <c r="BO43" s="210">
        <v>-35.659999999999997</v>
      </c>
      <c r="BP43" s="211">
        <v>1.83</v>
      </c>
      <c r="BQ43" s="211">
        <v>-37.97</v>
      </c>
      <c r="BR43" s="330">
        <v>-33.35</v>
      </c>
      <c r="BS43" s="210">
        <v>-28.75</v>
      </c>
      <c r="BT43" s="211">
        <v>1.86</v>
      </c>
      <c r="BU43" s="211">
        <v>-31.34</v>
      </c>
      <c r="BV43" s="330">
        <v>-26.15</v>
      </c>
      <c r="BW43" s="210">
        <v>35.799999999999997</v>
      </c>
      <c r="BX43" s="211">
        <v>2.38</v>
      </c>
      <c r="BY43" s="211">
        <v>34.11</v>
      </c>
      <c r="BZ43" s="330">
        <v>37.450000000000003</v>
      </c>
      <c r="CA43" s="211">
        <v>91.71</v>
      </c>
      <c r="CB43" s="211">
        <v>0.51</v>
      </c>
      <c r="CC43" s="211">
        <v>8.2899999999999991</v>
      </c>
      <c r="CD43" s="211">
        <v>5.63</v>
      </c>
      <c r="CE43" s="210">
        <v>-33.340000000000003</v>
      </c>
      <c r="CF43" s="211">
        <v>2.1</v>
      </c>
      <c r="CG43" s="211">
        <v>-36.08</v>
      </c>
      <c r="CH43" s="330">
        <v>-30.59</v>
      </c>
      <c r="CI43" s="210">
        <v>-27.96</v>
      </c>
      <c r="CJ43" s="211">
        <v>2.08</v>
      </c>
      <c r="CK43" s="211">
        <v>-30.89</v>
      </c>
      <c r="CL43" s="330">
        <v>-25.03</v>
      </c>
      <c r="CM43" s="210">
        <v>-32.520000000000003</v>
      </c>
      <c r="CN43" s="211">
        <v>1.85</v>
      </c>
      <c r="CO43" s="211">
        <v>-34.97</v>
      </c>
      <c r="CP43" s="330">
        <v>-30.07</v>
      </c>
      <c r="CQ43" s="210">
        <v>30.5</v>
      </c>
      <c r="CR43" s="211">
        <v>2.62</v>
      </c>
      <c r="CS43" s="211">
        <v>28.97</v>
      </c>
      <c r="CT43" s="330">
        <v>32.11</v>
      </c>
      <c r="CU43" s="211">
        <v>96.74</v>
      </c>
      <c r="CV43" s="211">
        <v>0.24</v>
      </c>
      <c r="CW43" s="211">
        <v>3.26</v>
      </c>
      <c r="CX43" s="211">
        <v>6.97</v>
      </c>
      <c r="CY43" s="210">
        <v>-51.88</v>
      </c>
      <c r="CZ43" s="211">
        <v>5.29</v>
      </c>
      <c r="DA43" s="211">
        <v>-56.87</v>
      </c>
      <c r="DB43" s="330">
        <v>-46.89</v>
      </c>
      <c r="DC43" s="210">
        <v>-46.74</v>
      </c>
      <c r="DD43" s="211">
        <v>5.27</v>
      </c>
      <c r="DE43" s="211">
        <v>-52.24</v>
      </c>
      <c r="DF43" s="330">
        <v>-41.25</v>
      </c>
      <c r="DG43" s="210">
        <v>-39.81</v>
      </c>
      <c r="DH43" s="211">
        <v>3.67</v>
      </c>
      <c r="DI43" s="211">
        <v>-44.14</v>
      </c>
      <c r="DJ43" s="330">
        <v>-35.49</v>
      </c>
      <c r="DK43" s="210">
        <v>36</v>
      </c>
      <c r="DL43" s="211">
        <v>3.7</v>
      </c>
      <c r="DM43" s="211">
        <v>33.380000000000003</v>
      </c>
      <c r="DN43" s="330">
        <v>38.6</v>
      </c>
      <c r="DO43" s="211">
        <v>85.97</v>
      </c>
      <c r="DP43" s="211">
        <v>1.62</v>
      </c>
      <c r="DQ43" s="211">
        <v>14.03</v>
      </c>
      <c r="DR43" s="211">
        <v>9.9</v>
      </c>
      <c r="DS43" s="210">
        <v>-48.38</v>
      </c>
      <c r="DT43" s="211">
        <v>0.66</v>
      </c>
      <c r="DU43" s="211">
        <v>-49.05</v>
      </c>
      <c r="DV43" s="330">
        <v>-47.71</v>
      </c>
      <c r="DW43" s="210">
        <v>-44.43</v>
      </c>
      <c r="DX43" s="211">
        <v>0.7</v>
      </c>
      <c r="DY43" s="211">
        <v>-45.19</v>
      </c>
      <c r="DZ43" s="330">
        <v>-43.67</v>
      </c>
      <c r="EA43" s="210">
        <v>-22.63</v>
      </c>
      <c r="EB43" s="211">
        <v>0.52</v>
      </c>
      <c r="EC43" s="211">
        <v>-23.42</v>
      </c>
      <c r="ED43" s="330">
        <v>-21.85</v>
      </c>
      <c r="EE43" s="210">
        <v>49.7</v>
      </c>
      <c r="EF43" s="211">
        <v>1.6</v>
      </c>
      <c r="EG43" s="211">
        <v>48.16</v>
      </c>
      <c r="EH43" s="330">
        <v>51.27</v>
      </c>
      <c r="EI43" s="211">
        <v>87.51</v>
      </c>
      <c r="EJ43" s="211">
        <v>0.53</v>
      </c>
      <c r="EK43" s="211">
        <v>12.49</v>
      </c>
      <c r="EL43" s="211">
        <v>3.68</v>
      </c>
      <c r="EM43" s="210">
        <v>-52.93</v>
      </c>
      <c r="EN43" s="211">
        <v>4.33</v>
      </c>
      <c r="EO43" s="211">
        <v>-56.93</v>
      </c>
      <c r="EP43" s="330">
        <v>-48.93</v>
      </c>
      <c r="EQ43" s="210">
        <v>-48.11</v>
      </c>
      <c r="ER43" s="211">
        <v>4.3499999999999996</v>
      </c>
      <c r="ES43" s="211">
        <v>-52.53</v>
      </c>
      <c r="ET43" s="330">
        <v>-43.68</v>
      </c>
      <c r="EU43" s="210">
        <v>-39.51</v>
      </c>
      <c r="EV43" s="211">
        <v>2.1800000000000002</v>
      </c>
      <c r="EW43" s="211">
        <v>-42.1</v>
      </c>
      <c r="EX43" s="330">
        <v>-36.92</v>
      </c>
      <c r="EY43" s="210">
        <v>28</v>
      </c>
      <c r="EZ43" s="211">
        <v>4.45</v>
      </c>
      <c r="FA43" s="211">
        <v>25.53</v>
      </c>
      <c r="FB43" s="330">
        <v>30.4</v>
      </c>
      <c r="FC43" s="211">
        <v>89.92</v>
      </c>
      <c r="FD43" s="211">
        <v>0.56000000000000005</v>
      </c>
      <c r="FE43" s="211">
        <v>10.08</v>
      </c>
      <c r="FF43" s="211">
        <v>5</v>
      </c>
      <c r="FG43" s="210">
        <v>-34.9</v>
      </c>
      <c r="FH43" s="211">
        <v>1.89</v>
      </c>
      <c r="FI43" s="211">
        <v>-37.32</v>
      </c>
      <c r="FJ43" s="330">
        <v>-32.479999999999997</v>
      </c>
      <c r="FK43" s="210">
        <v>-28.49</v>
      </c>
      <c r="FL43" s="211">
        <v>1.93</v>
      </c>
      <c r="FM43" s="211">
        <v>-31.19</v>
      </c>
      <c r="FN43" s="330">
        <v>-25.79</v>
      </c>
      <c r="FO43" s="210">
        <v>-36.14</v>
      </c>
      <c r="FP43" s="211">
        <v>1.25</v>
      </c>
      <c r="FQ43" s="211">
        <v>-37.700000000000003</v>
      </c>
      <c r="FR43" s="330">
        <v>-34.57</v>
      </c>
      <c r="FS43" s="210">
        <v>32.299999999999997</v>
      </c>
      <c r="FT43" s="211">
        <v>4.59</v>
      </c>
      <c r="FU43" s="211">
        <v>29.44</v>
      </c>
      <c r="FV43" s="330">
        <v>35.26</v>
      </c>
      <c r="FW43" s="211">
        <v>91.43</v>
      </c>
      <c r="FX43" s="211">
        <v>0.49</v>
      </c>
      <c r="FY43" s="211">
        <v>8.57</v>
      </c>
      <c r="FZ43" s="211">
        <v>5.27</v>
      </c>
      <c r="GA43" s="210">
        <v>-26.06</v>
      </c>
      <c r="GB43" s="211">
        <v>4.53</v>
      </c>
      <c r="GC43" s="211">
        <v>-32.619999999999997</v>
      </c>
      <c r="GD43" s="330">
        <v>-19.5</v>
      </c>
      <c r="GE43" s="210">
        <v>-18.899999999999999</v>
      </c>
      <c r="GF43" s="211">
        <v>4.3600000000000003</v>
      </c>
      <c r="GG43" s="211">
        <v>-25.82</v>
      </c>
      <c r="GH43" s="330">
        <v>-11.98</v>
      </c>
      <c r="GI43" s="210">
        <v>-25.21</v>
      </c>
      <c r="GJ43" s="211">
        <v>3.3</v>
      </c>
      <c r="GK43" s="211">
        <v>-30.05</v>
      </c>
      <c r="GL43" s="330">
        <v>-20.38</v>
      </c>
      <c r="GM43" s="210">
        <v>30.2</v>
      </c>
      <c r="GN43" s="211">
        <v>6.69</v>
      </c>
      <c r="GO43" s="211">
        <v>26.28</v>
      </c>
      <c r="GP43" s="330">
        <v>34.21</v>
      </c>
      <c r="GQ43" s="211">
        <v>98.08</v>
      </c>
      <c r="GR43" s="211">
        <v>0.16</v>
      </c>
      <c r="GS43" s="211">
        <v>1.92</v>
      </c>
      <c r="GT43" s="211">
        <v>8.23</v>
      </c>
      <c r="GU43" s="210">
        <v>-19.29</v>
      </c>
      <c r="GV43" s="211">
        <v>2.4900000000000002</v>
      </c>
      <c r="GW43" s="211">
        <v>-23.23</v>
      </c>
      <c r="GX43" s="330">
        <v>-15.34</v>
      </c>
      <c r="GY43" s="210">
        <v>-9.32</v>
      </c>
      <c r="GZ43" s="211">
        <v>2.46</v>
      </c>
      <c r="HA43" s="211">
        <v>-13.68</v>
      </c>
      <c r="HB43" s="330">
        <v>-4.95</v>
      </c>
      <c r="HC43" s="210">
        <v>-20.309999999999999</v>
      </c>
      <c r="HD43" s="211">
        <v>1.48</v>
      </c>
      <c r="HE43" s="211">
        <v>-22.62</v>
      </c>
      <c r="HF43" s="330">
        <v>-18</v>
      </c>
      <c r="HG43" s="210">
        <v>31.2</v>
      </c>
      <c r="HH43" s="211">
        <v>3.38</v>
      </c>
      <c r="HI43" s="211">
        <v>29.17</v>
      </c>
      <c r="HJ43" s="330">
        <v>33.299999999999997</v>
      </c>
      <c r="HK43" s="211">
        <v>98.81</v>
      </c>
      <c r="HL43" s="211">
        <v>7.0000000000000007E-2</v>
      </c>
      <c r="HM43" s="211">
        <v>1.19</v>
      </c>
      <c r="HN43" s="211">
        <v>5.71</v>
      </c>
      <c r="HO43" s="210">
        <v>-79.319999999999993</v>
      </c>
      <c r="HP43" s="211">
        <v>6.38</v>
      </c>
      <c r="HQ43" s="211">
        <v>-81.900000000000006</v>
      </c>
      <c r="HR43" s="330">
        <v>-76.73</v>
      </c>
      <c r="HS43" s="210">
        <v>-77.8</v>
      </c>
      <c r="HT43" s="211">
        <v>6.53</v>
      </c>
      <c r="HU43" s="211">
        <v>-80.64</v>
      </c>
      <c r="HV43" s="330">
        <v>-74.97</v>
      </c>
      <c r="HW43" s="210">
        <v>-31.22</v>
      </c>
      <c r="HX43" s="211">
        <v>2.09</v>
      </c>
      <c r="HY43" s="211">
        <v>-34.04</v>
      </c>
      <c r="HZ43" s="330">
        <v>-28.4</v>
      </c>
      <c r="IA43" s="210">
        <v>28.9</v>
      </c>
      <c r="IB43" s="211">
        <v>4.12</v>
      </c>
      <c r="IC43" s="211">
        <v>26.54</v>
      </c>
      <c r="ID43" s="330">
        <v>31.2</v>
      </c>
      <c r="IE43" s="210">
        <v>97.1</v>
      </c>
      <c r="IF43" s="211">
        <v>0.51</v>
      </c>
      <c r="IG43" s="211">
        <v>2.9</v>
      </c>
      <c r="IH43" s="330">
        <v>17.16</v>
      </c>
    </row>
    <row r="44" spans="1:242" s="27" customFormat="1" ht="15.75" customHeight="1">
      <c r="A44" s="26"/>
      <c r="B44" s="64" t="s">
        <v>47</v>
      </c>
      <c r="C44" s="208">
        <v>-37.86</v>
      </c>
      <c r="D44" s="209">
        <v>2.2000000000000002</v>
      </c>
      <c r="E44" s="209">
        <v>-40.54</v>
      </c>
      <c r="F44" s="329">
        <v>-35.18</v>
      </c>
      <c r="G44" s="208">
        <v>-35.01</v>
      </c>
      <c r="H44" s="209">
        <v>2.2799999999999998</v>
      </c>
      <c r="I44" s="209">
        <v>-37.909999999999997</v>
      </c>
      <c r="J44" s="329">
        <v>-32.11</v>
      </c>
      <c r="K44" s="208">
        <v>-50.94</v>
      </c>
      <c r="L44" s="209">
        <v>2.52</v>
      </c>
      <c r="M44" s="209">
        <v>-53.36</v>
      </c>
      <c r="N44" s="329">
        <v>-48.52</v>
      </c>
      <c r="O44" s="208">
        <v>26</v>
      </c>
      <c r="P44" s="209">
        <v>4.12</v>
      </c>
      <c r="Q44" s="209">
        <v>23.86</v>
      </c>
      <c r="R44" s="329">
        <v>28.05</v>
      </c>
      <c r="S44" s="209">
        <v>66.55</v>
      </c>
      <c r="T44" s="209">
        <v>2.33</v>
      </c>
      <c r="U44" s="209">
        <v>33.450000000000003</v>
      </c>
      <c r="V44" s="209">
        <v>4.63</v>
      </c>
      <c r="W44" s="208">
        <v>12.21</v>
      </c>
      <c r="X44" s="209">
        <v>3.06</v>
      </c>
      <c r="Y44" s="209">
        <v>5.47</v>
      </c>
      <c r="Z44" s="329">
        <v>18.940000000000001</v>
      </c>
      <c r="AA44" s="208">
        <v>18.25</v>
      </c>
      <c r="AB44" s="209">
        <v>3.17</v>
      </c>
      <c r="AC44" s="209">
        <v>10.89</v>
      </c>
      <c r="AD44" s="329">
        <v>25.61</v>
      </c>
      <c r="AE44" s="208">
        <v>-31.63</v>
      </c>
      <c r="AF44" s="209">
        <v>1.05</v>
      </c>
      <c r="AG44" s="209">
        <v>-33.04</v>
      </c>
      <c r="AH44" s="329">
        <v>-30.23</v>
      </c>
      <c r="AI44" s="208">
        <v>45.6</v>
      </c>
      <c r="AJ44" s="209">
        <v>2.4500000000000002</v>
      </c>
      <c r="AK44" s="209">
        <v>43.37</v>
      </c>
      <c r="AL44" s="329">
        <v>47.75</v>
      </c>
      <c r="AM44" s="209">
        <v>81.16</v>
      </c>
      <c r="AN44" s="209">
        <v>1.4</v>
      </c>
      <c r="AO44" s="209">
        <v>18.84</v>
      </c>
      <c r="AP44" s="209">
        <v>6.01</v>
      </c>
      <c r="AQ44" s="208">
        <v>105.6</v>
      </c>
      <c r="AR44" s="209">
        <v>2.12</v>
      </c>
      <c r="AS44" s="209">
        <v>97.05</v>
      </c>
      <c r="AT44" s="329">
        <v>114.14</v>
      </c>
      <c r="AU44" s="208">
        <v>114.88</v>
      </c>
      <c r="AV44" s="209">
        <v>2.11</v>
      </c>
      <c r="AW44" s="209">
        <v>105.99</v>
      </c>
      <c r="AX44" s="329">
        <v>123.77</v>
      </c>
      <c r="AY44" s="208">
        <v>-19.32</v>
      </c>
      <c r="AZ44" s="209">
        <v>1.44</v>
      </c>
      <c r="BA44" s="209">
        <v>-21.6</v>
      </c>
      <c r="BB44" s="329">
        <v>-17.04</v>
      </c>
      <c r="BC44" s="208">
        <v>30.8</v>
      </c>
      <c r="BD44" s="209">
        <v>3.27</v>
      </c>
      <c r="BE44" s="209">
        <v>28.82</v>
      </c>
      <c r="BF44" s="329">
        <v>32.76</v>
      </c>
      <c r="BG44" s="209">
        <v>98.4</v>
      </c>
      <c r="BH44" s="209">
        <v>0.09</v>
      </c>
      <c r="BI44" s="209">
        <v>1.6</v>
      </c>
      <c r="BJ44" s="209">
        <v>5.25</v>
      </c>
      <c r="BK44" s="208">
        <v>51.96</v>
      </c>
      <c r="BL44" s="209">
        <v>1.89</v>
      </c>
      <c r="BM44" s="209">
        <v>46.32</v>
      </c>
      <c r="BN44" s="329">
        <v>57.6</v>
      </c>
      <c r="BO44" s="208">
        <v>58.71</v>
      </c>
      <c r="BP44" s="209">
        <v>1.87</v>
      </c>
      <c r="BQ44" s="209">
        <v>52.89</v>
      </c>
      <c r="BR44" s="329">
        <v>64.540000000000006</v>
      </c>
      <c r="BS44" s="208">
        <v>-19.239999999999998</v>
      </c>
      <c r="BT44" s="209">
        <v>1.95</v>
      </c>
      <c r="BU44" s="209">
        <v>-22.32</v>
      </c>
      <c r="BV44" s="329">
        <v>-16.149999999999999</v>
      </c>
      <c r="BW44" s="208">
        <v>38.9</v>
      </c>
      <c r="BX44" s="209">
        <v>2.25</v>
      </c>
      <c r="BY44" s="209">
        <v>37.200000000000003</v>
      </c>
      <c r="BZ44" s="329">
        <v>40.630000000000003</v>
      </c>
      <c r="CA44" s="209">
        <v>91.07</v>
      </c>
      <c r="CB44" s="209">
        <v>0.41</v>
      </c>
      <c r="CC44" s="209">
        <v>8.93</v>
      </c>
      <c r="CD44" s="209">
        <v>4.22</v>
      </c>
      <c r="CE44" s="208">
        <v>76.83</v>
      </c>
      <c r="CF44" s="209">
        <v>1.87</v>
      </c>
      <c r="CG44" s="209">
        <v>70.36</v>
      </c>
      <c r="CH44" s="329">
        <v>83.3</v>
      </c>
      <c r="CI44" s="208">
        <v>84.62</v>
      </c>
      <c r="CJ44" s="209">
        <v>1.88</v>
      </c>
      <c r="CK44" s="209">
        <v>77.83</v>
      </c>
      <c r="CL44" s="329">
        <v>91.41</v>
      </c>
      <c r="CM44" s="208">
        <v>-21.07</v>
      </c>
      <c r="CN44" s="209">
        <v>1.94</v>
      </c>
      <c r="CO44" s="209">
        <v>-24.07</v>
      </c>
      <c r="CP44" s="329">
        <v>-18.07</v>
      </c>
      <c r="CQ44" s="208">
        <v>34</v>
      </c>
      <c r="CR44" s="209">
        <v>2.2599999999999998</v>
      </c>
      <c r="CS44" s="209">
        <v>32.479999999999997</v>
      </c>
      <c r="CT44" s="329">
        <v>35.49</v>
      </c>
      <c r="CU44" s="209">
        <v>97.05</v>
      </c>
      <c r="CV44" s="209">
        <v>0.09</v>
      </c>
      <c r="CW44" s="209">
        <v>2.95</v>
      </c>
      <c r="CX44" s="209">
        <v>2.94</v>
      </c>
      <c r="CY44" s="208">
        <v>14.17</v>
      </c>
      <c r="CZ44" s="209">
        <v>3.14</v>
      </c>
      <c r="DA44" s="209">
        <v>7.14</v>
      </c>
      <c r="DB44" s="329">
        <v>21.21</v>
      </c>
      <c r="DC44" s="208">
        <v>20.49</v>
      </c>
      <c r="DD44" s="209">
        <v>3.15</v>
      </c>
      <c r="DE44" s="209">
        <v>13.04</v>
      </c>
      <c r="DF44" s="329">
        <v>27.93</v>
      </c>
      <c r="DG44" s="208">
        <v>-32.89</v>
      </c>
      <c r="DH44" s="209">
        <v>3.31</v>
      </c>
      <c r="DI44" s="209">
        <v>-37.24</v>
      </c>
      <c r="DJ44" s="329">
        <v>-28.54</v>
      </c>
      <c r="DK44" s="208">
        <v>37.9</v>
      </c>
      <c r="DL44" s="209">
        <v>3.11</v>
      </c>
      <c r="DM44" s="209">
        <v>35.619999999999997</v>
      </c>
      <c r="DN44" s="329">
        <v>40.25</v>
      </c>
      <c r="DO44" s="209">
        <v>82.15</v>
      </c>
      <c r="DP44" s="209">
        <v>1.99</v>
      </c>
      <c r="DQ44" s="209">
        <v>17.850000000000001</v>
      </c>
      <c r="DR44" s="209">
        <v>9.14</v>
      </c>
      <c r="DS44" s="208">
        <v>0.83</v>
      </c>
      <c r="DT44" s="209">
        <v>0.84</v>
      </c>
      <c r="DU44" s="209">
        <v>-0.83</v>
      </c>
      <c r="DV44" s="329">
        <v>2.48</v>
      </c>
      <c r="DW44" s="208">
        <v>4.67</v>
      </c>
      <c r="DX44" s="209">
        <v>0.84</v>
      </c>
      <c r="DY44" s="209">
        <v>2.94</v>
      </c>
      <c r="DZ44" s="329">
        <v>6.4</v>
      </c>
      <c r="EA44" s="208">
        <v>-12.91</v>
      </c>
      <c r="EB44" s="209">
        <v>0.59</v>
      </c>
      <c r="EC44" s="209">
        <v>-13.92</v>
      </c>
      <c r="ED44" s="329">
        <v>-11.9</v>
      </c>
      <c r="EE44" s="208">
        <v>52.8</v>
      </c>
      <c r="EF44" s="209">
        <v>1.53</v>
      </c>
      <c r="EG44" s="209">
        <v>51.23</v>
      </c>
      <c r="EH44" s="329">
        <v>54.4</v>
      </c>
      <c r="EI44" s="209">
        <v>87.67</v>
      </c>
      <c r="EJ44" s="209">
        <v>0.3</v>
      </c>
      <c r="EK44" s="209">
        <v>12.33</v>
      </c>
      <c r="EL44" s="209">
        <v>2.13</v>
      </c>
      <c r="EM44" s="208">
        <v>18.47</v>
      </c>
      <c r="EN44" s="209">
        <v>3.98</v>
      </c>
      <c r="EO44" s="209">
        <v>9.2200000000000006</v>
      </c>
      <c r="EP44" s="329">
        <v>27.72</v>
      </c>
      <c r="EQ44" s="208">
        <v>24.69</v>
      </c>
      <c r="ER44" s="209">
        <v>4</v>
      </c>
      <c r="ES44" s="209">
        <v>14.92</v>
      </c>
      <c r="ET44" s="329">
        <v>34.47</v>
      </c>
      <c r="EU44" s="208">
        <v>-32.869999999999997</v>
      </c>
      <c r="EV44" s="209">
        <v>2.31</v>
      </c>
      <c r="EW44" s="209">
        <v>-35.909999999999997</v>
      </c>
      <c r="EX44" s="329">
        <v>-29.83</v>
      </c>
      <c r="EY44" s="208">
        <v>33.4</v>
      </c>
      <c r="EZ44" s="209">
        <v>4.5199999999999996</v>
      </c>
      <c r="FA44" s="209">
        <v>30.46</v>
      </c>
      <c r="FB44" s="329">
        <v>36.39</v>
      </c>
      <c r="FC44" s="209">
        <v>90.98</v>
      </c>
      <c r="FD44" s="209">
        <v>0.47</v>
      </c>
      <c r="FE44" s="209">
        <v>9.02</v>
      </c>
      <c r="FF44" s="209">
        <v>4.7300000000000004</v>
      </c>
      <c r="FG44" s="208">
        <v>39.130000000000003</v>
      </c>
      <c r="FH44" s="209">
        <v>1.73</v>
      </c>
      <c r="FI44" s="209">
        <v>34.409999999999997</v>
      </c>
      <c r="FJ44" s="329">
        <v>43.84</v>
      </c>
      <c r="FK44" s="208">
        <v>45.91</v>
      </c>
      <c r="FL44" s="209">
        <v>1.72</v>
      </c>
      <c r="FM44" s="209">
        <v>41</v>
      </c>
      <c r="FN44" s="329">
        <v>50.83</v>
      </c>
      <c r="FO44" s="208">
        <v>-26.89</v>
      </c>
      <c r="FP44" s="209">
        <v>1.38</v>
      </c>
      <c r="FQ44" s="209">
        <v>-28.87</v>
      </c>
      <c r="FR44" s="329">
        <v>-24.91</v>
      </c>
      <c r="FS44" s="208">
        <v>35</v>
      </c>
      <c r="FT44" s="209">
        <v>3.84</v>
      </c>
      <c r="FU44" s="209">
        <v>32.36</v>
      </c>
      <c r="FV44" s="329">
        <v>37.630000000000003</v>
      </c>
      <c r="FW44" s="209">
        <v>92.41</v>
      </c>
      <c r="FX44" s="209">
        <v>0.57999999999999996</v>
      </c>
      <c r="FY44" s="209">
        <v>7.59</v>
      </c>
      <c r="FZ44" s="209">
        <v>7.01</v>
      </c>
      <c r="GA44" s="208">
        <v>56.72</v>
      </c>
      <c r="GB44" s="209">
        <v>8.09</v>
      </c>
      <c r="GC44" s="209">
        <v>31.88</v>
      </c>
      <c r="GD44" s="329">
        <v>81.56</v>
      </c>
      <c r="GE44" s="208">
        <v>64.64</v>
      </c>
      <c r="GF44" s="209">
        <v>8</v>
      </c>
      <c r="GG44" s="209">
        <v>38.83</v>
      </c>
      <c r="GH44" s="329">
        <v>90.46</v>
      </c>
      <c r="GI44" s="208">
        <v>-14.91</v>
      </c>
      <c r="GJ44" s="209">
        <v>3.67</v>
      </c>
      <c r="GK44" s="209">
        <v>-21.02</v>
      </c>
      <c r="GL44" s="329">
        <v>-8.7899999999999991</v>
      </c>
      <c r="GM44" s="208">
        <v>34.9</v>
      </c>
      <c r="GN44" s="209">
        <v>6.46</v>
      </c>
      <c r="GO44" s="209">
        <v>30.45</v>
      </c>
      <c r="GP44" s="329">
        <v>39.270000000000003</v>
      </c>
      <c r="GQ44" s="209">
        <v>97.39</v>
      </c>
      <c r="GR44" s="209">
        <v>0.15</v>
      </c>
      <c r="GS44" s="209">
        <v>2.61</v>
      </c>
      <c r="GT44" s="209">
        <v>5.5</v>
      </c>
      <c r="GU44" s="208">
        <v>61.8</v>
      </c>
      <c r="GV44" s="209">
        <v>3.04</v>
      </c>
      <c r="GW44" s="209">
        <v>52.15</v>
      </c>
      <c r="GX44" s="329">
        <v>71.44</v>
      </c>
      <c r="GY44" s="208">
        <v>72</v>
      </c>
      <c r="GZ44" s="209">
        <v>3.02</v>
      </c>
      <c r="HA44" s="209">
        <v>61.82</v>
      </c>
      <c r="HB44" s="329">
        <v>82.19</v>
      </c>
      <c r="HC44" s="208">
        <v>-13.06</v>
      </c>
      <c r="HD44" s="209">
        <v>1.59</v>
      </c>
      <c r="HE44" s="209">
        <v>-15.77</v>
      </c>
      <c r="HF44" s="329">
        <v>-10.34</v>
      </c>
      <c r="HG44" s="208">
        <v>31.5</v>
      </c>
      <c r="HH44" s="209">
        <v>3.66</v>
      </c>
      <c r="HI44" s="209">
        <v>29.28</v>
      </c>
      <c r="HJ44" s="329">
        <v>33.81</v>
      </c>
      <c r="HK44" s="209">
        <v>99.05</v>
      </c>
      <c r="HL44" s="209">
        <v>0.06</v>
      </c>
      <c r="HM44" s="209">
        <v>0.95</v>
      </c>
      <c r="HN44" s="209">
        <v>6.7</v>
      </c>
      <c r="HO44" s="208">
        <v>-50.93</v>
      </c>
      <c r="HP44" s="209">
        <v>6.8</v>
      </c>
      <c r="HQ44" s="209">
        <v>-57.47</v>
      </c>
      <c r="HR44" s="329">
        <v>-44.39</v>
      </c>
      <c r="HS44" s="208">
        <v>-49.75</v>
      </c>
      <c r="HT44" s="209">
        <v>6.99</v>
      </c>
      <c r="HU44" s="209">
        <v>-56.64</v>
      </c>
      <c r="HV44" s="329">
        <v>-42.86</v>
      </c>
      <c r="HW44" s="208">
        <v>-24.37</v>
      </c>
      <c r="HX44" s="209">
        <v>1.6</v>
      </c>
      <c r="HY44" s="209">
        <v>-26.75</v>
      </c>
      <c r="HZ44" s="329">
        <v>-21.99</v>
      </c>
      <c r="IA44" s="208">
        <v>24.4</v>
      </c>
      <c r="IB44" s="209">
        <v>4.91</v>
      </c>
      <c r="IC44" s="209">
        <v>22.07</v>
      </c>
      <c r="ID44" s="329">
        <v>26.77</v>
      </c>
      <c r="IE44" s="208">
        <v>97.63</v>
      </c>
      <c r="IF44" s="209">
        <v>0.34</v>
      </c>
      <c r="IG44" s="209">
        <v>2.37</v>
      </c>
      <c r="IH44" s="329">
        <v>13.96</v>
      </c>
    </row>
    <row r="45" spans="1:242" s="27" customFormat="1" ht="15.75" customHeight="1">
      <c r="A45" s="26"/>
      <c r="B45" s="28" t="s">
        <v>14</v>
      </c>
      <c r="C45" s="210">
        <v>187.39</v>
      </c>
      <c r="D45" s="211">
        <v>4.91</v>
      </c>
      <c r="E45" s="211">
        <v>159.75</v>
      </c>
      <c r="F45" s="330">
        <v>215.03</v>
      </c>
      <c r="G45" s="210">
        <v>184.8</v>
      </c>
      <c r="H45" s="211">
        <v>5.31</v>
      </c>
      <c r="I45" s="211">
        <v>155.19</v>
      </c>
      <c r="J45" s="330">
        <v>214.42</v>
      </c>
      <c r="K45" s="210">
        <v>-40.590000000000003</v>
      </c>
      <c r="L45" s="211">
        <v>2.65</v>
      </c>
      <c r="M45" s="211">
        <v>-43.67</v>
      </c>
      <c r="N45" s="330">
        <v>-37.5</v>
      </c>
      <c r="O45" s="210">
        <v>22.5</v>
      </c>
      <c r="P45" s="211">
        <v>4.34</v>
      </c>
      <c r="Q45" s="211">
        <v>20.6</v>
      </c>
      <c r="R45" s="330">
        <v>24.42</v>
      </c>
      <c r="S45" s="211">
        <v>62.44</v>
      </c>
      <c r="T45" s="211">
        <v>3.61</v>
      </c>
      <c r="U45" s="211">
        <v>37.56</v>
      </c>
      <c r="V45" s="211">
        <v>5.99</v>
      </c>
      <c r="W45" s="210">
        <v>5832.03</v>
      </c>
      <c r="X45" s="211">
        <v>11.43</v>
      </c>
      <c r="Y45" s="211">
        <v>4502.97</v>
      </c>
      <c r="Z45" s="330">
        <v>7161.09</v>
      </c>
      <c r="AA45" s="210">
        <v>5547.48</v>
      </c>
      <c r="AB45" s="211">
        <v>11.39</v>
      </c>
      <c r="AC45" s="211">
        <v>4287.13</v>
      </c>
      <c r="AD45" s="330">
        <v>6807.82</v>
      </c>
      <c r="AE45" s="210">
        <v>-13.33</v>
      </c>
      <c r="AF45" s="211">
        <v>1.62</v>
      </c>
      <c r="AG45" s="211">
        <v>-16.079999999999998</v>
      </c>
      <c r="AH45" s="330">
        <v>-10.58</v>
      </c>
      <c r="AI45" s="210">
        <v>36</v>
      </c>
      <c r="AJ45" s="211">
        <v>1.74</v>
      </c>
      <c r="AK45" s="211">
        <v>34.75</v>
      </c>
      <c r="AL45" s="330">
        <v>37.21</v>
      </c>
      <c r="AM45" s="211">
        <v>77.64</v>
      </c>
      <c r="AN45" s="211">
        <v>1.3</v>
      </c>
      <c r="AO45" s="211">
        <v>22.36</v>
      </c>
      <c r="AP45" s="211">
        <v>4.53</v>
      </c>
      <c r="AQ45" s="210">
        <v>2677.39</v>
      </c>
      <c r="AR45" s="211">
        <v>12.51</v>
      </c>
      <c r="AS45" s="211">
        <v>1996.42</v>
      </c>
      <c r="AT45" s="330">
        <v>3358.35</v>
      </c>
      <c r="AU45" s="210">
        <v>2615.59</v>
      </c>
      <c r="AV45" s="211">
        <v>11.7</v>
      </c>
      <c r="AW45" s="211">
        <v>1993.01</v>
      </c>
      <c r="AX45" s="330">
        <v>3238.17</v>
      </c>
      <c r="AY45" s="210">
        <v>-5.05</v>
      </c>
      <c r="AZ45" s="211">
        <v>1.67</v>
      </c>
      <c r="BA45" s="211">
        <v>-8.17</v>
      </c>
      <c r="BB45" s="330">
        <v>-1.94</v>
      </c>
      <c r="BC45" s="210">
        <v>24.4</v>
      </c>
      <c r="BD45" s="211">
        <v>4.33</v>
      </c>
      <c r="BE45" s="211">
        <v>22.33</v>
      </c>
      <c r="BF45" s="330">
        <v>26.48</v>
      </c>
      <c r="BG45" s="211">
        <v>97.52</v>
      </c>
      <c r="BH45" s="211">
        <v>0.15</v>
      </c>
      <c r="BI45" s="211">
        <v>2.48</v>
      </c>
      <c r="BJ45" s="211">
        <v>5.83</v>
      </c>
      <c r="BK45" s="210">
        <v>1532.68</v>
      </c>
      <c r="BL45" s="211">
        <v>6.01</v>
      </c>
      <c r="BM45" s="211">
        <v>1340.39</v>
      </c>
      <c r="BN45" s="330">
        <v>1724.96</v>
      </c>
      <c r="BO45" s="210">
        <v>1436.49</v>
      </c>
      <c r="BP45" s="211">
        <v>6.09</v>
      </c>
      <c r="BQ45" s="211">
        <v>1253.07</v>
      </c>
      <c r="BR45" s="330">
        <v>1619.91</v>
      </c>
      <c r="BS45" s="210">
        <v>-3.21</v>
      </c>
      <c r="BT45" s="211">
        <v>2.23</v>
      </c>
      <c r="BU45" s="211">
        <v>-7.44</v>
      </c>
      <c r="BV45" s="330">
        <v>1.01</v>
      </c>
      <c r="BW45" s="210">
        <v>25.6</v>
      </c>
      <c r="BX45" s="211">
        <v>2.77</v>
      </c>
      <c r="BY45" s="211">
        <v>24.2</v>
      </c>
      <c r="BZ45" s="330">
        <v>26.98</v>
      </c>
      <c r="CA45" s="211">
        <v>91.09</v>
      </c>
      <c r="CB45" s="211">
        <v>0.44</v>
      </c>
      <c r="CC45" s="211">
        <v>8.91</v>
      </c>
      <c r="CD45" s="211">
        <v>4.49</v>
      </c>
      <c r="CE45" s="210">
        <v>3339.02</v>
      </c>
      <c r="CF45" s="211">
        <v>3.49</v>
      </c>
      <c r="CG45" s="211">
        <v>3103.52</v>
      </c>
      <c r="CH45" s="330">
        <v>3574.52</v>
      </c>
      <c r="CI45" s="210">
        <v>3110.5</v>
      </c>
      <c r="CJ45" s="211">
        <v>3.62</v>
      </c>
      <c r="CK45" s="211">
        <v>2882.6</v>
      </c>
      <c r="CL45" s="330">
        <v>3338.41</v>
      </c>
      <c r="CM45" s="210">
        <v>4.2300000000000004</v>
      </c>
      <c r="CN45" s="211">
        <v>2.09</v>
      </c>
      <c r="CO45" s="211">
        <v>-0.04</v>
      </c>
      <c r="CP45" s="330">
        <v>8.49</v>
      </c>
      <c r="CQ45" s="210">
        <v>31.3</v>
      </c>
      <c r="CR45" s="211">
        <v>2.92</v>
      </c>
      <c r="CS45" s="211">
        <v>29.47</v>
      </c>
      <c r="CT45" s="330">
        <v>33.049999999999997</v>
      </c>
      <c r="CU45" s="211">
        <v>96.47</v>
      </c>
      <c r="CV45" s="211">
        <v>0.16</v>
      </c>
      <c r="CW45" s="211">
        <v>3.53</v>
      </c>
      <c r="CX45" s="211">
        <v>4.3600000000000003</v>
      </c>
      <c r="CY45" s="210">
        <v>923.62</v>
      </c>
      <c r="CZ45" s="211">
        <v>10.4</v>
      </c>
      <c r="DA45" s="211">
        <v>715.04</v>
      </c>
      <c r="DB45" s="330">
        <v>1132.19</v>
      </c>
      <c r="DC45" s="210">
        <v>865.48</v>
      </c>
      <c r="DD45" s="211">
        <v>10.33</v>
      </c>
      <c r="DE45" s="211">
        <v>669.94</v>
      </c>
      <c r="DF45" s="330">
        <v>1061.03</v>
      </c>
      <c r="DG45" s="210">
        <v>-15.69</v>
      </c>
      <c r="DH45" s="211">
        <v>3.41</v>
      </c>
      <c r="DI45" s="211">
        <v>-21.33</v>
      </c>
      <c r="DJ45" s="330">
        <v>-10.050000000000001</v>
      </c>
      <c r="DK45" s="210">
        <v>28</v>
      </c>
      <c r="DL45" s="211">
        <v>3.66</v>
      </c>
      <c r="DM45" s="211">
        <v>26.03</v>
      </c>
      <c r="DN45" s="330">
        <v>30.06</v>
      </c>
      <c r="DO45" s="211">
        <v>81.599999999999994</v>
      </c>
      <c r="DP45" s="211">
        <v>1.88</v>
      </c>
      <c r="DQ45" s="211">
        <v>18.399999999999999</v>
      </c>
      <c r="DR45" s="211">
        <v>8.36</v>
      </c>
      <c r="DS45" s="210">
        <v>0</v>
      </c>
      <c r="DT45" s="211">
        <v>0</v>
      </c>
      <c r="DU45" s="211">
        <v>0</v>
      </c>
      <c r="DV45" s="330">
        <v>0</v>
      </c>
      <c r="DW45" s="210">
        <v>0</v>
      </c>
      <c r="DX45" s="211">
        <v>0</v>
      </c>
      <c r="DY45" s="211">
        <v>0</v>
      </c>
      <c r="DZ45" s="330">
        <v>0</v>
      </c>
      <c r="EA45" s="210">
        <v>-2.42</v>
      </c>
      <c r="EB45" s="211">
        <v>0.62</v>
      </c>
      <c r="EC45" s="211">
        <v>-3.6</v>
      </c>
      <c r="ED45" s="330">
        <v>-1.24</v>
      </c>
      <c r="EE45" s="210">
        <v>53.7</v>
      </c>
      <c r="EF45" s="211">
        <v>1.44</v>
      </c>
      <c r="EG45" s="211">
        <v>52.2</v>
      </c>
      <c r="EH45" s="330">
        <v>55.23</v>
      </c>
      <c r="EI45" s="211">
        <v>88.04</v>
      </c>
      <c r="EJ45" s="211">
        <v>0.49</v>
      </c>
      <c r="EK45" s="211">
        <v>11.96</v>
      </c>
      <c r="EL45" s="211">
        <v>3.6</v>
      </c>
      <c r="EM45" s="210">
        <v>1377.97</v>
      </c>
      <c r="EN45" s="211">
        <v>10.29</v>
      </c>
      <c r="EO45" s="211">
        <v>1079.92</v>
      </c>
      <c r="EP45" s="330">
        <v>1676.02</v>
      </c>
      <c r="EQ45" s="210">
        <v>1309.8800000000001</v>
      </c>
      <c r="ER45" s="211">
        <v>10.34</v>
      </c>
      <c r="ES45" s="211">
        <v>1024.1099999999999</v>
      </c>
      <c r="ET45" s="330">
        <v>1595.65</v>
      </c>
      <c r="EU45" s="210">
        <v>-20.61</v>
      </c>
      <c r="EV45" s="211">
        <v>2.65</v>
      </c>
      <c r="EW45" s="211">
        <v>-24.73</v>
      </c>
      <c r="EX45" s="330">
        <v>-16.489999999999998</v>
      </c>
      <c r="EY45" s="210">
        <v>29</v>
      </c>
      <c r="EZ45" s="211">
        <v>4.74</v>
      </c>
      <c r="FA45" s="211">
        <v>26.32</v>
      </c>
      <c r="FB45" s="330">
        <v>31.71</v>
      </c>
      <c r="FC45" s="211">
        <v>87.32</v>
      </c>
      <c r="FD45" s="211">
        <v>0.72</v>
      </c>
      <c r="FE45" s="211">
        <v>12.68</v>
      </c>
      <c r="FF45" s="211">
        <v>4.9400000000000004</v>
      </c>
      <c r="FG45" s="210">
        <v>933.21</v>
      </c>
      <c r="FH45" s="211">
        <v>12.3</v>
      </c>
      <c r="FI45" s="211">
        <v>684.2</v>
      </c>
      <c r="FJ45" s="330">
        <v>1182.22</v>
      </c>
      <c r="FK45" s="210">
        <v>901.29</v>
      </c>
      <c r="FL45" s="211">
        <v>12.8</v>
      </c>
      <c r="FM45" s="211">
        <v>649.99</v>
      </c>
      <c r="FN45" s="330">
        <v>1152.5899999999999</v>
      </c>
      <c r="FO45" s="210">
        <v>-6.79</v>
      </c>
      <c r="FP45" s="211">
        <v>2.67</v>
      </c>
      <c r="FQ45" s="211">
        <v>-11.67</v>
      </c>
      <c r="FR45" s="330">
        <v>-1.92</v>
      </c>
      <c r="FS45" s="210">
        <v>32.5</v>
      </c>
      <c r="FT45" s="211">
        <v>3.54</v>
      </c>
      <c r="FU45" s="211">
        <v>30.29</v>
      </c>
      <c r="FV45" s="330">
        <v>34.799999999999997</v>
      </c>
      <c r="FW45" s="211">
        <v>91.01</v>
      </c>
      <c r="FX45" s="211">
        <v>0.72</v>
      </c>
      <c r="FY45" s="211">
        <v>8.99</v>
      </c>
      <c r="FZ45" s="211">
        <v>7.3</v>
      </c>
      <c r="GA45" s="210">
        <v>1424.37</v>
      </c>
      <c r="GB45" s="211">
        <v>13.57</v>
      </c>
      <c r="GC45" s="211">
        <v>1019.02</v>
      </c>
      <c r="GD45" s="330">
        <v>1829.73</v>
      </c>
      <c r="GE45" s="210">
        <v>1352.39</v>
      </c>
      <c r="GF45" s="211">
        <v>13.46</v>
      </c>
      <c r="GG45" s="211">
        <v>969.22</v>
      </c>
      <c r="GH45" s="330">
        <v>1735.56</v>
      </c>
      <c r="GI45" s="210">
        <v>7.02</v>
      </c>
      <c r="GJ45" s="211">
        <v>3.24</v>
      </c>
      <c r="GK45" s="211">
        <v>0.22</v>
      </c>
      <c r="GL45" s="330">
        <v>13.83</v>
      </c>
      <c r="GM45" s="210">
        <v>30.7</v>
      </c>
      <c r="GN45" s="211">
        <v>5.47</v>
      </c>
      <c r="GO45" s="211">
        <v>27.41</v>
      </c>
      <c r="GP45" s="330">
        <v>33.99</v>
      </c>
      <c r="GQ45" s="211">
        <v>96.78</v>
      </c>
      <c r="GR45" s="211">
        <v>0.18</v>
      </c>
      <c r="GS45" s="211">
        <v>3.22</v>
      </c>
      <c r="GT45" s="211">
        <v>5.26</v>
      </c>
      <c r="GU45" s="210">
        <v>5061.13</v>
      </c>
      <c r="GV45" s="211">
        <v>11.06</v>
      </c>
      <c r="GW45" s="211">
        <v>3942.71</v>
      </c>
      <c r="GX45" s="330">
        <v>6179.54</v>
      </c>
      <c r="GY45" s="210">
        <v>4745.6499999999996</v>
      </c>
      <c r="GZ45" s="211">
        <v>11.16</v>
      </c>
      <c r="HA45" s="211">
        <v>3686.13</v>
      </c>
      <c r="HB45" s="330">
        <v>5805.17</v>
      </c>
      <c r="HC45" s="210">
        <v>-4.3499999999999996</v>
      </c>
      <c r="HD45" s="211">
        <v>1.58</v>
      </c>
      <c r="HE45" s="211">
        <v>-7.31</v>
      </c>
      <c r="HF45" s="330">
        <v>-1.4</v>
      </c>
      <c r="HG45" s="210">
        <v>25.4</v>
      </c>
      <c r="HH45" s="211">
        <v>3.16</v>
      </c>
      <c r="HI45" s="211">
        <v>23.83</v>
      </c>
      <c r="HJ45" s="330">
        <v>26.98</v>
      </c>
      <c r="HK45" s="211">
        <v>97.85</v>
      </c>
      <c r="HL45" s="211">
        <v>0.24</v>
      </c>
      <c r="HM45" s="211">
        <v>2.15</v>
      </c>
      <c r="HN45" s="211">
        <v>11.09</v>
      </c>
      <c r="HO45" s="210">
        <v>450.8</v>
      </c>
      <c r="HP45" s="211">
        <v>8.6300000000000008</v>
      </c>
      <c r="HQ45" s="211">
        <v>357.61</v>
      </c>
      <c r="HR45" s="330">
        <v>543.99</v>
      </c>
      <c r="HS45" s="210">
        <v>429.82</v>
      </c>
      <c r="HT45" s="211">
        <v>8.91</v>
      </c>
      <c r="HU45" s="211">
        <v>337.28</v>
      </c>
      <c r="HV45" s="330">
        <v>522.35</v>
      </c>
      <c r="HW45" s="210">
        <v>-8.76</v>
      </c>
      <c r="HX45" s="211">
        <v>0.88</v>
      </c>
      <c r="HY45" s="211">
        <v>-10.33</v>
      </c>
      <c r="HZ45" s="330">
        <v>-7.2</v>
      </c>
      <c r="IA45" s="210">
        <v>26.7</v>
      </c>
      <c r="IB45" s="211">
        <v>5.16</v>
      </c>
      <c r="IC45" s="211">
        <v>23.96</v>
      </c>
      <c r="ID45" s="330">
        <v>29.35</v>
      </c>
      <c r="IE45" s="210">
        <v>94.2</v>
      </c>
      <c r="IF45" s="211">
        <v>1.47</v>
      </c>
      <c r="IG45" s="211">
        <v>5.8</v>
      </c>
      <c r="IH45" s="330">
        <v>23.89</v>
      </c>
    </row>
    <row r="46" spans="1:242" s="27" customFormat="1" ht="15.75" customHeight="1">
      <c r="A46" s="26"/>
      <c r="B46" s="64" t="s">
        <v>15</v>
      </c>
      <c r="C46" s="208">
        <v>233.39</v>
      </c>
      <c r="D46" s="209">
        <v>5.79</v>
      </c>
      <c r="E46" s="209">
        <v>195.55</v>
      </c>
      <c r="F46" s="329">
        <v>271.23</v>
      </c>
      <c r="G46" s="208">
        <v>228.12</v>
      </c>
      <c r="H46" s="209">
        <v>6.1</v>
      </c>
      <c r="I46" s="209">
        <v>188.9</v>
      </c>
      <c r="J46" s="329">
        <v>267.33999999999997</v>
      </c>
      <c r="K46" s="208">
        <v>-34.700000000000003</v>
      </c>
      <c r="L46" s="209">
        <v>2.5499999999999998</v>
      </c>
      <c r="M46" s="209">
        <v>-37.97</v>
      </c>
      <c r="N46" s="329">
        <v>-31.44</v>
      </c>
      <c r="O46" s="208">
        <v>22.8</v>
      </c>
      <c r="P46" s="209">
        <v>3.72</v>
      </c>
      <c r="Q46" s="209">
        <v>21.13</v>
      </c>
      <c r="R46" s="329">
        <v>24.45</v>
      </c>
      <c r="S46" s="209">
        <v>68.17</v>
      </c>
      <c r="T46" s="209">
        <v>2.2000000000000002</v>
      </c>
      <c r="U46" s="209">
        <v>31.83</v>
      </c>
      <c r="V46" s="209">
        <v>4.72</v>
      </c>
      <c r="W46" s="208">
        <v>3637.76</v>
      </c>
      <c r="X46" s="209">
        <v>17.52</v>
      </c>
      <c r="Y46" s="209">
        <v>2354.21</v>
      </c>
      <c r="Z46" s="329">
        <v>4921.3100000000004</v>
      </c>
      <c r="AA46" s="208">
        <v>3453.27</v>
      </c>
      <c r="AB46" s="209">
        <v>18.04</v>
      </c>
      <c r="AC46" s="209">
        <v>2196.98</v>
      </c>
      <c r="AD46" s="329">
        <v>4709.57</v>
      </c>
      <c r="AE46" s="208">
        <v>-7.39</v>
      </c>
      <c r="AF46" s="209">
        <v>1.74</v>
      </c>
      <c r="AG46" s="209">
        <v>-10.56</v>
      </c>
      <c r="AH46" s="329">
        <v>-4.2300000000000004</v>
      </c>
      <c r="AI46" s="208">
        <v>27.9</v>
      </c>
      <c r="AJ46" s="209">
        <v>2.6</v>
      </c>
      <c r="AK46" s="209">
        <v>26.44</v>
      </c>
      <c r="AL46" s="329">
        <v>29.27</v>
      </c>
      <c r="AM46" s="209">
        <v>77.88</v>
      </c>
      <c r="AN46" s="209">
        <v>1.48</v>
      </c>
      <c r="AO46" s="209">
        <v>22.12</v>
      </c>
      <c r="AP46" s="209">
        <v>5.21</v>
      </c>
      <c r="AQ46" s="208">
        <v>884.58</v>
      </c>
      <c r="AR46" s="209">
        <v>6.43</v>
      </c>
      <c r="AS46" s="209">
        <v>760.48</v>
      </c>
      <c r="AT46" s="329">
        <v>1008.69</v>
      </c>
      <c r="AU46" s="208">
        <v>853.13</v>
      </c>
      <c r="AV46" s="209">
        <v>6.21</v>
      </c>
      <c r="AW46" s="209">
        <v>737.06</v>
      </c>
      <c r="AX46" s="329">
        <v>969.21</v>
      </c>
      <c r="AY46" s="208">
        <v>-2.16</v>
      </c>
      <c r="AZ46" s="209">
        <v>1.71</v>
      </c>
      <c r="BA46" s="209">
        <v>-5.44</v>
      </c>
      <c r="BB46" s="329">
        <v>1.1100000000000001</v>
      </c>
      <c r="BC46" s="208">
        <v>18.5</v>
      </c>
      <c r="BD46" s="209">
        <v>3.77</v>
      </c>
      <c r="BE46" s="209">
        <v>17.16</v>
      </c>
      <c r="BF46" s="329">
        <v>19.899999999999999</v>
      </c>
      <c r="BG46" s="209">
        <v>97.92</v>
      </c>
      <c r="BH46" s="209">
        <v>0.1</v>
      </c>
      <c r="BI46" s="209">
        <v>2.08</v>
      </c>
      <c r="BJ46" s="209">
        <v>4.5999999999999996</v>
      </c>
      <c r="BK46" s="208">
        <v>1588.31</v>
      </c>
      <c r="BL46" s="209">
        <v>5.8</v>
      </c>
      <c r="BM46" s="209">
        <v>1396.29</v>
      </c>
      <c r="BN46" s="329">
        <v>1780.33</v>
      </c>
      <c r="BO46" s="208">
        <v>1487.88</v>
      </c>
      <c r="BP46" s="209">
        <v>5.83</v>
      </c>
      <c r="BQ46" s="209">
        <v>1306.31</v>
      </c>
      <c r="BR46" s="329">
        <v>1669.45</v>
      </c>
      <c r="BS46" s="208">
        <v>3.12</v>
      </c>
      <c r="BT46" s="209">
        <v>2.36</v>
      </c>
      <c r="BU46" s="209">
        <v>-1.66</v>
      </c>
      <c r="BV46" s="329">
        <v>7.9</v>
      </c>
      <c r="BW46" s="208">
        <v>28.3</v>
      </c>
      <c r="BX46" s="209">
        <v>2.75</v>
      </c>
      <c r="BY46" s="209">
        <v>26.77</v>
      </c>
      <c r="BZ46" s="329">
        <v>29.81</v>
      </c>
      <c r="CA46" s="209">
        <v>92.09</v>
      </c>
      <c r="CB46" s="209">
        <v>0.49</v>
      </c>
      <c r="CC46" s="209">
        <v>7.91</v>
      </c>
      <c r="CD46" s="209">
        <v>5.75</v>
      </c>
      <c r="CE46" s="208">
        <v>1086.74</v>
      </c>
      <c r="CF46" s="209">
        <v>3.77</v>
      </c>
      <c r="CG46" s="209">
        <v>999.12</v>
      </c>
      <c r="CH46" s="329">
        <v>1174.3599999999999</v>
      </c>
      <c r="CI46" s="208">
        <v>1024.68</v>
      </c>
      <c r="CJ46" s="209">
        <v>3.95</v>
      </c>
      <c r="CK46" s="209">
        <v>937.58</v>
      </c>
      <c r="CL46" s="329">
        <v>1111.77</v>
      </c>
      <c r="CM46" s="208">
        <v>4.84</v>
      </c>
      <c r="CN46" s="209">
        <v>2.15</v>
      </c>
      <c r="CO46" s="209">
        <v>0.43</v>
      </c>
      <c r="CP46" s="329">
        <v>9.26</v>
      </c>
      <c r="CQ46" s="208">
        <v>19</v>
      </c>
      <c r="CR46" s="209">
        <v>5.03</v>
      </c>
      <c r="CS46" s="209">
        <v>17.13</v>
      </c>
      <c r="CT46" s="329">
        <v>20.88</v>
      </c>
      <c r="CU46" s="209">
        <v>94.26</v>
      </c>
      <c r="CV46" s="209">
        <v>0.28999999999999998</v>
      </c>
      <c r="CW46" s="209">
        <v>5.74</v>
      </c>
      <c r="CX46" s="209">
        <v>4.71</v>
      </c>
      <c r="CY46" s="208">
        <v>789.38</v>
      </c>
      <c r="CZ46" s="209">
        <v>9.85</v>
      </c>
      <c r="DA46" s="209">
        <v>617.71</v>
      </c>
      <c r="DB46" s="329">
        <v>961.05</v>
      </c>
      <c r="DC46" s="208">
        <v>745.37</v>
      </c>
      <c r="DD46" s="209">
        <v>9.7799999999999994</v>
      </c>
      <c r="DE46" s="209">
        <v>583.33000000000004</v>
      </c>
      <c r="DF46" s="329">
        <v>907.41</v>
      </c>
      <c r="DG46" s="208">
        <v>-6.02</v>
      </c>
      <c r="DH46" s="209">
        <v>2.4</v>
      </c>
      <c r="DI46" s="209">
        <v>-10.44</v>
      </c>
      <c r="DJ46" s="329">
        <v>-1.6</v>
      </c>
      <c r="DK46" s="208">
        <v>29.2</v>
      </c>
      <c r="DL46" s="209">
        <v>3.73</v>
      </c>
      <c r="DM46" s="209">
        <v>27.05</v>
      </c>
      <c r="DN46" s="329">
        <v>31.31</v>
      </c>
      <c r="DO46" s="209">
        <v>84.25</v>
      </c>
      <c r="DP46" s="209">
        <v>1.36</v>
      </c>
      <c r="DQ46" s="209">
        <v>15.75</v>
      </c>
      <c r="DR46" s="209">
        <v>7.29</v>
      </c>
      <c r="DS46" s="208">
        <v>0</v>
      </c>
      <c r="DT46" s="209">
        <v>0</v>
      </c>
      <c r="DU46" s="209">
        <v>0</v>
      </c>
      <c r="DV46" s="329">
        <v>0</v>
      </c>
      <c r="DW46" s="208">
        <v>0</v>
      </c>
      <c r="DX46" s="209">
        <v>0</v>
      </c>
      <c r="DY46" s="209">
        <v>0</v>
      </c>
      <c r="DZ46" s="329">
        <v>0</v>
      </c>
      <c r="EA46" s="208">
        <v>-0.21</v>
      </c>
      <c r="EB46" s="209">
        <v>1.01</v>
      </c>
      <c r="EC46" s="209">
        <v>-2.19</v>
      </c>
      <c r="ED46" s="329">
        <v>1.77</v>
      </c>
      <c r="EE46" s="208">
        <v>51.6</v>
      </c>
      <c r="EF46" s="209">
        <v>1.19</v>
      </c>
      <c r="EG46" s="209">
        <v>50.4</v>
      </c>
      <c r="EH46" s="329">
        <v>52.81</v>
      </c>
      <c r="EI46" s="209">
        <v>82.73</v>
      </c>
      <c r="EJ46" s="209">
        <v>0.43</v>
      </c>
      <c r="EK46" s="209">
        <v>17.27</v>
      </c>
      <c r="EL46" s="209">
        <v>2.08</v>
      </c>
      <c r="EM46" s="208">
        <v>524.74</v>
      </c>
      <c r="EN46" s="209">
        <v>9.4700000000000006</v>
      </c>
      <c r="EO46" s="209">
        <v>408.8</v>
      </c>
      <c r="EP46" s="329">
        <v>640.69000000000005</v>
      </c>
      <c r="EQ46" s="208">
        <v>502.2</v>
      </c>
      <c r="ER46" s="209">
        <v>9.52</v>
      </c>
      <c r="ES46" s="209">
        <v>389.79</v>
      </c>
      <c r="ET46" s="329">
        <v>614.61</v>
      </c>
      <c r="EU46" s="208">
        <v>-21.24</v>
      </c>
      <c r="EV46" s="209">
        <v>2.6</v>
      </c>
      <c r="EW46" s="209">
        <v>-25.25</v>
      </c>
      <c r="EX46" s="329">
        <v>-17.23</v>
      </c>
      <c r="EY46" s="208">
        <v>17.8</v>
      </c>
      <c r="EZ46" s="209">
        <v>4.8899999999999997</v>
      </c>
      <c r="FA46" s="209">
        <v>16.09</v>
      </c>
      <c r="FB46" s="329">
        <v>19.5</v>
      </c>
      <c r="FC46" s="209">
        <v>89.14</v>
      </c>
      <c r="FD46" s="209">
        <v>0.74</v>
      </c>
      <c r="FE46" s="209">
        <v>10.86</v>
      </c>
      <c r="FF46" s="209">
        <v>6.05</v>
      </c>
      <c r="FG46" s="208">
        <v>745.3</v>
      </c>
      <c r="FH46" s="209">
        <v>11.15</v>
      </c>
      <c r="FI46" s="209">
        <v>560.54999999999995</v>
      </c>
      <c r="FJ46" s="329">
        <v>930.05</v>
      </c>
      <c r="FK46" s="208">
        <v>729.28</v>
      </c>
      <c r="FL46" s="209">
        <v>11.76</v>
      </c>
      <c r="FM46" s="209">
        <v>538.1</v>
      </c>
      <c r="FN46" s="329">
        <v>920.45</v>
      </c>
      <c r="FO46" s="208">
        <v>6.17</v>
      </c>
      <c r="FP46" s="209">
        <v>3</v>
      </c>
      <c r="FQ46" s="209">
        <v>-7.0000000000000007E-2</v>
      </c>
      <c r="FR46" s="329">
        <v>12.42</v>
      </c>
      <c r="FS46" s="208">
        <v>27.9</v>
      </c>
      <c r="FT46" s="209">
        <v>5.51</v>
      </c>
      <c r="FU46" s="209">
        <v>24.9</v>
      </c>
      <c r="FV46" s="329">
        <v>30.92</v>
      </c>
      <c r="FW46" s="209">
        <v>90.1</v>
      </c>
      <c r="FX46" s="209">
        <v>0.89</v>
      </c>
      <c r="FY46" s="209">
        <v>9.9</v>
      </c>
      <c r="FZ46" s="209">
        <v>8.1300000000000008</v>
      </c>
      <c r="GA46" s="208">
        <v>837.83</v>
      </c>
      <c r="GB46" s="209">
        <v>5.5</v>
      </c>
      <c r="GC46" s="209">
        <v>736.66</v>
      </c>
      <c r="GD46" s="329">
        <v>939</v>
      </c>
      <c r="GE46" s="208">
        <v>789.78</v>
      </c>
      <c r="GF46" s="209">
        <v>5.52</v>
      </c>
      <c r="GG46" s="209">
        <v>693.51</v>
      </c>
      <c r="GH46" s="329">
        <v>886.05</v>
      </c>
      <c r="GI46" s="208">
        <v>4.6900000000000004</v>
      </c>
      <c r="GJ46" s="209">
        <v>3.05</v>
      </c>
      <c r="GK46" s="209">
        <v>-1.57</v>
      </c>
      <c r="GL46" s="329">
        <v>10.95</v>
      </c>
      <c r="GM46" s="208">
        <v>25.7</v>
      </c>
      <c r="GN46" s="209">
        <v>10</v>
      </c>
      <c r="GO46" s="209">
        <v>20.68</v>
      </c>
      <c r="GP46" s="329">
        <v>30.76</v>
      </c>
      <c r="GQ46" s="209">
        <v>97.32</v>
      </c>
      <c r="GR46" s="209">
        <v>0.22</v>
      </c>
      <c r="GS46" s="209">
        <v>2.68</v>
      </c>
      <c r="GT46" s="209">
        <v>8.0399999999999991</v>
      </c>
      <c r="GU46" s="208">
        <v>3752.69</v>
      </c>
      <c r="GV46" s="209">
        <v>10.25</v>
      </c>
      <c r="GW46" s="209">
        <v>2978.38</v>
      </c>
      <c r="GX46" s="329">
        <v>4527</v>
      </c>
      <c r="GY46" s="208">
        <v>3632.33</v>
      </c>
      <c r="GZ46" s="209">
        <v>10.54</v>
      </c>
      <c r="HA46" s="209">
        <v>2861.22</v>
      </c>
      <c r="HB46" s="329">
        <v>4403.4399999999996</v>
      </c>
      <c r="HC46" s="208">
        <v>3.84</v>
      </c>
      <c r="HD46" s="209">
        <v>1.59</v>
      </c>
      <c r="HE46" s="209">
        <v>0.6</v>
      </c>
      <c r="HF46" s="329">
        <v>7.09</v>
      </c>
      <c r="HG46" s="208">
        <v>23.2</v>
      </c>
      <c r="HH46" s="209">
        <v>3.83</v>
      </c>
      <c r="HI46" s="209">
        <v>21.41</v>
      </c>
      <c r="HJ46" s="329">
        <v>24.9</v>
      </c>
      <c r="HK46" s="209">
        <v>98.03</v>
      </c>
      <c r="HL46" s="209">
        <v>0.13</v>
      </c>
      <c r="HM46" s="209">
        <v>1.97</v>
      </c>
      <c r="HN46" s="209">
        <v>6.41</v>
      </c>
      <c r="HO46" s="208">
        <v>330.68</v>
      </c>
      <c r="HP46" s="209">
        <v>5.98</v>
      </c>
      <c r="HQ46" s="209">
        <v>280.22000000000003</v>
      </c>
      <c r="HR46" s="329">
        <v>381.15</v>
      </c>
      <c r="HS46" s="208">
        <v>314.7</v>
      </c>
      <c r="HT46" s="209">
        <v>6.27</v>
      </c>
      <c r="HU46" s="209">
        <v>263.76</v>
      </c>
      <c r="HV46" s="329">
        <v>365.64</v>
      </c>
      <c r="HW46" s="208">
        <v>-0.36</v>
      </c>
      <c r="HX46" s="209">
        <v>1.44</v>
      </c>
      <c r="HY46" s="209">
        <v>-3.17</v>
      </c>
      <c r="HZ46" s="329">
        <v>2.46</v>
      </c>
      <c r="IA46" s="208">
        <v>19.899999999999999</v>
      </c>
      <c r="IB46" s="209">
        <v>3.43</v>
      </c>
      <c r="IC46" s="209">
        <v>18.57</v>
      </c>
      <c r="ID46" s="329">
        <v>21.25</v>
      </c>
      <c r="IE46" s="208">
        <v>86.97</v>
      </c>
      <c r="IF46" s="209">
        <v>2.46</v>
      </c>
      <c r="IG46" s="209">
        <v>13.03</v>
      </c>
      <c r="IH46" s="329">
        <v>16.420000000000002</v>
      </c>
    </row>
    <row r="47" spans="1:242" s="27" customFormat="1" ht="15.75" customHeight="1">
      <c r="A47" s="26"/>
      <c r="B47" s="28" t="s">
        <v>16</v>
      </c>
      <c r="C47" s="210">
        <v>215.33</v>
      </c>
      <c r="D47" s="211">
        <v>3.79</v>
      </c>
      <c r="E47" s="211">
        <v>191.9</v>
      </c>
      <c r="F47" s="330">
        <v>238.75</v>
      </c>
      <c r="G47" s="210">
        <v>206.18</v>
      </c>
      <c r="H47" s="211">
        <v>3.97</v>
      </c>
      <c r="I47" s="211">
        <v>182.36</v>
      </c>
      <c r="J47" s="330">
        <v>230</v>
      </c>
      <c r="K47" s="210">
        <v>-22.17</v>
      </c>
      <c r="L47" s="211">
        <v>2.58</v>
      </c>
      <c r="M47" s="211">
        <v>-26.1</v>
      </c>
      <c r="N47" s="330">
        <v>-18.239999999999998</v>
      </c>
      <c r="O47" s="210">
        <v>29</v>
      </c>
      <c r="P47" s="211">
        <v>3.21</v>
      </c>
      <c r="Q47" s="211">
        <v>27.15</v>
      </c>
      <c r="R47" s="330">
        <v>30.8</v>
      </c>
      <c r="S47" s="211">
        <v>68.17</v>
      </c>
      <c r="T47" s="211">
        <v>1.85</v>
      </c>
      <c r="U47" s="211">
        <v>31.83</v>
      </c>
      <c r="V47" s="211">
        <v>3.97</v>
      </c>
      <c r="W47" s="210">
        <v>4714.71</v>
      </c>
      <c r="X47" s="211">
        <v>13.51</v>
      </c>
      <c r="Y47" s="211">
        <v>3439.73</v>
      </c>
      <c r="Z47" s="330">
        <v>5989.69</v>
      </c>
      <c r="AA47" s="210">
        <v>4454.3900000000003</v>
      </c>
      <c r="AB47" s="211">
        <v>13.91</v>
      </c>
      <c r="AC47" s="211">
        <v>3213.08</v>
      </c>
      <c r="AD47" s="330">
        <v>5695.7</v>
      </c>
      <c r="AE47" s="210">
        <v>7.73</v>
      </c>
      <c r="AF47" s="211">
        <v>1.78</v>
      </c>
      <c r="AG47" s="211">
        <v>3.98</v>
      </c>
      <c r="AH47" s="330">
        <v>11.49</v>
      </c>
      <c r="AI47" s="210">
        <v>45.5</v>
      </c>
      <c r="AJ47" s="211">
        <v>1.98</v>
      </c>
      <c r="AK47" s="211">
        <v>43.71</v>
      </c>
      <c r="AL47" s="330">
        <v>47.24</v>
      </c>
      <c r="AM47" s="211">
        <v>82.52</v>
      </c>
      <c r="AN47" s="211">
        <v>0.7</v>
      </c>
      <c r="AO47" s="211">
        <v>17.48</v>
      </c>
      <c r="AP47" s="211">
        <v>3.29</v>
      </c>
      <c r="AQ47" s="210">
        <v>2196.13</v>
      </c>
      <c r="AR47" s="211">
        <v>8.74</v>
      </c>
      <c r="AS47" s="211">
        <v>1802.91</v>
      </c>
      <c r="AT47" s="330">
        <v>2589.35</v>
      </c>
      <c r="AU47" s="210">
        <v>2072.5700000000002</v>
      </c>
      <c r="AV47" s="211">
        <v>8.64</v>
      </c>
      <c r="AW47" s="211">
        <v>1704.5</v>
      </c>
      <c r="AX47" s="330">
        <v>2440.63</v>
      </c>
      <c r="AY47" s="210">
        <v>7.55</v>
      </c>
      <c r="AZ47" s="211">
        <v>1.75</v>
      </c>
      <c r="BA47" s="211">
        <v>3.86</v>
      </c>
      <c r="BB47" s="330">
        <v>11.23</v>
      </c>
      <c r="BC47" s="210">
        <v>31.2</v>
      </c>
      <c r="BD47" s="211">
        <v>3.81</v>
      </c>
      <c r="BE47" s="211">
        <v>28.84</v>
      </c>
      <c r="BF47" s="330">
        <v>33.49</v>
      </c>
      <c r="BG47" s="211">
        <v>98.12</v>
      </c>
      <c r="BH47" s="211">
        <v>0.12</v>
      </c>
      <c r="BI47" s="211">
        <v>1.88</v>
      </c>
      <c r="BJ47" s="211">
        <v>6.26</v>
      </c>
      <c r="BK47" s="210">
        <v>1633.21</v>
      </c>
      <c r="BL47" s="211">
        <v>3.35</v>
      </c>
      <c r="BM47" s="211">
        <v>1519.46</v>
      </c>
      <c r="BN47" s="330">
        <v>1746.97</v>
      </c>
      <c r="BO47" s="210">
        <v>1520.58</v>
      </c>
      <c r="BP47" s="211">
        <v>3.41</v>
      </c>
      <c r="BQ47" s="211">
        <v>1412.14</v>
      </c>
      <c r="BR47" s="330">
        <v>1629.01</v>
      </c>
      <c r="BS47" s="210">
        <v>20.59</v>
      </c>
      <c r="BT47" s="211">
        <v>2.41</v>
      </c>
      <c r="BU47" s="211">
        <v>14.89</v>
      </c>
      <c r="BV47" s="330">
        <v>26.29</v>
      </c>
      <c r="BW47" s="210">
        <v>44.1</v>
      </c>
      <c r="BX47" s="211">
        <v>2.0299999999999998</v>
      </c>
      <c r="BY47" s="211">
        <v>42.3</v>
      </c>
      <c r="BZ47" s="330">
        <v>45.82</v>
      </c>
      <c r="CA47" s="211">
        <v>90.39</v>
      </c>
      <c r="CB47" s="211">
        <v>0.62</v>
      </c>
      <c r="CC47" s="211">
        <v>9.61</v>
      </c>
      <c r="CD47" s="211">
        <v>5.83</v>
      </c>
      <c r="CE47" s="210">
        <v>2520.58</v>
      </c>
      <c r="CF47" s="211">
        <v>7.94</v>
      </c>
      <c r="CG47" s="211">
        <v>2112.5500000000002</v>
      </c>
      <c r="CH47" s="330">
        <v>2928.6</v>
      </c>
      <c r="CI47" s="210">
        <v>2374.12</v>
      </c>
      <c r="CJ47" s="211">
        <v>8.3000000000000007</v>
      </c>
      <c r="CK47" s="211">
        <v>1971.77</v>
      </c>
      <c r="CL47" s="330">
        <v>2776.47</v>
      </c>
      <c r="CM47" s="210">
        <v>27.2</v>
      </c>
      <c r="CN47" s="211">
        <v>2.1</v>
      </c>
      <c r="CO47" s="211">
        <v>21.96</v>
      </c>
      <c r="CP47" s="330">
        <v>32.44</v>
      </c>
      <c r="CQ47" s="210">
        <v>32.200000000000003</v>
      </c>
      <c r="CR47" s="211">
        <v>2.46</v>
      </c>
      <c r="CS47" s="211">
        <v>30.65</v>
      </c>
      <c r="CT47" s="330">
        <v>33.75</v>
      </c>
      <c r="CU47" s="211">
        <v>95.76</v>
      </c>
      <c r="CV47" s="211">
        <v>0.15</v>
      </c>
      <c r="CW47" s="211">
        <v>4.24</v>
      </c>
      <c r="CX47" s="211">
        <v>3.36</v>
      </c>
      <c r="CY47" s="210">
        <v>664.9</v>
      </c>
      <c r="CZ47" s="211">
        <v>7.05</v>
      </c>
      <c r="DA47" s="211">
        <v>559.21</v>
      </c>
      <c r="DB47" s="330">
        <v>770.58</v>
      </c>
      <c r="DC47" s="210">
        <v>619.71</v>
      </c>
      <c r="DD47" s="211">
        <v>7.05</v>
      </c>
      <c r="DE47" s="211">
        <v>520.19000000000005</v>
      </c>
      <c r="DF47" s="330">
        <v>719.23</v>
      </c>
      <c r="DG47" s="210">
        <v>8.02</v>
      </c>
      <c r="DH47" s="211">
        <v>2.57</v>
      </c>
      <c r="DI47" s="211">
        <v>2.58</v>
      </c>
      <c r="DJ47" s="330">
        <v>13.46</v>
      </c>
      <c r="DK47" s="210">
        <v>37.1</v>
      </c>
      <c r="DL47" s="211">
        <v>3.09</v>
      </c>
      <c r="DM47" s="211">
        <v>34.86</v>
      </c>
      <c r="DN47" s="330">
        <v>39.35</v>
      </c>
      <c r="DO47" s="211">
        <v>83.8</v>
      </c>
      <c r="DP47" s="211">
        <v>1.26</v>
      </c>
      <c r="DQ47" s="211">
        <v>16.2</v>
      </c>
      <c r="DR47" s="211">
        <v>6.5</v>
      </c>
      <c r="DS47" s="210">
        <v>0</v>
      </c>
      <c r="DT47" s="211">
        <v>0</v>
      </c>
      <c r="DU47" s="211">
        <v>0</v>
      </c>
      <c r="DV47" s="330">
        <v>0</v>
      </c>
      <c r="DW47" s="210">
        <v>0</v>
      </c>
      <c r="DX47" s="211">
        <v>0</v>
      </c>
      <c r="DY47" s="211">
        <v>0</v>
      </c>
      <c r="DZ47" s="330">
        <v>0</v>
      </c>
      <c r="EA47" s="210">
        <v>10.9</v>
      </c>
      <c r="EB47" s="211">
        <v>0.74</v>
      </c>
      <c r="EC47" s="211">
        <v>9.2899999999999991</v>
      </c>
      <c r="ED47" s="330">
        <v>12.5</v>
      </c>
      <c r="EE47" s="210">
        <v>65.400000000000006</v>
      </c>
      <c r="EF47" s="211">
        <v>1.25</v>
      </c>
      <c r="EG47" s="211">
        <v>63.79</v>
      </c>
      <c r="EH47" s="330">
        <v>66.989999999999995</v>
      </c>
      <c r="EI47" s="211">
        <v>81.37</v>
      </c>
      <c r="EJ47" s="211">
        <v>0.37</v>
      </c>
      <c r="EK47" s="211">
        <v>18.63</v>
      </c>
      <c r="EL47" s="211">
        <v>1.63</v>
      </c>
      <c r="EM47" s="210">
        <v>581</v>
      </c>
      <c r="EN47" s="211">
        <v>7.03</v>
      </c>
      <c r="EO47" s="211">
        <v>487.1</v>
      </c>
      <c r="EP47" s="330">
        <v>674.91</v>
      </c>
      <c r="EQ47" s="210">
        <v>539.21</v>
      </c>
      <c r="ER47" s="211">
        <v>7.14</v>
      </c>
      <c r="ES47" s="211">
        <v>449.8</v>
      </c>
      <c r="ET47" s="330">
        <v>628.61</v>
      </c>
      <c r="EU47" s="210">
        <v>-15.3</v>
      </c>
      <c r="EV47" s="211">
        <v>2.68</v>
      </c>
      <c r="EW47" s="211">
        <v>-19.75</v>
      </c>
      <c r="EX47" s="330">
        <v>-10.85</v>
      </c>
      <c r="EY47" s="210">
        <v>25.8</v>
      </c>
      <c r="EZ47" s="211">
        <v>3.44</v>
      </c>
      <c r="FA47" s="211">
        <v>24.07</v>
      </c>
      <c r="FB47" s="330">
        <v>27.55</v>
      </c>
      <c r="FC47" s="211">
        <v>88.35</v>
      </c>
      <c r="FD47" s="211">
        <v>0.65</v>
      </c>
      <c r="FE47" s="211">
        <v>11.65</v>
      </c>
      <c r="FF47" s="211">
        <v>4.92</v>
      </c>
      <c r="FG47" s="210">
        <v>544.4</v>
      </c>
      <c r="FH47" s="211">
        <v>6.55</v>
      </c>
      <c r="FI47" s="211">
        <v>461.69</v>
      </c>
      <c r="FJ47" s="330">
        <v>627.11</v>
      </c>
      <c r="FK47" s="210">
        <v>507.55</v>
      </c>
      <c r="FL47" s="211">
        <v>6.69</v>
      </c>
      <c r="FM47" s="211">
        <v>427.86</v>
      </c>
      <c r="FN47" s="330">
        <v>587.23</v>
      </c>
      <c r="FO47" s="210">
        <v>22.17</v>
      </c>
      <c r="FP47" s="211">
        <v>3.17</v>
      </c>
      <c r="FQ47" s="211">
        <v>14.57</v>
      </c>
      <c r="FR47" s="330">
        <v>29.77</v>
      </c>
      <c r="FS47" s="210">
        <v>32.9</v>
      </c>
      <c r="FT47" s="211">
        <v>3.42</v>
      </c>
      <c r="FU47" s="211">
        <v>30.66</v>
      </c>
      <c r="FV47" s="330">
        <v>35.07</v>
      </c>
      <c r="FW47" s="211">
        <v>90.63</v>
      </c>
      <c r="FX47" s="211">
        <v>0.63</v>
      </c>
      <c r="FY47" s="211">
        <v>9.3699999999999992</v>
      </c>
      <c r="FZ47" s="211">
        <v>6.13</v>
      </c>
      <c r="GA47" s="210">
        <v>575.17999999999995</v>
      </c>
      <c r="GB47" s="211">
        <v>4.4800000000000004</v>
      </c>
      <c r="GC47" s="211">
        <v>515.95000000000005</v>
      </c>
      <c r="GD47" s="330">
        <v>634.41</v>
      </c>
      <c r="GE47" s="210">
        <v>537.01</v>
      </c>
      <c r="GF47" s="211">
        <v>4.4800000000000004</v>
      </c>
      <c r="GG47" s="211">
        <v>481.05</v>
      </c>
      <c r="GH47" s="330">
        <v>592.97</v>
      </c>
      <c r="GI47" s="210">
        <v>8.8800000000000008</v>
      </c>
      <c r="GJ47" s="211">
        <v>3.27</v>
      </c>
      <c r="GK47" s="211">
        <v>1.91</v>
      </c>
      <c r="GL47" s="330">
        <v>15.85</v>
      </c>
      <c r="GM47" s="210">
        <v>36.6</v>
      </c>
      <c r="GN47" s="211">
        <v>8.16</v>
      </c>
      <c r="GO47" s="211">
        <v>30.71</v>
      </c>
      <c r="GP47" s="330">
        <v>42.4</v>
      </c>
      <c r="GQ47" s="211">
        <v>97.33</v>
      </c>
      <c r="GR47" s="211">
        <v>0.23</v>
      </c>
      <c r="GS47" s="211">
        <v>2.67</v>
      </c>
      <c r="GT47" s="211">
        <v>8.26</v>
      </c>
      <c r="GU47" s="210">
        <v>1399.72</v>
      </c>
      <c r="GV47" s="211">
        <v>9.64</v>
      </c>
      <c r="GW47" s="211">
        <v>1116.28</v>
      </c>
      <c r="GX47" s="330">
        <v>1683.16</v>
      </c>
      <c r="GY47" s="210">
        <v>1314.77</v>
      </c>
      <c r="GZ47" s="211">
        <v>9.81</v>
      </c>
      <c r="HA47" s="211">
        <v>1042.6199999999999</v>
      </c>
      <c r="HB47" s="330">
        <v>1586.92</v>
      </c>
      <c r="HC47" s="210">
        <v>6.24</v>
      </c>
      <c r="HD47" s="211">
        <v>1.41</v>
      </c>
      <c r="HE47" s="211">
        <v>3.31</v>
      </c>
      <c r="HF47" s="330">
        <v>9.18</v>
      </c>
      <c r="HG47" s="210">
        <v>31.4</v>
      </c>
      <c r="HH47" s="211">
        <v>3.76</v>
      </c>
      <c r="HI47" s="211">
        <v>29.13</v>
      </c>
      <c r="HJ47" s="330">
        <v>33.76</v>
      </c>
      <c r="HK47" s="211">
        <v>98.47</v>
      </c>
      <c r="HL47" s="211">
        <v>0.11</v>
      </c>
      <c r="HM47" s="211">
        <v>1.53</v>
      </c>
      <c r="HN47" s="211">
        <v>6.8</v>
      </c>
      <c r="HO47" s="210">
        <v>280.48</v>
      </c>
      <c r="HP47" s="211">
        <v>4.58</v>
      </c>
      <c r="HQ47" s="211">
        <v>246.31</v>
      </c>
      <c r="HR47" s="330">
        <v>314.64999999999998</v>
      </c>
      <c r="HS47" s="210">
        <v>252.21</v>
      </c>
      <c r="HT47" s="211">
        <v>4.72</v>
      </c>
      <c r="HU47" s="211">
        <v>219.61</v>
      </c>
      <c r="HV47" s="330">
        <v>284.81</v>
      </c>
      <c r="HW47" s="210">
        <v>2.75</v>
      </c>
      <c r="HX47" s="211">
        <v>0.64</v>
      </c>
      <c r="HY47" s="211">
        <v>1.46</v>
      </c>
      <c r="HZ47" s="330">
        <v>4.04</v>
      </c>
      <c r="IA47" s="210">
        <v>30</v>
      </c>
      <c r="IB47" s="211">
        <v>4.5599999999999996</v>
      </c>
      <c r="IC47" s="211">
        <v>27.32</v>
      </c>
      <c r="ID47" s="330">
        <v>32.68</v>
      </c>
      <c r="IE47" s="210">
        <v>90.2</v>
      </c>
      <c r="IF47" s="211">
        <v>1.63</v>
      </c>
      <c r="IG47" s="211">
        <v>9.8000000000000007</v>
      </c>
      <c r="IH47" s="330">
        <v>14.98</v>
      </c>
    </row>
    <row r="48" spans="1:242" s="27" customFormat="1" ht="15.75" customHeight="1">
      <c r="A48" s="26"/>
      <c r="B48" s="64" t="s">
        <v>8</v>
      </c>
      <c r="C48" s="208">
        <v>306.13</v>
      </c>
      <c r="D48" s="209">
        <v>5.29</v>
      </c>
      <c r="E48" s="209">
        <v>264.01</v>
      </c>
      <c r="F48" s="329">
        <v>348.25</v>
      </c>
      <c r="G48" s="208">
        <v>288.91000000000003</v>
      </c>
      <c r="H48" s="209">
        <v>5.44</v>
      </c>
      <c r="I48" s="209">
        <v>247.47</v>
      </c>
      <c r="J48" s="329">
        <v>330.35</v>
      </c>
      <c r="K48" s="208">
        <v>-11.8</v>
      </c>
      <c r="L48" s="209">
        <v>2.66</v>
      </c>
      <c r="M48" s="209">
        <v>-16.39</v>
      </c>
      <c r="N48" s="329">
        <v>-7.21</v>
      </c>
      <c r="O48" s="208">
        <v>33.9</v>
      </c>
      <c r="P48" s="209">
        <v>3.21</v>
      </c>
      <c r="Q48" s="209">
        <v>31.72</v>
      </c>
      <c r="R48" s="329">
        <v>35.99</v>
      </c>
      <c r="S48" s="209">
        <v>64.5</v>
      </c>
      <c r="T48" s="209">
        <v>2.61</v>
      </c>
      <c r="U48" s="209">
        <v>35.5</v>
      </c>
      <c r="V48" s="209">
        <v>4.75</v>
      </c>
      <c r="W48" s="208">
        <v>6136.13</v>
      </c>
      <c r="X48" s="209">
        <v>13.89</v>
      </c>
      <c r="Y48" s="209">
        <v>4437.95</v>
      </c>
      <c r="Z48" s="329">
        <v>7834.31</v>
      </c>
      <c r="AA48" s="208">
        <v>5657.09</v>
      </c>
      <c r="AB48" s="209">
        <v>14.43</v>
      </c>
      <c r="AC48" s="209">
        <v>4029.26</v>
      </c>
      <c r="AD48" s="329">
        <v>7284.93</v>
      </c>
      <c r="AE48" s="208">
        <v>19.559999999999999</v>
      </c>
      <c r="AF48" s="209">
        <v>1.77</v>
      </c>
      <c r="AG48" s="209">
        <v>15.42</v>
      </c>
      <c r="AH48" s="329">
        <v>23.7</v>
      </c>
      <c r="AI48" s="208">
        <v>56.1</v>
      </c>
      <c r="AJ48" s="209">
        <v>1.9</v>
      </c>
      <c r="AK48" s="209">
        <v>54.05</v>
      </c>
      <c r="AL48" s="329">
        <v>58.24</v>
      </c>
      <c r="AM48" s="209">
        <v>80.86</v>
      </c>
      <c r="AN48" s="209">
        <v>1.05</v>
      </c>
      <c r="AO48" s="209">
        <v>19.14</v>
      </c>
      <c r="AP48" s="209">
        <v>4.43</v>
      </c>
      <c r="AQ48" s="208">
        <v>1645.84</v>
      </c>
      <c r="AR48" s="209">
        <v>8.6300000000000008</v>
      </c>
      <c r="AS48" s="209">
        <v>1350.38</v>
      </c>
      <c r="AT48" s="329">
        <v>1941.3</v>
      </c>
      <c r="AU48" s="208">
        <v>1489.25</v>
      </c>
      <c r="AV48" s="209">
        <v>8.5299999999999994</v>
      </c>
      <c r="AW48" s="209">
        <v>1223.55</v>
      </c>
      <c r="AX48" s="329">
        <v>1754.94</v>
      </c>
      <c r="AY48" s="208">
        <v>13.26</v>
      </c>
      <c r="AZ48" s="209">
        <v>1.69</v>
      </c>
      <c r="BA48" s="209">
        <v>9.52</v>
      </c>
      <c r="BB48" s="329">
        <v>17.010000000000002</v>
      </c>
      <c r="BC48" s="208">
        <v>35.6</v>
      </c>
      <c r="BD48" s="209">
        <v>3.43</v>
      </c>
      <c r="BE48" s="209">
        <v>33.17</v>
      </c>
      <c r="BF48" s="329">
        <v>37.96</v>
      </c>
      <c r="BG48" s="209">
        <v>98.31</v>
      </c>
      <c r="BH48" s="209">
        <v>0.12</v>
      </c>
      <c r="BI48" s="209">
        <v>1.69</v>
      </c>
      <c r="BJ48" s="209">
        <v>7.19</v>
      </c>
      <c r="BK48" s="208">
        <v>1473.23</v>
      </c>
      <c r="BL48" s="209">
        <v>4.2300000000000004</v>
      </c>
      <c r="BM48" s="209">
        <v>1342.9</v>
      </c>
      <c r="BN48" s="329">
        <v>1603.55</v>
      </c>
      <c r="BO48" s="208">
        <v>1323.2</v>
      </c>
      <c r="BP48" s="209">
        <v>4.2300000000000004</v>
      </c>
      <c r="BQ48" s="209">
        <v>1205.33</v>
      </c>
      <c r="BR48" s="329">
        <v>1441.06</v>
      </c>
      <c r="BS48" s="208">
        <v>35.1</v>
      </c>
      <c r="BT48" s="209">
        <v>2.21</v>
      </c>
      <c r="BU48" s="209">
        <v>29.26</v>
      </c>
      <c r="BV48" s="329">
        <v>40.94</v>
      </c>
      <c r="BW48" s="208">
        <v>52.1</v>
      </c>
      <c r="BX48" s="209">
        <v>1.97</v>
      </c>
      <c r="BY48" s="209">
        <v>50.07</v>
      </c>
      <c r="BZ48" s="329">
        <v>54.09</v>
      </c>
      <c r="CA48" s="209">
        <v>91.1</v>
      </c>
      <c r="CB48" s="209">
        <v>0.6</v>
      </c>
      <c r="CC48" s="209">
        <v>8.9</v>
      </c>
      <c r="CD48" s="209">
        <v>6.1</v>
      </c>
      <c r="CE48" s="208">
        <v>1327.44</v>
      </c>
      <c r="CF48" s="209">
        <v>4.8499999999999996</v>
      </c>
      <c r="CG48" s="209">
        <v>1191.74</v>
      </c>
      <c r="CH48" s="329">
        <v>1463.13</v>
      </c>
      <c r="CI48" s="208">
        <v>1221.8399999999999</v>
      </c>
      <c r="CJ48" s="209">
        <v>5.08</v>
      </c>
      <c r="CK48" s="209">
        <v>1090.21</v>
      </c>
      <c r="CL48" s="329">
        <v>1353.47</v>
      </c>
      <c r="CM48" s="208">
        <v>44.72</v>
      </c>
      <c r="CN48" s="209">
        <v>2.15</v>
      </c>
      <c r="CO48" s="209">
        <v>38.619999999999997</v>
      </c>
      <c r="CP48" s="329">
        <v>50.82</v>
      </c>
      <c r="CQ48" s="208">
        <v>41.1</v>
      </c>
      <c r="CR48" s="209">
        <v>2.48</v>
      </c>
      <c r="CS48" s="209">
        <v>39.130000000000003</v>
      </c>
      <c r="CT48" s="329">
        <v>43.13</v>
      </c>
      <c r="CU48" s="209">
        <v>94.48</v>
      </c>
      <c r="CV48" s="209">
        <v>0.26</v>
      </c>
      <c r="CW48" s="209">
        <v>5.52</v>
      </c>
      <c r="CX48" s="209">
        <v>4.47</v>
      </c>
      <c r="CY48" s="208">
        <v>561.9</v>
      </c>
      <c r="CZ48" s="209">
        <v>6.39</v>
      </c>
      <c r="DA48" s="209">
        <v>478.99</v>
      </c>
      <c r="DB48" s="329">
        <v>644.80999999999995</v>
      </c>
      <c r="DC48" s="208">
        <v>503.16</v>
      </c>
      <c r="DD48" s="209">
        <v>6.42</v>
      </c>
      <c r="DE48" s="209">
        <v>427.32</v>
      </c>
      <c r="DF48" s="329">
        <v>579.01</v>
      </c>
      <c r="DG48" s="208">
        <v>25.97</v>
      </c>
      <c r="DH48" s="209">
        <v>2.86</v>
      </c>
      <c r="DI48" s="209">
        <v>18.91</v>
      </c>
      <c r="DJ48" s="329">
        <v>33.03</v>
      </c>
      <c r="DK48" s="208">
        <v>48.5</v>
      </c>
      <c r="DL48" s="209">
        <v>2.2200000000000002</v>
      </c>
      <c r="DM48" s="209">
        <v>46.38</v>
      </c>
      <c r="DN48" s="329">
        <v>50.59</v>
      </c>
      <c r="DO48" s="209">
        <v>81.05</v>
      </c>
      <c r="DP48" s="209">
        <v>1.48</v>
      </c>
      <c r="DQ48" s="209">
        <v>18.95</v>
      </c>
      <c r="DR48" s="209">
        <v>6.33</v>
      </c>
      <c r="DS48" s="208">
        <v>0</v>
      </c>
      <c r="DT48" s="209">
        <v>0</v>
      </c>
      <c r="DU48" s="209">
        <v>0</v>
      </c>
      <c r="DV48" s="329">
        <v>0</v>
      </c>
      <c r="DW48" s="208">
        <v>0</v>
      </c>
      <c r="DX48" s="209">
        <v>0</v>
      </c>
      <c r="DY48" s="209">
        <v>0</v>
      </c>
      <c r="DZ48" s="329">
        <v>0</v>
      </c>
      <c r="EA48" s="208">
        <v>34.200000000000003</v>
      </c>
      <c r="EB48" s="209">
        <v>0.79</v>
      </c>
      <c r="EC48" s="209">
        <v>32.11</v>
      </c>
      <c r="ED48" s="329">
        <v>36.29</v>
      </c>
      <c r="EE48" s="208">
        <v>70.3</v>
      </c>
      <c r="EF48" s="209">
        <v>1.3</v>
      </c>
      <c r="EG48" s="209">
        <v>68.52</v>
      </c>
      <c r="EH48" s="329">
        <v>72.12</v>
      </c>
      <c r="EI48" s="209">
        <v>86.34</v>
      </c>
      <c r="EJ48" s="209">
        <v>0.34</v>
      </c>
      <c r="EK48" s="209">
        <v>13.66</v>
      </c>
      <c r="EL48" s="209">
        <v>2.15</v>
      </c>
      <c r="EM48" s="208">
        <v>532.03</v>
      </c>
      <c r="EN48" s="209">
        <v>7.55</v>
      </c>
      <c r="EO48" s="209">
        <v>438.52</v>
      </c>
      <c r="EP48" s="329">
        <v>625.54</v>
      </c>
      <c r="EQ48" s="208">
        <v>481.54</v>
      </c>
      <c r="ER48" s="209">
        <v>7.42</v>
      </c>
      <c r="ES48" s="209">
        <v>396.98</v>
      </c>
      <c r="ET48" s="329">
        <v>566.1</v>
      </c>
      <c r="EU48" s="208">
        <v>0.03</v>
      </c>
      <c r="EV48" s="209">
        <v>2.85</v>
      </c>
      <c r="EW48" s="209">
        <v>-5.55</v>
      </c>
      <c r="EX48" s="329">
        <v>5.61</v>
      </c>
      <c r="EY48" s="208">
        <v>33.799999999999997</v>
      </c>
      <c r="EZ48" s="209">
        <v>3.13</v>
      </c>
      <c r="FA48" s="209">
        <v>31.69</v>
      </c>
      <c r="FB48" s="329">
        <v>35.840000000000003</v>
      </c>
      <c r="FC48" s="209">
        <v>87.87</v>
      </c>
      <c r="FD48" s="209">
        <v>0.67</v>
      </c>
      <c r="FE48" s="209">
        <v>12.13</v>
      </c>
      <c r="FF48" s="209">
        <v>4.88</v>
      </c>
      <c r="FG48" s="208">
        <v>475.15</v>
      </c>
      <c r="FH48" s="209">
        <v>4.3600000000000003</v>
      </c>
      <c r="FI48" s="209">
        <v>426.01</v>
      </c>
      <c r="FJ48" s="329">
        <v>524.29999999999995</v>
      </c>
      <c r="FK48" s="208">
        <v>430.13</v>
      </c>
      <c r="FL48" s="209">
        <v>4.4800000000000004</v>
      </c>
      <c r="FM48" s="209">
        <v>383.63</v>
      </c>
      <c r="FN48" s="329">
        <v>476.64</v>
      </c>
      <c r="FO48" s="208">
        <v>34.5</v>
      </c>
      <c r="FP48" s="209">
        <v>3.14</v>
      </c>
      <c r="FQ48" s="209">
        <v>26.21</v>
      </c>
      <c r="FR48" s="329">
        <v>42.79</v>
      </c>
      <c r="FS48" s="208">
        <v>37.799999999999997</v>
      </c>
      <c r="FT48" s="209">
        <v>3.07</v>
      </c>
      <c r="FU48" s="209">
        <v>35.53</v>
      </c>
      <c r="FV48" s="329">
        <v>40.090000000000003</v>
      </c>
      <c r="FW48" s="209">
        <v>89.14</v>
      </c>
      <c r="FX48" s="209">
        <v>0.56999999999999995</v>
      </c>
      <c r="FY48" s="209">
        <v>10.86</v>
      </c>
      <c r="FZ48" s="209">
        <v>4.7</v>
      </c>
      <c r="GA48" s="208">
        <v>422.73</v>
      </c>
      <c r="GB48" s="209">
        <v>6.03</v>
      </c>
      <c r="GC48" s="209">
        <v>360.99</v>
      </c>
      <c r="GD48" s="329">
        <v>484.47</v>
      </c>
      <c r="GE48" s="208">
        <v>381.06</v>
      </c>
      <c r="GF48" s="209">
        <v>6.04</v>
      </c>
      <c r="GG48" s="209">
        <v>324.12</v>
      </c>
      <c r="GH48" s="329">
        <v>438</v>
      </c>
      <c r="GI48" s="208">
        <v>25.95</v>
      </c>
      <c r="GJ48" s="209">
        <v>2.77</v>
      </c>
      <c r="GK48" s="209">
        <v>19.13</v>
      </c>
      <c r="GL48" s="329">
        <v>32.78</v>
      </c>
      <c r="GM48" s="208">
        <v>36.9</v>
      </c>
      <c r="GN48" s="209">
        <v>4.75</v>
      </c>
      <c r="GO48" s="209">
        <v>33.51</v>
      </c>
      <c r="GP48" s="329">
        <v>40.380000000000003</v>
      </c>
      <c r="GQ48" s="209">
        <v>97.63</v>
      </c>
      <c r="GR48" s="209">
        <v>0.12</v>
      </c>
      <c r="GS48" s="209">
        <v>2.37</v>
      </c>
      <c r="GT48" s="209">
        <v>5.0199999999999996</v>
      </c>
      <c r="GU48" s="208">
        <v>996.18</v>
      </c>
      <c r="GV48" s="209">
        <v>7.07</v>
      </c>
      <c r="GW48" s="209">
        <v>844.28</v>
      </c>
      <c r="GX48" s="329">
        <v>1148.08</v>
      </c>
      <c r="GY48" s="208">
        <v>902.07</v>
      </c>
      <c r="GZ48" s="209">
        <v>7.12</v>
      </c>
      <c r="HA48" s="209">
        <v>762.25</v>
      </c>
      <c r="HB48" s="329">
        <v>1041.8800000000001</v>
      </c>
      <c r="HC48" s="208">
        <v>22.14</v>
      </c>
      <c r="HD48" s="209">
        <v>1.52</v>
      </c>
      <c r="HE48" s="209">
        <v>18.5</v>
      </c>
      <c r="HF48" s="329">
        <v>25.78</v>
      </c>
      <c r="HG48" s="208">
        <v>35.5</v>
      </c>
      <c r="HH48" s="209">
        <v>3.28</v>
      </c>
      <c r="HI48" s="209">
        <v>33.21</v>
      </c>
      <c r="HJ48" s="329">
        <v>37.770000000000003</v>
      </c>
      <c r="HK48" s="209">
        <v>97.97</v>
      </c>
      <c r="HL48" s="209">
        <v>0.11</v>
      </c>
      <c r="HM48" s="209">
        <v>2.0299999999999998</v>
      </c>
      <c r="HN48" s="209">
        <v>5.34</v>
      </c>
      <c r="HO48" s="208">
        <v>349.3</v>
      </c>
      <c r="HP48" s="209">
        <v>4.03</v>
      </c>
      <c r="HQ48" s="209">
        <v>313.8</v>
      </c>
      <c r="HR48" s="329">
        <v>384.81</v>
      </c>
      <c r="HS48" s="208">
        <v>318.95</v>
      </c>
      <c r="HT48" s="209">
        <v>4.2</v>
      </c>
      <c r="HU48" s="209">
        <v>284.44</v>
      </c>
      <c r="HV48" s="329">
        <v>353.47</v>
      </c>
      <c r="HW48" s="208">
        <v>15.6</v>
      </c>
      <c r="HX48" s="209">
        <v>1.06</v>
      </c>
      <c r="HY48" s="209">
        <v>13.21</v>
      </c>
      <c r="HZ48" s="329">
        <v>18</v>
      </c>
      <c r="IA48" s="208">
        <v>38.5</v>
      </c>
      <c r="IB48" s="209">
        <v>5.0999999999999996</v>
      </c>
      <c r="IC48" s="209">
        <v>34.65</v>
      </c>
      <c r="ID48" s="329">
        <v>42.35</v>
      </c>
      <c r="IE48" s="208">
        <v>91.21</v>
      </c>
      <c r="IF48" s="209">
        <v>1.06</v>
      </c>
      <c r="IG48" s="209">
        <v>8.7899999999999991</v>
      </c>
      <c r="IH48" s="329">
        <v>11.02</v>
      </c>
    </row>
    <row r="49" spans="1:242" s="27" customFormat="1" ht="15.75" customHeight="1">
      <c r="A49" s="26"/>
      <c r="B49" s="28" t="s">
        <v>9</v>
      </c>
      <c r="C49" s="210">
        <v>325.54000000000002</v>
      </c>
      <c r="D49" s="211">
        <v>4.67</v>
      </c>
      <c r="E49" s="211">
        <v>286.62</v>
      </c>
      <c r="F49" s="330">
        <v>364.47</v>
      </c>
      <c r="G49" s="210">
        <v>315.39999999999998</v>
      </c>
      <c r="H49" s="211">
        <v>4.8600000000000003</v>
      </c>
      <c r="I49" s="211">
        <v>275.81</v>
      </c>
      <c r="J49" s="330">
        <v>354.99</v>
      </c>
      <c r="K49" s="210">
        <v>-3.82</v>
      </c>
      <c r="L49" s="211">
        <v>2.76</v>
      </c>
      <c r="M49" s="211">
        <v>-9.0299999999999994</v>
      </c>
      <c r="N49" s="330">
        <v>1.39</v>
      </c>
      <c r="O49" s="210">
        <v>38.4</v>
      </c>
      <c r="P49" s="211">
        <v>3.28</v>
      </c>
      <c r="Q49" s="211">
        <v>35.96</v>
      </c>
      <c r="R49" s="330">
        <v>40.89</v>
      </c>
      <c r="S49" s="211">
        <v>63.7</v>
      </c>
      <c r="T49" s="211">
        <v>1.99</v>
      </c>
      <c r="U49" s="211">
        <v>36.299999999999997</v>
      </c>
      <c r="V49" s="211">
        <v>3.49</v>
      </c>
      <c r="W49" s="210">
        <v>6658.8</v>
      </c>
      <c r="X49" s="211">
        <v>8.75</v>
      </c>
      <c r="Y49" s="211">
        <v>5500.2</v>
      </c>
      <c r="Z49" s="330">
        <v>7817.39</v>
      </c>
      <c r="AA49" s="210">
        <v>6249.53</v>
      </c>
      <c r="AB49" s="211">
        <v>8.98</v>
      </c>
      <c r="AC49" s="211">
        <v>5131.49</v>
      </c>
      <c r="AD49" s="330">
        <v>7367.57</v>
      </c>
      <c r="AE49" s="210">
        <v>26.9</v>
      </c>
      <c r="AF49" s="211">
        <v>1.78</v>
      </c>
      <c r="AG49" s="211">
        <v>22.48</v>
      </c>
      <c r="AH49" s="330">
        <v>31.32</v>
      </c>
      <c r="AI49" s="210">
        <v>57.5</v>
      </c>
      <c r="AJ49" s="211">
        <v>1.69</v>
      </c>
      <c r="AK49" s="211">
        <v>55.6</v>
      </c>
      <c r="AL49" s="330">
        <v>59.4</v>
      </c>
      <c r="AM49" s="211">
        <v>75.08</v>
      </c>
      <c r="AN49" s="211">
        <v>0.95</v>
      </c>
      <c r="AO49" s="211">
        <v>24.92</v>
      </c>
      <c r="AP49" s="211">
        <v>2.87</v>
      </c>
      <c r="AQ49" s="210">
        <v>1012.59</v>
      </c>
      <c r="AR49" s="211">
        <v>10.83</v>
      </c>
      <c r="AS49" s="211">
        <v>776.39</v>
      </c>
      <c r="AT49" s="330">
        <v>1248.8</v>
      </c>
      <c r="AU49" s="210">
        <v>915.63</v>
      </c>
      <c r="AV49" s="211">
        <v>10.98</v>
      </c>
      <c r="AW49" s="211">
        <v>697.01</v>
      </c>
      <c r="AX49" s="330">
        <v>1134.24</v>
      </c>
      <c r="AY49" s="210">
        <v>17.79</v>
      </c>
      <c r="AZ49" s="211">
        <v>1.71</v>
      </c>
      <c r="BA49" s="211">
        <v>13.85</v>
      </c>
      <c r="BB49" s="330">
        <v>21.74</v>
      </c>
      <c r="BC49" s="210">
        <v>34.200000000000003</v>
      </c>
      <c r="BD49" s="211">
        <v>3.78</v>
      </c>
      <c r="BE49" s="211">
        <v>31.66</v>
      </c>
      <c r="BF49" s="330">
        <v>36.729999999999997</v>
      </c>
      <c r="BG49" s="211">
        <v>97.73</v>
      </c>
      <c r="BH49" s="211">
        <v>0.15</v>
      </c>
      <c r="BI49" s="211">
        <v>2.27</v>
      </c>
      <c r="BJ49" s="211">
        <v>6.53</v>
      </c>
      <c r="BK49" s="210">
        <v>1405.44</v>
      </c>
      <c r="BL49" s="211">
        <v>7.17</v>
      </c>
      <c r="BM49" s="211">
        <v>1193.9100000000001</v>
      </c>
      <c r="BN49" s="330">
        <v>1616.98</v>
      </c>
      <c r="BO49" s="210">
        <v>1275.51</v>
      </c>
      <c r="BP49" s="211">
        <v>7.11</v>
      </c>
      <c r="BQ49" s="211">
        <v>1083.8</v>
      </c>
      <c r="BR49" s="330">
        <v>1467.21</v>
      </c>
      <c r="BS49" s="210">
        <v>49.01</v>
      </c>
      <c r="BT49" s="211">
        <v>2.42</v>
      </c>
      <c r="BU49" s="211">
        <v>41.93</v>
      </c>
      <c r="BV49" s="330">
        <v>56.09</v>
      </c>
      <c r="BW49" s="210">
        <v>52.8</v>
      </c>
      <c r="BX49" s="211">
        <v>2.06</v>
      </c>
      <c r="BY49" s="211">
        <v>50.65</v>
      </c>
      <c r="BZ49" s="330">
        <v>54.91</v>
      </c>
      <c r="CA49" s="211">
        <v>88.94</v>
      </c>
      <c r="CB49" s="211">
        <v>0.67</v>
      </c>
      <c r="CC49" s="211">
        <v>11.06</v>
      </c>
      <c r="CD49" s="211">
        <v>5.4</v>
      </c>
      <c r="CE49" s="210">
        <v>582.45000000000005</v>
      </c>
      <c r="CF49" s="211">
        <v>3.21</v>
      </c>
      <c r="CG49" s="211">
        <v>539.58000000000004</v>
      </c>
      <c r="CH49" s="330">
        <v>625.33000000000004</v>
      </c>
      <c r="CI49" s="210">
        <v>536.16999999999996</v>
      </c>
      <c r="CJ49" s="211">
        <v>3.33</v>
      </c>
      <c r="CK49" s="211">
        <v>494.59</v>
      </c>
      <c r="CL49" s="330">
        <v>577.76</v>
      </c>
      <c r="CM49" s="210">
        <v>51.79</v>
      </c>
      <c r="CN49" s="211">
        <v>1.66</v>
      </c>
      <c r="CO49" s="211">
        <v>46.84</v>
      </c>
      <c r="CP49" s="330">
        <v>56.73</v>
      </c>
      <c r="CQ49" s="210">
        <v>41.3</v>
      </c>
      <c r="CR49" s="211">
        <v>2.71</v>
      </c>
      <c r="CS49" s="211">
        <v>39.119999999999997</v>
      </c>
      <c r="CT49" s="330">
        <v>43.51</v>
      </c>
      <c r="CU49" s="211">
        <v>95.03</v>
      </c>
      <c r="CV49" s="211">
        <v>0.36</v>
      </c>
      <c r="CW49" s="211">
        <v>4.97</v>
      </c>
      <c r="CX49" s="211">
        <v>6.87</v>
      </c>
      <c r="CY49" s="210">
        <v>637.82000000000005</v>
      </c>
      <c r="CZ49" s="211">
        <v>8.2200000000000006</v>
      </c>
      <c r="DA49" s="211">
        <v>518.95000000000005</v>
      </c>
      <c r="DB49" s="330">
        <v>756.68</v>
      </c>
      <c r="DC49" s="210">
        <v>584.79999999999995</v>
      </c>
      <c r="DD49" s="211">
        <v>8.34</v>
      </c>
      <c r="DE49" s="211">
        <v>472.91</v>
      </c>
      <c r="DF49" s="330">
        <v>696.69</v>
      </c>
      <c r="DG49" s="210">
        <v>33.590000000000003</v>
      </c>
      <c r="DH49" s="211">
        <v>2.81</v>
      </c>
      <c r="DI49" s="211">
        <v>26.23</v>
      </c>
      <c r="DJ49" s="330">
        <v>40.950000000000003</v>
      </c>
      <c r="DK49" s="210">
        <v>50.2</v>
      </c>
      <c r="DL49" s="211">
        <v>2.17</v>
      </c>
      <c r="DM49" s="211">
        <v>48.1</v>
      </c>
      <c r="DN49" s="330">
        <v>52.37</v>
      </c>
      <c r="DO49" s="211">
        <v>77.66</v>
      </c>
      <c r="DP49" s="211">
        <v>1.53</v>
      </c>
      <c r="DQ49" s="211">
        <v>22.34</v>
      </c>
      <c r="DR49" s="211">
        <v>5.31</v>
      </c>
      <c r="DS49" s="210">
        <v>1281709.21</v>
      </c>
      <c r="DT49" s="211">
        <v>1.28</v>
      </c>
      <c r="DU49" s="211">
        <v>1249573.8899999999</v>
      </c>
      <c r="DV49" s="330">
        <v>1313844.53</v>
      </c>
      <c r="DW49" s="210">
        <v>1287329.8600000001</v>
      </c>
      <c r="DX49" s="211">
        <v>1.28</v>
      </c>
      <c r="DY49" s="211">
        <v>1255057.6599999999</v>
      </c>
      <c r="DZ49" s="330">
        <v>1319602.07</v>
      </c>
      <c r="EA49" s="210">
        <v>39.020000000000003</v>
      </c>
      <c r="EB49" s="211">
        <v>0.75</v>
      </c>
      <c r="EC49" s="211">
        <v>36.979999999999997</v>
      </c>
      <c r="ED49" s="330">
        <v>41.05</v>
      </c>
      <c r="EE49" s="210">
        <v>71</v>
      </c>
      <c r="EF49" s="211">
        <v>1.2</v>
      </c>
      <c r="EG49" s="211">
        <v>69.28</v>
      </c>
      <c r="EH49" s="330">
        <v>72.63</v>
      </c>
      <c r="EI49" s="211">
        <v>87.73</v>
      </c>
      <c r="EJ49" s="211">
        <v>0.34</v>
      </c>
      <c r="EK49" s="211">
        <v>12.27</v>
      </c>
      <c r="EL49" s="211">
        <v>2.42</v>
      </c>
      <c r="EM49" s="210">
        <v>528.27</v>
      </c>
      <c r="EN49" s="211">
        <v>5.03</v>
      </c>
      <c r="EO49" s="211">
        <v>466.35</v>
      </c>
      <c r="EP49" s="330">
        <v>590.20000000000005</v>
      </c>
      <c r="EQ49" s="210">
        <v>480.11</v>
      </c>
      <c r="ER49" s="211">
        <v>5.08</v>
      </c>
      <c r="ES49" s="211">
        <v>422.35</v>
      </c>
      <c r="ET49" s="330">
        <v>537.87</v>
      </c>
      <c r="EU49" s="210">
        <v>14.41</v>
      </c>
      <c r="EV49" s="211">
        <v>2.0499999999999998</v>
      </c>
      <c r="EW49" s="211">
        <v>9.81</v>
      </c>
      <c r="EX49" s="330">
        <v>19.010000000000002</v>
      </c>
      <c r="EY49" s="210">
        <v>36.5</v>
      </c>
      <c r="EZ49" s="211">
        <v>2.64</v>
      </c>
      <c r="FA49" s="211">
        <v>34.58</v>
      </c>
      <c r="FB49" s="330">
        <v>38.35</v>
      </c>
      <c r="FC49" s="211">
        <v>86.99</v>
      </c>
      <c r="FD49" s="211">
        <v>0.51</v>
      </c>
      <c r="FE49" s="211">
        <v>13.01</v>
      </c>
      <c r="FF49" s="211">
        <v>3.38</v>
      </c>
      <c r="FG49" s="210">
        <v>433.04</v>
      </c>
      <c r="FH49" s="211">
        <v>4.2699999999999996</v>
      </c>
      <c r="FI49" s="211">
        <v>388.39</v>
      </c>
      <c r="FJ49" s="330">
        <v>477.68</v>
      </c>
      <c r="FK49" s="210">
        <v>395.03</v>
      </c>
      <c r="FL49" s="211">
        <v>4.3899999999999997</v>
      </c>
      <c r="FM49" s="211">
        <v>352.43</v>
      </c>
      <c r="FN49" s="330">
        <v>437.62</v>
      </c>
      <c r="FO49" s="210">
        <v>42.96</v>
      </c>
      <c r="FP49" s="211">
        <v>3.03</v>
      </c>
      <c r="FQ49" s="211">
        <v>34.46</v>
      </c>
      <c r="FR49" s="330">
        <v>51.46</v>
      </c>
      <c r="FS49" s="210">
        <v>41.9</v>
      </c>
      <c r="FT49" s="211">
        <v>3.16</v>
      </c>
      <c r="FU49" s="211">
        <v>39.270000000000003</v>
      </c>
      <c r="FV49" s="330">
        <v>44.47</v>
      </c>
      <c r="FW49" s="211">
        <v>88.93</v>
      </c>
      <c r="FX49" s="211">
        <v>0.68</v>
      </c>
      <c r="FY49" s="211">
        <v>11.07</v>
      </c>
      <c r="FZ49" s="211">
        <v>5.46</v>
      </c>
      <c r="GA49" s="210">
        <v>403.3</v>
      </c>
      <c r="GB49" s="211">
        <v>10.24</v>
      </c>
      <c r="GC49" s="211">
        <v>302.25</v>
      </c>
      <c r="GD49" s="330">
        <v>504.34</v>
      </c>
      <c r="GE49" s="210">
        <v>367.72</v>
      </c>
      <c r="GF49" s="211">
        <v>10.28</v>
      </c>
      <c r="GG49" s="211">
        <v>273.5</v>
      </c>
      <c r="GH49" s="330">
        <v>461.93</v>
      </c>
      <c r="GI49" s="210">
        <v>32.549999999999997</v>
      </c>
      <c r="GJ49" s="211">
        <v>3.09</v>
      </c>
      <c r="GK49" s="211">
        <v>24.52</v>
      </c>
      <c r="GL49" s="330">
        <v>40.58</v>
      </c>
      <c r="GM49" s="210">
        <v>38.200000000000003</v>
      </c>
      <c r="GN49" s="211">
        <v>5.39</v>
      </c>
      <c r="GO49" s="211">
        <v>34.18</v>
      </c>
      <c r="GP49" s="330">
        <v>42.26</v>
      </c>
      <c r="GQ49" s="211">
        <v>97.79</v>
      </c>
      <c r="GR49" s="211">
        <v>0.12</v>
      </c>
      <c r="GS49" s="211">
        <v>2.21</v>
      </c>
      <c r="GT49" s="211">
        <v>5.13</v>
      </c>
      <c r="GU49" s="210">
        <v>822.31</v>
      </c>
      <c r="GV49" s="211">
        <v>5.16</v>
      </c>
      <c r="GW49" s="211">
        <v>729.02</v>
      </c>
      <c r="GX49" s="330">
        <v>915.61</v>
      </c>
      <c r="GY49" s="210">
        <v>753.46</v>
      </c>
      <c r="GZ49" s="211">
        <v>5.23</v>
      </c>
      <c r="HA49" s="211">
        <v>666.01</v>
      </c>
      <c r="HB49" s="330">
        <v>840.9</v>
      </c>
      <c r="HC49" s="210">
        <v>28.31</v>
      </c>
      <c r="HD49" s="211">
        <v>1.51</v>
      </c>
      <c r="HE49" s="211">
        <v>24.52</v>
      </c>
      <c r="HF49" s="330">
        <v>32.1</v>
      </c>
      <c r="HG49" s="210">
        <v>36.299999999999997</v>
      </c>
      <c r="HH49" s="211">
        <v>3.05</v>
      </c>
      <c r="HI49" s="211">
        <v>34.15</v>
      </c>
      <c r="HJ49" s="330">
        <v>38.49</v>
      </c>
      <c r="HK49" s="211">
        <v>97.85</v>
      </c>
      <c r="HL49" s="211">
        <v>0.06</v>
      </c>
      <c r="HM49" s="211">
        <v>2.15</v>
      </c>
      <c r="HN49" s="211">
        <v>2.94</v>
      </c>
      <c r="HO49" s="210">
        <v>481.31</v>
      </c>
      <c r="HP49" s="211">
        <v>3.2</v>
      </c>
      <c r="HQ49" s="211">
        <v>444.88</v>
      </c>
      <c r="HR49" s="330">
        <v>517.75</v>
      </c>
      <c r="HS49" s="210">
        <v>433</v>
      </c>
      <c r="HT49" s="211">
        <v>3.21</v>
      </c>
      <c r="HU49" s="211">
        <v>399.47</v>
      </c>
      <c r="HV49" s="330">
        <v>466.53</v>
      </c>
      <c r="HW49" s="210">
        <v>27.74</v>
      </c>
      <c r="HX49" s="211">
        <v>0.97</v>
      </c>
      <c r="HY49" s="211">
        <v>25.32</v>
      </c>
      <c r="HZ49" s="330">
        <v>30.16</v>
      </c>
      <c r="IA49" s="210">
        <v>42.9</v>
      </c>
      <c r="IB49" s="211">
        <v>3.85</v>
      </c>
      <c r="IC49" s="211">
        <v>39.619999999999997</v>
      </c>
      <c r="ID49" s="330">
        <v>46.08</v>
      </c>
      <c r="IE49" s="210">
        <v>90.46</v>
      </c>
      <c r="IF49" s="211">
        <v>0.9</v>
      </c>
      <c r="IG49" s="211">
        <v>9.5399999999999991</v>
      </c>
      <c r="IH49" s="330">
        <v>8.52</v>
      </c>
    </row>
    <row r="50" spans="1:242" s="27" customFormat="1" ht="15.75" customHeight="1">
      <c r="A50" s="26"/>
      <c r="B50" s="64" t="s">
        <v>10</v>
      </c>
      <c r="C50" s="208">
        <v>266.82</v>
      </c>
      <c r="D50" s="209">
        <v>3.72</v>
      </c>
      <c r="E50" s="209">
        <v>240.09</v>
      </c>
      <c r="F50" s="329">
        <v>293.55</v>
      </c>
      <c r="G50" s="208">
        <v>257.42</v>
      </c>
      <c r="H50" s="209">
        <v>3.82</v>
      </c>
      <c r="I50" s="209">
        <v>230.65</v>
      </c>
      <c r="J50" s="329">
        <v>284.18</v>
      </c>
      <c r="K50" s="208">
        <v>6.32</v>
      </c>
      <c r="L50" s="209">
        <v>2.59</v>
      </c>
      <c r="M50" s="209">
        <v>0.92</v>
      </c>
      <c r="N50" s="329">
        <v>11.72</v>
      </c>
      <c r="O50" s="208">
        <v>42.6</v>
      </c>
      <c r="P50" s="209">
        <v>2.74</v>
      </c>
      <c r="Q50" s="209">
        <v>40.299999999999997</v>
      </c>
      <c r="R50" s="329">
        <v>44.87</v>
      </c>
      <c r="S50" s="209">
        <v>66.17</v>
      </c>
      <c r="T50" s="209">
        <v>2.06</v>
      </c>
      <c r="U50" s="209">
        <v>33.83</v>
      </c>
      <c r="V50" s="209">
        <v>4.0199999999999996</v>
      </c>
      <c r="W50" s="208">
        <v>1327.07</v>
      </c>
      <c r="X50" s="209">
        <v>3.26</v>
      </c>
      <c r="Y50" s="209">
        <v>1235.83</v>
      </c>
      <c r="Z50" s="329">
        <v>1418.31</v>
      </c>
      <c r="AA50" s="208">
        <v>1249.7</v>
      </c>
      <c r="AB50" s="209">
        <v>3.28</v>
      </c>
      <c r="AC50" s="209">
        <v>1162.8599999999999</v>
      </c>
      <c r="AD50" s="329">
        <v>1336.54</v>
      </c>
      <c r="AE50" s="208">
        <v>29.35</v>
      </c>
      <c r="AF50" s="209">
        <v>1.8</v>
      </c>
      <c r="AG50" s="209">
        <v>24.79</v>
      </c>
      <c r="AH50" s="329">
        <v>33.909999999999997</v>
      </c>
      <c r="AI50" s="208">
        <v>57.8</v>
      </c>
      <c r="AJ50" s="209">
        <v>1.7</v>
      </c>
      <c r="AK50" s="209">
        <v>55.83</v>
      </c>
      <c r="AL50" s="329">
        <v>59.68</v>
      </c>
      <c r="AM50" s="209">
        <v>75.03</v>
      </c>
      <c r="AN50" s="209">
        <v>1.46</v>
      </c>
      <c r="AO50" s="209">
        <v>24.97</v>
      </c>
      <c r="AP50" s="209">
        <v>4.3899999999999997</v>
      </c>
      <c r="AQ50" s="208">
        <v>343.2</v>
      </c>
      <c r="AR50" s="209">
        <v>5.36</v>
      </c>
      <c r="AS50" s="209">
        <v>296.64</v>
      </c>
      <c r="AT50" s="329">
        <v>389.77</v>
      </c>
      <c r="AU50" s="208">
        <v>314.33</v>
      </c>
      <c r="AV50" s="209">
        <v>5.4</v>
      </c>
      <c r="AW50" s="209">
        <v>270.45999999999998</v>
      </c>
      <c r="AX50" s="329">
        <v>358.2</v>
      </c>
      <c r="AY50" s="208">
        <v>22.41</v>
      </c>
      <c r="AZ50" s="209">
        <v>1.6</v>
      </c>
      <c r="BA50" s="209">
        <v>18.57</v>
      </c>
      <c r="BB50" s="329">
        <v>26.24</v>
      </c>
      <c r="BC50" s="208">
        <v>37.299999999999997</v>
      </c>
      <c r="BD50" s="209">
        <v>3.89</v>
      </c>
      <c r="BE50" s="209">
        <v>34.5</v>
      </c>
      <c r="BF50" s="329">
        <v>40.19</v>
      </c>
      <c r="BG50" s="209">
        <v>97.78</v>
      </c>
      <c r="BH50" s="209">
        <v>0.1</v>
      </c>
      <c r="BI50" s="209">
        <v>2.2200000000000002</v>
      </c>
      <c r="BJ50" s="209">
        <v>4.41</v>
      </c>
      <c r="BK50" s="208">
        <v>476.43</v>
      </c>
      <c r="BL50" s="209">
        <v>3.45</v>
      </c>
      <c r="BM50" s="209">
        <v>437.44</v>
      </c>
      <c r="BN50" s="329">
        <v>515.41</v>
      </c>
      <c r="BO50" s="208">
        <v>443.28</v>
      </c>
      <c r="BP50" s="209">
        <v>3.46</v>
      </c>
      <c r="BQ50" s="209">
        <v>406.4</v>
      </c>
      <c r="BR50" s="329">
        <v>480.16</v>
      </c>
      <c r="BS50" s="208">
        <v>47.37</v>
      </c>
      <c r="BT50" s="209">
        <v>2.1800000000000002</v>
      </c>
      <c r="BU50" s="209">
        <v>41.08</v>
      </c>
      <c r="BV50" s="329">
        <v>53.66</v>
      </c>
      <c r="BW50" s="208">
        <v>52.6</v>
      </c>
      <c r="BX50" s="209">
        <v>2.13</v>
      </c>
      <c r="BY50" s="209">
        <v>50.37</v>
      </c>
      <c r="BZ50" s="329">
        <v>54.75</v>
      </c>
      <c r="CA50" s="209">
        <v>89.11</v>
      </c>
      <c r="CB50" s="209">
        <v>0.43</v>
      </c>
      <c r="CC50" s="209">
        <v>10.89</v>
      </c>
      <c r="CD50" s="209">
        <v>3.55</v>
      </c>
      <c r="CE50" s="208">
        <v>182.93</v>
      </c>
      <c r="CF50" s="209">
        <v>1.51</v>
      </c>
      <c r="CG50" s="209">
        <v>174.55</v>
      </c>
      <c r="CH50" s="329">
        <v>191.31</v>
      </c>
      <c r="CI50" s="208">
        <v>165.91</v>
      </c>
      <c r="CJ50" s="209">
        <v>1.58</v>
      </c>
      <c r="CK50" s="209">
        <v>157.66</v>
      </c>
      <c r="CL50" s="329">
        <v>174.16</v>
      </c>
      <c r="CM50" s="208">
        <v>39.04</v>
      </c>
      <c r="CN50" s="209">
        <v>1.47</v>
      </c>
      <c r="CO50" s="209">
        <v>35.04</v>
      </c>
      <c r="CP50" s="329">
        <v>43.04</v>
      </c>
      <c r="CQ50" s="208">
        <v>40.5</v>
      </c>
      <c r="CR50" s="209">
        <v>2.58</v>
      </c>
      <c r="CS50" s="209">
        <v>38.409999999999997</v>
      </c>
      <c r="CT50" s="329">
        <v>42.49</v>
      </c>
      <c r="CU50" s="209">
        <v>94.94</v>
      </c>
      <c r="CV50" s="209">
        <v>0.28000000000000003</v>
      </c>
      <c r="CW50" s="209">
        <v>5.0599999999999996</v>
      </c>
      <c r="CX50" s="209">
        <v>5.18</v>
      </c>
      <c r="CY50" s="208">
        <v>282.60000000000002</v>
      </c>
      <c r="CZ50" s="209">
        <v>4.75</v>
      </c>
      <c r="DA50" s="209">
        <v>246.99</v>
      </c>
      <c r="DB50" s="329">
        <v>318.20999999999998</v>
      </c>
      <c r="DC50" s="208">
        <v>264.02999999999997</v>
      </c>
      <c r="DD50" s="209">
        <v>4.78</v>
      </c>
      <c r="DE50" s="209">
        <v>229.93</v>
      </c>
      <c r="DF50" s="329">
        <v>298.14</v>
      </c>
      <c r="DG50" s="208">
        <v>27.95</v>
      </c>
      <c r="DH50" s="209">
        <v>2.56</v>
      </c>
      <c r="DI50" s="209">
        <v>21.53</v>
      </c>
      <c r="DJ50" s="329">
        <v>34.36</v>
      </c>
      <c r="DK50" s="208">
        <v>52</v>
      </c>
      <c r="DL50" s="209">
        <v>2.27</v>
      </c>
      <c r="DM50" s="209">
        <v>49.65</v>
      </c>
      <c r="DN50" s="329">
        <v>54.27</v>
      </c>
      <c r="DO50" s="209">
        <v>76.209999999999994</v>
      </c>
      <c r="DP50" s="209">
        <v>1.36</v>
      </c>
      <c r="DQ50" s="209">
        <v>23.79</v>
      </c>
      <c r="DR50" s="209">
        <v>4.3600000000000003</v>
      </c>
      <c r="DS50" s="208">
        <v>4561777.5999999996</v>
      </c>
      <c r="DT50" s="209">
        <v>1.32</v>
      </c>
      <c r="DU50" s="209">
        <v>4443412.05</v>
      </c>
      <c r="DV50" s="329">
        <v>4680143.1500000004</v>
      </c>
      <c r="DW50" s="208">
        <v>4111577.85</v>
      </c>
      <c r="DX50" s="209">
        <v>1.32</v>
      </c>
      <c r="DY50" s="209">
        <v>4004826.89</v>
      </c>
      <c r="DZ50" s="329">
        <v>4218328.82</v>
      </c>
      <c r="EA50" s="208">
        <v>44.43</v>
      </c>
      <c r="EB50" s="209">
        <v>0.73</v>
      </c>
      <c r="EC50" s="209">
        <v>42.36</v>
      </c>
      <c r="ED50" s="329">
        <v>46.5</v>
      </c>
      <c r="EE50" s="208">
        <v>71.3</v>
      </c>
      <c r="EF50" s="209">
        <v>1.25</v>
      </c>
      <c r="EG50" s="209">
        <v>69.569999999999993</v>
      </c>
      <c r="EH50" s="329">
        <v>73.08</v>
      </c>
      <c r="EI50" s="209">
        <v>88.65</v>
      </c>
      <c r="EJ50" s="209">
        <v>0.26</v>
      </c>
      <c r="EK50" s="209">
        <v>11.35</v>
      </c>
      <c r="EL50" s="209">
        <v>2.0099999999999998</v>
      </c>
      <c r="EM50" s="208">
        <v>237.78</v>
      </c>
      <c r="EN50" s="209">
        <v>4.9000000000000004</v>
      </c>
      <c r="EO50" s="209">
        <v>205.33</v>
      </c>
      <c r="EP50" s="329">
        <v>270.23</v>
      </c>
      <c r="EQ50" s="208">
        <v>218.83</v>
      </c>
      <c r="ER50" s="209">
        <v>4.87</v>
      </c>
      <c r="ES50" s="209">
        <v>188.41</v>
      </c>
      <c r="ET50" s="329">
        <v>249.25</v>
      </c>
      <c r="EU50" s="208">
        <v>20.61</v>
      </c>
      <c r="EV50" s="209">
        <v>1.77</v>
      </c>
      <c r="EW50" s="209">
        <v>16.420000000000002</v>
      </c>
      <c r="EX50" s="329">
        <v>24.79</v>
      </c>
      <c r="EY50" s="208">
        <v>39.4</v>
      </c>
      <c r="EZ50" s="209">
        <v>2.87</v>
      </c>
      <c r="FA50" s="209">
        <v>37.159999999999997</v>
      </c>
      <c r="FB50" s="329">
        <v>41.59</v>
      </c>
      <c r="FC50" s="209">
        <v>87.62</v>
      </c>
      <c r="FD50" s="209">
        <v>0.55000000000000004</v>
      </c>
      <c r="FE50" s="209">
        <v>12.38</v>
      </c>
      <c r="FF50" s="209">
        <v>3.88</v>
      </c>
      <c r="FG50" s="208">
        <v>196.9</v>
      </c>
      <c r="FH50" s="209">
        <v>2.4700000000000002</v>
      </c>
      <c r="FI50" s="209">
        <v>182.52</v>
      </c>
      <c r="FJ50" s="329">
        <v>211.29</v>
      </c>
      <c r="FK50" s="208">
        <v>180.33</v>
      </c>
      <c r="FL50" s="209">
        <v>2.48</v>
      </c>
      <c r="FM50" s="209">
        <v>166.72</v>
      </c>
      <c r="FN50" s="329">
        <v>193.93</v>
      </c>
      <c r="FO50" s="208">
        <v>43.1</v>
      </c>
      <c r="FP50" s="209">
        <v>2.83</v>
      </c>
      <c r="FQ50" s="209">
        <v>35.17</v>
      </c>
      <c r="FR50" s="329">
        <v>51.03</v>
      </c>
      <c r="FS50" s="208">
        <v>42.9</v>
      </c>
      <c r="FT50" s="209">
        <v>2.93</v>
      </c>
      <c r="FU50" s="209">
        <v>40.46</v>
      </c>
      <c r="FV50" s="329">
        <v>45.39</v>
      </c>
      <c r="FW50" s="209">
        <v>87.3</v>
      </c>
      <c r="FX50" s="209">
        <v>1.07</v>
      </c>
      <c r="FY50" s="209">
        <v>12.7</v>
      </c>
      <c r="FZ50" s="209">
        <v>7.36</v>
      </c>
      <c r="GA50" s="208">
        <v>160.5</v>
      </c>
      <c r="GB50" s="209">
        <v>5.96</v>
      </c>
      <c r="GC50" s="209">
        <v>130.05000000000001</v>
      </c>
      <c r="GD50" s="329">
        <v>190.95</v>
      </c>
      <c r="GE50" s="208">
        <v>145.37</v>
      </c>
      <c r="GF50" s="209">
        <v>5.81</v>
      </c>
      <c r="GG50" s="209">
        <v>117.41</v>
      </c>
      <c r="GH50" s="329">
        <v>173.34</v>
      </c>
      <c r="GI50" s="208">
        <v>34.96</v>
      </c>
      <c r="GJ50" s="209">
        <v>4.13</v>
      </c>
      <c r="GK50" s="209">
        <v>24.04</v>
      </c>
      <c r="GL50" s="329">
        <v>45.89</v>
      </c>
      <c r="GM50" s="208">
        <v>42.1</v>
      </c>
      <c r="GN50" s="209">
        <v>9.5299999999999994</v>
      </c>
      <c r="GO50" s="209">
        <v>34.22</v>
      </c>
      <c r="GP50" s="329">
        <v>49.94</v>
      </c>
      <c r="GQ50" s="209">
        <v>97.05</v>
      </c>
      <c r="GR50" s="209">
        <v>0.11</v>
      </c>
      <c r="GS50" s="209">
        <v>2.95</v>
      </c>
      <c r="GT50" s="209">
        <v>3.78</v>
      </c>
      <c r="GU50" s="208">
        <v>280.58999999999997</v>
      </c>
      <c r="GV50" s="209">
        <v>3.92</v>
      </c>
      <c r="GW50" s="209">
        <v>251.32</v>
      </c>
      <c r="GX50" s="329">
        <v>309.86</v>
      </c>
      <c r="GY50" s="208">
        <v>255.89</v>
      </c>
      <c r="GZ50" s="209">
        <v>3.86</v>
      </c>
      <c r="HA50" s="209">
        <v>228.94</v>
      </c>
      <c r="HB50" s="329">
        <v>282.85000000000002</v>
      </c>
      <c r="HC50" s="208">
        <v>39.9</v>
      </c>
      <c r="HD50" s="209">
        <v>1.58</v>
      </c>
      <c r="HE50" s="209">
        <v>35.57</v>
      </c>
      <c r="HF50" s="329">
        <v>44.23</v>
      </c>
      <c r="HG50" s="208">
        <v>36.9</v>
      </c>
      <c r="HH50" s="209">
        <v>3.62</v>
      </c>
      <c r="HI50" s="209">
        <v>34.32</v>
      </c>
      <c r="HJ50" s="329">
        <v>39.56</v>
      </c>
      <c r="HK50" s="209">
        <v>98.18</v>
      </c>
      <c r="HL50" s="209">
        <v>0.08</v>
      </c>
      <c r="HM50" s="209">
        <v>1.82</v>
      </c>
      <c r="HN50" s="209">
        <v>4.55</v>
      </c>
      <c r="HO50" s="208">
        <v>341.97</v>
      </c>
      <c r="HP50" s="209">
        <v>3.35</v>
      </c>
      <c r="HQ50" s="209">
        <v>312.97000000000003</v>
      </c>
      <c r="HR50" s="329">
        <v>370.97</v>
      </c>
      <c r="HS50" s="208">
        <v>315.10000000000002</v>
      </c>
      <c r="HT50" s="209">
        <v>3.42</v>
      </c>
      <c r="HU50" s="209">
        <v>287.26</v>
      </c>
      <c r="HV50" s="329">
        <v>342.94</v>
      </c>
      <c r="HW50" s="208">
        <v>25.87</v>
      </c>
      <c r="HX50" s="209">
        <v>1.72</v>
      </c>
      <c r="HY50" s="209">
        <v>21.63</v>
      </c>
      <c r="HZ50" s="329">
        <v>30.12</v>
      </c>
      <c r="IA50" s="208">
        <v>41</v>
      </c>
      <c r="IB50" s="209">
        <v>4.21</v>
      </c>
      <c r="IC50" s="209">
        <v>37.58</v>
      </c>
      <c r="ID50" s="329">
        <v>44.34</v>
      </c>
      <c r="IE50" s="208">
        <v>97</v>
      </c>
      <c r="IF50" s="209">
        <v>0.22</v>
      </c>
      <c r="IG50" s="209">
        <v>3</v>
      </c>
      <c r="IH50" s="329">
        <v>7.09</v>
      </c>
    </row>
    <row r="51" spans="1:242" s="27" customFormat="1" ht="15.75" customHeight="1">
      <c r="A51" s="26"/>
      <c r="B51" s="28" t="s">
        <v>11</v>
      </c>
      <c r="C51" s="210">
        <v>188.21</v>
      </c>
      <c r="D51" s="211">
        <v>2.99</v>
      </c>
      <c r="E51" s="211">
        <v>171.33</v>
      </c>
      <c r="F51" s="330">
        <v>205.09</v>
      </c>
      <c r="G51" s="210">
        <v>173.6</v>
      </c>
      <c r="H51" s="211">
        <v>3.07</v>
      </c>
      <c r="I51" s="211">
        <v>157.13999999999999</v>
      </c>
      <c r="J51" s="330">
        <v>190.06</v>
      </c>
      <c r="K51" s="210">
        <v>15.02</v>
      </c>
      <c r="L51" s="211">
        <v>2.5299999999999998</v>
      </c>
      <c r="M51" s="211">
        <v>9.31</v>
      </c>
      <c r="N51" s="330">
        <v>20.73</v>
      </c>
      <c r="O51" s="210">
        <v>47.6</v>
      </c>
      <c r="P51" s="211">
        <v>2.59</v>
      </c>
      <c r="Q51" s="211">
        <v>45.14</v>
      </c>
      <c r="R51" s="330">
        <v>49.97</v>
      </c>
      <c r="S51" s="211">
        <v>62.89</v>
      </c>
      <c r="T51" s="211">
        <v>3.14</v>
      </c>
      <c r="U51" s="211">
        <v>37.11</v>
      </c>
      <c r="V51" s="211">
        <v>5.31</v>
      </c>
      <c r="W51" s="210">
        <v>260.77999999999997</v>
      </c>
      <c r="X51" s="211">
        <v>2.06</v>
      </c>
      <c r="Y51" s="211">
        <v>246.24</v>
      </c>
      <c r="Z51" s="330">
        <v>275.32</v>
      </c>
      <c r="AA51" s="210">
        <v>238.39</v>
      </c>
      <c r="AB51" s="211">
        <v>2.08</v>
      </c>
      <c r="AC51" s="211">
        <v>224.6</v>
      </c>
      <c r="AD51" s="330">
        <v>252.18</v>
      </c>
      <c r="AE51" s="210">
        <v>27.5</v>
      </c>
      <c r="AF51" s="211">
        <v>1.59</v>
      </c>
      <c r="AG51" s="211">
        <v>23.53</v>
      </c>
      <c r="AH51" s="330">
        <v>31.48</v>
      </c>
      <c r="AI51" s="210">
        <v>65.2</v>
      </c>
      <c r="AJ51" s="211">
        <v>1.4</v>
      </c>
      <c r="AK51" s="211">
        <v>63.37</v>
      </c>
      <c r="AL51" s="330">
        <v>66.94</v>
      </c>
      <c r="AM51" s="211">
        <v>76.98</v>
      </c>
      <c r="AN51" s="211">
        <v>1.29</v>
      </c>
      <c r="AO51" s="211">
        <v>23.02</v>
      </c>
      <c r="AP51" s="211">
        <v>4.33</v>
      </c>
      <c r="AQ51" s="210">
        <v>134.69999999999999</v>
      </c>
      <c r="AR51" s="211">
        <v>2.52</v>
      </c>
      <c r="AS51" s="211">
        <v>123.13</v>
      </c>
      <c r="AT51" s="330">
        <v>146.27000000000001</v>
      </c>
      <c r="AU51" s="210">
        <v>117.21</v>
      </c>
      <c r="AV51" s="211">
        <v>2.52</v>
      </c>
      <c r="AW51" s="211">
        <v>106.47</v>
      </c>
      <c r="AX51" s="330">
        <v>127.95</v>
      </c>
      <c r="AY51" s="210">
        <v>15.93</v>
      </c>
      <c r="AZ51" s="211">
        <v>1.62</v>
      </c>
      <c r="BA51" s="211">
        <v>12.25</v>
      </c>
      <c r="BB51" s="330">
        <v>19.600000000000001</v>
      </c>
      <c r="BC51" s="210">
        <v>44.7</v>
      </c>
      <c r="BD51" s="211">
        <v>3.32</v>
      </c>
      <c r="BE51" s="211">
        <v>41.78</v>
      </c>
      <c r="BF51" s="330">
        <v>47.59</v>
      </c>
      <c r="BG51" s="211">
        <v>97.61</v>
      </c>
      <c r="BH51" s="211">
        <v>0.14000000000000001</v>
      </c>
      <c r="BI51" s="211">
        <v>2.39</v>
      </c>
      <c r="BJ51" s="211">
        <v>5.91</v>
      </c>
      <c r="BK51" s="210">
        <v>189.85</v>
      </c>
      <c r="BL51" s="211">
        <v>1.89</v>
      </c>
      <c r="BM51" s="211">
        <v>179.1</v>
      </c>
      <c r="BN51" s="330">
        <v>200.59</v>
      </c>
      <c r="BO51" s="210">
        <v>171.05</v>
      </c>
      <c r="BP51" s="211">
        <v>1.88</v>
      </c>
      <c r="BQ51" s="211">
        <v>161.07</v>
      </c>
      <c r="BR51" s="330">
        <v>181.03</v>
      </c>
      <c r="BS51" s="210">
        <v>33.33</v>
      </c>
      <c r="BT51" s="211">
        <v>2.0099999999999998</v>
      </c>
      <c r="BU51" s="211">
        <v>28.08</v>
      </c>
      <c r="BV51" s="330">
        <v>38.57</v>
      </c>
      <c r="BW51" s="210">
        <v>61</v>
      </c>
      <c r="BX51" s="211">
        <v>1.92</v>
      </c>
      <c r="BY51" s="211">
        <v>58.66</v>
      </c>
      <c r="BZ51" s="330">
        <v>63.25</v>
      </c>
      <c r="CA51" s="211">
        <v>89.73</v>
      </c>
      <c r="CB51" s="211">
        <v>0.53</v>
      </c>
      <c r="CC51" s="211">
        <v>10.27</v>
      </c>
      <c r="CD51" s="211">
        <v>4.6399999999999997</v>
      </c>
      <c r="CE51" s="210">
        <v>81.03</v>
      </c>
      <c r="CF51" s="211">
        <v>1.0900000000000001</v>
      </c>
      <c r="CG51" s="211">
        <v>77.150000000000006</v>
      </c>
      <c r="CH51" s="330">
        <v>84.92</v>
      </c>
      <c r="CI51" s="210">
        <v>68.89</v>
      </c>
      <c r="CJ51" s="211">
        <v>1.1299999999999999</v>
      </c>
      <c r="CK51" s="211">
        <v>65.14</v>
      </c>
      <c r="CL51" s="330">
        <v>72.63</v>
      </c>
      <c r="CM51" s="210">
        <v>25.51</v>
      </c>
      <c r="CN51" s="211">
        <v>1.35</v>
      </c>
      <c r="CO51" s="211">
        <v>22.19</v>
      </c>
      <c r="CP51" s="330">
        <v>28.83</v>
      </c>
      <c r="CQ51" s="210">
        <v>48.7</v>
      </c>
      <c r="CR51" s="211">
        <v>2.19</v>
      </c>
      <c r="CS51" s="211">
        <v>46.57</v>
      </c>
      <c r="CT51" s="330">
        <v>50.76</v>
      </c>
      <c r="CU51" s="211">
        <v>95.71</v>
      </c>
      <c r="CV51" s="211">
        <v>0.32</v>
      </c>
      <c r="CW51" s="211">
        <v>4.29</v>
      </c>
      <c r="CX51" s="211">
        <v>7.11</v>
      </c>
      <c r="CY51" s="210">
        <v>164.8</v>
      </c>
      <c r="CZ51" s="211">
        <v>4.0199999999999996</v>
      </c>
      <c r="DA51" s="211">
        <v>143.96</v>
      </c>
      <c r="DB51" s="330">
        <v>185.65</v>
      </c>
      <c r="DC51" s="210">
        <v>146.63</v>
      </c>
      <c r="DD51" s="211">
        <v>4.0199999999999996</v>
      </c>
      <c r="DE51" s="211">
        <v>127.21</v>
      </c>
      <c r="DF51" s="330">
        <v>166.06</v>
      </c>
      <c r="DG51" s="210">
        <v>27.76</v>
      </c>
      <c r="DH51" s="211">
        <v>2.31</v>
      </c>
      <c r="DI51" s="211">
        <v>21.98</v>
      </c>
      <c r="DJ51" s="330">
        <v>33.54</v>
      </c>
      <c r="DK51" s="210">
        <v>52.8</v>
      </c>
      <c r="DL51" s="211">
        <v>3.97</v>
      </c>
      <c r="DM51" s="211">
        <v>48.67</v>
      </c>
      <c r="DN51" s="330">
        <v>56.89</v>
      </c>
      <c r="DO51" s="211">
        <v>75.12</v>
      </c>
      <c r="DP51" s="211">
        <v>2.79</v>
      </c>
      <c r="DQ51" s="211">
        <v>24.88</v>
      </c>
      <c r="DR51" s="211">
        <v>8.42</v>
      </c>
      <c r="DS51" s="210">
        <v>713.42</v>
      </c>
      <c r="DT51" s="211">
        <v>1.51</v>
      </c>
      <c r="DU51" s="211">
        <v>689.31</v>
      </c>
      <c r="DV51" s="330">
        <v>737.54</v>
      </c>
      <c r="DW51" s="210">
        <v>664.86</v>
      </c>
      <c r="DX51" s="211">
        <v>1.58</v>
      </c>
      <c r="DY51" s="211">
        <v>641.13</v>
      </c>
      <c r="DZ51" s="330">
        <v>688.58</v>
      </c>
      <c r="EA51" s="210">
        <v>34.19</v>
      </c>
      <c r="EB51" s="211">
        <v>0.7</v>
      </c>
      <c r="EC51" s="211">
        <v>32.35</v>
      </c>
      <c r="ED51" s="330">
        <v>36.03</v>
      </c>
      <c r="EE51" s="210">
        <v>72.5</v>
      </c>
      <c r="EF51" s="211">
        <v>1.31</v>
      </c>
      <c r="EG51" s="211">
        <v>70.66</v>
      </c>
      <c r="EH51" s="330">
        <v>74.39</v>
      </c>
      <c r="EI51" s="211">
        <v>83.78</v>
      </c>
      <c r="EJ51" s="211">
        <v>0.33</v>
      </c>
      <c r="EK51" s="211">
        <v>16.22</v>
      </c>
      <c r="EL51" s="211">
        <v>1.72</v>
      </c>
      <c r="EM51" s="210">
        <v>133.86000000000001</v>
      </c>
      <c r="EN51" s="211">
        <v>2.23</v>
      </c>
      <c r="EO51" s="211">
        <v>123.62</v>
      </c>
      <c r="EP51" s="330">
        <v>144.1</v>
      </c>
      <c r="EQ51" s="210">
        <v>116.36</v>
      </c>
      <c r="ER51" s="211">
        <v>2.29</v>
      </c>
      <c r="ES51" s="211">
        <v>106.67</v>
      </c>
      <c r="ET51" s="330">
        <v>126.06</v>
      </c>
      <c r="EU51" s="210">
        <v>22.55</v>
      </c>
      <c r="EV51" s="211">
        <v>1.73</v>
      </c>
      <c r="EW51" s="211">
        <v>18.399999999999999</v>
      </c>
      <c r="EX51" s="330">
        <v>26.7</v>
      </c>
      <c r="EY51" s="210">
        <v>39.299999999999997</v>
      </c>
      <c r="EZ51" s="211">
        <v>2.59</v>
      </c>
      <c r="FA51" s="211">
        <v>37.33</v>
      </c>
      <c r="FB51" s="330">
        <v>41.32</v>
      </c>
      <c r="FC51" s="211">
        <v>89</v>
      </c>
      <c r="FD51" s="211">
        <v>0.49</v>
      </c>
      <c r="FE51" s="211">
        <v>11</v>
      </c>
      <c r="FF51" s="211">
        <v>4</v>
      </c>
      <c r="FG51" s="210">
        <v>130.85</v>
      </c>
      <c r="FH51" s="211">
        <v>1.83</v>
      </c>
      <c r="FI51" s="211">
        <v>122.56</v>
      </c>
      <c r="FJ51" s="330">
        <v>139.13999999999999</v>
      </c>
      <c r="FK51" s="210">
        <v>114.8</v>
      </c>
      <c r="FL51" s="211">
        <v>1.87</v>
      </c>
      <c r="FM51" s="211">
        <v>106.94</v>
      </c>
      <c r="FN51" s="330">
        <v>122.67</v>
      </c>
      <c r="FO51" s="210">
        <v>52</v>
      </c>
      <c r="FP51" s="211">
        <v>2.66</v>
      </c>
      <c r="FQ51" s="211">
        <v>44.07</v>
      </c>
      <c r="FR51" s="330">
        <v>59.93</v>
      </c>
      <c r="FS51" s="210">
        <v>48.1</v>
      </c>
      <c r="FT51" s="211">
        <v>2.81</v>
      </c>
      <c r="FU51" s="211">
        <v>45.48</v>
      </c>
      <c r="FV51" s="330">
        <v>50.78</v>
      </c>
      <c r="FW51" s="211">
        <v>88.06</v>
      </c>
      <c r="FX51" s="211">
        <v>0.89</v>
      </c>
      <c r="FY51" s="211">
        <v>11.94</v>
      </c>
      <c r="FZ51" s="211">
        <v>6.58</v>
      </c>
      <c r="GA51" s="210">
        <v>66</v>
      </c>
      <c r="GB51" s="211">
        <v>3.14</v>
      </c>
      <c r="GC51" s="211">
        <v>55.8</v>
      </c>
      <c r="GD51" s="330">
        <v>76.209999999999994</v>
      </c>
      <c r="GE51" s="210">
        <v>54.55</v>
      </c>
      <c r="GF51" s="211">
        <v>3.26</v>
      </c>
      <c r="GG51" s="211">
        <v>44.66</v>
      </c>
      <c r="GH51" s="330">
        <v>64.430000000000007</v>
      </c>
      <c r="GI51" s="210">
        <v>20.48</v>
      </c>
      <c r="GJ51" s="211">
        <v>2.85</v>
      </c>
      <c r="GK51" s="211">
        <v>13.75</v>
      </c>
      <c r="GL51" s="330">
        <v>27.21</v>
      </c>
      <c r="GM51" s="210">
        <v>41.1</v>
      </c>
      <c r="GN51" s="211">
        <v>4.63</v>
      </c>
      <c r="GO51" s="211">
        <v>37.340000000000003</v>
      </c>
      <c r="GP51" s="330">
        <v>44.8</v>
      </c>
      <c r="GQ51" s="211">
        <v>97.77</v>
      </c>
      <c r="GR51" s="211">
        <v>0.1</v>
      </c>
      <c r="GS51" s="211">
        <v>2.23</v>
      </c>
      <c r="GT51" s="211">
        <v>4.5199999999999996</v>
      </c>
      <c r="GU51" s="210">
        <v>159.62</v>
      </c>
      <c r="GV51" s="211">
        <v>2.4</v>
      </c>
      <c r="GW51" s="211">
        <v>147.4</v>
      </c>
      <c r="GX51" s="330">
        <v>171.84</v>
      </c>
      <c r="GY51" s="210">
        <v>140.32</v>
      </c>
      <c r="GZ51" s="211">
        <v>2.4300000000000002</v>
      </c>
      <c r="HA51" s="211">
        <v>128.86000000000001</v>
      </c>
      <c r="HB51" s="330">
        <v>151.77000000000001</v>
      </c>
      <c r="HC51" s="210">
        <v>38.82</v>
      </c>
      <c r="HD51" s="211">
        <v>1.41</v>
      </c>
      <c r="HE51" s="211">
        <v>35</v>
      </c>
      <c r="HF51" s="330">
        <v>42.65</v>
      </c>
      <c r="HG51" s="210">
        <v>40.299999999999997</v>
      </c>
      <c r="HH51" s="211">
        <v>3.37</v>
      </c>
      <c r="HI51" s="211">
        <v>37.659999999999997</v>
      </c>
      <c r="HJ51" s="330">
        <v>42.99</v>
      </c>
      <c r="HK51" s="211">
        <v>97.97</v>
      </c>
      <c r="HL51" s="211">
        <v>0.11</v>
      </c>
      <c r="HM51" s="211">
        <v>2.0299999999999998</v>
      </c>
      <c r="HN51" s="211">
        <v>5.1100000000000003</v>
      </c>
      <c r="HO51" s="210">
        <v>390.2</v>
      </c>
      <c r="HP51" s="211">
        <v>2.7</v>
      </c>
      <c r="HQ51" s="211">
        <v>364.24</v>
      </c>
      <c r="HR51" s="330">
        <v>416.16</v>
      </c>
      <c r="HS51" s="210">
        <v>356.03</v>
      </c>
      <c r="HT51" s="211">
        <v>2.72</v>
      </c>
      <c r="HU51" s="211">
        <v>331.75</v>
      </c>
      <c r="HV51" s="330">
        <v>380.32</v>
      </c>
      <c r="HW51" s="210">
        <v>19.64</v>
      </c>
      <c r="HX51" s="211">
        <v>1.65</v>
      </c>
      <c r="HY51" s="211">
        <v>15.76</v>
      </c>
      <c r="HZ51" s="330">
        <v>23.51</v>
      </c>
      <c r="IA51" s="210">
        <v>40.299999999999997</v>
      </c>
      <c r="IB51" s="211">
        <v>4.03</v>
      </c>
      <c r="IC51" s="211">
        <v>37.130000000000003</v>
      </c>
      <c r="ID51" s="330">
        <v>43.5</v>
      </c>
      <c r="IE51" s="210">
        <v>96.03</v>
      </c>
      <c r="IF51" s="211">
        <v>0.46</v>
      </c>
      <c r="IG51" s="211">
        <v>3.97</v>
      </c>
      <c r="IH51" s="330">
        <v>11.06</v>
      </c>
    </row>
    <row r="52" spans="1:242" s="27" customFormat="1" ht="15.75" customHeight="1">
      <c r="A52" s="367"/>
      <c r="B52" s="64" t="s">
        <v>12</v>
      </c>
      <c r="C52" s="208">
        <v>137.36000000000001</v>
      </c>
      <c r="D52" s="209">
        <v>2.31</v>
      </c>
      <c r="E52" s="209">
        <v>126.6</v>
      </c>
      <c r="F52" s="329">
        <v>148.12</v>
      </c>
      <c r="G52" s="208">
        <v>122.67</v>
      </c>
      <c r="H52" s="209">
        <v>2.38</v>
      </c>
      <c r="I52" s="209">
        <v>112.3</v>
      </c>
      <c r="J52" s="329">
        <v>133.04</v>
      </c>
      <c r="K52" s="208">
        <v>19</v>
      </c>
      <c r="L52" s="209">
        <v>2.35</v>
      </c>
      <c r="M52" s="209">
        <v>13.53</v>
      </c>
      <c r="N52" s="329">
        <v>24.47</v>
      </c>
      <c r="O52" s="208">
        <v>54.9</v>
      </c>
      <c r="P52" s="209">
        <v>2.21</v>
      </c>
      <c r="Q52" s="209">
        <v>52.52</v>
      </c>
      <c r="R52" s="329">
        <v>57.26</v>
      </c>
      <c r="S52" s="209">
        <v>61.33</v>
      </c>
      <c r="T52" s="209">
        <v>2.71</v>
      </c>
      <c r="U52" s="209">
        <v>38.67</v>
      </c>
      <c r="V52" s="209">
        <v>4.3</v>
      </c>
      <c r="W52" s="208">
        <v>230.08</v>
      </c>
      <c r="X52" s="209">
        <v>1.61</v>
      </c>
      <c r="Y52" s="209">
        <v>219.66</v>
      </c>
      <c r="Z52" s="329">
        <v>240.51</v>
      </c>
      <c r="AA52" s="208">
        <v>203.24</v>
      </c>
      <c r="AB52" s="209">
        <v>1.59</v>
      </c>
      <c r="AC52" s="209">
        <v>193.79</v>
      </c>
      <c r="AD52" s="329">
        <v>212.7</v>
      </c>
      <c r="AE52" s="208">
        <v>29.92</v>
      </c>
      <c r="AF52" s="209">
        <v>1.45</v>
      </c>
      <c r="AG52" s="209">
        <v>26.23</v>
      </c>
      <c r="AH52" s="329">
        <v>33.61</v>
      </c>
      <c r="AI52" s="208">
        <v>72.099999999999994</v>
      </c>
      <c r="AJ52" s="209">
        <v>1.02</v>
      </c>
      <c r="AK52" s="209">
        <v>70.66</v>
      </c>
      <c r="AL52" s="329">
        <v>73.540000000000006</v>
      </c>
      <c r="AM52" s="209">
        <v>74.2</v>
      </c>
      <c r="AN52" s="209">
        <v>1.41</v>
      </c>
      <c r="AO52" s="209">
        <v>25.8</v>
      </c>
      <c r="AP52" s="209">
        <v>4.05</v>
      </c>
      <c r="AQ52" s="208">
        <v>87.98</v>
      </c>
      <c r="AR52" s="209">
        <v>2</v>
      </c>
      <c r="AS52" s="209">
        <v>80.599999999999994</v>
      </c>
      <c r="AT52" s="329">
        <v>95.37</v>
      </c>
      <c r="AU52" s="208">
        <v>72.010000000000005</v>
      </c>
      <c r="AV52" s="209">
        <v>2.02</v>
      </c>
      <c r="AW52" s="209">
        <v>65.2</v>
      </c>
      <c r="AX52" s="329">
        <v>78.819999999999993</v>
      </c>
      <c r="AY52" s="208">
        <v>14.24</v>
      </c>
      <c r="AZ52" s="209">
        <v>1.36</v>
      </c>
      <c r="BA52" s="209">
        <v>11.19</v>
      </c>
      <c r="BB52" s="329">
        <v>17.28</v>
      </c>
      <c r="BC52" s="208">
        <v>42.5</v>
      </c>
      <c r="BD52" s="209">
        <v>3.7</v>
      </c>
      <c r="BE52" s="209">
        <v>39.409999999999997</v>
      </c>
      <c r="BF52" s="329">
        <v>45.58</v>
      </c>
      <c r="BG52" s="209">
        <v>96.94</v>
      </c>
      <c r="BH52" s="209">
        <v>0.23</v>
      </c>
      <c r="BI52" s="209">
        <v>3.06</v>
      </c>
      <c r="BJ52" s="209">
        <v>7.4</v>
      </c>
      <c r="BK52" s="208">
        <v>132.74</v>
      </c>
      <c r="BL52" s="209">
        <v>1.82</v>
      </c>
      <c r="BM52" s="209">
        <v>124.45</v>
      </c>
      <c r="BN52" s="329">
        <v>141.04</v>
      </c>
      <c r="BO52" s="208">
        <v>113.76</v>
      </c>
      <c r="BP52" s="209">
        <v>1.82</v>
      </c>
      <c r="BQ52" s="209">
        <v>106.12</v>
      </c>
      <c r="BR52" s="329">
        <v>121.4</v>
      </c>
      <c r="BS52" s="208">
        <v>35.020000000000003</v>
      </c>
      <c r="BT52" s="209">
        <v>1.76</v>
      </c>
      <c r="BU52" s="209">
        <v>30.37</v>
      </c>
      <c r="BV52" s="329">
        <v>39.659999999999997</v>
      </c>
      <c r="BW52" s="208">
        <v>60.1</v>
      </c>
      <c r="BX52" s="209">
        <v>2.12</v>
      </c>
      <c r="BY52" s="209">
        <v>57.55</v>
      </c>
      <c r="BZ52" s="329">
        <v>62.55</v>
      </c>
      <c r="CA52" s="209">
        <v>88.13</v>
      </c>
      <c r="CB52" s="209">
        <v>0.76</v>
      </c>
      <c r="CC52" s="209">
        <v>11.87</v>
      </c>
      <c r="CD52" s="209">
        <v>5.67</v>
      </c>
      <c r="CE52" s="208">
        <v>68.52</v>
      </c>
      <c r="CF52" s="209">
        <v>1.04</v>
      </c>
      <c r="CG52" s="209">
        <v>65.099999999999994</v>
      </c>
      <c r="CH52" s="329">
        <v>71.95</v>
      </c>
      <c r="CI52" s="208">
        <v>54.94</v>
      </c>
      <c r="CJ52" s="209">
        <v>1.08</v>
      </c>
      <c r="CK52" s="209">
        <v>51.66</v>
      </c>
      <c r="CL52" s="329">
        <v>58.21</v>
      </c>
      <c r="CM52" s="208">
        <v>20.65</v>
      </c>
      <c r="CN52" s="209">
        <v>1.57</v>
      </c>
      <c r="CO52" s="209">
        <v>16.93</v>
      </c>
      <c r="CP52" s="329">
        <v>24.37</v>
      </c>
      <c r="CQ52" s="208">
        <v>47.4</v>
      </c>
      <c r="CR52" s="209">
        <v>2.15</v>
      </c>
      <c r="CS52" s="209">
        <v>45.38</v>
      </c>
      <c r="CT52" s="329">
        <v>49.38</v>
      </c>
      <c r="CU52" s="209">
        <v>93.67</v>
      </c>
      <c r="CV52" s="209">
        <v>0.57999999999999996</v>
      </c>
      <c r="CW52" s="209">
        <v>6.33</v>
      </c>
      <c r="CX52" s="209">
        <v>8.59</v>
      </c>
      <c r="CY52" s="208">
        <v>140.91999999999999</v>
      </c>
      <c r="CZ52" s="209">
        <v>4.6100000000000003</v>
      </c>
      <c r="DA52" s="209">
        <v>119.15</v>
      </c>
      <c r="DB52" s="329">
        <v>162.68</v>
      </c>
      <c r="DC52" s="208">
        <v>120.63</v>
      </c>
      <c r="DD52" s="209">
        <v>4.59</v>
      </c>
      <c r="DE52" s="209">
        <v>100.79</v>
      </c>
      <c r="DF52" s="329">
        <v>140.47</v>
      </c>
      <c r="DG52" s="208">
        <v>24.26</v>
      </c>
      <c r="DH52" s="209">
        <v>2.04</v>
      </c>
      <c r="DI52" s="209">
        <v>19.29</v>
      </c>
      <c r="DJ52" s="329">
        <v>29.23</v>
      </c>
      <c r="DK52" s="208">
        <v>59.6</v>
      </c>
      <c r="DL52" s="209">
        <v>1.93</v>
      </c>
      <c r="DM52" s="209">
        <v>57.3</v>
      </c>
      <c r="DN52" s="329">
        <v>61.81</v>
      </c>
      <c r="DO52" s="209">
        <v>71.38</v>
      </c>
      <c r="DP52" s="209">
        <v>3</v>
      </c>
      <c r="DQ52" s="209">
        <v>28.62</v>
      </c>
      <c r="DR52" s="209">
        <v>7.48</v>
      </c>
      <c r="DS52" s="208">
        <v>360.22</v>
      </c>
      <c r="DT52" s="209">
        <v>1.26</v>
      </c>
      <c r="DU52" s="209">
        <v>348.88</v>
      </c>
      <c r="DV52" s="329">
        <v>371.56</v>
      </c>
      <c r="DW52" s="208">
        <v>325.02</v>
      </c>
      <c r="DX52" s="209">
        <v>1.32</v>
      </c>
      <c r="DY52" s="209">
        <v>314</v>
      </c>
      <c r="DZ52" s="329">
        <v>336.04</v>
      </c>
      <c r="EA52" s="208">
        <v>30.01</v>
      </c>
      <c r="EB52" s="209">
        <v>0.67</v>
      </c>
      <c r="EC52" s="209">
        <v>28.3</v>
      </c>
      <c r="ED52" s="329">
        <v>31.72</v>
      </c>
      <c r="EE52" s="208">
        <v>76.3</v>
      </c>
      <c r="EF52" s="209">
        <v>1.29</v>
      </c>
      <c r="EG52" s="209">
        <v>74.33</v>
      </c>
      <c r="EH52" s="329">
        <v>78.180000000000007</v>
      </c>
      <c r="EI52" s="209">
        <v>86.73</v>
      </c>
      <c r="EJ52" s="209">
        <v>0.31</v>
      </c>
      <c r="EK52" s="209">
        <v>13.27</v>
      </c>
      <c r="EL52" s="209">
        <v>2.02</v>
      </c>
      <c r="EM52" s="208">
        <v>130.55000000000001</v>
      </c>
      <c r="EN52" s="209">
        <v>2.27</v>
      </c>
      <c r="EO52" s="209">
        <v>120.27</v>
      </c>
      <c r="EP52" s="329">
        <v>140.82</v>
      </c>
      <c r="EQ52" s="208">
        <v>110.23</v>
      </c>
      <c r="ER52" s="209">
        <v>2.25</v>
      </c>
      <c r="ES52" s="209">
        <v>100.98</v>
      </c>
      <c r="ET52" s="329">
        <v>119.49</v>
      </c>
      <c r="EU52" s="208">
        <v>29.06</v>
      </c>
      <c r="EV52" s="209">
        <v>1.53</v>
      </c>
      <c r="EW52" s="209">
        <v>25.19</v>
      </c>
      <c r="EX52" s="329">
        <v>32.94</v>
      </c>
      <c r="EY52" s="208">
        <v>48.9</v>
      </c>
      <c r="EZ52" s="209">
        <v>2.46</v>
      </c>
      <c r="FA52" s="209">
        <v>46.56</v>
      </c>
      <c r="FB52" s="329">
        <v>51.28</v>
      </c>
      <c r="FC52" s="209">
        <v>80.260000000000005</v>
      </c>
      <c r="FD52" s="209">
        <v>1.1100000000000001</v>
      </c>
      <c r="FE52" s="209">
        <v>19.739999999999998</v>
      </c>
      <c r="FF52" s="209">
        <v>4.51</v>
      </c>
      <c r="FG52" s="208">
        <v>89.27</v>
      </c>
      <c r="FH52" s="209">
        <v>1.83</v>
      </c>
      <c r="FI52" s="209">
        <v>82.49</v>
      </c>
      <c r="FJ52" s="329">
        <v>96.06</v>
      </c>
      <c r="FK52" s="208">
        <v>73.12</v>
      </c>
      <c r="FL52" s="209">
        <v>1.84</v>
      </c>
      <c r="FM52" s="209">
        <v>66.87</v>
      </c>
      <c r="FN52" s="329">
        <v>79.36</v>
      </c>
      <c r="FO52" s="208">
        <v>53.65</v>
      </c>
      <c r="FP52" s="209">
        <v>2.23</v>
      </c>
      <c r="FQ52" s="209">
        <v>46.93</v>
      </c>
      <c r="FR52" s="329">
        <v>60.38</v>
      </c>
      <c r="FS52" s="208">
        <v>47.6</v>
      </c>
      <c r="FT52" s="209">
        <v>2.73</v>
      </c>
      <c r="FU52" s="209">
        <v>45.04</v>
      </c>
      <c r="FV52" s="329">
        <v>50.13</v>
      </c>
      <c r="FW52" s="209">
        <v>85.82</v>
      </c>
      <c r="FX52" s="209">
        <v>1.04</v>
      </c>
      <c r="FY52" s="209">
        <v>14.18</v>
      </c>
      <c r="FZ52" s="209">
        <v>6.29</v>
      </c>
      <c r="GA52" s="208">
        <v>62.6</v>
      </c>
      <c r="GB52" s="209">
        <v>2.33</v>
      </c>
      <c r="GC52" s="209">
        <v>55.19</v>
      </c>
      <c r="GD52" s="329">
        <v>70.010000000000005</v>
      </c>
      <c r="GE52" s="208">
        <v>49.54</v>
      </c>
      <c r="GF52" s="209">
        <v>2.42</v>
      </c>
      <c r="GG52" s="209">
        <v>42.45</v>
      </c>
      <c r="GH52" s="329">
        <v>56.63</v>
      </c>
      <c r="GI52" s="208">
        <v>20.63</v>
      </c>
      <c r="GJ52" s="209">
        <v>3.37</v>
      </c>
      <c r="GK52" s="209">
        <v>12.67</v>
      </c>
      <c r="GL52" s="329">
        <v>28.59</v>
      </c>
      <c r="GM52" s="208">
        <v>41.4</v>
      </c>
      <c r="GN52" s="209">
        <v>5.09</v>
      </c>
      <c r="GO52" s="209">
        <v>37.28</v>
      </c>
      <c r="GP52" s="329">
        <v>45.55</v>
      </c>
      <c r="GQ52" s="209">
        <v>97.05</v>
      </c>
      <c r="GR52" s="209">
        <v>0.21</v>
      </c>
      <c r="GS52" s="209">
        <v>2.95</v>
      </c>
      <c r="GT52" s="209">
        <v>6.78</v>
      </c>
      <c r="GU52" s="208">
        <v>107.28</v>
      </c>
      <c r="GV52" s="209">
        <v>2.2599999999999998</v>
      </c>
      <c r="GW52" s="209">
        <v>98.12</v>
      </c>
      <c r="GX52" s="329">
        <v>116.45</v>
      </c>
      <c r="GY52" s="208">
        <v>88.82</v>
      </c>
      <c r="GZ52" s="209">
        <v>2.25</v>
      </c>
      <c r="HA52" s="209">
        <v>80.489999999999995</v>
      </c>
      <c r="HB52" s="329">
        <v>97.15</v>
      </c>
      <c r="HC52" s="208">
        <v>37.46</v>
      </c>
      <c r="HD52" s="209">
        <v>1.37</v>
      </c>
      <c r="HE52" s="209">
        <v>33.76</v>
      </c>
      <c r="HF52" s="329">
        <v>41.15</v>
      </c>
      <c r="HG52" s="208">
        <v>44.4</v>
      </c>
      <c r="HH52" s="209">
        <v>3.32</v>
      </c>
      <c r="HI52" s="209">
        <v>41.52</v>
      </c>
      <c r="HJ52" s="329">
        <v>47.3</v>
      </c>
      <c r="HK52" s="209">
        <v>96.66</v>
      </c>
      <c r="HL52" s="209">
        <v>0.16</v>
      </c>
      <c r="HM52" s="209">
        <v>3.34</v>
      </c>
      <c r="HN52" s="209">
        <v>4.6900000000000004</v>
      </c>
      <c r="HO52" s="208">
        <v>342.26</v>
      </c>
      <c r="HP52" s="209">
        <v>2.87</v>
      </c>
      <c r="HQ52" s="209">
        <v>317.41000000000003</v>
      </c>
      <c r="HR52" s="329">
        <v>367.11</v>
      </c>
      <c r="HS52" s="208">
        <v>302.12</v>
      </c>
      <c r="HT52" s="209">
        <v>2.89</v>
      </c>
      <c r="HU52" s="209">
        <v>279.38</v>
      </c>
      <c r="HV52" s="329">
        <v>324.86</v>
      </c>
      <c r="HW52" s="208">
        <v>16.75</v>
      </c>
      <c r="HX52" s="209">
        <v>1.88</v>
      </c>
      <c r="HY52" s="209">
        <v>12.45</v>
      </c>
      <c r="HZ52" s="329">
        <v>21.05</v>
      </c>
      <c r="IA52" s="208">
        <v>42.7</v>
      </c>
      <c r="IB52" s="415">
        <v>4.84</v>
      </c>
      <c r="IC52" s="415">
        <v>38.67</v>
      </c>
      <c r="ID52" s="416">
        <v>46.78</v>
      </c>
      <c r="IE52" s="417">
        <v>95.12</v>
      </c>
      <c r="IF52" s="415">
        <v>0.41</v>
      </c>
      <c r="IG52" s="415">
        <v>4.88</v>
      </c>
      <c r="IH52" s="416">
        <v>7.91</v>
      </c>
    </row>
    <row r="53" spans="1:242" ht="14">
      <c r="A53" s="73"/>
      <c r="B53" s="55" t="s">
        <v>81</v>
      </c>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G53" s="55"/>
      <c r="IH53" s="55"/>
    </row>
    <row r="54" spans="1:242">
      <c r="A54" s="26"/>
      <c r="B54" s="53" t="s">
        <v>17</v>
      </c>
      <c r="C54" s="57"/>
      <c r="D54" s="57"/>
      <c r="E54" s="57"/>
      <c r="F54" s="57"/>
      <c r="G54" s="57"/>
    </row>
    <row r="55" spans="1:242" ht="12" customHeight="1">
      <c r="A55" s="26"/>
      <c r="B55" s="464" t="s">
        <v>108</v>
      </c>
      <c r="C55" s="464"/>
      <c r="D55" s="464"/>
      <c r="E55" s="464"/>
      <c r="F55" s="464"/>
      <c r="G55" s="464"/>
      <c r="H55" s="464"/>
      <c r="I55" s="464"/>
      <c r="J55" s="464"/>
      <c r="K55" s="464"/>
      <c r="L55" s="464"/>
      <c r="M55" s="464"/>
      <c r="N55" s="464"/>
      <c r="O55" s="464"/>
      <c r="P55" s="464"/>
      <c r="Q55" s="464"/>
      <c r="R55" s="464"/>
      <c r="S55" s="389"/>
      <c r="T55" s="389"/>
      <c r="U55" s="389"/>
      <c r="V55" s="389"/>
      <c r="AM55" s="389"/>
      <c r="AN55" s="389"/>
      <c r="AO55" s="389"/>
      <c r="AP55" s="389"/>
      <c r="BG55" s="389"/>
      <c r="BH55" s="389"/>
      <c r="BI55" s="389"/>
      <c r="BJ55" s="389"/>
      <c r="CA55" s="389"/>
      <c r="CB55" s="389"/>
      <c r="CC55" s="389"/>
      <c r="CD55" s="389"/>
      <c r="CU55" s="389"/>
      <c r="CV55" s="389"/>
      <c r="CW55" s="389"/>
      <c r="CX55" s="389"/>
      <c r="DO55" s="389"/>
      <c r="DP55" s="389"/>
      <c r="DQ55" s="389"/>
      <c r="DR55" s="389"/>
      <c r="EI55" s="389"/>
      <c r="EJ55" s="389"/>
      <c r="EK55" s="389"/>
      <c r="EL55" s="389"/>
      <c r="FC55" s="389"/>
      <c r="FD55" s="389"/>
      <c r="FE55" s="389"/>
      <c r="FF55" s="389"/>
      <c r="FW55" s="389"/>
      <c r="FX55" s="389"/>
      <c r="FY55" s="389"/>
      <c r="FZ55" s="389"/>
      <c r="GQ55" s="389"/>
      <c r="GR55" s="389"/>
      <c r="GS55" s="389"/>
      <c r="GT55" s="389"/>
      <c r="HK55" s="389"/>
      <c r="HL55" s="389"/>
      <c r="HM55" s="389"/>
      <c r="HN55" s="389"/>
      <c r="IE55" s="389"/>
      <c r="IF55" s="389"/>
      <c r="IG55" s="389"/>
      <c r="IH55" s="389"/>
    </row>
    <row r="56" spans="1:242">
      <c r="A56" s="26"/>
      <c r="B56" s="464"/>
      <c r="C56" s="464"/>
      <c r="D56" s="464"/>
      <c r="E56" s="464"/>
      <c r="F56" s="464"/>
      <c r="G56" s="464"/>
      <c r="H56" s="464"/>
      <c r="I56" s="464"/>
      <c r="J56" s="464"/>
      <c r="K56" s="464"/>
      <c r="L56" s="464"/>
      <c r="M56" s="464"/>
      <c r="N56" s="464"/>
      <c r="O56" s="464"/>
      <c r="P56" s="464"/>
      <c r="Q56" s="464"/>
      <c r="R56" s="464"/>
      <c r="S56" s="389"/>
      <c r="T56" s="389"/>
      <c r="U56" s="389"/>
      <c r="V56" s="389"/>
      <c r="AM56" s="389"/>
      <c r="AN56" s="389"/>
      <c r="AO56" s="389"/>
      <c r="AP56" s="389"/>
      <c r="BG56" s="389"/>
      <c r="BH56" s="389"/>
      <c r="BI56" s="389"/>
      <c r="BJ56" s="389"/>
      <c r="CA56" s="389"/>
      <c r="CB56" s="389"/>
      <c r="CC56" s="389"/>
      <c r="CD56" s="389"/>
      <c r="CU56" s="389"/>
      <c r="CV56" s="389"/>
      <c r="CW56" s="389"/>
      <c r="CX56" s="389"/>
      <c r="DO56" s="389"/>
      <c r="DP56" s="389"/>
      <c r="DQ56" s="389"/>
      <c r="DR56" s="389"/>
      <c r="EI56" s="389"/>
      <c r="EJ56" s="389"/>
      <c r="EK56" s="389"/>
      <c r="EL56" s="389"/>
      <c r="FC56" s="389"/>
      <c r="FD56" s="389"/>
      <c r="FE56" s="389"/>
      <c r="FF56" s="389"/>
      <c r="FW56" s="389"/>
      <c r="FX56" s="389"/>
      <c r="FY56" s="389"/>
      <c r="FZ56" s="389"/>
      <c r="GQ56" s="389"/>
      <c r="GR56" s="389"/>
      <c r="GS56" s="389"/>
      <c r="GT56" s="389"/>
      <c r="HK56" s="389"/>
      <c r="HL56" s="389"/>
      <c r="HM56" s="389"/>
      <c r="HN56" s="389"/>
      <c r="IE56" s="389"/>
      <c r="IF56" s="389"/>
      <c r="IG56" s="389"/>
      <c r="IH56" s="389"/>
    </row>
    <row r="57" spans="1:242" ht="14">
      <c r="A57" s="26"/>
      <c r="B57" s="262" t="str">
        <f>'1.1 V.A Ing.real'!B45</f>
        <v>Actualizado el 14 de enero de 2022</v>
      </c>
      <c r="C57" s="44"/>
      <c r="D57" s="44"/>
      <c r="E57" s="27"/>
      <c r="F57" s="27"/>
      <c r="G57" s="27"/>
    </row>
    <row r="58" spans="1:242">
      <c r="A58" s="31"/>
      <c r="B58" s="58"/>
      <c r="C58" s="58"/>
      <c r="D58" s="58"/>
      <c r="E58" s="58"/>
      <c r="F58" s="58"/>
      <c r="G58" s="58"/>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c r="EO58" s="72"/>
      <c r="EP58" s="72"/>
      <c r="EQ58" s="72"/>
      <c r="ER58" s="72"/>
      <c r="ES58" s="72"/>
      <c r="ET58" s="72"/>
      <c r="EU58" s="72"/>
      <c r="EV58" s="72"/>
      <c r="EW58" s="72"/>
      <c r="EX58" s="72"/>
      <c r="EY58" s="72"/>
      <c r="EZ58" s="72"/>
      <c r="FA58" s="72"/>
      <c r="FB58" s="72"/>
      <c r="FC58" s="72"/>
      <c r="FD58" s="72"/>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c r="GV58" s="72"/>
      <c r="GW58" s="72"/>
      <c r="GX58" s="72"/>
      <c r="GY58" s="72"/>
      <c r="GZ58" s="72"/>
      <c r="HA58" s="72"/>
      <c r="HB58" s="72"/>
      <c r="HC58" s="72"/>
      <c r="HD58" s="72"/>
      <c r="HE58" s="72"/>
      <c r="HF58" s="72"/>
      <c r="HG58" s="72"/>
      <c r="HH58" s="72"/>
      <c r="HI58" s="72"/>
      <c r="HJ58" s="72"/>
      <c r="HK58" s="72"/>
      <c r="HL58" s="72"/>
      <c r="HM58" s="72"/>
      <c r="HN58" s="72"/>
      <c r="HO58" s="72"/>
      <c r="HP58" s="72"/>
      <c r="HQ58" s="72"/>
      <c r="HR58" s="72"/>
      <c r="HS58" s="72"/>
      <c r="HT58" s="72"/>
      <c r="HU58" s="72"/>
      <c r="HV58" s="72"/>
      <c r="HW58" s="72"/>
      <c r="HX58" s="72"/>
      <c r="HY58" s="72"/>
      <c r="HZ58" s="72"/>
      <c r="IA58" s="72"/>
      <c r="IB58" s="72"/>
      <c r="IC58" s="72"/>
      <c r="ID58" s="72"/>
      <c r="IE58" s="72"/>
      <c r="IF58" s="72"/>
      <c r="IG58" s="72"/>
      <c r="IH58" s="72"/>
    </row>
  </sheetData>
  <mergeCells count="249">
    <mergeCell ref="B55:R56"/>
    <mergeCell ref="A7:G8"/>
    <mergeCell ref="FI1:FL1"/>
    <mergeCell ref="FM1:FP1"/>
    <mergeCell ref="FQ1:FT1"/>
    <mergeCell ref="A10:G10"/>
    <mergeCell ref="H15:H17"/>
    <mergeCell ref="I15:J16"/>
    <mergeCell ref="K15:K17"/>
    <mergeCell ref="L15:L17"/>
    <mergeCell ref="M15:N16"/>
    <mergeCell ref="O15:O17"/>
    <mergeCell ref="P15:P17"/>
    <mergeCell ref="D15:D17"/>
    <mergeCell ref="E15:F16"/>
    <mergeCell ref="G15:G17"/>
    <mergeCell ref="AI15:AI17"/>
    <mergeCell ref="AJ15:AJ17"/>
    <mergeCell ref="AK15:AL16"/>
    <mergeCell ref="AQ14:AT14"/>
    <mergeCell ref="AU14:AX14"/>
    <mergeCell ref="AY14:BB14"/>
    <mergeCell ref="BC14:BF14"/>
    <mergeCell ref="A13:A17"/>
    <mergeCell ref="B13:B17"/>
    <mergeCell ref="Q15:R16"/>
    <mergeCell ref="W14:Z14"/>
    <mergeCell ref="AA14:AD14"/>
    <mergeCell ref="AE14:AH14"/>
    <mergeCell ref="AI14:AL14"/>
    <mergeCell ref="W15:W17"/>
    <mergeCell ref="X15:X17"/>
    <mergeCell ref="Y15:Z16"/>
    <mergeCell ref="AA15:AA17"/>
    <mergeCell ref="AB15:AB17"/>
    <mergeCell ref="AC15:AD16"/>
    <mergeCell ref="AE15:AE17"/>
    <mergeCell ref="AF15:AF17"/>
    <mergeCell ref="AG15:AH16"/>
    <mergeCell ref="C14:F14"/>
    <mergeCell ref="G14:J14"/>
    <mergeCell ref="K14:N14"/>
    <mergeCell ref="O14:R14"/>
    <mergeCell ref="C15:C17"/>
    <mergeCell ref="FU1:GB1"/>
    <mergeCell ref="DW14:DZ14"/>
    <mergeCell ref="EA14:ED14"/>
    <mergeCell ref="EE14:EH14"/>
    <mergeCell ref="EI14:EL14"/>
    <mergeCell ref="BY15:BZ16"/>
    <mergeCell ref="CQ15:CQ17"/>
    <mergeCell ref="CR15:CR17"/>
    <mergeCell ref="CS15:CT16"/>
    <mergeCell ref="CE15:CE17"/>
    <mergeCell ref="CF15:CF17"/>
    <mergeCell ref="CG15:CH16"/>
    <mergeCell ref="CI15:CI17"/>
    <mergeCell ref="CJ15:CJ17"/>
    <mergeCell ref="CK15:CL16"/>
    <mergeCell ref="CM15:CM17"/>
    <mergeCell ref="CN15:CN17"/>
    <mergeCell ref="CO15:CP16"/>
    <mergeCell ref="CY14:DB14"/>
    <mergeCell ref="DC14:DF14"/>
    <mergeCell ref="DG14:DJ14"/>
    <mergeCell ref="DK14:DN14"/>
    <mergeCell ref="DS14:DV14"/>
    <mergeCell ref="CY15:CY17"/>
    <mergeCell ref="AQ15:AQ17"/>
    <mergeCell ref="AR15:AR17"/>
    <mergeCell ref="AS15:AT16"/>
    <mergeCell ref="AU15:AU17"/>
    <mergeCell ref="AV15:AV17"/>
    <mergeCell ref="AW15:AX16"/>
    <mergeCell ref="AY15:AY17"/>
    <mergeCell ref="AZ15:AZ17"/>
    <mergeCell ref="BK14:BN14"/>
    <mergeCell ref="BK15:BK17"/>
    <mergeCell ref="BL15:BL17"/>
    <mergeCell ref="BM15:BN16"/>
    <mergeCell ref="BA15:BB16"/>
    <mergeCell ref="BC15:BC17"/>
    <mergeCell ref="BD15:BD17"/>
    <mergeCell ref="BE15:BF16"/>
    <mergeCell ref="BO14:BR14"/>
    <mergeCell ref="BS14:BV14"/>
    <mergeCell ref="BW14:BZ14"/>
    <mergeCell ref="CE14:CH14"/>
    <mergeCell ref="CI14:CL14"/>
    <mergeCell ref="CM14:CP14"/>
    <mergeCell ref="CQ14:CT14"/>
    <mergeCell ref="BO15:BO17"/>
    <mergeCell ref="BP15:BP17"/>
    <mergeCell ref="BQ15:BR16"/>
    <mergeCell ref="BS15:BS17"/>
    <mergeCell ref="BT15:BT17"/>
    <mergeCell ref="BU15:BV16"/>
    <mergeCell ref="BW15:BW17"/>
    <mergeCell ref="BX15:BX17"/>
    <mergeCell ref="CZ15:CZ17"/>
    <mergeCell ref="DA15:DB16"/>
    <mergeCell ref="DC15:DC17"/>
    <mergeCell ref="DD15:DD17"/>
    <mergeCell ref="DE15:DF16"/>
    <mergeCell ref="DG15:DG17"/>
    <mergeCell ref="DH15:DH17"/>
    <mergeCell ref="DI15:DJ16"/>
    <mergeCell ref="DK15:DK17"/>
    <mergeCell ref="EM14:EP14"/>
    <mergeCell ref="EQ14:ET14"/>
    <mergeCell ref="EU14:EX14"/>
    <mergeCell ref="EY14:FB14"/>
    <mergeCell ref="DL15:DL17"/>
    <mergeCell ref="DM15:DN16"/>
    <mergeCell ref="DS15:DS17"/>
    <mergeCell ref="DT15:DT17"/>
    <mergeCell ref="DU15:DV16"/>
    <mergeCell ref="EC15:ED16"/>
    <mergeCell ref="EE15:EE17"/>
    <mergeCell ref="EF15:EF17"/>
    <mergeCell ref="EG15:EH16"/>
    <mergeCell ref="EM15:EM17"/>
    <mergeCell ref="DW15:DW17"/>
    <mergeCell ref="DX15:DX17"/>
    <mergeCell ref="DY15:DZ16"/>
    <mergeCell ref="EA15:EA17"/>
    <mergeCell ref="EB15:EB17"/>
    <mergeCell ref="EU15:EU17"/>
    <mergeCell ref="EV15:EV17"/>
    <mergeCell ref="EW15:EX16"/>
    <mergeCell ref="EY15:EY17"/>
    <mergeCell ref="EI15:EJ16"/>
    <mergeCell ref="EK15:EL16"/>
    <mergeCell ref="EZ15:EZ17"/>
    <mergeCell ref="EN15:EN17"/>
    <mergeCell ref="EO15:EP16"/>
    <mergeCell ref="EQ15:EQ17"/>
    <mergeCell ref="ER15:ER17"/>
    <mergeCell ref="ES15:ET16"/>
    <mergeCell ref="IA14:ID14"/>
    <mergeCell ref="FA15:FB16"/>
    <mergeCell ref="FG14:FJ14"/>
    <mergeCell ref="FK14:FN14"/>
    <mergeCell ref="FO14:FR14"/>
    <mergeCell ref="FS14:FV14"/>
    <mergeCell ref="GA14:GD14"/>
    <mergeCell ref="GE14:GH14"/>
    <mergeCell ref="GI14:GL14"/>
    <mergeCell ref="GM14:GP14"/>
    <mergeCell ref="GU14:GX14"/>
    <mergeCell ref="GY14:HB14"/>
    <mergeCell ref="HC14:HF14"/>
    <mergeCell ref="FG15:FG17"/>
    <mergeCell ref="FH15:FH17"/>
    <mergeCell ref="FI15:FJ16"/>
    <mergeCell ref="FK15:FK17"/>
    <mergeCell ref="FL15:FL17"/>
    <mergeCell ref="HG14:HJ14"/>
    <mergeCell ref="HO14:HR14"/>
    <mergeCell ref="HS14:HV14"/>
    <mergeCell ref="HW14:HZ14"/>
    <mergeCell ref="FT15:FT17"/>
    <mergeCell ref="FU15:FV16"/>
    <mergeCell ref="GA15:GA17"/>
    <mergeCell ref="GB15:GB17"/>
    <mergeCell ref="GC15:GD16"/>
    <mergeCell ref="FM15:FN16"/>
    <mergeCell ref="FO15:FO17"/>
    <mergeCell ref="FP15:FP17"/>
    <mergeCell ref="FQ15:FR16"/>
    <mergeCell ref="FS15:FS17"/>
    <mergeCell ref="GK15:GL16"/>
    <mergeCell ref="GM15:GM17"/>
    <mergeCell ref="GN15:GN17"/>
    <mergeCell ref="GO15:GP16"/>
    <mergeCell ref="GU15:GU17"/>
    <mergeCell ref="GE15:GE17"/>
    <mergeCell ref="GJ15:GJ17"/>
    <mergeCell ref="HC15:HC17"/>
    <mergeCell ref="HD15:HD17"/>
    <mergeCell ref="HE15:HF16"/>
    <mergeCell ref="HG15:HG17"/>
    <mergeCell ref="HH15:HH17"/>
    <mergeCell ref="GV15:GV17"/>
    <mergeCell ref="GW15:GX16"/>
    <mergeCell ref="GY15:GY17"/>
    <mergeCell ref="GZ15:GZ17"/>
    <mergeCell ref="HA15:HB16"/>
    <mergeCell ref="IA15:IA17"/>
    <mergeCell ref="IB15:IB17"/>
    <mergeCell ref="IC15:ID16"/>
    <mergeCell ref="HT15:HT17"/>
    <mergeCell ref="HU15:HV16"/>
    <mergeCell ref="HW15:HW17"/>
    <mergeCell ref="HX15:HX17"/>
    <mergeCell ref="HY15:HZ16"/>
    <mergeCell ref="HI15:HJ16"/>
    <mergeCell ref="HO15:HO17"/>
    <mergeCell ref="HP15:HP17"/>
    <mergeCell ref="HQ15:HR16"/>
    <mergeCell ref="HS15:HS17"/>
    <mergeCell ref="GQ15:GR16"/>
    <mergeCell ref="GS15:GT16"/>
    <mergeCell ref="C13:V13"/>
    <mergeCell ref="AM14:AP14"/>
    <mergeCell ref="AM15:AN16"/>
    <mergeCell ref="AO15:AP16"/>
    <mergeCell ref="BG14:BJ14"/>
    <mergeCell ref="BG15:BH16"/>
    <mergeCell ref="BI15:BJ16"/>
    <mergeCell ref="CA14:CD14"/>
    <mergeCell ref="CA15:CB16"/>
    <mergeCell ref="CC15:CD16"/>
    <mergeCell ref="CU14:CX14"/>
    <mergeCell ref="CU15:CV16"/>
    <mergeCell ref="CW15:CX16"/>
    <mergeCell ref="DO14:DR14"/>
    <mergeCell ref="DO15:DP16"/>
    <mergeCell ref="DQ15:DR16"/>
    <mergeCell ref="S14:V14"/>
    <mergeCell ref="S15:T16"/>
    <mergeCell ref="U15:V16"/>
    <mergeCell ref="GF15:GF17"/>
    <mergeCell ref="GG15:GH16"/>
    <mergeCell ref="GI15:GI17"/>
    <mergeCell ref="HK14:HN14"/>
    <mergeCell ref="HK15:HL16"/>
    <mergeCell ref="HM15:HN16"/>
    <mergeCell ref="IE14:IH14"/>
    <mergeCell ref="IE15:IF16"/>
    <mergeCell ref="IG15:IH16"/>
    <mergeCell ref="W13:AP13"/>
    <mergeCell ref="AQ13:BJ13"/>
    <mergeCell ref="BK13:CD13"/>
    <mergeCell ref="CE13:CX13"/>
    <mergeCell ref="CY13:DR13"/>
    <mergeCell ref="DS13:EL13"/>
    <mergeCell ref="EM13:FF13"/>
    <mergeCell ref="FG13:FZ13"/>
    <mergeCell ref="GA13:GT13"/>
    <mergeCell ref="GU13:HN13"/>
    <mergeCell ref="HO13:IH13"/>
    <mergeCell ref="FC14:FF14"/>
    <mergeCell ref="FC15:FD16"/>
    <mergeCell ref="FE15:FF16"/>
    <mergeCell ref="FW14:FZ14"/>
    <mergeCell ref="FW15:FX16"/>
    <mergeCell ref="FY15:FZ16"/>
    <mergeCell ref="GQ14:GT14"/>
  </mergeCells>
  <hyperlinks>
    <hyperlink ref="I3" location="Contenido!A1" display="Inicio" xr:uid="{00000000-0004-0000-19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7"/>
  <sheetViews>
    <sheetView showGridLines="0" zoomScale="80" zoomScaleNormal="80" zoomScaleSheetLayoutView="90" workbookViewId="0">
      <selection activeCell="A7" sqref="A7:H8"/>
    </sheetView>
  </sheetViews>
  <sheetFormatPr baseColWidth="10" defaultColWidth="11.5" defaultRowHeight="16"/>
  <cols>
    <col min="1" max="1" width="11.1640625" style="100" customWidth="1"/>
    <col min="2" max="2" width="26.5" style="128" customWidth="1"/>
    <col min="3" max="3" width="18.5" style="128" customWidth="1"/>
    <col min="4" max="4" width="17" style="128" customWidth="1"/>
    <col min="5" max="5" width="15.5" style="100" customWidth="1"/>
    <col min="6" max="6" width="18" style="100" customWidth="1"/>
    <col min="7" max="9" width="12.83203125" style="100" bestFit="1" customWidth="1"/>
    <col min="10" max="10" width="13.33203125" style="100" customWidth="1"/>
    <col min="11" max="11" width="12.83203125" style="100" bestFit="1" customWidth="1"/>
    <col min="12" max="12" width="14.33203125" style="100" customWidth="1"/>
    <col min="13" max="13" width="12.83203125" style="100" bestFit="1" customWidth="1"/>
    <col min="14" max="14" width="14.6640625" style="100" customWidth="1"/>
    <col min="15" max="15" width="15.5" style="100" customWidth="1"/>
    <col min="16" max="16384" width="11.5" style="100"/>
  </cols>
  <sheetData>
    <row r="1" spans="1:15" s="83" customFormat="1" ht="12" customHeight="1">
      <c r="A1" s="80"/>
      <c r="B1" s="361"/>
      <c r="C1" s="81"/>
      <c r="D1" s="81"/>
      <c r="E1" s="81"/>
      <c r="F1" s="82"/>
      <c r="G1" s="82"/>
      <c r="H1" s="82"/>
      <c r="I1" s="82"/>
      <c r="J1" s="82"/>
      <c r="K1" s="82"/>
      <c r="L1" s="82"/>
      <c r="M1" s="82"/>
      <c r="N1" s="82"/>
      <c r="O1" s="82"/>
    </row>
    <row r="2" spans="1:15" s="87" customFormat="1">
      <c r="A2" s="84"/>
      <c r="B2" s="85"/>
      <c r="C2" s="85"/>
      <c r="D2" s="85"/>
      <c r="E2" s="85"/>
      <c r="F2" s="86"/>
      <c r="G2" s="86"/>
      <c r="H2" s="86"/>
      <c r="I2" s="130"/>
      <c r="J2" s="130"/>
      <c r="K2" s="130"/>
      <c r="L2" s="130"/>
      <c r="M2" s="130"/>
      <c r="N2" s="130"/>
      <c r="O2" s="130"/>
    </row>
    <row r="3" spans="1:15" s="87" customFormat="1">
      <c r="A3" s="84"/>
      <c r="B3" s="85"/>
      <c r="C3" s="85"/>
      <c r="D3" s="85"/>
      <c r="E3" s="85"/>
      <c r="F3" s="86"/>
      <c r="G3" s="86"/>
      <c r="H3" s="86"/>
      <c r="I3" s="130"/>
      <c r="J3" s="130"/>
      <c r="K3" s="130"/>
      <c r="L3" s="130"/>
      <c r="M3" s="130"/>
      <c r="N3" s="130"/>
      <c r="O3" s="130"/>
    </row>
    <row r="4" spans="1:15" s="87" customFormat="1">
      <c r="A4" s="84"/>
      <c r="B4" s="85"/>
      <c r="C4" s="85"/>
      <c r="D4" s="85"/>
      <c r="E4" s="85"/>
      <c r="F4" s="86"/>
      <c r="G4" s="86"/>
      <c r="H4" s="86"/>
      <c r="I4" s="130"/>
      <c r="J4" s="130"/>
      <c r="K4" s="130"/>
      <c r="L4" s="223" t="s">
        <v>0</v>
      </c>
      <c r="M4" s="130"/>
      <c r="N4" s="130"/>
      <c r="O4" s="130"/>
    </row>
    <row r="5" spans="1:15" s="87" customFormat="1">
      <c r="A5" s="84"/>
      <c r="B5" s="85"/>
      <c r="C5" s="85"/>
      <c r="D5" s="85"/>
      <c r="E5" s="85"/>
      <c r="F5" s="86"/>
      <c r="G5" s="86"/>
      <c r="H5" s="86"/>
      <c r="I5" s="130"/>
      <c r="J5" s="130"/>
      <c r="K5" s="130"/>
      <c r="L5" s="130"/>
      <c r="M5" s="130"/>
      <c r="N5" s="130"/>
      <c r="O5" s="130"/>
    </row>
    <row r="6" spans="1:15" s="87" customFormat="1">
      <c r="A6" s="84"/>
      <c r="B6" s="85"/>
      <c r="C6" s="85"/>
      <c r="D6" s="85"/>
      <c r="E6" s="85"/>
      <c r="F6" s="86"/>
      <c r="G6" s="86"/>
      <c r="H6" s="86"/>
      <c r="I6" s="130"/>
      <c r="J6" s="130"/>
      <c r="K6" s="130"/>
      <c r="L6" s="130"/>
      <c r="M6" s="130"/>
      <c r="N6" s="130"/>
      <c r="O6" s="130"/>
    </row>
    <row r="7" spans="1:15" s="87" customFormat="1" ht="15" customHeight="1">
      <c r="A7" s="422" t="s">
        <v>4</v>
      </c>
      <c r="B7" s="423"/>
      <c r="C7" s="423"/>
      <c r="D7" s="423"/>
      <c r="E7" s="423"/>
      <c r="F7" s="423"/>
      <c r="G7" s="423"/>
      <c r="H7" s="423"/>
      <c r="I7" s="196"/>
      <c r="J7" s="196"/>
      <c r="K7" s="196"/>
      <c r="L7" s="196"/>
      <c r="M7" s="196"/>
      <c r="N7" s="196"/>
      <c r="O7" s="196"/>
    </row>
    <row r="8" spans="1:15" s="87" customFormat="1" ht="15" customHeight="1">
      <c r="A8" s="422"/>
      <c r="B8" s="423"/>
      <c r="C8" s="423"/>
      <c r="D8" s="423"/>
      <c r="E8" s="423"/>
      <c r="F8" s="423"/>
      <c r="G8" s="423"/>
      <c r="H8" s="423"/>
      <c r="I8" s="196"/>
      <c r="J8" s="196"/>
      <c r="K8" s="196"/>
      <c r="L8" s="196"/>
      <c r="M8" s="196"/>
      <c r="N8" s="196"/>
      <c r="O8" s="196"/>
    </row>
    <row r="9" spans="1:15" s="87" customFormat="1" ht="15" customHeight="1">
      <c r="A9" s="231"/>
      <c r="B9" s="232"/>
      <c r="C9" s="232"/>
      <c r="D9" s="232"/>
      <c r="E9" s="232"/>
      <c r="F9" s="232"/>
      <c r="G9" s="232"/>
      <c r="H9" s="232"/>
      <c r="I9" s="196"/>
      <c r="J9" s="196"/>
      <c r="K9" s="196"/>
      <c r="L9" s="196"/>
      <c r="M9" s="196"/>
      <c r="N9" s="196"/>
      <c r="O9" s="196"/>
    </row>
    <row r="10" spans="1:15" s="89" customFormat="1" ht="15" customHeight="1">
      <c r="A10" s="90" t="s">
        <v>74</v>
      </c>
      <c r="B10" s="215"/>
      <c r="C10" s="215"/>
      <c r="D10" s="215"/>
      <c r="E10" s="215"/>
      <c r="F10" s="216"/>
      <c r="G10" s="216"/>
      <c r="H10" s="216"/>
      <c r="I10" s="130"/>
      <c r="J10" s="130"/>
      <c r="K10" s="130"/>
      <c r="L10" s="130"/>
      <c r="M10" s="130"/>
      <c r="N10" s="130"/>
      <c r="O10" s="130"/>
    </row>
    <row r="11" spans="1:15" s="83" customFormat="1" ht="18" customHeight="1">
      <c r="A11" s="90" t="s">
        <v>73</v>
      </c>
      <c r="B11" s="163"/>
      <c r="C11" s="163"/>
      <c r="D11" s="163"/>
      <c r="E11" s="163"/>
      <c r="F11" s="163"/>
      <c r="G11" s="163"/>
      <c r="H11" s="163"/>
      <c r="I11" s="137"/>
      <c r="J11" s="137"/>
      <c r="K11" s="137"/>
      <c r="L11" s="137"/>
      <c r="M11" s="137"/>
      <c r="N11" s="137"/>
      <c r="O11" s="137"/>
    </row>
    <row r="12" spans="1:15" s="83" customFormat="1" ht="18" customHeight="1">
      <c r="A12" s="90" t="str">
        <f>'1.1 V.A Ing.real'!A12</f>
        <v>Enero 2020 - noviembre 2021</v>
      </c>
      <c r="B12" s="91"/>
      <c r="C12" s="91"/>
      <c r="D12" s="91"/>
      <c r="E12" s="91"/>
      <c r="F12" s="91"/>
      <c r="G12" s="91"/>
      <c r="H12" s="91"/>
      <c r="I12" s="225"/>
      <c r="J12" s="225"/>
      <c r="K12" s="225"/>
      <c r="L12" s="225"/>
      <c r="M12" s="225"/>
      <c r="N12" s="225"/>
      <c r="O12" s="225"/>
    </row>
    <row r="13" spans="1:15" s="83" customFormat="1" ht="18" customHeight="1">
      <c r="A13" s="217"/>
      <c r="B13" s="218"/>
      <c r="C13" s="218"/>
      <c r="D13" s="219"/>
      <c r="E13" s="220"/>
      <c r="F13" s="221"/>
      <c r="G13" s="221"/>
      <c r="H13" s="221"/>
    </row>
    <row r="14" spans="1:15" s="95" customFormat="1" ht="47.25" customHeight="1">
      <c r="A14" s="306" t="s">
        <v>23</v>
      </c>
      <c r="B14" s="307" t="s">
        <v>24</v>
      </c>
      <c r="C14" s="307" t="s">
        <v>22</v>
      </c>
      <c r="D14" s="305" t="s">
        <v>5</v>
      </c>
      <c r="E14" s="305" t="s">
        <v>6</v>
      </c>
      <c r="F14" s="305" t="s">
        <v>18</v>
      </c>
      <c r="G14" s="305" t="s">
        <v>19</v>
      </c>
      <c r="H14" s="305" t="s">
        <v>20</v>
      </c>
      <c r="I14" s="305" t="s">
        <v>3</v>
      </c>
      <c r="J14" s="305" t="s">
        <v>7</v>
      </c>
      <c r="K14" s="305" t="s">
        <v>39</v>
      </c>
      <c r="L14" s="305" t="s">
        <v>36</v>
      </c>
      <c r="M14" s="305" t="s">
        <v>40</v>
      </c>
      <c r="N14" s="305" t="s">
        <v>21</v>
      </c>
      <c r="O14" s="308" t="s">
        <v>38</v>
      </c>
    </row>
    <row r="15" spans="1:15" ht="15.75" customHeight="1">
      <c r="A15" s="268" t="s">
        <v>67</v>
      </c>
      <c r="B15" s="360" t="s">
        <v>52</v>
      </c>
      <c r="C15" s="270">
        <v>8.159241076661905</v>
      </c>
      <c r="D15" s="271">
        <v>4.1596065811348346</v>
      </c>
      <c r="E15" s="271">
        <v>10.449723389700875</v>
      </c>
      <c r="F15" s="271">
        <v>3.8583185343513446</v>
      </c>
      <c r="G15" s="271">
        <v>11.948116862140303</v>
      </c>
      <c r="H15" s="271">
        <v>17.289323923174777</v>
      </c>
      <c r="I15" s="271">
        <v>10.45582673570504</v>
      </c>
      <c r="J15" s="271">
        <v>1.9115721763728113</v>
      </c>
      <c r="K15" s="271">
        <v>8.3367292097919155</v>
      </c>
      <c r="L15" s="271">
        <v>12.281732484426165</v>
      </c>
      <c r="M15" s="271">
        <v>-0.29511843249716557</v>
      </c>
      <c r="N15" s="271">
        <v>7.3944021945273617</v>
      </c>
      <c r="O15" s="272">
        <v>13.948905192133036</v>
      </c>
    </row>
    <row r="16" spans="1:15" ht="15.75" customHeight="1">
      <c r="A16" s="101"/>
      <c r="B16" s="100" t="s">
        <v>54</v>
      </c>
      <c r="C16" s="103">
        <v>9.2324135877831708</v>
      </c>
      <c r="D16" s="104">
        <v>5.7357750266272998</v>
      </c>
      <c r="E16" s="105">
        <v>10.073638149773315</v>
      </c>
      <c r="F16" s="105">
        <v>4.7916768549212785</v>
      </c>
      <c r="G16" s="105">
        <v>19.251740705507775</v>
      </c>
      <c r="H16" s="105">
        <v>12.996356342254581</v>
      </c>
      <c r="I16" s="105">
        <v>12.26691288984618</v>
      </c>
      <c r="J16" s="105">
        <v>5.6652042934307598</v>
      </c>
      <c r="K16" s="105">
        <v>7.5800798513031342</v>
      </c>
      <c r="L16" s="105">
        <v>8.4810469745687058</v>
      </c>
      <c r="M16" s="105">
        <v>-1.9464535546837032</v>
      </c>
      <c r="N16" s="105">
        <v>5.7776849884259684</v>
      </c>
      <c r="O16" s="106">
        <v>10.365928975038452</v>
      </c>
    </row>
    <row r="17" spans="1:15" ht="15.75" customHeight="1">
      <c r="A17" s="101"/>
      <c r="B17" s="155" t="s">
        <v>63</v>
      </c>
      <c r="C17" s="97">
        <v>-9.4580824563569994</v>
      </c>
      <c r="D17" s="98">
        <v>-12.742833651828169</v>
      </c>
      <c r="E17" s="98">
        <v>-9.5681500815038696</v>
      </c>
      <c r="F17" s="98">
        <v>-12.424759642565862</v>
      </c>
      <c r="G17" s="98">
        <v>-5.659748215862181</v>
      </c>
      <c r="H17" s="98">
        <v>-7.081581610868926</v>
      </c>
      <c r="I17" s="98">
        <v>-6.7095725915043651</v>
      </c>
      <c r="J17" s="98">
        <v>-6.4758854133039376</v>
      </c>
      <c r="K17" s="98">
        <v>-10.13189140441443</v>
      </c>
      <c r="L17" s="98">
        <v>-8.4697449961580684</v>
      </c>
      <c r="M17" s="98">
        <v>-15.370549604726202</v>
      </c>
      <c r="N17" s="98">
        <v>-11.682998918702197</v>
      </c>
      <c r="O17" s="99">
        <v>-7.5097073562005248</v>
      </c>
    </row>
    <row r="18" spans="1:15" ht="15.75" customHeight="1">
      <c r="A18" s="101"/>
      <c r="B18" s="100" t="s">
        <v>64</v>
      </c>
      <c r="C18" s="103">
        <v>-30.051356774417496</v>
      </c>
      <c r="D18" s="104">
        <v>-32.003725618784763</v>
      </c>
      <c r="E18" s="105">
        <v>-29.2843670740974</v>
      </c>
      <c r="F18" s="107">
        <v>-33.588254321838114</v>
      </c>
      <c r="G18" s="105">
        <v>-27.311857607944368</v>
      </c>
      <c r="H18" s="105">
        <v>-29.066746607981926</v>
      </c>
      <c r="I18" s="105">
        <v>-27.68036349982324</v>
      </c>
      <c r="J18" s="105">
        <v>-28.485584373522777</v>
      </c>
      <c r="K18" s="105">
        <v>-31.745894023849367</v>
      </c>
      <c r="L18" s="105">
        <v>-30.700309736857601</v>
      </c>
      <c r="M18" s="105">
        <v>-36.345300079172596</v>
      </c>
      <c r="N18" s="105">
        <v>-32.996963848480235</v>
      </c>
      <c r="O18" s="106">
        <v>-28.500560395188401</v>
      </c>
    </row>
    <row r="19" spans="1:15" ht="15.75" customHeight="1">
      <c r="A19" s="101"/>
      <c r="B19" s="155" t="s">
        <v>15</v>
      </c>
      <c r="C19" s="97">
        <v>-42.934949893658448</v>
      </c>
      <c r="D19" s="98">
        <v>-46.126238724926282</v>
      </c>
      <c r="E19" s="98">
        <v>-41.130060977479253</v>
      </c>
      <c r="F19" s="98">
        <v>-43.984155438791717</v>
      </c>
      <c r="G19" s="98">
        <v>-39.207291729957966</v>
      </c>
      <c r="H19" s="98">
        <v>-41.269472481798431</v>
      </c>
      <c r="I19" s="98">
        <v>-41.461162318022495</v>
      </c>
      <c r="J19" s="98">
        <v>-41.996095955293967</v>
      </c>
      <c r="K19" s="98">
        <v>-45.684164547188757</v>
      </c>
      <c r="L19" s="98">
        <v>-43.291524141165247</v>
      </c>
      <c r="M19" s="98">
        <v>-46.401005517805984</v>
      </c>
      <c r="N19" s="98">
        <v>-45.526590770563992</v>
      </c>
      <c r="O19" s="99">
        <v>-41.858951441218707</v>
      </c>
    </row>
    <row r="20" spans="1:15" ht="15.75" customHeight="1">
      <c r="A20" s="101"/>
      <c r="B20" s="109" t="s">
        <v>65</v>
      </c>
      <c r="C20" s="191">
        <v>-51.304689056285433</v>
      </c>
      <c r="D20" s="197">
        <v>-53.032165034134813</v>
      </c>
      <c r="E20" s="197">
        <v>-49.09262582975532</v>
      </c>
      <c r="F20" s="197">
        <v>-54.614664891783967</v>
      </c>
      <c r="G20" s="197">
        <v>-48.574650457923219</v>
      </c>
      <c r="H20" s="197">
        <v>-51.390429217753741</v>
      </c>
      <c r="I20" s="197">
        <v>-50.177061025599322</v>
      </c>
      <c r="J20" s="197">
        <v>-52.001782326070753</v>
      </c>
      <c r="K20" s="197">
        <v>-53.97365474358844</v>
      </c>
      <c r="L20" s="197">
        <v>-51.644181482471033</v>
      </c>
      <c r="M20" s="197">
        <v>-51.033197120748589</v>
      </c>
      <c r="N20" s="197">
        <v>-54.065993301242557</v>
      </c>
      <c r="O20" s="198">
        <v>-51.256879854113322</v>
      </c>
    </row>
    <row r="21" spans="1:15" ht="15.75" customHeight="1">
      <c r="A21" s="101"/>
      <c r="B21" s="155" t="s">
        <v>83</v>
      </c>
      <c r="C21" s="97">
        <v>-57.457834878657479</v>
      </c>
      <c r="D21" s="98">
        <v>-58.537971039962393</v>
      </c>
      <c r="E21" s="98">
        <v>-55.946016446194911</v>
      </c>
      <c r="F21" s="98">
        <v>-60.842249830476206</v>
      </c>
      <c r="G21" s="98">
        <v>-55.240693933017361</v>
      </c>
      <c r="H21" s="98">
        <v>-57.63330231958912</v>
      </c>
      <c r="I21" s="98">
        <v>-56.173643578352177</v>
      </c>
      <c r="J21" s="98">
        <v>-59.200499316728987</v>
      </c>
      <c r="K21" s="98">
        <v>-59.333056758450354</v>
      </c>
      <c r="L21" s="98">
        <v>-56.436022394753991</v>
      </c>
      <c r="M21" s="98">
        <v>-53.687242865322609</v>
      </c>
      <c r="N21" s="98">
        <v>-59.168431448798017</v>
      </c>
      <c r="O21" s="99">
        <v>-59.041385695722255</v>
      </c>
    </row>
    <row r="22" spans="1:15" ht="15.75" customHeight="1">
      <c r="A22" s="101"/>
      <c r="B22" s="109" t="s">
        <v>9</v>
      </c>
      <c r="C22" s="191">
        <v>-62.175433584714852</v>
      </c>
      <c r="D22" s="197">
        <v>-62.679499176545072</v>
      </c>
      <c r="E22" s="197">
        <v>-61.619826165549199</v>
      </c>
      <c r="F22" s="197">
        <v>-64.827544835030224</v>
      </c>
      <c r="G22" s="197">
        <v>-60.594531688829591</v>
      </c>
      <c r="H22" s="197">
        <v>-61.599432948078402</v>
      </c>
      <c r="I22" s="197">
        <v>-61.049058655038976</v>
      </c>
      <c r="J22" s="197">
        <v>-64.535503359457195</v>
      </c>
      <c r="K22" s="197">
        <v>-63.382725706505319</v>
      </c>
      <c r="L22" s="197">
        <v>-60.016767955427312</v>
      </c>
      <c r="M22" s="197">
        <v>-55.636926180436781</v>
      </c>
      <c r="N22" s="197">
        <v>-62.908001043406763</v>
      </c>
      <c r="O22" s="198">
        <v>-63.584580112390938</v>
      </c>
    </row>
    <row r="23" spans="1:15" ht="15.75" customHeight="1">
      <c r="A23" s="101"/>
      <c r="B23" s="155" t="s">
        <v>10</v>
      </c>
      <c r="C23" s="97">
        <v>-64.611451888946817</v>
      </c>
      <c r="D23" s="98">
        <v>-65.613426754699731</v>
      </c>
      <c r="E23" s="98">
        <v>-64.84492845727577</v>
      </c>
      <c r="F23" s="98">
        <v>-65.895239259798089</v>
      </c>
      <c r="G23" s="98">
        <v>-62.824353285716199</v>
      </c>
      <c r="H23" s="98">
        <v>-61.512173538589934</v>
      </c>
      <c r="I23" s="98">
        <v>-62.877571569083635</v>
      </c>
      <c r="J23" s="98">
        <v>-68.55808717418293</v>
      </c>
      <c r="K23" s="98">
        <v>-64.63114970900277</v>
      </c>
      <c r="L23" s="98">
        <v>-60.713197590133554</v>
      </c>
      <c r="M23" s="98">
        <v>-54.965865700645878</v>
      </c>
      <c r="N23" s="98">
        <v>-63.708664057034611</v>
      </c>
      <c r="O23" s="99">
        <v>-66.466575023879003</v>
      </c>
    </row>
    <row r="24" spans="1:15" ht="15.75" customHeight="1">
      <c r="A24" s="101"/>
      <c r="B24" s="109" t="s">
        <v>11</v>
      </c>
      <c r="C24" s="191">
        <v>-64.604731617672215</v>
      </c>
      <c r="D24" s="197">
        <v>-67.038865039858322</v>
      </c>
      <c r="E24" s="197">
        <v>-65.018612209671147</v>
      </c>
      <c r="F24" s="197">
        <v>-63.457933083494936</v>
      </c>
      <c r="G24" s="197">
        <v>-61.295247078662349</v>
      </c>
      <c r="H24" s="197">
        <v>-58.376593514842725</v>
      </c>
      <c r="I24" s="197">
        <v>-62.51490668981728</v>
      </c>
      <c r="J24" s="197">
        <v>-70.475693909234877</v>
      </c>
      <c r="K24" s="197">
        <v>-64.028855870933739</v>
      </c>
      <c r="L24" s="197">
        <v>-59.295020490800205</v>
      </c>
      <c r="M24" s="197">
        <v>-50.667073845236793</v>
      </c>
      <c r="N24" s="197">
        <v>-62.409841519631058</v>
      </c>
      <c r="O24" s="198">
        <v>-68.702294270637594</v>
      </c>
    </row>
    <row r="25" spans="1:15" ht="15.75" customHeight="1">
      <c r="A25" s="101"/>
      <c r="B25" s="155" t="s">
        <v>12</v>
      </c>
      <c r="C25" s="97">
        <v>-63.985796581609264</v>
      </c>
      <c r="D25" s="98">
        <v>-67.271424422579585</v>
      </c>
      <c r="E25" s="98">
        <v>-65.060953804371181</v>
      </c>
      <c r="F25" s="98">
        <v>-61.137267631499775</v>
      </c>
      <c r="G25" s="98">
        <v>-59.593249362987443</v>
      </c>
      <c r="H25" s="98">
        <v>-55.751359660024654</v>
      </c>
      <c r="I25" s="98">
        <v>-61.686442583095939</v>
      </c>
      <c r="J25" s="98">
        <v>-70.996698516105369</v>
      </c>
      <c r="K25" s="98">
        <v>-62.34806180423292</v>
      </c>
      <c r="L25" s="98">
        <v>-57.146215470618152</v>
      </c>
      <c r="M25" s="98">
        <v>-47.387012467482037</v>
      </c>
      <c r="N25" s="98">
        <v>-59.683317204990232</v>
      </c>
      <c r="O25" s="99">
        <v>-70.036799897068747</v>
      </c>
    </row>
    <row r="26" spans="1:15" ht="15.75" customHeight="1">
      <c r="A26" s="101"/>
      <c r="B26" s="109" t="s">
        <v>13</v>
      </c>
      <c r="C26" s="191">
        <v>-62.577211355744616</v>
      </c>
      <c r="D26" s="197">
        <v>-66.785869711362352</v>
      </c>
      <c r="E26" s="197">
        <v>-64.287266217093745</v>
      </c>
      <c r="F26" s="197">
        <v>-58.092365111021103</v>
      </c>
      <c r="G26" s="197">
        <v>-56.902903520525697</v>
      </c>
      <c r="H26" s="197">
        <v>-52.593410903388481</v>
      </c>
      <c r="I26" s="197">
        <v>-60.074666785661648</v>
      </c>
      <c r="J26" s="197">
        <v>-69.947645998135826</v>
      </c>
      <c r="K26" s="197">
        <v>-60.697664126606256</v>
      </c>
      <c r="L26" s="197">
        <v>-55.033554948733411</v>
      </c>
      <c r="M26" s="197">
        <v>-44.449733373405621</v>
      </c>
      <c r="N26" s="197">
        <v>-56.353226327814689</v>
      </c>
      <c r="O26" s="198">
        <v>-70.925851826423056</v>
      </c>
    </row>
    <row r="27" spans="1:15" ht="15.75" customHeight="1">
      <c r="A27" s="155" t="s">
        <v>120</v>
      </c>
      <c r="B27" s="155" t="s">
        <v>52</v>
      </c>
      <c r="C27" s="97">
        <v>-45.562466789765374</v>
      </c>
      <c r="D27" s="98">
        <v>-67.192310728996077</v>
      </c>
      <c r="E27" s="98">
        <v>-50.59436214701288</v>
      </c>
      <c r="F27" s="98">
        <v>-33.530523206367349</v>
      </c>
      <c r="G27" s="98">
        <v>-20.084274297718437</v>
      </c>
      <c r="H27" s="98">
        <v>-31.432758035379049</v>
      </c>
      <c r="I27" s="98">
        <v>-46.622661340733799</v>
      </c>
      <c r="J27" s="98">
        <v>-49.322744177013718</v>
      </c>
      <c r="K27" s="98">
        <v>-49.046071964878578</v>
      </c>
      <c r="L27" s="98">
        <v>-26.294864224360033</v>
      </c>
      <c r="M27" s="98">
        <v>-18.309695192736356</v>
      </c>
      <c r="N27" s="98">
        <v>-19.668785841437728</v>
      </c>
      <c r="O27" s="99">
        <v>-70.803195372604151</v>
      </c>
    </row>
    <row r="28" spans="1:15" ht="15.75" customHeight="1">
      <c r="A28" s="109"/>
      <c r="B28" s="111" t="s">
        <v>54</v>
      </c>
      <c r="C28" s="191">
        <v>-48.718349611226607</v>
      </c>
      <c r="D28" s="197">
        <v>-69.138082270268413</v>
      </c>
      <c r="E28" s="197">
        <v>-55.258817356787851</v>
      </c>
      <c r="F28" s="197">
        <v>-30.671333987507381</v>
      </c>
      <c r="G28" s="197">
        <v>-27.195369528307705</v>
      </c>
      <c r="H28" s="197">
        <v>-30.14283498296809</v>
      </c>
      <c r="I28" s="197">
        <v>-46.681744507616209</v>
      </c>
      <c r="J28" s="197">
        <v>-47.067471002558896</v>
      </c>
      <c r="K28" s="197">
        <v>-48.560802418849605</v>
      </c>
      <c r="L28" s="197">
        <v>-27.36398573528886</v>
      </c>
      <c r="M28" s="197">
        <v>-18.569554715584648</v>
      </c>
      <c r="N28" s="197">
        <v>-15.233297342631571</v>
      </c>
      <c r="O28" s="198">
        <v>-73.670411939486257</v>
      </c>
    </row>
    <row r="29" spans="1:15" ht="15.75" customHeight="1">
      <c r="A29" s="109"/>
      <c r="B29" s="96" t="s">
        <v>63</v>
      </c>
      <c r="C29" s="97">
        <v>-35.454627500330034</v>
      </c>
      <c r="D29" s="98">
        <v>-60.634357035231211</v>
      </c>
      <c r="E29" s="98">
        <v>-41.868452471678253</v>
      </c>
      <c r="F29" s="98">
        <v>-7.1139925938039887</v>
      </c>
      <c r="G29" s="98">
        <v>-11.562857474881969</v>
      </c>
      <c r="H29" s="98">
        <v>-11.68789264111979</v>
      </c>
      <c r="I29" s="98">
        <v>-32.479576359371755</v>
      </c>
      <c r="J29" s="98">
        <v>-35.010601847510209</v>
      </c>
      <c r="K29" s="98">
        <v>-31.869782647223737</v>
      </c>
      <c r="L29" s="98">
        <v>-10.449662567115992</v>
      </c>
      <c r="M29" s="98">
        <v>0.47704766253249264</v>
      </c>
      <c r="N29" s="98">
        <v>2.6843155381780504</v>
      </c>
      <c r="O29" s="99">
        <v>-69.86510331695473</v>
      </c>
    </row>
    <row r="30" spans="1:15" ht="15.75" customHeight="1">
      <c r="A30" s="109"/>
      <c r="B30" s="111" t="s">
        <v>64</v>
      </c>
      <c r="C30" s="191">
        <v>-17.55701815667058</v>
      </c>
      <c r="D30" s="197">
        <v>-49.867677721052203</v>
      </c>
      <c r="E30" s="197">
        <v>-23.377905992073284</v>
      </c>
      <c r="F30" s="197">
        <v>18.127740212204515</v>
      </c>
      <c r="G30" s="197">
        <v>5.3062373910710141</v>
      </c>
      <c r="H30" s="197">
        <v>13.356970287431173</v>
      </c>
      <c r="I30" s="197">
        <v>-16.422708117956795</v>
      </c>
      <c r="J30" s="197">
        <v>-11.657691311204101</v>
      </c>
      <c r="K30" s="197">
        <v>-8.3204266142837913</v>
      </c>
      <c r="L30" s="197">
        <v>16.939674243659919</v>
      </c>
      <c r="M30" s="197">
        <v>29.235434820125722</v>
      </c>
      <c r="N30" s="197">
        <v>28.607914976981895</v>
      </c>
      <c r="O30" s="198">
        <v>-62.446531026822313</v>
      </c>
    </row>
    <row r="31" spans="1:15" ht="15.75" customHeight="1">
      <c r="A31" s="109"/>
      <c r="B31" s="96" t="s">
        <v>15</v>
      </c>
      <c r="C31" s="97">
        <v>-2.0353308068305598</v>
      </c>
      <c r="D31" s="98">
        <v>-38.834871378486568</v>
      </c>
      <c r="E31" s="98">
        <v>-8.6779893557454759</v>
      </c>
      <c r="F31" s="98">
        <v>35.903654365842442</v>
      </c>
      <c r="G31" s="98">
        <v>23.930529477544155</v>
      </c>
      <c r="H31" s="98">
        <v>25.70890593943896</v>
      </c>
      <c r="I31" s="98">
        <v>6.9667540081508328E-2</v>
      </c>
      <c r="J31" s="98">
        <v>11.870038406969361</v>
      </c>
      <c r="K31" s="98">
        <v>5.198751370146848</v>
      </c>
      <c r="L31" s="98">
        <v>38.452958702725823</v>
      </c>
      <c r="M31" s="98">
        <v>49.170015891799885</v>
      </c>
      <c r="N31" s="98">
        <v>52.712128533485526</v>
      </c>
      <c r="O31" s="99">
        <v>-56.157233589739718</v>
      </c>
    </row>
    <row r="32" spans="1:15" ht="15.75" customHeight="1">
      <c r="A32" s="109"/>
      <c r="B32" s="111" t="s">
        <v>65</v>
      </c>
      <c r="C32" s="191">
        <v>19.279752276293998</v>
      </c>
      <c r="D32" s="197">
        <v>-27.00836297647562</v>
      </c>
      <c r="E32" s="197">
        <v>13.094586854159562</v>
      </c>
      <c r="F32" s="197">
        <v>68.827128198739956</v>
      </c>
      <c r="G32" s="197">
        <v>53.627388266308841</v>
      </c>
      <c r="H32" s="197">
        <v>51.661488341799938</v>
      </c>
      <c r="I32" s="197">
        <v>19.888630183796803</v>
      </c>
      <c r="J32" s="197">
        <v>42.747299727588491</v>
      </c>
      <c r="K32" s="197">
        <v>23.071542074704496</v>
      </c>
      <c r="L32" s="197">
        <v>60.892802179394394</v>
      </c>
      <c r="M32" s="197">
        <v>73.6842741878216</v>
      </c>
      <c r="N32" s="197">
        <v>83.976479187900324</v>
      </c>
      <c r="O32" s="198">
        <v>-47.382544368621609</v>
      </c>
    </row>
    <row r="33" spans="1:15" ht="15.75" customHeight="1">
      <c r="A33" s="109"/>
      <c r="B33" s="96" t="s">
        <v>83</v>
      </c>
      <c r="C33" s="97">
        <v>44.497977683617648</v>
      </c>
      <c r="D33" s="98">
        <v>-13.624355240097188</v>
      </c>
      <c r="E33" s="98">
        <v>41.427271163390621</v>
      </c>
      <c r="F33" s="98">
        <v>105.51103749863172</v>
      </c>
      <c r="G33" s="98">
        <v>87.22786969909825</v>
      </c>
      <c r="H33" s="98">
        <v>83.32165874488193</v>
      </c>
      <c r="I33" s="98">
        <v>44.353043187189456</v>
      </c>
      <c r="J33" s="98">
        <v>77.822853850591713</v>
      </c>
      <c r="K33" s="98">
        <v>45.13728204016347</v>
      </c>
      <c r="L33" s="98">
        <v>83.298614217956057</v>
      </c>
      <c r="M33" s="98">
        <v>95.663979149255169</v>
      </c>
      <c r="N33" s="98">
        <v>118.43845734833656</v>
      </c>
      <c r="O33" s="99">
        <v>-31.342557151662241</v>
      </c>
    </row>
    <row r="34" spans="1:15" ht="15.75" customHeight="1">
      <c r="A34" s="109"/>
      <c r="B34" s="111" t="s">
        <v>9</v>
      </c>
      <c r="C34" s="191">
        <v>68.868233962802236</v>
      </c>
      <c r="D34" s="197">
        <v>0.94135081083515071</v>
      </c>
      <c r="E34" s="197">
        <v>70.468899231136703</v>
      </c>
      <c r="F34" s="197">
        <v>134.58473556046056</v>
      </c>
      <c r="G34" s="197">
        <v>118.42317560497656</v>
      </c>
      <c r="H34" s="197">
        <v>106.21336399827668</v>
      </c>
      <c r="I34" s="197">
        <v>68.356001341747358</v>
      </c>
      <c r="J34" s="197">
        <v>112.46793462658783</v>
      </c>
      <c r="K34" s="197">
        <v>68.972118667156693</v>
      </c>
      <c r="L34" s="197">
        <v>104.25573178707482</v>
      </c>
      <c r="M34" s="197">
        <v>114.2869074803528</v>
      </c>
      <c r="N34" s="197">
        <v>147.69264662556077</v>
      </c>
      <c r="O34" s="198">
        <v>-10.406131316430688</v>
      </c>
    </row>
    <row r="35" spans="1:15" ht="15.75" customHeight="1">
      <c r="A35" s="109"/>
      <c r="B35" s="96" t="s">
        <v>10</v>
      </c>
      <c r="C35" s="97">
        <v>86.730314867382987</v>
      </c>
      <c r="D35" s="98">
        <v>15.183307756016459</v>
      </c>
      <c r="E35" s="98">
        <v>94.532712899268887</v>
      </c>
      <c r="F35" s="98">
        <v>148.60191763789703</v>
      </c>
      <c r="G35" s="98">
        <v>137.58442018010078</v>
      </c>
      <c r="H35" s="98">
        <v>112.37957625373728</v>
      </c>
      <c r="I35" s="98">
        <v>83.326880663371554</v>
      </c>
      <c r="J35" s="98">
        <v>145.61152584508969</v>
      </c>
      <c r="K35" s="98">
        <v>83.199092839819201</v>
      </c>
      <c r="L35" s="98">
        <v>112.64895366640368</v>
      </c>
      <c r="M35" s="98">
        <v>118.04179062389238</v>
      </c>
      <c r="N35" s="98">
        <v>157.46651378371715</v>
      </c>
      <c r="O35" s="99">
        <v>6.3599390860668903</v>
      </c>
    </row>
    <row r="36" spans="1:15" ht="15.75" customHeight="1">
      <c r="A36" s="109"/>
      <c r="B36" s="111" t="s">
        <v>11</v>
      </c>
      <c r="C36" s="191">
        <v>95.874369947799437</v>
      </c>
      <c r="D36" s="197">
        <v>27.308656565208071</v>
      </c>
      <c r="E36" s="197">
        <v>107.39251652695702</v>
      </c>
      <c r="F36" s="197">
        <v>143.2660327263944</v>
      </c>
      <c r="G36" s="197">
        <v>142.03839800345037</v>
      </c>
      <c r="H36" s="197">
        <v>104.8967347891319</v>
      </c>
      <c r="I36" s="197">
        <v>90.330886383063614</v>
      </c>
      <c r="J36" s="197">
        <v>168.86830949351739</v>
      </c>
      <c r="K36" s="197">
        <v>87.401944738490414</v>
      </c>
      <c r="L36" s="197">
        <v>112.96008893234411</v>
      </c>
      <c r="M36" s="197">
        <v>106.46805805313399</v>
      </c>
      <c r="N36" s="197">
        <v>155.02272158734746</v>
      </c>
      <c r="O36" s="198">
        <v>26.03645431831978</v>
      </c>
    </row>
    <row r="37" spans="1:15" ht="15.75" customHeight="1">
      <c r="A37" s="359"/>
      <c r="B37" s="395" t="s">
        <v>12</v>
      </c>
      <c r="C37" s="396">
        <v>99.964630355116455</v>
      </c>
      <c r="D37" s="397">
        <v>36.83322271176371</v>
      </c>
      <c r="E37" s="397">
        <v>116.7153518402073</v>
      </c>
      <c r="F37" s="397">
        <v>131.95779680613057</v>
      </c>
      <c r="G37" s="397">
        <v>138.14787699843711</v>
      </c>
      <c r="H37" s="397">
        <v>97.478220591515139</v>
      </c>
      <c r="I37" s="397">
        <v>93.888570977648357</v>
      </c>
      <c r="J37" s="397">
        <v>180.85288533274556</v>
      </c>
      <c r="K37" s="397">
        <v>90.633478344546234</v>
      </c>
      <c r="L37" s="397">
        <v>107.04565866538638</v>
      </c>
      <c r="M37" s="397">
        <v>97.615686704703364</v>
      </c>
      <c r="N37" s="397">
        <v>144.68773070775413</v>
      </c>
      <c r="O37" s="398">
        <v>43.529092783291262</v>
      </c>
    </row>
    <row r="38" spans="1:15" s="109" customFormat="1" ht="15" customHeight="1">
      <c r="A38" s="108"/>
      <c r="D38" s="110"/>
      <c r="O38" s="111"/>
    </row>
    <row r="39" spans="1:15" s="109" customFormat="1" ht="17">
      <c r="A39" s="108"/>
      <c r="B39" s="109" t="s">
        <v>80</v>
      </c>
      <c r="D39" s="110"/>
      <c r="O39" s="111"/>
    </row>
    <row r="40" spans="1:15" s="109" customFormat="1" ht="17">
      <c r="A40" s="108"/>
      <c r="B40" s="112" t="s">
        <v>17</v>
      </c>
      <c r="D40" s="110"/>
      <c r="O40" s="111"/>
    </row>
    <row r="41" spans="1:15" s="114" customFormat="1" ht="14.25" customHeight="1">
      <c r="A41" s="113"/>
      <c r="B41" s="425" t="s">
        <v>171</v>
      </c>
      <c r="C41" s="426"/>
      <c r="D41" s="426"/>
      <c r="E41" s="426"/>
      <c r="F41" s="426"/>
      <c r="G41" s="426"/>
      <c r="H41" s="426"/>
      <c r="I41" s="426"/>
      <c r="J41" s="426"/>
      <c r="K41" s="426"/>
      <c r="O41" s="115"/>
    </row>
    <row r="42" spans="1:15" s="117" customFormat="1" ht="27" customHeight="1">
      <c r="A42" s="116"/>
      <c r="B42" s="426"/>
      <c r="C42" s="426"/>
      <c r="D42" s="426"/>
      <c r="E42" s="426"/>
      <c r="F42" s="426"/>
      <c r="G42" s="426"/>
      <c r="H42" s="426"/>
      <c r="I42" s="426"/>
      <c r="J42" s="426"/>
      <c r="K42" s="426"/>
      <c r="O42" s="118"/>
    </row>
    <row r="43" spans="1:15" s="117" customFormat="1" ht="25.5" customHeight="1">
      <c r="A43" s="116"/>
      <c r="B43" s="426"/>
      <c r="C43" s="426"/>
      <c r="D43" s="426"/>
      <c r="E43" s="426"/>
      <c r="F43" s="426"/>
      <c r="G43" s="426"/>
      <c r="H43" s="426"/>
      <c r="I43" s="426"/>
      <c r="J43" s="426"/>
      <c r="K43" s="426"/>
      <c r="O43" s="118"/>
    </row>
    <row r="44" spans="1:15" s="117" customFormat="1" ht="26.25" customHeight="1">
      <c r="A44" s="116"/>
      <c r="B44" s="426"/>
      <c r="C44" s="426"/>
      <c r="D44" s="426"/>
      <c r="E44" s="426"/>
      <c r="F44" s="426"/>
      <c r="G44" s="426"/>
      <c r="H44" s="426"/>
      <c r="I44" s="426"/>
      <c r="J44" s="426"/>
      <c r="K44" s="426"/>
      <c r="O44" s="118"/>
    </row>
    <row r="45" spans="1:15" ht="19.75" customHeight="1">
      <c r="A45" s="123"/>
      <c r="B45" s="124" t="str">
        <f>'1.1 V.A Ing.real'!B45</f>
        <v>Actualizado el 14 de enero de 2022</v>
      </c>
      <c r="C45" s="124"/>
      <c r="D45" s="124"/>
      <c r="E45" s="124"/>
      <c r="F45" s="124"/>
      <c r="G45" s="124"/>
      <c r="H45" s="124"/>
      <c r="I45" s="124"/>
      <c r="J45" s="124"/>
      <c r="O45" s="102"/>
    </row>
    <row r="46" spans="1:15" s="83" customFormat="1">
      <c r="A46" s="125"/>
      <c r="B46" s="126"/>
      <c r="C46" s="126"/>
      <c r="D46" s="126"/>
      <c r="E46" s="126"/>
      <c r="F46" s="126"/>
      <c r="G46" s="126"/>
      <c r="H46" s="126"/>
      <c r="I46" s="126"/>
      <c r="J46" s="126"/>
      <c r="K46" s="126"/>
      <c r="L46" s="126"/>
      <c r="M46" s="126"/>
      <c r="N46" s="126"/>
      <c r="O46" s="127"/>
    </row>
    <row r="48" spans="1:15">
      <c r="C48" s="371"/>
      <c r="D48" s="371"/>
      <c r="E48" s="371"/>
      <c r="F48" s="371"/>
      <c r="G48" s="371"/>
      <c r="H48" s="371"/>
      <c r="I48" s="371"/>
      <c r="J48" s="371"/>
      <c r="K48" s="371"/>
      <c r="L48" s="371"/>
      <c r="M48" s="371"/>
      <c r="N48" s="371"/>
      <c r="O48" s="371"/>
    </row>
    <row r="64" spans="3:15">
      <c r="C64" s="371"/>
      <c r="D64" s="371"/>
      <c r="E64" s="371"/>
      <c r="F64" s="371"/>
      <c r="G64" s="371"/>
      <c r="H64" s="371"/>
      <c r="I64" s="371"/>
      <c r="J64" s="371"/>
      <c r="K64" s="371"/>
      <c r="L64" s="371"/>
      <c r="M64" s="371"/>
      <c r="N64" s="371"/>
      <c r="O64" s="371"/>
    </row>
    <row r="65" spans="3:15">
      <c r="C65" s="371"/>
      <c r="D65" s="371"/>
      <c r="E65" s="371"/>
      <c r="F65" s="371"/>
      <c r="G65" s="371"/>
      <c r="H65" s="371"/>
      <c r="I65" s="371"/>
      <c r="J65" s="371"/>
      <c r="K65" s="371"/>
      <c r="L65" s="371"/>
      <c r="M65" s="371"/>
      <c r="N65" s="371"/>
      <c r="O65" s="371"/>
    </row>
    <row r="66" spans="3:15">
      <c r="C66" s="371"/>
      <c r="D66" s="371"/>
      <c r="E66" s="371"/>
      <c r="F66" s="371"/>
      <c r="G66" s="371"/>
      <c r="H66" s="371"/>
      <c r="I66" s="371"/>
      <c r="J66" s="371"/>
      <c r="K66" s="371"/>
      <c r="L66" s="371"/>
      <c r="M66" s="371"/>
      <c r="N66" s="371"/>
      <c r="O66" s="371"/>
    </row>
    <row r="67" spans="3:15">
      <c r="C67" s="371"/>
      <c r="D67" s="371"/>
      <c r="E67" s="371"/>
      <c r="F67" s="371"/>
      <c r="G67" s="371"/>
      <c r="H67" s="371"/>
      <c r="I67" s="371"/>
      <c r="J67" s="371"/>
      <c r="K67" s="371"/>
      <c r="L67" s="371"/>
      <c r="M67" s="371"/>
      <c r="N67" s="371"/>
      <c r="O67" s="371"/>
    </row>
    <row r="68" spans="3:15">
      <c r="C68" s="371"/>
      <c r="D68" s="371"/>
      <c r="E68" s="371"/>
      <c r="F68" s="371"/>
      <c r="G68" s="371"/>
      <c r="H68" s="371"/>
      <c r="I68" s="371"/>
      <c r="J68" s="371"/>
      <c r="K68" s="371"/>
      <c r="L68" s="371"/>
      <c r="M68" s="371"/>
      <c r="N68" s="371"/>
      <c r="O68" s="371"/>
    </row>
    <row r="69" spans="3:15">
      <c r="C69" s="371"/>
      <c r="D69" s="371"/>
      <c r="E69" s="371"/>
      <c r="F69" s="371"/>
      <c r="G69" s="371"/>
      <c r="H69" s="371"/>
      <c r="I69" s="371"/>
      <c r="J69" s="371"/>
      <c r="K69" s="371"/>
      <c r="L69" s="371"/>
      <c r="M69" s="371"/>
      <c r="N69" s="371"/>
      <c r="O69" s="371"/>
    </row>
    <row r="70" spans="3:15">
      <c r="C70" s="371"/>
      <c r="D70" s="371"/>
      <c r="E70" s="371"/>
      <c r="F70" s="371"/>
      <c r="G70" s="371"/>
      <c r="H70" s="371"/>
      <c r="I70" s="371"/>
      <c r="J70" s="371"/>
      <c r="K70" s="371"/>
      <c r="L70" s="371"/>
      <c r="M70" s="371"/>
      <c r="N70" s="371"/>
      <c r="O70" s="371"/>
    </row>
    <row r="71" spans="3:15">
      <c r="C71" s="371"/>
      <c r="D71" s="371"/>
      <c r="E71" s="371"/>
      <c r="F71" s="371"/>
      <c r="G71" s="371"/>
      <c r="H71" s="371"/>
      <c r="I71" s="371"/>
      <c r="J71" s="371"/>
      <c r="K71" s="371"/>
      <c r="L71" s="371"/>
      <c r="M71" s="371"/>
      <c r="N71" s="371"/>
      <c r="O71" s="371"/>
    </row>
    <row r="72" spans="3:15">
      <c r="C72" s="371"/>
      <c r="D72" s="371"/>
      <c r="E72" s="371"/>
      <c r="F72" s="371"/>
      <c r="G72" s="371"/>
      <c r="H72" s="371"/>
      <c r="I72" s="371"/>
      <c r="J72" s="371"/>
      <c r="K72" s="371"/>
      <c r="L72" s="371"/>
      <c r="M72" s="371"/>
      <c r="N72" s="371"/>
      <c r="O72" s="371"/>
    </row>
    <row r="73" spans="3:15">
      <c r="C73" s="371"/>
      <c r="D73" s="371"/>
      <c r="E73" s="371"/>
      <c r="F73" s="371"/>
      <c r="G73" s="371"/>
      <c r="H73" s="371"/>
      <c r="I73" s="371"/>
      <c r="J73" s="371"/>
      <c r="K73" s="371"/>
      <c r="L73" s="371"/>
      <c r="M73" s="371"/>
      <c r="N73" s="371"/>
      <c r="O73" s="371"/>
    </row>
    <row r="74" spans="3:15">
      <c r="C74" s="371"/>
      <c r="D74" s="371"/>
      <c r="E74" s="371"/>
      <c r="F74" s="371"/>
      <c r="G74" s="371"/>
      <c r="H74" s="371"/>
      <c r="I74" s="371"/>
      <c r="J74" s="371"/>
      <c r="K74" s="371"/>
      <c r="L74" s="371"/>
      <c r="M74" s="371"/>
      <c r="N74" s="371"/>
      <c r="O74" s="371"/>
    </row>
    <row r="75" spans="3:15">
      <c r="C75" s="371"/>
      <c r="D75" s="371"/>
      <c r="E75" s="371"/>
      <c r="F75" s="371"/>
      <c r="G75" s="371"/>
      <c r="H75" s="371"/>
      <c r="I75" s="371"/>
      <c r="J75" s="371"/>
      <c r="K75" s="371"/>
      <c r="L75" s="371"/>
      <c r="M75" s="371"/>
      <c r="N75" s="371"/>
      <c r="O75" s="371"/>
    </row>
    <row r="76" spans="3:15">
      <c r="C76" s="371"/>
      <c r="D76" s="371"/>
      <c r="E76" s="371"/>
      <c r="F76" s="371"/>
      <c r="G76" s="371"/>
      <c r="H76" s="371"/>
      <c r="I76" s="371"/>
      <c r="J76" s="371"/>
      <c r="K76" s="371"/>
      <c r="L76" s="371"/>
      <c r="M76" s="371"/>
      <c r="N76" s="371"/>
      <c r="O76" s="371"/>
    </row>
    <row r="77" spans="3:15">
      <c r="C77" s="371"/>
      <c r="D77" s="371"/>
      <c r="E77" s="371"/>
      <c r="F77" s="371"/>
      <c r="G77" s="371"/>
      <c r="H77" s="371"/>
      <c r="I77" s="371"/>
      <c r="J77" s="371"/>
      <c r="K77" s="371"/>
      <c r="L77" s="371"/>
      <c r="M77" s="371"/>
      <c r="N77" s="371"/>
      <c r="O77" s="371"/>
    </row>
  </sheetData>
  <mergeCells count="2">
    <mergeCell ref="B41:K44"/>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5"/>
  <sheetViews>
    <sheetView showGridLines="0" zoomScale="80" zoomScaleNormal="80" zoomScaleSheetLayoutView="90" workbookViewId="0">
      <pane ySplit="14" topLeftCell="A15" activePane="bottomLeft" state="frozen"/>
      <selection pane="bottomLeft" activeCell="A7" sqref="A7:H8"/>
    </sheetView>
  </sheetViews>
  <sheetFormatPr baseColWidth="10" defaultColWidth="11.5" defaultRowHeight="16"/>
  <cols>
    <col min="1" max="1" width="11.1640625" style="100" customWidth="1"/>
    <col min="2" max="2" width="26.5" style="128" customWidth="1"/>
    <col min="3" max="3" width="16.1640625" style="128" customWidth="1"/>
    <col min="4" max="4" width="18.5" style="128" customWidth="1"/>
    <col min="5" max="5" width="15.5" style="100" customWidth="1"/>
    <col min="6" max="6" width="18" style="100" customWidth="1"/>
    <col min="7" max="9" width="12.83203125" style="100" bestFit="1" customWidth="1"/>
    <col min="10" max="10" width="13.33203125" style="100" customWidth="1"/>
    <col min="11" max="11" width="12.83203125" style="100" bestFit="1" customWidth="1"/>
    <col min="12" max="12" width="14.33203125" style="100" customWidth="1"/>
    <col min="13" max="13" width="12.83203125" style="100" bestFit="1" customWidth="1"/>
    <col min="14" max="14" width="14.6640625" style="100" customWidth="1"/>
    <col min="15" max="15" width="15.5" style="100" customWidth="1"/>
    <col min="16" max="16384" width="11.5" style="100"/>
  </cols>
  <sheetData>
    <row r="1" spans="1:15" s="83" customFormat="1" ht="12" customHeight="1">
      <c r="A1" s="80"/>
      <c r="B1" s="81"/>
      <c r="C1" s="81"/>
      <c r="D1" s="81"/>
      <c r="E1" s="81"/>
      <c r="F1" s="82"/>
      <c r="G1" s="82"/>
      <c r="H1" s="82"/>
      <c r="I1" s="82"/>
      <c r="J1" s="82"/>
      <c r="K1" s="82"/>
      <c r="L1" s="82"/>
      <c r="M1" s="82"/>
      <c r="N1" s="82"/>
      <c r="O1" s="82"/>
    </row>
    <row r="2" spans="1:15" s="87" customFormat="1">
      <c r="A2" s="84"/>
      <c r="B2" s="85"/>
      <c r="C2" s="85"/>
      <c r="D2" s="85"/>
      <c r="E2" s="85"/>
      <c r="F2" s="86"/>
      <c r="G2" s="86"/>
      <c r="H2" s="86"/>
      <c r="I2" s="130"/>
      <c r="J2" s="130"/>
      <c r="K2" s="130"/>
      <c r="L2" s="130"/>
      <c r="M2" s="130"/>
      <c r="N2" s="130"/>
      <c r="O2" s="130"/>
    </row>
    <row r="3" spans="1:15" s="87" customFormat="1">
      <c r="A3" s="84"/>
      <c r="B3" s="85"/>
      <c r="C3" s="85"/>
      <c r="D3" s="85"/>
      <c r="E3" s="85"/>
      <c r="F3" s="86"/>
      <c r="G3" s="86"/>
      <c r="H3" s="86"/>
      <c r="I3" s="130"/>
      <c r="J3" s="130"/>
      <c r="K3" s="130"/>
      <c r="L3" s="130"/>
      <c r="M3" s="130"/>
      <c r="N3" s="130"/>
      <c r="O3" s="130"/>
    </row>
    <row r="4" spans="1:15" s="87" customFormat="1">
      <c r="A4" s="84"/>
      <c r="B4" s="85"/>
      <c r="C4" s="85"/>
      <c r="D4" s="85"/>
      <c r="E4" s="85"/>
      <c r="F4" s="86"/>
      <c r="G4" s="86"/>
      <c r="H4" s="86"/>
      <c r="I4" s="130"/>
      <c r="J4" s="130"/>
      <c r="K4" s="130"/>
      <c r="L4" s="223" t="s">
        <v>0</v>
      </c>
      <c r="M4" s="130"/>
      <c r="N4" s="130"/>
      <c r="O4" s="130"/>
    </row>
    <row r="5" spans="1:15" s="87" customFormat="1">
      <c r="A5" s="84"/>
      <c r="B5" s="85"/>
      <c r="C5" s="85"/>
      <c r="D5" s="85"/>
      <c r="E5" s="85"/>
      <c r="F5" s="86"/>
      <c r="G5" s="86"/>
      <c r="H5" s="86"/>
      <c r="I5" s="130"/>
      <c r="J5" s="130"/>
      <c r="K5" s="130"/>
      <c r="L5" s="130"/>
      <c r="M5" s="130"/>
      <c r="N5" s="130"/>
      <c r="O5" s="130"/>
    </row>
    <row r="6" spans="1:15" s="87" customFormat="1">
      <c r="A6" s="84"/>
      <c r="B6" s="85"/>
      <c r="C6" s="85"/>
      <c r="D6" s="85"/>
      <c r="E6" s="85"/>
      <c r="F6" s="86"/>
      <c r="G6" s="86"/>
      <c r="H6" s="86"/>
      <c r="I6" s="130"/>
      <c r="J6" s="130"/>
      <c r="K6" s="130"/>
      <c r="L6" s="130"/>
      <c r="M6" s="130"/>
      <c r="N6" s="130"/>
      <c r="O6" s="130"/>
    </row>
    <row r="7" spans="1:15" s="87" customFormat="1" ht="15" customHeight="1">
      <c r="A7" s="422" t="s">
        <v>4</v>
      </c>
      <c r="B7" s="423"/>
      <c r="C7" s="423"/>
      <c r="D7" s="423"/>
      <c r="E7" s="423"/>
      <c r="F7" s="423"/>
      <c r="G7" s="423"/>
      <c r="H7" s="423"/>
      <c r="I7" s="196"/>
      <c r="J7" s="196"/>
      <c r="K7" s="196"/>
      <c r="L7" s="196"/>
      <c r="M7" s="196"/>
      <c r="N7" s="196"/>
      <c r="O7" s="196"/>
    </row>
    <row r="8" spans="1:15" s="87" customFormat="1" ht="15" customHeight="1">
      <c r="A8" s="422"/>
      <c r="B8" s="423"/>
      <c r="C8" s="423"/>
      <c r="D8" s="423"/>
      <c r="E8" s="423"/>
      <c r="F8" s="423"/>
      <c r="G8" s="423"/>
      <c r="H8" s="423"/>
      <c r="I8" s="196"/>
      <c r="J8" s="196"/>
      <c r="K8" s="196"/>
      <c r="L8" s="196"/>
      <c r="M8" s="196"/>
      <c r="N8" s="196"/>
      <c r="O8" s="196"/>
    </row>
    <row r="9" spans="1:15" s="87" customFormat="1" ht="15" customHeight="1">
      <c r="A9" s="231"/>
      <c r="B9" s="232"/>
      <c r="C9" s="232"/>
      <c r="D9" s="232"/>
      <c r="E9" s="232"/>
      <c r="F9" s="232"/>
      <c r="G9" s="232"/>
      <c r="H9" s="232"/>
      <c r="I9" s="196"/>
      <c r="J9" s="196"/>
      <c r="K9" s="196"/>
      <c r="L9" s="196"/>
      <c r="M9" s="196"/>
      <c r="N9" s="196"/>
      <c r="O9" s="196"/>
    </row>
    <row r="10" spans="1:15" s="89" customFormat="1" ht="15" customHeight="1">
      <c r="A10" s="90" t="s">
        <v>121</v>
      </c>
      <c r="B10" s="215"/>
      <c r="C10" s="215"/>
      <c r="D10" s="215"/>
      <c r="E10" s="215"/>
      <c r="F10" s="216"/>
      <c r="G10" s="216"/>
      <c r="H10" s="216"/>
      <c r="I10" s="130"/>
      <c r="J10" s="130"/>
      <c r="K10" s="130"/>
      <c r="L10" s="130"/>
      <c r="M10" s="130"/>
      <c r="N10" s="130"/>
      <c r="O10" s="130"/>
    </row>
    <row r="11" spans="1:15" s="83" customFormat="1" ht="18" customHeight="1">
      <c r="A11" s="90" t="s">
        <v>73</v>
      </c>
      <c r="B11" s="163"/>
      <c r="C11" s="163"/>
      <c r="D11" s="163"/>
      <c r="E11" s="163"/>
      <c r="F11" s="163"/>
      <c r="G11" s="163"/>
      <c r="H11" s="163"/>
      <c r="I11" s="137"/>
      <c r="J11" s="137"/>
      <c r="K11" s="137"/>
      <c r="L11" s="137"/>
      <c r="M11" s="137"/>
      <c r="N11" s="137"/>
      <c r="O11" s="137"/>
    </row>
    <row r="12" spans="1:15" s="83" customFormat="1" ht="18" customHeight="1">
      <c r="A12" s="90" t="s">
        <v>165</v>
      </c>
      <c r="B12" s="91"/>
      <c r="C12" s="91"/>
      <c r="D12" s="91"/>
      <c r="E12" s="91"/>
      <c r="F12" s="91"/>
      <c r="G12" s="91"/>
      <c r="H12" s="91"/>
      <c r="I12" s="225"/>
      <c r="J12" s="225"/>
      <c r="K12" s="225"/>
      <c r="L12" s="225"/>
      <c r="M12" s="225"/>
      <c r="N12" s="225"/>
      <c r="O12" s="225"/>
    </row>
    <row r="13" spans="1:15" s="83" customFormat="1" ht="18" customHeight="1">
      <c r="A13" s="217"/>
      <c r="B13" s="218"/>
      <c r="C13" s="218"/>
      <c r="D13" s="219"/>
      <c r="E13" s="220"/>
      <c r="F13" s="221"/>
      <c r="G13" s="221"/>
      <c r="H13" s="221"/>
    </row>
    <row r="14" spans="1:15" s="95" customFormat="1" ht="47.25" customHeight="1">
      <c r="A14" s="324" t="s">
        <v>23</v>
      </c>
      <c r="B14" s="325" t="s">
        <v>24</v>
      </c>
      <c r="C14" s="325" t="s">
        <v>22</v>
      </c>
      <c r="D14" s="322" t="s">
        <v>5</v>
      </c>
      <c r="E14" s="322" t="s">
        <v>6</v>
      </c>
      <c r="F14" s="322" t="s">
        <v>18</v>
      </c>
      <c r="G14" s="322" t="s">
        <v>19</v>
      </c>
      <c r="H14" s="322" t="s">
        <v>20</v>
      </c>
      <c r="I14" s="322" t="s">
        <v>3</v>
      </c>
      <c r="J14" s="322" t="s">
        <v>7</v>
      </c>
      <c r="K14" s="322" t="s">
        <v>39</v>
      </c>
      <c r="L14" s="322" t="s">
        <v>36</v>
      </c>
      <c r="M14" s="322" t="s">
        <v>40</v>
      </c>
      <c r="N14" s="322" t="s">
        <v>21</v>
      </c>
      <c r="O14" s="323" t="s">
        <v>38</v>
      </c>
    </row>
    <row r="15" spans="1:15" s="95" customFormat="1" ht="16.5" customHeight="1">
      <c r="A15" s="101" t="s">
        <v>67</v>
      </c>
      <c r="B15" s="111" t="s">
        <v>13</v>
      </c>
      <c r="C15" s="191">
        <v>-62.577211355744616</v>
      </c>
      <c r="D15" s="197">
        <v>-66.785869711362352</v>
      </c>
      <c r="E15" s="197">
        <v>-64.287266217093745</v>
      </c>
      <c r="F15" s="197">
        <v>-58.092365111021103</v>
      </c>
      <c r="G15" s="197">
        <v>-56.902903520525697</v>
      </c>
      <c r="H15" s="197">
        <v>-52.593410903388481</v>
      </c>
      <c r="I15" s="197">
        <v>-60.074666785661648</v>
      </c>
      <c r="J15" s="197">
        <v>-69.947645998135826</v>
      </c>
      <c r="K15" s="197">
        <v>-60.697664126606256</v>
      </c>
      <c r="L15" s="197">
        <v>-55.033554948733411</v>
      </c>
      <c r="M15" s="197">
        <v>-44.449733373405621</v>
      </c>
      <c r="N15" s="197">
        <v>-56.353226327814689</v>
      </c>
      <c r="O15" s="198">
        <v>-70.925851826423056</v>
      </c>
    </row>
    <row r="16" spans="1:15" s="95" customFormat="1" ht="16.5" customHeight="1">
      <c r="A16" s="155" t="s">
        <v>120</v>
      </c>
      <c r="B16" s="155" t="s">
        <v>52</v>
      </c>
      <c r="C16" s="97">
        <v>-66.824537437394042</v>
      </c>
      <c r="D16" s="98">
        <v>-70.876989713992685</v>
      </c>
      <c r="E16" s="98">
        <v>-70.178194276280067</v>
      </c>
      <c r="F16" s="98">
        <v>-61.647769596222417</v>
      </c>
      <c r="G16" s="98">
        <v>-59.41080419704376</v>
      </c>
      <c r="H16" s="98">
        <v>-57.085039515024896</v>
      </c>
      <c r="I16" s="98">
        <v>-64.321295740406811</v>
      </c>
      <c r="J16" s="98">
        <v>-74.720602992370374</v>
      </c>
      <c r="K16" s="98">
        <v>-64.423219997193357</v>
      </c>
      <c r="L16" s="98">
        <v>-57.432606551807744</v>
      </c>
      <c r="M16" s="98">
        <v>-46.198230035623425</v>
      </c>
      <c r="N16" s="98">
        <v>-58.520114387636738</v>
      </c>
      <c r="O16" s="99">
        <v>-78.019711783482279</v>
      </c>
    </row>
    <row r="17" spans="1:15" s="95" customFormat="1" ht="16.5" customHeight="1">
      <c r="A17" s="109"/>
      <c r="B17" s="111" t="s">
        <v>54</v>
      </c>
      <c r="C17" s="191">
        <v>-71.298997631500441</v>
      </c>
      <c r="D17" s="197">
        <v>-76.762931097649428</v>
      </c>
      <c r="E17" s="197">
        <v>-75.866320351106481</v>
      </c>
      <c r="F17" s="197">
        <v>-63.525438490124174</v>
      </c>
      <c r="G17" s="197">
        <v>-63.166878347147282</v>
      </c>
      <c r="H17" s="197">
        <v>-59.189017354008847</v>
      </c>
      <c r="I17" s="197">
        <v>-68.49529747161958</v>
      </c>
      <c r="J17" s="197">
        <v>-78.5198440897708</v>
      </c>
      <c r="K17" s="197">
        <v>-68.250983645460352</v>
      </c>
      <c r="L17" s="197">
        <v>-59.648091935310099</v>
      </c>
      <c r="M17" s="197">
        <v>-47.465106229640384</v>
      </c>
      <c r="N17" s="197">
        <v>-59.291642340258051</v>
      </c>
      <c r="O17" s="198">
        <v>-83.226839049641427</v>
      </c>
    </row>
    <row r="18" spans="1:15" s="95" customFormat="1" ht="16.5" customHeight="1">
      <c r="A18" s="109"/>
      <c r="B18" s="96" t="s">
        <v>63</v>
      </c>
      <c r="C18" s="97">
        <v>-69.529253600976844</v>
      </c>
      <c r="D18" s="98">
        <v>-77.613308958570244</v>
      </c>
      <c r="E18" s="98">
        <v>-73.922507316817359</v>
      </c>
      <c r="F18" s="98">
        <v>-58.333406825601585</v>
      </c>
      <c r="G18" s="98">
        <v>-59.006271735240446</v>
      </c>
      <c r="H18" s="98">
        <v>-54.447042785884079</v>
      </c>
      <c r="I18" s="98">
        <v>-66.480584130210147</v>
      </c>
      <c r="J18" s="98">
        <v>-77.705027990067379</v>
      </c>
      <c r="K18" s="98">
        <v>-66.098854981322546</v>
      </c>
      <c r="L18" s="98">
        <v>-56.292682599026719</v>
      </c>
      <c r="M18" s="98">
        <v>-41.99272516585755</v>
      </c>
      <c r="N18" s="98">
        <v>-54.509866905290174</v>
      </c>
      <c r="O18" s="99">
        <v>-84.259403612188891</v>
      </c>
    </row>
    <row r="19" spans="1:15" s="95" customFormat="1" ht="16.5" customHeight="1">
      <c r="A19" s="109"/>
      <c r="B19" s="111" t="s">
        <v>14</v>
      </c>
      <c r="C19" s="191">
        <v>-62.935289398854245</v>
      </c>
      <c r="D19" s="197">
        <v>-74.23626602783385</v>
      </c>
      <c r="E19" s="197">
        <v>-66.65237051298655</v>
      </c>
      <c r="F19" s="197">
        <v>-49.226145692284405</v>
      </c>
      <c r="G19" s="197">
        <v>-51.392896045450577</v>
      </c>
      <c r="H19" s="197">
        <v>-44.371212677410377</v>
      </c>
      <c r="I19" s="197">
        <v>-60.344648501164848</v>
      </c>
      <c r="J19" s="197">
        <v>-69.867779623771654</v>
      </c>
      <c r="K19" s="197">
        <v>-58.549631023767397</v>
      </c>
      <c r="L19" s="197">
        <v>-46.826350501220595</v>
      </c>
      <c r="M19" s="197">
        <v>-28.475512836812008</v>
      </c>
      <c r="N19" s="197">
        <v>-44.430957771918472</v>
      </c>
      <c r="O19" s="198">
        <v>-81.818468408999991</v>
      </c>
    </row>
    <row r="20" spans="1:15" s="95" customFormat="1" ht="16.5" customHeight="1">
      <c r="A20" s="109"/>
      <c r="B20" s="96" t="s">
        <v>15</v>
      </c>
      <c r="C20" s="97">
        <v>-55.561804885876597</v>
      </c>
      <c r="D20" s="98">
        <v>-69.379689251114385</v>
      </c>
      <c r="E20" s="98">
        <v>-59.400158601033638</v>
      </c>
      <c r="F20" s="98">
        <v>-41.104344930510997</v>
      </c>
      <c r="G20" s="98">
        <v>-42.450368748572274</v>
      </c>
      <c r="H20" s="98">
        <v>-36.381134749077688</v>
      </c>
      <c r="I20" s="98">
        <v>-52.618545230217009</v>
      </c>
      <c r="J20" s="98">
        <v>-60.580790656664405</v>
      </c>
      <c r="K20" s="98">
        <v>-51.424887249877642</v>
      </c>
      <c r="L20" s="98">
        <v>-36.936956548568965</v>
      </c>
      <c r="M20" s="98">
        <v>-15.894325338484704</v>
      </c>
      <c r="N20" s="98">
        <v>-33.052257824944881</v>
      </c>
      <c r="O20" s="99">
        <v>-79.188628839614438</v>
      </c>
    </row>
    <row r="21" spans="1:15" s="95" customFormat="1" ht="16.5" customHeight="1">
      <c r="A21" s="109"/>
      <c r="B21" s="111" t="s">
        <v>16</v>
      </c>
      <c r="C21" s="191">
        <v>-44.855685340757191</v>
      </c>
      <c r="D21" s="197">
        <v>-63.788132441132333</v>
      </c>
      <c r="E21" s="197">
        <v>-48.673859741319589</v>
      </c>
      <c r="F21" s="197">
        <v>-24.538380205356873</v>
      </c>
      <c r="G21" s="197">
        <v>-27.381880907297461</v>
      </c>
      <c r="H21" s="197">
        <v>-21.160468623934371</v>
      </c>
      <c r="I21" s="197">
        <v>-42.182108520591001</v>
      </c>
      <c r="J21" s="197">
        <v>-46.638624575782046</v>
      </c>
      <c r="K21" s="197">
        <v>-41.633387389693134</v>
      </c>
      <c r="L21" s="197">
        <v>-23.809778168258205</v>
      </c>
      <c r="M21" s="197">
        <v>-0.80644948713350917</v>
      </c>
      <c r="N21" s="197">
        <v>-16.201183500331361</v>
      </c>
      <c r="O21" s="198">
        <v>-75.361294718327827</v>
      </c>
    </row>
    <row r="22" spans="1:15" s="95" customFormat="1" ht="16.5" customHeight="1">
      <c r="A22" s="109"/>
      <c r="B22" s="96" t="s">
        <v>8</v>
      </c>
      <c r="C22" s="97">
        <v>-29.674014276407693</v>
      </c>
      <c r="D22" s="98">
        <v>-55.776455269887805</v>
      </c>
      <c r="E22" s="98">
        <v>-32.367873607057078</v>
      </c>
      <c r="F22" s="98">
        <v>-2.7103760196074842</v>
      </c>
      <c r="G22" s="98">
        <v>-6.6885960314608708</v>
      </c>
      <c r="H22" s="98">
        <v>-0.1532741659042825</v>
      </c>
      <c r="I22" s="98">
        <v>-26.710796463686528</v>
      </c>
      <c r="J22" s="98">
        <v>-27.537081476869208</v>
      </c>
      <c r="K22" s="98">
        <v>-27.749969759300122</v>
      </c>
      <c r="L22" s="98">
        <v>-7.6018789692269504</v>
      </c>
      <c r="M22" s="98">
        <v>16.929301457631141</v>
      </c>
      <c r="N22" s="98">
        <v>6.139671969388715</v>
      </c>
      <c r="O22" s="99">
        <v>-67.610875723786549</v>
      </c>
    </row>
    <row r="23" spans="1:15" s="95" customFormat="1" ht="16.5" customHeight="1">
      <c r="A23" s="109"/>
      <c r="B23" s="111" t="s">
        <v>9</v>
      </c>
      <c r="C23" s="191">
        <v>-9.6314187164176808</v>
      </c>
      <c r="D23" s="197">
        <v>-44.610054294782024</v>
      </c>
      <c r="E23" s="197">
        <v>-10.235348483191018</v>
      </c>
      <c r="F23" s="197">
        <v>22.597111844350341</v>
      </c>
      <c r="G23" s="197">
        <v>20.47225583946684</v>
      </c>
      <c r="H23" s="197">
        <v>24.516706108018976</v>
      </c>
      <c r="I23" s="197">
        <v>-5.3711221361752557</v>
      </c>
      <c r="J23" s="197">
        <v>-2.9343672685978039</v>
      </c>
      <c r="K23" s="197">
        <v>-7.7606566264976289</v>
      </c>
      <c r="L23" s="197">
        <v>13.915022398850031</v>
      </c>
      <c r="M23" s="197">
        <v>37.127353093669626</v>
      </c>
      <c r="N23" s="197">
        <v>33.786612180149973</v>
      </c>
      <c r="O23" s="198">
        <v>-55.835093608464113</v>
      </c>
    </row>
    <row r="24" spans="1:15" s="95" customFormat="1" ht="16.5" customHeight="1">
      <c r="A24" s="109"/>
      <c r="B24" s="96" t="s">
        <v>10</v>
      </c>
      <c r="C24" s="97">
        <v>12.933152230975976</v>
      </c>
      <c r="D24" s="98">
        <v>-29.269538161363993</v>
      </c>
      <c r="E24" s="98">
        <v>14.171529419885935</v>
      </c>
      <c r="F24" s="98">
        <v>46.844025837986557</v>
      </c>
      <c r="G24" s="98">
        <v>48.132175013795901</v>
      </c>
      <c r="H24" s="98">
        <v>43.415753091637114</v>
      </c>
      <c r="I24" s="98">
        <v>16.785042043927721</v>
      </c>
      <c r="J24" s="98">
        <v>29.012998951736439</v>
      </c>
      <c r="K24" s="98">
        <v>13.773214121511268</v>
      </c>
      <c r="L24" s="98">
        <v>35.753728194586635</v>
      </c>
      <c r="M24" s="98">
        <v>55.213070060033843</v>
      </c>
      <c r="N24" s="98">
        <v>59.254722023103469</v>
      </c>
      <c r="O24" s="99">
        <v>-41.982263573217125</v>
      </c>
    </row>
    <row r="25" spans="1:15" s="95" customFormat="1" ht="16.5" customHeight="1">
      <c r="A25" s="109"/>
      <c r="B25" s="111" t="s">
        <v>11</v>
      </c>
      <c r="C25" s="191">
        <v>37.19673541525237</v>
      </c>
      <c r="D25" s="197">
        <v>-9.705840885909522</v>
      </c>
      <c r="E25" s="197">
        <v>38.982176331222597</v>
      </c>
      <c r="F25" s="197">
        <v>70.271967480021047</v>
      </c>
      <c r="G25" s="197">
        <v>73.061785348660763</v>
      </c>
      <c r="H25" s="197">
        <v>58.457944052683715</v>
      </c>
      <c r="I25" s="197">
        <v>38.901832190647752</v>
      </c>
      <c r="J25" s="197">
        <v>68.827133621837504</v>
      </c>
      <c r="K25" s="197">
        <v>35.633035054782837</v>
      </c>
      <c r="L25" s="197">
        <v>57.780152682178283</v>
      </c>
      <c r="M25" s="197">
        <v>64.86837573479832</v>
      </c>
      <c r="N25" s="197">
        <v>87.499168651565924</v>
      </c>
      <c r="O25" s="198">
        <v>-19.922919929731989</v>
      </c>
    </row>
    <row r="26" spans="1:15" ht="15.75" customHeight="1">
      <c r="A26" s="359"/>
      <c r="B26" s="395" t="s">
        <v>12</v>
      </c>
      <c r="C26" s="396">
        <v>66.339094905635136</v>
      </c>
      <c r="D26" s="397">
        <v>15.892821050662276</v>
      </c>
      <c r="E26" s="397">
        <v>72.976300903661425</v>
      </c>
      <c r="F26" s="397">
        <v>93.688097792056965</v>
      </c>
      <c r="G26" s="397">
        <v>99.897877326291578</v>
      </c>
      <c r="H26" s="397">
        <v>73.332644452090108</v>
      </c>
      <c r="I26" s="397">
        <v>65.347848122186477</v>
      </c>
      <c r="J26" s="397">
        <v>117.58483254395368</v>
      </c>
      <c r="K26" s="397">
        <v>61.478687719444849</v>
      </c>
      <c r="L26" s="397">
        <v>78.1443222010017</v>
      </c>
      <c r="M26" s="397">
        <v>75.601702989327023</v>
      </c>
      <c r="N26" s="397">
        <v>110.38925610160264</v>
      </c>
      <c r="O26" s="398">
        <v>10.523443681077961</v>
      </c>
    </row>
    <row r="27" spans="1:15" s="109" customFormat="1" ht="15" customHeight="1">
      <c r="A27" s="108"/>
      <c r="D27" s="110"/>
      <c r="O27" s="111"/>
    </row>
    <row r="28" spans="1:15" s="109" customFormat="1" ht="17">
      <c r="A28" s="108"/>
      <c r="B28" s="109" t="s">
        <v>80</v>
      </c>
      <c r="D28" s="110"/>
      <c r="O28" s="111"/>
    </row>
    <row r="29" spans="1:15" s="109" customFormat="1" ht="17">
      <c r="A29" s="108"/>
      <c r="B29" s="112" t="s">
        <v>17</v>
      </c>
      <c r="D29" s="110"/>
      <c r="O29" s="111"/>
    </row>
    <row r="30" spans="1:15" s="114" customFormat="1" ht="14.25" customHeight="1">
      <c r="A30" s="113"/>
      <c r="B30" s="425" t="s">
        <v>172</v>
      </c>
      <c r="C30" s="426"/>
      <c r="D30" s="426"/>
      <c r="E30" s="426"/>
      <c r="F30" s="426"/>
      <c r="G30" s="426"/>
      <c r="H30" s="426"/>
      <c r="I30" s="426"/>
      <c r="J30" s="426"/>
      <c r="K30" s="426"/>
      <c r="O30" s="115"/>
    </row>
    <row r="31" spans="1:15" s="117" customFormat="1" ht="27" customHeight="1">
      <c r="A31" s="116"/>
      <c r="B31" s="426"/>
      <c r="C31" s="426"/>
      <c r="D31" s="426"/>
      <c r="E31" s="426"/>
      <c r="F31" s="426"/>
      <c r="G31" s="426"/>
      <c r="H31" s="426"/>
      <c r="I31" s="426"/>
      <c r="J31" s="426"/>
      <c r="K31" s="426"/>
      <c r="O31" s="118"/>
    </row>
    <row r="32" spans="1:15" s="117" customFormat="1" ht="25.5" customHeight="1">
      <c r="A32" s="116"/>
      <c r="B32" s="426"/>
      <c r="C32" s="426"/>
      <c r="D32" s="426"/>
      <c r="E32" s="426"/>
      <c r="F32" s="426"/>
      <c r="G32" s="426"/>
      <c r="H32" s="426"/>
      <c r="I32" s="426"/>
      <c r="J32" s="426"/>
      <c r="K32" s="426"/>
      <c r="O32" s="118"/>
    </row>
    <row r="33" spans="1:15" s="117" customFormat="1">
      <c r="A33" s="116"/>
      <c r="B33" s="426"/>
      <c r="C33" s="426"/>
      <c r="D33" s="426"/>
      <c r="E33" s="426"/>
      <c r="F33" s="426"/>
      <c r="G33" s="426"/>
      <c r="H33" s="426"/>
      <c r="I33" s="426"/>
      <c r="J33" s="426"/>
      <c r="K33" s="426"/>
      <c r="O33" s="118"/>
    </row>
    <row r="34" spans="1:15" ht="19" customHeight="1">
      <c r="A34" s="123"/>
      <c r="B34" s="124" t="str">
        <f>'1.1 V.A Ing.real'!B45</f>
        <v>Actualizado el 14 de enero de 2022</v>
      </c>
      <c r="C34" s="124"/>
      <c r="D34" s="124"/>
      <c r="E34" s="124"/>
      <c r="F34" s="124"/>
      <c r="G34" s="124"/>
      <c r="H34" s="124"/>
      <c r="I34" s="124"/>
      <c r="J34" s="124"/>
      <c r="O34" s="102"/>
    </row>
    <row r="35" spans="1:15" s="83" customFormat="1">
      <c r="A35" s="125"/>
      <c r="B35" s="126"/>
      <c r="C35" s="126"/>
      <c r="D35" s="126"/>
      <c r="E35" s="126"/>
      <c r="F35" s="126"/>
      <c r="G35" s="126"/>
      <c r="H35" s="126"/>
      <c r="I35" s="126"/>
      <c r="J35" s="126"/>
      <c r="K35" s="126"/>
      <c r="L35" s="126"/>
      <c r="M35" s="126"/>
      <c r="N35" s="126"/>
      <c r="O35" s="127"/>
    </row>
  </sheetData>
  <mergeCells count="2">
    <mergeCell ref="A7:H8"/>
    <mergeCell ref="B30:K33"/>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47"/>
  <sheetViews>
    <sheetView showGridLines="0" zoomScale="80" zoomScaleNormal="80" zoomScaleSheetLayoutView="90" workbookViewId="0">
      <pane ySplit="15" topLeftCell="A16" activePane="bottomLeft" state="frozen"/>
      <selection pane="bottomLeft" activeCell="C16" sqref="C16"/>
    </sheetView>
  </sheetViews>
  <sheetFormatPr baseColWidth="10" defaultColWidth="11.5" defaultRowHeight="16"/>
  <cols>
    <col min="1" max="1" width="11.5" style="100" customWidth="1"/>
    <col min="2" max="2" width="19.83203125" style="128" bestFit="1" customWidth="1"/>
    <col min="3" max="8" width="14.6640625" style="128" customWidth="1"/>
    <col min="9" max="41" width="14.6640625" style="100" customWidth="1"/>
    <col min="42" max="16384" width="11.5" style="100"/>
  </cols>
  <sheetData>
    <row r="1" spans="1:41" s="83" customFormat="1" ht="12" customHeight="1">
      <c r="A1" s="80"/>
      <c r="B1" s="81"/>
      <c r="C1" s="81"/>
      <c r="D1" s="81"/>
      <c r="E1" s="81"/>
      <c r="F1" s="81"/>
      <c r="G1" s="81"/>
      <c r="H1" s="81"/>
      <c r="I1" s="81"/>
      <c r="J1" s="81"/>
      <c r="K1" s="81"/>
      <c r="L1" s="82"/>
      <c r="M1" s="82"/>
      <c r="N1" s="82"/>
    </row>
    <row r="2" spans="1:41" s="87" customFormat="1">
      <c r="A2" s="84"/>
      <c r="B2" s="85"/>
      <c r="C2" s="85"/>
      <c r="D2" s="85"/>
      <c r="E2" s="85"/>
      <c r="F2" s="85"/>
      <c r="G2" s="85"/>
      <c r="H2" s="85"/>
      <c r="I2" s="85"/>
      <c r="J2" s="85"/>
      <c r="K2" s="85"/>
      <c r="L2" s="130"/>
      <c r="M2" s="130"/>
      <c r="N2" s="130"/>
    </row>
    <row r="3" spans="1:41" s="87" customFormat="1">
      <c r="A3" s="84"/>
      <c r="B3" s="85"/>
      <c r="C3" s="85"/>
      <c r="D3" s="85"/>
      <c r="E3" s="85"/>
      <c r="F3" s="85"/>
      <c r="G3" s="85"/>
      <c r="H3" s="85"/>
      <c r="I3" s="85"/>
      <c r="J3" s="85"/>
      <c r="K3" s="85"/>
      <c r="L3" s="130"/>
      <c r="M3" s="130"/>
      <c r="N3" s="130"/>
    </row>
    <row r="4" spans="1:41" s="87" customFormat="1">
      <c r="A4" s="84"/>
      <c r="B4" s="85"/>
      <c r="C4" s="85"/>
      <c r="D4" s="85"/>
      <c r="E4" s="85"/>
      <c r="F4" s="85"/>
      <c r="G4" s="85"/>
      <c r="H4" s="85"/>
      <c r="I4" s="85"/>
      <c r="J4" s="85"/>
      <c r="K4" s="85"/>
      <c r="L4" s="223" t="s">
        <v>0</v>
      </c>
      <c r="M4" s="130"/>
      <c r="N4" s="130"/>
    </row>
    <row r="5" spans="1:41" s="87" customFormat="1">
      <c r="A5" s="84"/>
      <c r="B5" s="85"/>
      <c r="C5" s="85"/>
      <c r="D5" s="85"/>
      <c r="E5" s="85"/>
      <c r="F5" s="85"/>
      <c r="G5" s="85"/>
      <c r="H5" s="85"/>
      <c r="I5" s="85"/>
      <c r="J5" s="85"/>
      <c r="K5" s="85"/>
      <c r="L5" s="130"/>
      <c r="M5" s="130"/>
      <c r="N5" s="130"/>
    </row>
    <row r="6" spans="1:41" s="87" customFormat="1">
      <c r="A6" s="84"/>
      <c r="B6" s="85"/>
      <c r="C6" s="85"/>
      <c r="D6" s="85"/>
      <c r="E6" s="85"/>
      <c r="F6" s="85"/>
      <c r="G6" s="85"/>
      <c r="H6" s="85"/>
      <c r="I6" s="85"/>
      <c r="J6" s="85"/>
      <c r="K6" s="85"/>
      <c r="L6" s="130"/>
      <c r="M6" s="130"/>
      <c r="N6" s="130"/>
    </row>
    <row r="7" spans="1:41" s="87" customFormat="1" ht="15" customHeight="1">
      <c r="A7" s="422" t="s">
        <v>4</v>
      </c>
      <c r="B7" s="423"/>
      <c r="C7" s="423"/>
      <c r="D7" s="423"/>
      <c r="E7" s="423"/>
      <c r="F7" s="423"/>
      <c r="G7" s="423"/>
      <c r="H7" s="423"/>
      <c r="I7" s="423"/>
      <c r="J7" s="423"/>
      <c r="K7" s="196"/>
      <c r="L7" s="196"/>
      <c r="M7" s="196"/>
      <c r="N7" s="196"/>
    </row>
    <row r="8" spans="1:41" s="87" customFormat="1" ht="15" customHeight="1">
      <c r="A8" s="422"/>
      <c r="B8" s="423"/>
      <c r="C8" s="423"/>
      <c r="D8" s="423"/>
      <c r="E8" s="423"/>
      <c r="F8" s="423"/>
      <c r="G8" s="423"/>
      <c r="H8" s="423"/>
      <c r="I8" s="423"/>
      <c r="J8" s="423"/>
      <c r="K8" s="196"/>
      <c r="L8" s="196"/>
      <c r="M8" s="196"/>
      <c r="N8" s="196"/>
    </row>
    <row r="9" spans="1:41" s="89" customFormat="1" ht="15" customHeight="1">
      <c r="A9" s="214"/>
      <c r="B9" s="215"/>
      <c r="C9" s="215"/>
      <c r="D9" s="215"/>
      <c r="E9" s="215"/>
      <c r="F9" s="215"/>
      <c r="G9" s="215"/>
      <c r="H9" s="215"/>
      <c r="I9" s="215"/>
      <c r="J9" s="215"/>
      <c r="K9" s="129"/>
      <c r="L9" s="130"/>
      <c r="M9" s="130"/>
      <c r="N9" s="130"/>
    </row>
    <row r="10" spans="1:41" s="83" customFormat="1" ht="18" customHeight="1">
      <c r="A10" s="90" t="s">
        <v>71</v>
      </c>
      <c r="B10" s="222"/>
      <c r="C10" s="222"/>
      <c r="D10" s="222"/>
      <c r="E10" s="222"/>
      <c r="F10" s="222"/>
      <c r="G10" s="222"/>
      <c r="H10" s="222"/>
      <c r="I10" s="222"/>
      <c r="J10" s="222"/>
      <c r="K10" s="224"/>
      <c r="L10" s="224"/>
      <c r="M10" s="224"/>
      <c r="N10" s="224"/>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c r="A11" s="90" t="s">
        <v>75</v>
      </c>
      <c r="B11" s="163"/>
      <c r="C11" s="163"/>
      <c r="D11" s="163"/>
      <c r="E11" s="163"/>
      <c r="F11" s="91"/>
      <c r="G11" s="91"/>
      <c r="H11" s="91"/>
      <c r="I11" s="91"/>
      <c r="J11" s="221"/>
      <c r="K11" s="225"/>
      <c r="L11" s="225"/>
      <c r="M11" s="225"/>
      <c r="N11" s="225"/>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c r="A12" s="90" t="str">
        <f>'1.1 V.A Ing.real'!A12</f>
        <v>Enero 2020 - noviembre 2021</v>
      </c>
      <c r="B12" s="91"/>
      <c r="C12" s="91"/>
      <c r="D12" s="91"/>
      <c r="E12" s="91"/>
      <c r="F12" s="91"/>
      <c r="G12" s="91"/>
      <c r="H12" s="91"/>
      <c r="I12" s="91"/>
      <c r="J12" s="91"/>
      <c r="K12" s="225"/>
      <c r="L12" s="225"/>
      <c r="M12" s="225"/>
      <c r="N12" s="225"/>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c r="A13" s="217"/>
      <c r="B13" s="218"/>
      <c r="C13" s="218"/>
      <c r="D13" s="218"/>
      <c r="E13" s="218"/>
      <c r="F13" s="219"/>
      <c r="G13" s="219"/>
      <c r="H13" s="219"/>
      <c r="I13" s="220"/>
      <c r="J13" s="220"/>
      <c r="K13" s="226"/>
      <c r="L13" s="126"/>
      <c r="M13" s="126"/>
      <c r="N13" s="126"/>
    </row>
    <row r="14" spans="1:41" s="95" customFormat="1" ht="22.5" customHeight="1">
      <c r="A14" s="427" t="s">
        <v>23</v>
      </c>
      <c r="B14" s="429" t="s">
        <v>24</v>
      </c>
      <c r="C14" s="431" t="s">
        <v>22</v>
      </c>
      <c r="D14" s="431"/>
      <c r="E14" s="431"/>
      <c r="F14" s="431" t="s">
        <v>5</v>
      </c>
      <c r="G14" s="431"/>
      <c r="H14" s="431"/>
      <c r="I14" s="431" t="s">
        <v>6</v>
      </c>
      <c r="J14" s="431"/>
      <c r="K14" s="431"/>
      <c r="L14" s="431" t="s">
        <v>18</v>
      </c>
      <c r="M14" s="431"/>
      <c r="N14" s="431"/>
      <c r="O14" s="431" t="s">
        <v>19</v>
      </c>
      <c r="P14" s="431"/>
      <c r="Q14" s="431"/>
      <c r="R14" s="431" t="s">
        <v>20</v>
      </c>
      <c r="S14" s="431"/>
      <c r="T14" s="431"/>
      <c r="U14" s="431" t="s">
        <v>3</v>
      </c>
      <c r="V14" s="431"/>
      <c r="W14" s="431"/>
      <c r="X14" s="431" t="s">
        <v>7</v>
      </c>
      <c r="Y14" s="431"/>
      <c r="Z14" s="431"/>
      <c r="AA14" s="431" t="s">
        <v>39</v>
      </c>
      <c r="AB14" s="431"/>
      <c r="AC14" s="431"/>
      <c r="AD14" s="431" t="s">
        <v>36</v>
      </c>
      <c r="AE14" s="431"/>
      <c r="AF14" s="431"/>
      <c r="AG14" s="431" t="s">
        <v>40</v>
      </c>
      <c r="AH14" s="431"/>
      <c r="AI14" s="431"/>
      <c r="AJ14" s="431" t="s">
        <v>21</v>
      </c>
      <c r="AK14" s="431"/>
      <c r="AL14" s="431"/>
      <c r="AM14" s="431" t="s">
        <v>38</v>
      </c>
      <c r="AN14" s="431"/>
      <c r="AO14" s="432"/>
    </row>
    <row r="15" spans="1:41" s="95" customFormat="1" ht="39" customHeight="1">
      <c r="A15" s="428"/>
      <c r="B15" s="430"/>
      <c r="C15" s="297" t="s">
        <v>25</v>
      </c>
      <c r="D15" s="297" t="s">
        <v>26</v>
      </c>
      <c r="E15" s="297" t="s">
        <v>27</v>
      </c>
      <c r="F15" s="297" t="s">
        <v>25</v>
      </c>
      <c r="G15" s="297" t="s">
        <v>26</v>
      </c>
      <c r="H15" s="297" t="s">
        <v>27</v>
      </c>
      <c r="I15" s="297" t="s">
        <v>25</v>
      </c>
      <c r="J15" s="297" t="s">
        <v>26</v>
      </c>
      <c r="K15" s="297" t="s">
        <v>27</v>
      </c>
      <c r="L15" s="297" t="s">
        <v>25</v>
      </c>
      <c r="M15" s="297" t="s">
        <v>26</v>
      </c>
      <c r="N15" s="297" t="s">
        <v>27</v>
      </c>
      <c r="O15" s="297" t="s">
        <v>25</v>
      </c>
      <c r="P15" s="297" t="s">
        <v>26</v>
      </c>
      <c r="Q15" s="297" t="s">
        <v>27</v>
      </c>
      <c r="R15" s="297" t="s">
        <v>25</v>
      </c>
      <c r="S15" s="297" t="s">
        <v>26</v>
      </c>
      <c r="T15" s="297" t="s">
        <v>27</v>
      </c>
      <c r="U15" s="297" t="s">
        <v>25</v>
      </c>
      <c r="V15" s="297" t="s">
        <v>26</v>
      </c>
      <c r="W15" s="297" t="s">
        <v>27</v>
      </c>
      <c r="X15" s="297" t="s">
        <v>25</v>
      </c>
      <c r="Y15" s="297" t="s">
        <v>26</v>
      </c>
      <c r="Z15" s="297" t="s">
        <v>27</v>
      </c>
      <c r="AA15" s="297" t="s">
        <v>25</v>
      </c>
      <c r="AB15" s="297" t="s">
        <v>26</v>
      </c>
      <c r="AC15" s="297" t="s">
        <v>27</v>
      </c>
      <c r="AD15" s="297" t="s">
        <v>25</v>
      </c>
      <c r="AE15" s="297" t="s">
        <v>26</v>
      </c>
      <c r="AF15" s="297" t="s">
        <v>27</v>
      </c>
      <c r="AG15" s="297" t="s">
        <v>25</v>
      </c>
      <c r="AH15" s="297" t="s">
        <v>26</v>
      </c>
      <c r="AI15" s="297" t="s">
        <v>27</v>
      </c>
      <c r="AJ15" s="297" t="s">
        <v>25</v>
      </c>
      <c r="AK15" s="297" t="s">
        <v>26</v>
      </c>
      <c r="AL15" s="297" t="s">
        <v>27</v>
      </c>
      <c r="AM15" s="297" t="s">
        <v>25</v>
      </c>
      <c r="AN15" s="297" t="s">
        <v>26</v>
      </c>
      <c r="AO15" s="298" t="s">
        <v>27</v>
      </c>
    </row>
    <row r="16" spans="1:41" ht="15.75" customHeight="1">
      <c r="A16" s="268" t="s">
        <v>67</v>
      </c>
      <c r="B16" s="269" t="s">
        <v>52</v>
      </c>
      <c r="C16" s="284">
        <v>2.1770987751314577</v>
      </c>
      <c r="D16" s="271">
        <v>1.0500608734764991</v>
      </c>
      <c r="E16" s="272">
        <v>3.6622839405213936</v>
      </c>
      <c r="F16" s="270">
        <v>1.3476144654852362</v>
      </c>
      <c r="G16" s="271">
        <v>2.2650544545364406</v>
      </c>
      <c r="H16" s="272">
        <v>-0.44416243654821208</v>
      </c>
      <c r="I16" s="270">
        <v>3.993047051550036</v>
      </c>
      <c r="J16" s="271">
        <v>2.2090602029343218</v>
      </c>
      <c r="K16" s="272">
        <v>6.4614258305564007</v>
      </c>
      <c r="L16" s="270">
        <v>2.0052342511703181</v>
      </c>
      <c r="M16" s="271">
        <v>3.9928561584049009</v>
      </c>
      <c r="N16" s="272">
        <v>6.6651357391300778E-2</v>
      </c>
      <c r="O16" s="270">
        <v>4.7674562561901723</v>
      </c>
      <c r="P16" s="271">
        <v>-0.94763237695355551</v>
      </c>
      <c r="Q16" s="272">
        <v>12.224642367980508</v>
      </c>
      <c r="R16" s="270">
        <v>4.1703673529353216</v>
      </c>
      <c r="S16" s="271">
        <v>8.2823025107164856</v>
      </c>
      <c r="T16" s="272">
        <v>2.3629389654211015</v>
      </c>
      <c r="U16" s="270">
        <v>4.0186164209803152</v>
      </c>
      <c r="V16" s="271">
        <v>0.90153469345211057</v>
      </c>
      <c r="W16" s="272">
        <v>8.8948852982896796</v>
      </c>
      <c r="X16" s="270">
        <v>-6.858162215653862</v>
      </c>
      <c r="Y16" s="271">
        <v>-0.92100286979154322</v>
      </c>
      <c r="Z16" s="272">
        <v>-15.238005526249671</v>
      </c>
      <c r="AA16" s="270">
        <v>1.9062284907663591</v>
      </c>
      <c r="AB16" s="271">
        <v>-8.7296466390918148E-2</v>
      </c>
      <c r="AC16" s="272">
        <v>5.087055261165772</v>
      </c>
      <c r="AD16" s="270">
        <v>2.4784313725490841</v>
      </c>
      <c r="AE16" s="271">
        <v>-1.0030315505819893</v>
      </c>
      <c r="AF16" s="272">
        <v>5.5127870563674177</v>
      </c>
      <c r="AG16" s="270">
        <v>-8.2130077878341368</v>
      </c>
      <c r="AH16" s="271">
        <v>-14.400871459694985</v>
      </c>
      <c r="AI16" s="272">
        <v>-2.4307817589576559</v>
      </c>
      <c r="AJ16" s="270">
        <v>6.0587337355528108</v>
      </c>
      <c r="AK16" s="271">
        <v>-3.5000698616738943</v>
      </c>
      <c r="AL16" s="272">
        <v>16.424242424242429</v>
      </c>
      <c r="AM16" s="270">
        <v>0.96618357487923123</v>
      </c>
      <c r="AN16" s="271">
        <v>11.26005361930296</v>
      </c>
      <c r="AO16" s="272">
        <v>-11.146161934805468</v>
      </c>
    </row>
    <row r="17" spans="1:41" ht="15.75" customHeight="1">
      <c r="A17" s="101"/>
      <c r="B17" s="102" t="s">
        <v>54</v>
      </c>
      <c r="C17" s="105">
        <v>2.4349063048648705</v>
      </c>
      <c r="D17" s="104">
        <v>0.29154967744602356</v>
      </c>
      <c r="E17" s="106">
        <v>5.403213176571886</v>
      </c>
      <c r="F17" s="103">
        <v>2.0439999817009498</v>
      </c>
      <c r="G17" s="104">
        <v>1.4240517331293396</v>
      </c>
      <c r="H17" s="106">
        <v>3.2363325131057992</v>
      </c>
      <c r="I17" s="103">
        <v>4.1387456986616842</v>
      </c>
      <c r="J17" s="104">
        <v>2.3209315535359418</v>
      </c>
      <c r="K17" s="106">
        <v>6.8077568462875391</v>
      </c>
      <c r="L17" s="103">
        <v>2.3862804621974649</v>
      </c>
      <c r="M17" s="104">
        <v>4.2823151543062377</v>
      </c>
      <c r="N17" s="106">
        <v>0.42806705164244463</v>
      </c>
      <c r="O17" s="103">
        <v>2.7718323283987494</v>
      </c>
      <c r="P17" s="104">
        <v>-3.3335409621028762</v>
      </c>
      <c r="Q17" s="106">
        <v>11.226286334738788</v>
      </c>
      <c r="R17" s="103">
        <v>6.6262600664526836</v>
      </c>
      <c r="S17" s="104">
        <v>4.8020126886895609</v>
      </c>
      <c r="T17" s="106">
        <v>7.4917484898179501</v>
      </c>
      <c r="U17" s="103">
        <v>3.9683709534244382</v>
      </c>
      <c r="V17" s="104">
        <v>-2.8959358576055574</v>
      </c>
      <c r="W17" s="106">
        <v>16.511696827131559</v>
      </c>
      <c r="X17" s="103">
        <v>-4.2476601871850201</v>
      </c>
      <c r="Y17" s="104">
        <v>-0.15185350602948677</v>
      </c>
      <c r="Z17" s="106">
        <v>-10.315622311916893</v>
      </c>
      <c r="AA17" s="103">
        <v>2.0029559562518622</v>
      </c>
      <c r="AB17" s="104">
        <v>1.3415792636823904</v>
      </c>
      <c r="AC17" s="106">
        <v>3.0369158028732639</v>
      </c>
      <c r="AD17" s="103">
        <v>3.8464974183981537</v>
      </c>
      <c r="AE17" s="104">
        <v>0.65145338870049596</v>
      </c>
      <c r="AF17" s="106">
        <v>6.6680123805679123</v>
      </c>
      <c r="AG17" s="103">
        <v>-8.1596491616646976</v>
      </c>
      <c r="AH17" s="104">
        <v>-12.22237362038423</v>
      </c>
      <c r="AI17" s="106">
        <v>-4.2927546256268707</v>
      </c>
      <c r="AJ17" s="103">
        <v>3.2247377139701823</v>
      </c>
      <c r="AK17" s="104">
        <v>-3.5271754435370446</v>
      </c>
      <c r="AL17" s="106">
        <v>10.624180233006728</v>
      </c>
      <c r="AM17" s="103">
        <v>2.6666666666666607</v>
      </c>
      <c r="AN17" s="104">
        <v>13.388734995383203</v>
      </c>
      <c r="AO17" s="106">
        <v>-9.6602972399150744</v>
      </c>
    </row>
    <row r="18" spans="1:41" ht="15.75" customHeight="1">
      <c r="A18" s="101"/>
      <c r="B18" s="96" t="s">
        <v>63</v>
      </c>
      <c r="C18" s="131">
        <v>-6.6450652655633444</v>
      </c>
      <c r="D18" s="98">
        <v>-2.9136000776493258</v>
      </c>
      <c r="E18" s="99">
        <v>-11.68128503794269</v>
      </c>
      <c r="F18" s="97">
        <v>-6.2575840276431052</v>
      </c>
      <c r="G18" s="98">
        <v>-1.7847117777115782</v>
      </c>
      <c r="H18" s="99">
        <v>-14.595230097413509</v>
      </c>
      <c r="I18" s="97">
        <v>-6.1596349648692401</v>
      </c>
      <c r="J18" s="98">
        <v>1.9250635999144672</v>
      </c>
      <c r="K18" s="99">
        <v>-17.562462891345863</v>
      </c>
      <c r="L18" s="97">
        <v>-5.7614015009269215</v>
      </c>
      <c r="M18" s="98">
        <v>-0.14157341973851659</v>
      </c>
      <c r="N18" s="99">
        <v>-11.452291118055992</v>
      </c>
      <c r="O18" s="97">
        <v>-6.7471243879166574</v>
      </c>
      <c r="P18" s="98">
        <v>-6.3018543856074087</v>
      </c>
      <c r="Q18" s="99">
        <v>-7.3527446584210638</v>
      </c>
      <c r="R18" s="97">
        <v>-6.7589385415259153</v>
      </c>
      <c r="S18" s="98">
        <v>1.4760228291530677</v>
      </c>
      <c r="T18" s="99">
        <v>-10.728591305814383</v>
      </c>
      <c r="U18" s="97">
        <v>-6.2121915690777199</v>
      </c>
      <c r="V18" s="98">
        <v>-5.9789435450918509</v>
      </c>
      <c r="W18" s="99">
        <v>-6.610147609416015</v>
      </c>
      <c r="X18" s="97">
        <v>-11.966506361956688</v>
      </c>
      <c r="Y18" s="98">
        <v>-6.7209411554203689</v>
      </c>
      <c r="Z18" s="99">
        <v>-19.388013416872361</v>
      </c>
      <c r="AA18" s="97">
        <v>-6.2106095490593196</v>
      </c>
      <c r="AB18" s="98">
        <v>-1.6038044629276271</v>
      </c>
      <c r="AC18" s="99">
        <v>-13.235855427346632</v>
      </c>
      <c r="AD18" s="97">
        <v>-4.1777825205421282</v>
      </c>
      <c r="AE18" s="98">
        <v>-8.7323836944991591</v>
      </c>
      <c r="AF18" s="99">
        <v>-0.14750251424742175</v>
      </c>
      <c r="AG18" s="97">
        <v>-12.07941389290882</v>
      </c>
      <c r="AH18" s="98">
        <v>-16.314395874947717</v>
      </c>
      <c r="AI18" s="99">
        <v>-8.0627395691060357</v>
      </c>
      <c r="AJ18" s="97">
        <v>-3.0726973081853353</v>
      </c>
      <c r="AK18" s="98">
        <v>-4.3101015801354716</v>
      </c>
      <c r="AL18" s="99">
        <v>-1.7366136034732362</v>
      </c>
      <c r="AM18" s="97">
        <v>-5.0756466569058087</v>
      </c>
      <c r="AN18" s="98">
        <v>3.2403240324032407</v>
      </c>
      <c r="AO18" s="99">
        <v>-14.925373134328357</v>
      </c>
    </row>
    <row r="19" spans="1:41" ht="15.75" customHeight="1">
      <c r="A19" s="101"/>
      <c r="B19" s="102" t="s">
        <v>64</v>
      </c>
      <c r="C19" s="105">
        <v>-24.469862700514017</v>
      </c>
      <c r="D19" s="104">
        <v>-10.879951978777305</v>
      </c>
      <c r="E19" s="106">
        <v>-42.81492725035411</v>
      </c>
      <c r="F19" s="103">
        <v>-24.642457405795312</v>
      </c>
      <c r="G19" s="104">
        <v>-12.962374497143424</v>
      </c>
      <c r="H19" s="106">
        <v>-47.007495824864385</v>
      </c>
      <c r="I19" s="103">
        <v>-24.957286097784223</v>
      </c>
      <c r="J19" s="104">
        <v>-6.613329818948567</v>
      </c>
      <c r="K19" s="106">
        <v>-51.530412399977607</v>
      </c>
      <c r="L19" s="103">
        <v>-21.722348475974027</v>
      </c>
      <c r="M19" s="104">
        <v>-6.9056740405055379</v>
      </c>
      <c r="N19" s="106">
        <v>-36.626759405033262</v>
      </c>
      <c r="O19" s="103">
        <v>-24.666247349764419</v>
      </c>
      <c r="P19" s="104">
        <v>-8.355153622167931</v>
      </c>
      <c r="Q19" s="106">
        <v>-46.104866386457431</v>
      </c>
      <c r="R19" s="103">
        <v>-29.465394900301074</v>
      </c>
      <c r="S19" s="104">
        <v>-20.548964671890719</v>
      </c>
      <c r="T19" s="106">
        <v>-33.673922701021738</v>
      </c>
      <c r="U19" s="103">
        <v>-26.755048332727963</v>
      </c>
      <c r="V19" s="104">
        <v>-13.65154693769477</v>
      </c>
      <c r="W19" s="106">
        <v>-48.660174671002238</v>
      </c>
      <c r="X19" s="103">
        <v>-20.078478318701777</v>
      </c>
      <c r="Y19" s="104">
        <v>-11.368725825058236</v>
      </c>
      <c r="Z19" s="106">
        <v>-32.511058732362542</v>
      </c>
      <c r="AA19" s="103">
        <v>-21.164365266470789</v>
      </c>
      <c r="AB19" s="104">
        <v>-8.3531041812970326</v>
      </c>
      <c r="AC19" s="106">
        <v>-41.361460203470997</v>
      </c>
      <c r="AD19" s="103">
        <v>-24.902250412720502</v>
      </c>
      <c r="AE19" s="104">
        <v>-14.538002980625921</v>
      </c>
      <c r="AF19" s="106">
        <v>-33.961895456766008</v>
      </c>
      <c r="AG19" s="103">
        <v>-32.849460014865997</v>
      </c>
      <c r="AH19" s="104">
        <v>-27.004082390053803</v>
      </c>
      <c r="AI19" s="106">
        <v>-38.059207806168885</v>
      </c>
      <c r="AJ19" s="103">
        <v>-14.743245661120058</v>
      </c>
      <c r="AK19" s="104">
        <v>-10.142776364150398</v>
      </c>
      <c r="AL19" s="106">
        <v>-19.460752337464687</v>
      </c>
      <c r="AM19" s="103">
        <v>-22.516225661507736</v>
      </c>
      <c r="AN19" s="104">
        <v>-5.1959890610756556</v>
      </c>
      <c r="AO19" s="106">
        <v>-43.487858719646802</v>
      </c>
    </row>
    <row r="20" spans="1:41" ht="15.75" customHeight="1">
      <c r="A20" s="101"/>
      <c r="B20" s="96" t="s">
        <v>15</v>
      </c>
      <c r="C20" s="131">
        <v>-30.848459074537804</v>
      </c>
      <c r="D20" s="98">
        <v>-18.667199385795232</v>
      </c>
      <c r="E20" s="99">
        <v>-47.649193193862807</v>
      </c>
      <c r="F20" s="97">
        <v>-33.495014114295159</v>
      </c>
      <c r="G20" s="98">
        <v>-22.085223579551165</v>
      </c>
      <c r="H20" s="99">
        <v>-54.881617785593185</v>
      </c>
      <c r="I20" s="97">
        <v>-31.804576861407948</v>
      </c>
      <c r="J20" s="98">
        <v>-15.443074113432598</v>
      </c>
      <c r="K20" s="99">
        <v>-55.658881437679611</v>
      </c>
      <c r="L20" s="97">
        <v>-24.653736291074313</v>
      </c>
      <c r="M20" s="98">
        <v>-11.892664337885041</v>
      </c>
      <c r="N20" s="99">
        <v>-37.918661018296099</v>
      </c>
      <c r="O20" s="97">
        <v>-30.052950140401325</v>
      </c>
      <c r="P20" s="98">
        <v>-17.204482759887295</v>
      </c>
      <c r="Q20" s="99">
        <v>-47.991938006759362</v>
      </c>
      <c r="R20" s="97">
        <v>-36.767469794389903</v>
      </c>
      <c r="S20" s="98">
        <v>-26.031963268729847</v>
      </c>
      <c r="T20" s="99">
        <v>-41.821507253606008</v>
      </c>
      <c r="U20" s="97">
        <v>-35.371421777953451</v>
      </c>
      <c r="V20" s="98">
        <v>-25.691669845604043</v>
      </c>
      <c r="W20" s="99">
        <v>-52.59074065806508</v>
      </c>
      <c r="X20" s="97">
        <v>-21.289198606271764</v>
      </c>
      <c r="Y20" s="98">
        <v>-11.805865050360984</v>
      </c>
      <c r="Z20" s="99">
        <v>-35.597095212479822</v>
      </c>
      <c r="AA20" s="97">
        <v>-25.795697064082582</v>
      </c>
      <c r="AB20" s="98">
        <v>-10.615484412561484</v>
      </c>
      <c r="AC20" s="99">
        <v>-49.012284438738291</v>
      </c>
      <c r="AD20" s="97">
        <v>-33.326306913996682</v>
      </c>
      <c r="AE20" s="98">
        <v>-22.302943612135817</v>
      </c>
      <c r="AF20" s="99">
        <v>-42.971477504775699</v>
      </c>
      <c r="AG20" s="97">
        <v>-31.832637174862359</v>
      </c>
      <c r="AH20" s="98">
        <v>-29.670381564034727</v>
      </c>
      <c r="AI20" s="99">
        <v>-34.017175572519115</v>
      </c>
      <c r="AJ20" s="97">
        <v>-23.158531809605176</v>
      </c>
      <c r="AK20" s="98">
        <v>-23.194130925507903</v>
      </c>
      <c r="AL20" s="99">
        <v>-23.122259757061752</v>
      </c>
      <c r="AM20" s="97">
        <v>-31.065088757396438</v>
      </c>
      <c r="AN20" s="98">
        <v>-13.266239707227813</v>
      </c>
      <c r="AO20" s="99">
        <v>-51.871657754010705</v>
      </c>
    </row>
    <row r="21" spans="1:41" ht="15.75" customHeight="1">
      <c r="A21" s="101"/>
      <c r="B21" s="111" t="s">
        <v>65</v>
      </c>
      <c r="C21" s="192">
        <v>-37.80748049388707</v>
      </c>
      <c r="D21" s="197">
        <v>-25.216767096610823</v>
      </c>
      <c r="E21" s="198">
        <v>-55.047501840428495</v>
      </c>
      <c r="F21" s="191">
        <v>-41.753681802845527</v>
      </c>
      <c r="G21" s="197">
        <v>-31.430352928556104</v>
      </c>
      <c r="H21" s="198">
        <v>-61.228103459179138</v>
      </c>
      <c r="I21" s="191">
        <v>-38.637937792286579</v>
      </c>
      <c r="J21" s="197">
        <v>-23.925703549674719</v>
      </c>
      <c r="K21" s="198">
        <v>-60.916844133797262</v>
      </c>
      <c r="L21" s="191">
        <v>-32.248953824472565</v>
      </c>
      <c r="M21" s="197">
        <v>-15.21035032125914</v>
      </c>
      <c r="N21" s="198">
        <v>-48.806269777359411</v>
      </c>
      <c r="O21" s="191">
        <v>-38.590748628536375</v>
      </c>
      <c r="P21" s="197">
        <v>-25.74346682504666</v>
      </c>
      <c r="Q21" s="198">
        <v>-56.776192001281053</v>
      </c>
      <c r="R21" s="191">
        <v>-45.810028863018047</v>
      </c>
      <c r="S21" s="197">
        <v>-34.783576276844329</v>
      </c>
      <c r="T21" s="198">
        <v>-50.770370518686114</v>
      </c>
      <c r="U21" s="191">
        <v>-41.667556750711526</v>
      </c>
      <c r="V21" s="197">
        <v>-31.376663898744393</v>
      </c>
      <c r="W21" s="198">
        <v>-58.762550473594878</v>
      </c>
      <c r="X21" s="191">
        <v>-26.612368595510929</v>
      </c>
      <c r="Y21" s="197">
        <v>-12.697848913357165</v>
      </c>
      <c r="Z21" s="198">
        <v>-48.326751195177721</v>
      </c>
      <c r="AA21" s="191">
        <v>-30.136247288254278</v>
      </c>
      <c r="AB21" s="197">
        <v>-15.901233634972501</v>
      </c>
      <c r="AC21" s="198">
        <v>-52.176202176202189</v>
      </c>
      <c r="AD21" s="191">
        <v>-41.119276624714175</v>
      </c>
      <c r="AE21" s="197">
        <v>-23.557342523453961</v>
      </c>
      <c r="AF21" s="198">
        <v>-55.832157064031811</v>
      </c>
      <c r="AG21" s="191">
        <v>-30.687704389754838</v>
      </c>
      <c r="AH21" s="197">
        <v>-26.42197489936062</v>
      </c>
      <c r="AI21" s="198">
        <v>-35.022620078929656</v>
      </c>
      <c r="AJ21" s="191">
        <v>-26.323183366698256</v>
      </c>
      <c r="AK21" s="197">
        <v>-24.20130053717838</v>
      </c>
      <c r="AL21" s="198">
        <v>-28.418848167539256</v>
      </c>
      <c r="AM21" s="191">
        <v>-32.070831283817014</v>
      </c>
      <c r="AN21" s="197">
        <v>-13.394495412844028</v>
      </c>
      <c r="AO21" s="198">
        <v>-53.658536585365873</v>
      </c>
    </row>
    <row r="22" spans="1:41" ht="15.75" customHeight="1">
      <c r="A22" s="101"/>
      <c r="B22" s="96" t="s">
        <v>83</v>
      </c>
      <c r="C22" s="131">
        <v>-42.727989553583797</v>
      </c>
      <c r="D22" s="98">
        <v>-29.335902449015958</v>
      </c>
      <c r="E22" s="99">
        <v>-60.388391310038642</v>
      </c>
      <c r="F22" s="97">
        <v>-48.665213313174817</v>
      </c>
      <c r="G22" s="98">
        <v>-35.029565456545654</v>
      </c>
      <c r="H22" s="99">
        <v>-71.190213872766719</v>
      </c>
      <c r="I22" s="97">
        <v>-41.239708088864006</v>
      </c>
      <c r="J22" s="98">
        <v>-26.221034191680346</v>
      </c>
      <c r="K22" s="99">
        <v>-63.076385039723377</v>
      </c>
      <c r="L22" s="97">
        <v>-33.639286589673716</v>
      </c>
      <c r="M22" s="98">
        <v>-15.458942904561413</v>
      </c>
      <c r="N22" s="99">
        <v>-50.983817165524719</v>
      </c>
      <c r="O22" s="97">
        <v>-42.722826963893432</v>
      </c>
      <c r="P22" s="98">
        <v>-30.015612105276301</v>
      </c>
      <c r="Q22" s="99">
        <v>-60.202171103390313</v>
      </c>
      <c r="R22" s="97">
        <v>-48.863134657836639</v>
      </c>
      <c r="S22" s="98">
        <v>-40.03703388387536</v>
      </c>
      <c r="T22" s="99">
        <v>-53.095656079039763</v>
      </c>
      <c r="U22" s="97">
        <v>-47.477631534028319</v>
      </c>
      <c r="V22" s="98">
        <v>-37.315057448095189</v>
      </c>
      <c r="W22" s="99">
        <v>-63.770328897937389</v>
      </c>
      <c r="X22" s="97">
        <v>-37.363299160975075</v>
      </c>
      <c r="Y22" s="98">
        <v>-17.332056734430331</v>
      </c>
      <c r="Z22" s="99">
        <v>-69.321492007104794</v>
      </c>
      <c r="AA22" s="97">
        <v>-36.308437496413127</v>
      </c>
      <c r="AB22" s="98">
        <v>-22.495676466675494</v>
      </c>
      <c r="AC22" s="99">
        <v>-57.373058196151185</v>
      </c>
      <c r="AD22" s="97">
        <v>-43.6509045191032</v>
      </c>
      <c r="AE22" s="98">
        <v>-28.588840220910303</v>
      </c>
      <c r="AF22" s="99">
        <v>-56.4021539354464</v>
      </c>
      <c r="AG22" s="97">
        <v>-33.633768964999241</v>
      </c>
      <c r="AH22" s="98">
        <v>-34.217171717171723</v>
      </c>
      <c r="AI22" s="99">
        <v>-33.060272068315001</v>
      </c>
      <c r="AJ22" s="97">
        <v>-34.403234311829834</v>
      </c>
      <c r="AK22" s="98">
        <v>-33.249016301292869</v>
      </c>
      <c r="AL22" s="99">
        <v>-35.558995286005747</v>
      </c>
      <c r="AM22" s="97">
        <v>-36.194212849435999</v>
      </c>
      <c r="AN22" s="98">
        <v>-25.760286225402499</v>
      </c>
      <c r="AO22" s="99">
        <v>-48.859934853420192</v>
      </c>
    </row>
    <row r="23" spans="1:41" ht="15.75" customHeight="1">
      <c r="A23" s="101"/>
      <c r="B23" s="111" t="s">
        <v>9</v>
      </c>
      <c r="C23" s="192">
        <v>-45.036907722922514</v>
      </c>
      <c r="D23" s="197">
        <v>-32.409730083024954</v>
      </c>
      <c r="E23" s="198">
        <v>-61.754791674803982</v>
      </c>
      <c r="F23" s="191">
        <v>-50.089872615336525</v>
      </c>
      <c r="G23" s="197">
        <v>-39.197064240358451</v>
      </c>
      <c r="H23" s="198">
        <v>-68.779625044216488</v>
      </c>
      <c r="I23" s="191">
        <v>-42.919989889157186</v>
      </c>
      <c r="J23" s="197">
        <v>-28.499881774064601</v>
      </c>
      <c r="K23" s="198">
        <v>-64.286882155286634</v>
      </c>
      <c r="L23" s="191">
        <v>-34.972650480732746</v>
      </c>
      <c r="M23" s="197">
        <v>-17.038946503625596</v>
      </c>
      <c r="N23" s="198">
        <v>-52.223011200952911</v>
      </c>
      <c r="O23" s="191">
        <v>-47.041655064302887</v>
      </c>
      <c r="P23" s="197">
        <v>-34.854972672892337</v>
      </c>
      <c r="Q23" s="198">
        <v>-63.540012914439401</v>
      </c>
      <c r="R23" s="191">
        <v>-50.802084605675688</v>
      </c>
      <c r="S23" s="197">
        <v>-41.366143402630463</v>
      </c>
      <c r="T23" s="198">
        <v>-55.240157244627149</v>
      </c>
      <c r="U23" s="191">
        <v>-49.171850361927454</v>
      </c>
      <c r="V23" s="197">
        <v>-39.645507797718516</v>
      </c>
      <c r="W23" s="198">
        <v>-64.402855644738395</v>
      </c>
      <c r="X23" s="191">
        <v>-37.581109565073653</v>
      </c>
      <c r="Y23" s="197">
        <v>-16.515450952209854</v>
      </c>
      <c r="Z23" s="198">
        <v>-71.011083787732986</v>
      </c>
      <c r="AA23" s="191">
        <v>-42.626828153564929</v>
      </c>
      <c r="AB23" s="197">
        <v>-30.237008127616807</v>
      </c>
      <c r="AC23" s="198">
        <v>-61.453205515732499</v>
      </c>
      <c r="AD23" s="191">
        <v>-46.231511365009283</v>
      </c>
      <c r="AE23" s="197">
        <v>-30.627545001331956</v>
      </c>
      <c r="AF23" s="198">
        <v>-59.180773117736216</v>
      </c>
      <c r="AG23" s="191">
        <v>-35.925345994544905</v>
      </c>
      <c r="AH23" s="197">
        <v>-30.710791965865333</v>
      </c>
      <c r="AI23" s="198">
        <v>-40.843066051624319</v>
      </c>
      <c r="AJ23" s="191">
        <v>-36.861326684692898</v>
      </c>
      <c r="AK23" s="197">
        <v>-35.637848493382123</v>
      </c>
      <c r="AL23" s="198">
        <v>-38.078890212288947</v>
      </c>
      <c r="AM23" s="191">
        <v>-41.863833896668282</v>
      </c>
      <c r="AN23" s="197">
        <v>-25.670840787119843</v>
      </c>
      <c r="AO23" s="198">
        <v>-60.860440713536178</v>
      </c>
    </row>
    <row r="24" spans="1:41" ht="15.75" customHeight="1">
      <c r="A24" s="101"/>
      <c r="B24" s="96" t="s">
        <v>10</v>
      </c>
      <c r="C24" s="131">
        <v>-44.651599086049806</v>
      </c>
      <c r="D24" s="98">
        <v>-34.015973453597226</v>
      </c>
      <c r="E24" s="99">
        <v>-58.800559973727054</v>
      </c>
      <c r="F24" s="97">
        <v>-52.580841607891777</v>
      </c>
      <c r="G24" s="98">
        <v>-41.837274306867123</v>
      </c>
      <c r="H24" s="99">
        <v>-70.786490701301105</v>
      </c>
      <c r="I24" s="97">
        <v>-42.870428947610328</v>
      </c>
      <c r="J24" s="98">
        <v>-28.855148868705943</v>
      </c>
      <c r="K24" s="99">
        <v>-63.915932570211183</v>
      </c>
      <c r="L24" s="97">
        <v>-34.60927171991743</v>
      </c>
      <c r="M24" s="98">
        <v>-20.191545535272653</v>
      </c>
      <c r="N24" s="99">
        <v>-48.939119309094785</v>
      </c>
      <c r="O24" s="97">
        <v>-44.771115462458653</v>
      </c>
      <c r="P24" s="98">
        <v>-37.414917220145298</v>
      </c>
      <c r="Q24" s="99">
        <v>-54.67660274818887</v>
      </c>
      <c r="R24" s="97">
        <v>-42.859961386152577</v>
      </c>
      <c r="S24" s="98">
        <v>-40.721257447078223</v>
      </c>
      <c r="T24" s="99">
        <v>-43.930263046604075</v>
      </c>
      <c r="U24" s="97">
        <v>-47.30790793333189</v>
      </c>
      <c r="V24" s="98">
        <v>-39.517430354696302</v>
      </c>
      <c r="W24" s="99">
        <v>-59.513606767210177</v>
      </c>
      <c r="X24" s="97">
        <v>-37.54408864942927</v>
      </c>
      <c r="Y24" s="98">
        <v>-16.214631946792924</v>
      </c>
      <c r="Z24" s="99">
        <v>-71.748797859647851</v>
      </c>
      <c r="AA24" s="97">
        <v>-44.463302752293579</v>
      </c>
      <c r="AB24" s="98">
        <v>-36.014012641839884</v>
      </c>
      <c r="AC24" s="99">
        <v>-57.261506517476079</v>
      </c>
      <c r="AD24" s="97">
        <v>-44.64181009209122</v>
      </c>
      <c r="AE24" s="98">
        <v>-29.215745877346304</v>
      </c>
      <c r="AF24" s="99">
        <v>-57.461791082480737</v>
      </c>
      <c r="AG24" s="97">
        <v>-34.669050977231514</v>
      </c>
      <c r="AH24" s="98">
        <v>-33.626889004689957</v>
      </c>
      <c r="AI24" s="99">
        <v>-35.64395047284782</v>
      </c>
      <c r="AJ24" s="97">
        <v>-38.676745911194303</v>
      </c>
      <c r="AK24" s="98">
        <v>-34.937178754997142</v>
      </c>
      <c r="AL24" s="99">
        <v>-42.339696524718562</v>
      </c>
      <c r="AM24" s="97">
        <v>-40.970220941402495</v>
      </c>
      <c r="AN24" s="98">
        <v>-22.232223222322233</v>
      </c>
      <c r="AO24" s="99">
        <v>-62.409886714727101</v>
      </c>
    </row>
    <row r="25" spans="1:41" ht="15.75" customHeight="1">
      <c r="A25" s="101"/>
      <c r="B25" s="111" t="s">
        <v>11</v>
      </c>
      <c r="C25" s="192">
        <v>-41.550279894939642</v>
      </c>
      <c r="D25" s="197">
        <v>-34.880452721688243</v>
      </c>
      <c r="E25" s="198">
        <v>-50.265562538190387</v>
      </c>
      <c r="F25" s="191">
        <v>-53.375588790726958</v>
      </c>
      <c r="G25" s="197">
        <v>-44.484784428918495</v>
      </c>
      <c r="H25" s="198">
        <v>-68.681104455392926</v>
      </c>
      <c r="I25" s="191">
        <v>-40.592698708180023</v>
      </c>
      <c r="J25" s="197">
        <v>-29.592309603816553</v>
      </c>
      <c r="K25" s="198">
        <v>-56.515145623517512</v>
      </c>
      <c r="L25" s="191">
        <v>-28.976223318448557</v>
      </c>
      <c r="M25" s="197">
        <v>-18.694425725037455</v>
      </c>
      <c r="N25" s="198">
        <v>-38.856065511767731</v>
      </c>
      <c r="O25" s="191">
        <v>-38.089301881148955</v>
      </c>
      <c r="P25" s="197">
        <v>-36.231426542018504</v>
      </c>
      <c r="Q25" s="198">
        <v>-40.449873515804811</v>
      </c>
      <c r="R25" s="191">
        <v>-35.738279437329865</v>
      </c>
      <c r="S25" s="197">
        <v>-41.056161632889641</v>
      </c>
      <c r="T25" s="198">
        <v>-33.064448977892503</v>
      </c>
      <c r="U25" s="191">
        <v>-44.758809640894704</v>
      </c>
      <c r="V25" s="197">
        <v>-39.360373786603297</v>
      </c>
      <c r="W25" s="198">
        <v>-53.084694170723935</v>
      </c>
      <c r="X25" s="191">
        <v>-30.594940035688104</v>
      </c>
      <c r="Y25" s="197">
        <v>-16.640488264596321</v>
      </c>
      <c r="Z25" s="198">
        <v>-53.02412810617809</v>
      </c>
      <c r="AA25" s="191">
        <v>-43.221699736208258</v>
      </c>
      <c r="AB25" s="197">
        <v>-37.290356891868754</v>
      </c>
      <c r="AC25" s="198">
        <v>-52.262528589212813</v>
      </c>
      <c r="AD25" s="191">
        <v>-45.014420041297669</v>
      </c>
      <c r="AE25" s="197">
        <v>-34.685405240706871</v>
      </c>
      <c r="AF25" s="198">
        <v>-53.399499118820117</v>
      </c>
      <c r="AG25" s="191">
        <v>-26.073216362441205</v>
      </c>
      <c r="AH25" s="197">
        <v>-32.32161874334399</v>
      </c>
      <c r="AI25" s="198">
        <v>-20.424569173004745</v>
      </c>
      <c r="AJ25" s="191">
        <v>-35.369540289794649</v>
      </c>
      <c r="AK25" s="197">
        <v>-36.907449209932274</v>
      </c>
      <c r="AL25" s="198">
        <v>-33.876600698486619</v>
      </c>
      <c r="AM25" s="191">
        <v>-36.131210805595749</v>
      </c>
      <c r="AN25" s="197">
        <v>-29.133154602323511</v>
      </c>
      <c r="AO25" s="198">
        <v>-44.339622641509443</v>
      </c>
    </row>
    <row r="26" spans="1:41" ht="15.75" customHeight="1">
      <c r="A26" s="101"/>
      <c r="B26" s="96" t="s">
        <v>12</v>
      </c>
      <c r="C26" s="131">
        <v>-40.237918038608512</v>
      </c>
      <c r="D26" s="98">
        <v>-35.419401279941255</v>
      </c>
      <c r="E26" s="98">
        <v>-46.525069358514997</v>
      </c>
      <c r="F26" s="97">
        <v>-54.095795083759612</v>
      </c>
      <c r="G26" s="98">
        <v>-46.483854888599069</v>
      </c>
      <c r="H26" s="99">
        <v>-66.942863069583055</v>
      </c>
      <c r="I26" s="97">
        <v>-40.158499025749563</v>
      </c>
      <c r="J26" s="98">
        <v>-30.203131386731595</v>
      </c>
      <c r="K26" s="99">
        <v>-54.452780116869519</v>
      </c>
      <c r="L26" s="97">
        <v>-27.125870454453679</v>
      </c>
      <c r="M26" s="98">
        <v>-19.275312927802805</v>
      </c>
      <c r="N26" s="99">
        <v>-34.957789494914607</v>
      </c>
      <c r="O26" s="97">
        <v>-35.990754469776462</v>
      </c>
      <c r="P26" s="98">
        <v>-39.536935653615949</v>
      </c>
      <c r="Q26" s="99">
        <v>-31.361819830154104</v>
      </c>
      <c r="R26" s="97">
        <v>-32.411777927624193</v>
      </c>
      <c r="S26" s="98">
        <v>-35.797462003219543</v>
      </c>
      <c r="T26" s="99">
        <v>-30.77568091812816</v>
      </c>
      <c r="U26" s="97">
        <v>-41.898783002736515</v>
      </c>
      <c r="V26" s="98">
        <v>-37.146353573703408</v>
      </c>
      <c r="W26" s="99">
        <v>-49.195324411316314</v>
      </c>
      <c r="X26" s="97">
        <v>-28.906130720224301</v>
      </c>
      <c r="Y26" s="98">
        <v>-15.735175383511271</v>
      </c>
      <c r="Z26" s="99">
        <v>-50.293164354127981</v>
      </c>
      <c r="AA26" s="97">
        <v>-40.853825761038472</v>
      </c>
      <c r="AB26" s="98">
        <v>-37.099118485380409</v>
      </c>
      <c r="AC26" s="99">
        <v>-46.613580425655158</v>
      </c>
      <c r="AD26" s="97">
        <v>-41.872988992379369</v>
      </c>
      <c r="AE26" s="98">
        <v>-32.554428359740108</v>
      </c>
      <c r="AF26" s="99">
        <v>-49.36604442271851</v>
      </c>
      <c r="AG26" s="97">
        <v>-26.628833085710099</v>
      </c>
      <c r="AH26" s="98">
        <v>-32.659932659932657</v>
      </c>
      <c r="AI26" s="99">
        <v>-21.429543289945123</v>
      </c>
      <c r="AJ26" s="97">
        <v>-33.254223090883698</v>
      </c>
      <c r="AK26" s="98">
        <v>-38.856367789834387</v>
      </c>
      <c r="AL26" s="99">
        <v>-27.895383774924881</v>
      </c>
      <c r="AM26" s="97">
        <v>-34.608120868744095</v>
      </c>
      <c r="AN26" s="98">
        <v>-33.611342785654713</v>
      </c>
      <c r="AO26" s="99">
        <v>-35.908596300326451</v>
      </c>
    </row>
    <row r="27" spans="1:41" ht="15.75" customHeight="1">
      <c r="A27" s="101"/>
      <c r="B27" s="111" t="s">
        <v>13</v>
      </c>
      <c r="C27" s="192">
        <v>-37.951460650395553</v>
      </c>
      <c r="D27" s="197">
        <v>-34.212301461208874</v>
      </c>
      <c r="E27" s="197">
        <v>-42.609097390329993</v>
      </c>
      <c r="F27" s="191">
        <v>-53.062107768881205</v>
      </c>
      <c r="G27" s="197">
        <v>-47.414004579153968</v>
      </c>
      <c r="H27" s="198">
        <v>-62.894730598590705</v>
      </c>
      <c r="I27" s="191">
        <v>-37.768859548170653</v>
      </c>
      <c r="J27" s="197">
        <v>-29.592864432233952</v>
      </c>
      <c r="K27" s="198">
        <v>-48.925625362964411</v>
      </c>
      <c r="L27" s="191">
        <v>-28.35678729096437</v>
      </c>
      <c r="M27" s="197">
        <v>-20.688360236926151</v>
      </c>
      <c r="N27" s="198">
        <v>-35.585257015360874</v>
      </c>
      <c r="O27" s="191">
        <v>-30.251776001009816</v>
      </c>
      <c r="P27" s="197">
        <v>-36.798341335661249</v>
      </c>
      <c r="Q27" s="198">
        <v>-22.498039790106738</v>
      </c>
      <c r="R27" s="191">
        <v>-31.703555581694751</v>
      </c>
      <c r="S27" s="197">
        <v>-36.167940185687307</v>
      </c>
      <c r="T27" s="198">
        <v>-29.620578285079027</v>
      </c>
      <c r="U27" s="191">
        <v>-38.657227058703995</v>
      </c>
      <c r="V27" s="197">
        <v>-33.003384907795954</v>
      </c>
      <c r="W27" s="198">
        <v>-46.362849180304046</v>
      </c>
      <c r="X27" s="191">
        <v>-25.504440178435797</v>
      </c>
      <c r="Y27" s="197">
        <v>-13.442550365286676</v>
      </c>
      <c r="Z27" s="198">
        <v>-45.507948746190863</v>
      </c>
      <c r="AA27" s="191">
        <v>-40.273010568151001</v>
      </c>
      <c r="AB27" s="197">
        <v>-35.87225929456622</v>
      </c>
      <c r="AC27" s="198">
        <v>-46.663713383908309</v>
      </c>
      <c r="AD27" s="191">
        <v>-39.177680371993837</v>
      </c>
      <c r="AE27" s="197">
        <v>-29.11311296219516</v>
      </c>
      <c r="AF27" s="198">
        <v>-47.155661786674621</v>
      </c>
      <c r="AG27" s="191">
        <v>-26.252567652049656</v>
      </c>
      <c r="AH27" s="197">
        <v>-25.943420711134191</v>
      </c>
      <c r="AI27" s="198">
        <v>-26.485914665203939</v>
      </c>
      <c r="AJ27" s="191">
        <v>-33.480236881972182</v>
      </c>
      <c r="AK27" s="197">
        <v>-39.350383992108803</v>
      </c>
      <c r="AL27" s="198">
        <v>-27.870177092451687</v>
      </c>
      <c r="AM27" s="191">
        <v>-28.943488943488951</v>
      </c>
      <c r="AN27" s="197">
        <v>-30.099502487562184</v>
      </c>
      <c r="AO27" s="198">
        <v>-27.261761158021724</v>
      </c>
    </row>
    <row r="28" spans="1:41" ht="15.75" customHeight="1">
      <c r="A28" s="363" t="s">
        <v>120</v>
      </c>
      <c r="B28" s="96" t="s">
        <v>52</v>
      </c>
      <c r="C28" s="131">
        <v>-37.469315443619742</v>
      </c>
      <c r="D28" s="98">
        <v>-35.218166878178778</v>
      </c>
      <c r="E28" s="98">
        <v>-40.361074104316145</v>
      </c>
      <c r="F28" s="97">
        <v>-53.14909640636597</v>
      </c>
      <c r="G28" s="98">
        <v>-49.467861015380592</v>
      </c>
      <c r="H28" s="99">
        <v>-60.534264416548886</v>
      </c>
      <c r="I28" s="97">
        <v>-37.228732376436142</v>
      </c>
      <c r="J28" s="98">
        <v>-29.685620758981887</v>
      </c>
      <c r="K28" s="99">
        <v>-47.248734334799558</v>
      </c>
      <c r="L28" s="97">
        <v>-28.851782770765151</v>
      </c>
      <c r="M28" s="98">
        <v>-23.614355372220313</v>
      </c>
      <c r="N28" s="99">
        <v>-34.160416433449022</v>
      </c>
      <c r="O28" s="97">
        <v>-28.373297619868289</v>
      </c>
      <c r="P28" s="98">
        <v>-33.705219157516687</v>
      </c>
      <c r="Q28" s="99">
        <v>-22.232675218347548</v>
      </c>
      <c r="R28" s="97">
        <v>-32.815785424893576</v>
      </c>
      <c r="S28" s="98">
        <v>-36.33334006584397</v>
      </c>
      <c r="T28" s="99">
        <v>-31.18021055399554</v>
      </c>
      <c r="U28" s="97">
        <v>-40.114057982530703</v>
      </c>
      <c r="V28" s="98">
        <v>-37.803486120077459</v>
      </c>
      <c r="W28" s="99">
        <v>-43.463320781272245</v>
      </c>
      <c r="X28" s="97">
        <v>-22.357825868142928</v>
      </c>
      <c r="Y28" s="98">
        <v>-11.201921997440348</v>
      </c>
      <c r="Z28" s="99">
        <v>-40.763104278570111</v>
      </c>
      <c r="AA28" s="97">
        <v>-41.39296875894361</v>
      </c>
      <c r="AB28" s="98">
        <v>-38.578863394620846</v>
      </c>
      <c r="AC28" s="99">
        <v>-45.662008356144639</v>
      </c>
      <c r="AD28" s="97">
        <v>-37.998537340340555</v>
      </c>
      <c r="AE28" s="98">
        <v>-31.635854977127511</v>
      </c>
      <c r="AF28" s="99">
        <v>-43.201632350213302</v>
      </c>
      <c r="AG28" s="97">
        <v>-27.355072463768121</v>
      </c>
      <c r="AH28" s="98">
        <v>-31.967421735810643</v>
      </c>
      <c r="AI28" s="99">
        <v>-23.573843007970623</v>
      </c>
      <c r="AJ28" s="97">
        <v>-29.118261882731925</v>
      </c>
      <c r="AK28" s="98">
        <v>-36.88554260479259</v>
      </c>
      <c r="AL28" s="99">
        <v>-22.136907860489337</v>
      </c>
      <c r="AM28" s="97">
        <v>-27.41626794258373</v>
      </c>
      <c r="AN28" s="98">
        <v>-24.899598393574298</v>
      </c>
      <c r="AO28" s="99">
        <v>-31.124260355029591</v>
      </c>
    </row>
    <row r="29" spans="1:41" ht="15.75" customHeight="1">
      <c r="A29" s="108"/>
      <c r="B29" s="111" t="s">
        <v>54</v>
      </c>
      <c r="C29" s="192">
        <v>-37.979844178277311</v>
      </c>
      <c r="D29" s="197">
        <v>-35.258912746603997</v>
      </c>
      <c r="E29" s="197">
        <v>-41.565284089142409</v>
      </c>
      <c r="F29" s="191">
        <v>-54.870684437749645</v>
      </c>
      <c r="G29" s="197">
        <v>-49.39635137080684</v>
      </c>
      <c r="H29" s="198">
        <v>-65.214518886988969</v>
      </c>
      <c r="I29" s="191">
        <v>-40.471870506211474</v>
      </c>
      <c r="J29" s="197">
        <v>-32.272727272727259</v>
      </c>
      <c r="K29" s="198">
        <v>-52.004572599385313</v>
      </c>
      <c r="L29" s="191">
        <v>-25.572851203712656</v>
      </c>
      <c r="M29" s="197">
        <v>-21.369689283449613</v>
      </c>
      <c r="N29" s="198">
        <v>-30.080451744133079</v>
      </c>
      <c r="O29" s="191">
        <v>-28.745326493348433</v>
      </c>
      <c r="P29" s="197">
        <v>-32.759215388988885</v>
      </c>
      <c r="Q29" s="198">
        <v>-23.914659903200921</v>
      </c>
      <c r="R29" s="191">
        <v>-32.518205045256799</v>
      </c>
      <c r="S29" s="197">
        <v>-41.388164074731243</v>
      </c>
      <c r="T29" s="198">
        <v>-28.415279440732306</v>
      </c>
      <c r="U29" s="191">
        <v>-39.812667767261935</v>
      </c>
      <c r="V29" s="197">
        <v>-38.025125654368274</v>
      </c>
      <c r="W29" s="198">
        <v>-42.534994078230945</v>
      </c>
      <c r="X29" s="191">
        <v>-22.634363686995279</v>
      </c>
      <c r="Y29" s="197">
        <v>-11.404097334049016</v>
      </c>
      <c r="Z29" s="198">
        <v>-41.157591854803002</v>
      </c>
      <c r="AA29" s="191">
        <v>-39.512455227254321</v>
      </c>
      <c r="AB29" s="197">
        <v>-37.694412029154648</v>
      </c>
      <c r="AC29" s="198">
        <v>-42.30791857865632</v>
      </c>
      <c r="AD29" s="191">
        <v>-36.1370126965558</v>
      </c>
      <c r="AE29" s="197">
        <v>-29.878879636638889</v>
      </c>
      <c r="AF29" s="198">
        <v>-41.351794613007009</v>
      </c>
      <c r="AG29" s="191">
        <v>-25.214035933920204</v>
      </c>
      <c r="AH29" s="197">
        <v>-28.852323295042943</v>
      </c>
      <c r="AI29" s="198">
        <v>-22.038032431455775</v>
      </c>
      <c r="AJ29" s="191">
        <v>-20.309546735137815</v>
      </c>
      <c r="AK29" s="197">
        <v>-18.017952273224846</v>
      </c>
      <c r="AL29" s="198">
        <v>-22.499651276328656</v>
      </c>
      <c r="AM29" s="191">
        <v>-31.216931216931226</v>
      </c>
      <c r="AN29" s="197">
        <v>-35.423452768729639</v>
      </c>
      <c r="AO29" s="198">
        <v>-25.146886016451234</v>
      </c>
    </row>
    <row r="30" spans="1:41" ht="15.75" customHeight="1">
      <c r="A30" s="108"/>
      <c r="B30" s="96" t="s">
        <v>63</v>
      </c>
      <c r="C30" s="131">
        <v>-30.481481262813087</v>
      </c>
      <c r="D30" s="98">
        <v>-32.728663721235542</v>
      </c>
      <c r="E30" s="98">
        <v>-27.147453043904608</v>
      </c>
      <c r="F30" s="97">
        <v>-50.936187208569322</v>
      </c>
      <c r="G30" s="98">
        <v>-47.386843182363471</v>
      </c>
      <c r="H30" s="99">
        <v>-58.544739429695184</v>
      </c>
      <c r="I30" s="97">
        <v>-31.632871682163</v>
      </c>
      <c r="J30" s="98">
        <v>-32.042792782736448</v>
      </c>
      <c r="K30" s="99">
        <v>-30.918038020267574</v>
      </c>
      <c r="L30" s="97">
        <v>-19.318774806685724</v>
      </c>
      <c r="M30" s="98">
        <v>-19.027393847358503</v>
      </c>
      <c r="N30" s="99">
        <v>-19.651530650263872</v>
      </c>
      <c r="O30" s="97">
        <v>-19.236711260431644</v>
      </c>
      <c r="P30" s="98">
        <v>-30.258262456794444</v>
      </c>
      <c r="Q30" s="99">
        <v>-4.0760506648289132</v>
      </c>
      <c r="R30" s="97">
        <v>-21.067767132483059</v>
      </c>
      <c r="S30" s="98">
        <v>-39.734086109554802</v>
      </c>
      <c r="T30" s="99">
        <v>-10.839532412327324</v>
      </c>
      <c r="U30" s="97">
        <v>-32.891461669413516</v>
      </c>
      <c r="V30" s="98">
        <v>-35.185135504917433</v>
      </c>
      <c r="W30" s="99">
        <v>-28.951661213768908</v>
      </c>
      <c r="X30" s="97">
        <v>-12.909900120569802</v>
      </c>
      <c r="Y30" s="98">
        <v>-2.5631803577423002</v>
      </c>
      <c r="Z30" s="99">
        <v>-29.848871442590777</v>
      </c>
      <c r="AA30" s="97">
        <v>-32.873774129957695</v>
      </c>
      <c r="AB30" s="98">
        <v>-34.913708762180569</v>
      </c>
      <c r="AC30" s="99">
        <v>-29.345876620080553</v>
      </c>
      <c r="AD30" s="97">
        <v>-26.889025001392099</v>
      </c>
      <c r="AE30" s="98">
        <v>-22.825951600182655</v>
      </c>
      <c r="AF30" s="99">
        <v>-30.175250117504845</v>
      </c>
      <c r="AG30" s="97">
        <v>-14.909212489069525</v>
      </c>
      <c r="AH30" s="98">
        <v>-23.03080766028312</v>
      </c>
      <c r="AI30" s="99">
        <v>-7.8976374179326365</v>
      </c>
      <c r="AJ30" s="97">
        <v>-13.058263432328278</v>
      </c>
      <c r="AK30" s="98">
        <v>-16.37301879837818</v>
      </c>
      <c r="AL30" s="99">
        <v>-9.572901325478643</v>
      </c>
      <c r="AM30" s="97">
        <v>-24.370179948586124</v>
      </c>
      <c r="AN30" s="98">
        <v>-29.642545771578035</v>
      </c>
      <c r="AO30" s="99">
        <v>-16.791979949874687</v>
      </c>
    </row>
    <row r="31" spans="1:41" ht="15.75" customHeight="1">
      <c r="A31" s="108"/>
      <c r="B31" s="111" t="s">
        <v>64</v>
      </c>
      <c r="C31" s="192">
        <v>-15.140755757283651</v>
      </c>
      <c r="D31" s="197">
        <v>-27.715271094080673</v>
      </c>
      <c r="E31" s="197">
        <v>11.312956746621603</v>
      </c>
      <c r="F31" s="191">
        <v>-40.58797873469053</v>
      </c>
      <c r="G31" s="197">
        <v>-42.884885771325159</v>
      </c>
      <c r="H31" s="198">
        <v>-33.364278210734632</v>
      </c>
      <c r="I31" s="191">
        <v>-13.330706052002236</v>
      </c>
      <c r="J31" s="197">
        <v>-26.066020910433593</v>
      </c>
      <c r="K31" s="198">
        <v>22.213997582408599</v>
      </c>
      <c r="L31" s="191">
        <v>-5.0529387556586309</v>
      </c>
      <c r="M31" s="197">
        <v>-15.810075841692257</v>
      </c>
      <c r="N31" s="198">
        <v>10.842703399178719</v>
      </c>
      <c r="O31" s="191">
        <v>-3.212500552926111</v>
      </c>
      <c r="P31" s="197">
        <v>-28.894473367240327</v>
      </c>
      <c r="Q31" s="198">
        <v>54.186006993820087</v>
      </c>
      <c r="R31" s="191">
        <v>4.2259967959242362</v>
      </c>
      <c r="S31" s="197">
        <v>-23.866328723345642</v>
      </c>
      <c r="T31" s="198">
        <v>20.109347497624515</v>
      </c>
      <c r="U31" s="191">
        <v>-15.68917443484087</v>
      </c>
      <c r="V31" s="197">
        <v>-30.251565651204775</v>
      </c>
      <c r="W31" s="198">
        <v>25.254920166464888</v>
      </c>
      <c r="X31" s="191">
        <v>-2.4165765166014985</v>
      </c>
      <c r="Y31" s="197">
        <v>4.6372151188015058</v>
      </c>
      <c r="Z31" s="198">
        <v>-15.639651707970511</v>
      </c>
      <c r="AA31" s="191">
        <v>-20.608988995772183</v>
      </c>
      <c r="AB31" s="197">
        <v>-31.503955597895871</v>
      </c>
      <c r="AC31" s="198">
        <v>6.2356483135173937</v>
      </c>
      <c r="AD31" s="191">
        <v>-6.7939372902927513</v>
      </c>
      <c r="AE31" s="197">
        <v>-18.314587147964087</v>
      </c>
      <c r="AF31" s="198">
        <v>6.2385954529762691</v>
      </c>
      <c r="AG31" s="191">
        <v>7.0223987498372331</v>
      </c>
      <c r="AH31" s="197">
        <v>-12.983794089609159</v>
      </c>
      <c r="AI31" s="198">
        <v>28.035511648087621</v>
      </c>
      <c r="AJ31" s="191">
        <v>-4.3525708289611664</v>
      </c>
      <c r="AK31" s="197">
        <v>-8.6289624793518858</v>
      </c>
      <c r="AL31" s="198">
        <v>0.53995680345570995</v>
      </c>
      <c r="AM31" s="191">
        <v>-8.7628865979381487</v>
      </c>
      <c r="AN31" s="197">
        <v>-24.32692307692308</v>
      </c>
      <c r="AO31" s="198">
        <v>22.8515625</v>
      </c>
    </row>
    <row r="32" spans="1:41" ht="15.75" customHeight="1">
      <c r="A32" s="108"/>
      <c r="B32" s="96" t="s">
        <v>15</v>
      </c>
      <c r="C32" s="131">
        <v>-9.763103828121757</v>
      </c>
      <c r="D32" s="98">
        <v>-21.380807755289855</v>
      </c>
      <c r="E32" s="98">
        <v>15.131126837768186</v>
      </c>
      <c r="F32" s="97">
        <v>-34.703733392906443</v>
      </c>
      <c r="G32" s="98">
        <v>-36.251752341472226</v>
      </c>
      <c r="H32" s="99">
        <v>-29.692937279029</v>
      </c>
      <c r="I32" s="97">
        <v>-7.3930934990914396</v>
      </c>
      <c r="J32" s="98">
        <v>-19.749129778847252</v>
      </c>
      <c r="K32" s="99">
        <v>26.959955298938326</v>
      </c>
      <c r="L32" s="97">
        <v>-2.1640544196038336</v>
      </c>
      <c r="M32" s="98">
        <v>-11.233922695447321</v>
      </c>
      <c r="N32" s="99">
        <v>11.216361255255689</v>
      </c>
      <c r="O32" s="97">
        <v>3.1219497269096439</v>
      </c>
      <c r="P32" s="98">
        <v>-21.2719327432843</v>
      </c>
      <c r="Q32" s="99">
        <v>57.342471156690657</v>
      </c>
      <c r="R32" s="97">
        <v>4.8428368699227509</v>
      </c>
      <c r="S32" s="98">
        <v>-13.438180787251209</v>
      </c>
      <c r="T32" s="99">
        <v>15.784867104887111</v>
      </c>
      <c r="U32" s="97">
        <v>-6.0182262017808066</v>
      </c>
      <c r="V32" s="98">
        <v>-20.442709212863814</v>
      </c>
      <c r="W32" s="99">
        <v>34.200316408015681</v>
      </c>
      <c r="X32" s="97">
        <v>-0.2060135526271156</v>
      </c>
      <c r="Y32" s="98">
        <v>2.2967305068472221</v>
      </c>
      <c r="Z32" s="99">
        <v>-5.3769054082271719</v>
      </c>
      <c r="AA32" s="97">
        <v>-21.239350786642635</v>
      </c>
      <c r="AB32" s="98">
        <v>-30.12166488794028</v>
      </c>
      <c r="AC32" s="99">
        <v>2.5752546640723351</v>
      </c>
      <c r="AD32" s="97">
        <v>6.1729370850458007</v>
      </c>
      <c r="AE32" s="98">
        <v>-10.459764546291382</v>
      </c>
      <c r="AF32" s="99">
        <v>26.000577533930095</v>
      </c>
      <c r="AG32" s="97">
        <v>4.6931030881175237</v>
      </c>
      <c r="AH32" s="98">
        <v>-8.6483582891291366</v>
      </c>
      <c r="AI32" s="99">
        <v>19.060014461316005</v>
      </c>
      <c r="AJ32" s="97">
        <v>3.8408080059302967</v>
      </c>
      <c r="AK32" s="98">
        <v>5.9331373989713425</v>
      </c>
      <c r="AL32" s="99">
        <v>1.7109199700822588</v>
      </c>
      <c r="AM32" s="97">
        <v>-0.35765379113018569</v>
      </c>
      <c r="AN32" s="98">
        <v>-17.510548523206747</v>
      </c>
      <c r="AO32" s="99">
        <v>35.777777777777779</v>
      </c>
    </row>
    <row r="33" spans="1:41" ht="15.75" customHeight="1">
      <c r="A33" s="108"/>
      <c r="B33" s="111" t="s">
        <v>16</v>
      </c>
      <c r="C33" s="192">
        <v>3.4815157811610487</v>
      </c>
      <c r="D33" s="197">
        <v>-14.693538167031871</v>
      </c>
      <c r="E33" s="197">
        <v>44.88277721915744</v>
      </c>
      <c r="F33" s="191">
        <v>-22.166135050553702</v>
      </c>
      <c r="G33" s="197">
        <v>-27.315127159660921</v>
      </c>
      <c r="H33" s="198">
        <v>-4.9877670853041955</v>
      </c>
      <c r="I33" s="191">
        <v>7.734173338583374</v>
      </c>
      <c r="J33" s="197">
        <v>-11.289429508081438</v>
      </c>
      <c r="K33" s="198">
        <v>63.807500669239921</v>
      </c>
      <c r="L33" s="191">
        <v>7.545623962609362</v>
      </c>
      <c r="M33" s="197">
        <v>-8.2853268911785243</v>
      </c>
      <c r="N33" s="198">
        <v>33.025012738994604</v>
      </c>
      <c r="O33" s="191">
        <v>20.588354362053821</v>
      </c>
      <c r="P33" s="197">
        <v>-15.0243995334333</v>
      </c>
      <c r="Q33" s="198">
        <v>107.19073806078156</v>
      </c>
      <c r="R33" s="191">
        <v>27.199633022846832</v>
      </c>
      <c r="S33" s="197">
        <v>1.6720696126940822</v>
      </c>
      <c r="T33" s="198">
        <v>42.412657095212928</v>
      </c>
      <c r="U33" s="191">
        <v>8.0168026496485911</v>
      </c>
      <c r="V33" s="197">
        <v>-13.551826808841408</v>
      </c>
      <c r="W33" s="198">
        <v>67.64044032679864</v>
      </c>
      <c r="X33" s="191">
        <v>10.895415076599727</v>
      </c>
      <c r="Y33" s="197">
        <v>4.9609682915045612</v>
      </c>
      <c r="Z33" s="198">
        <v>26.541968356127654</v>
      </c>
      <c r="AA33" s="191">
        <v>-15.297538855847238</v>
      </c>
      <c r="AB33" s="197">
        <v>-26.693773025429095</v>
      </c>
      <c r="AC33" s="198">
        <v>15.730886850152935</v>
      </c>
      <c r="AD33" s="191">
        <v>22.169517654383203</v>
      </c>
      <c r="AE33" s="197">
        <v>-6.5771677603566836</v>
      </c>
      <c r="AF33" s="198">
        <v>63.850958744915729</v>
      </c>
      <c r="AG33" s="191">
        <v>8.8817715328718627</v>
      </c>
      <c r="AH33" s="197">
        <v>-12.82826982492279</v>
      </c>
      <c r="AI33" s="198">
        <v>33.864158210502922</v>
      </c>
      <c r="AJ33" s="191">
        <v>6.2446372390122731</v>
      </c>
      <c r="AK33" s="197">
        <v>6.5087653860499612</v>
      </c>
      <c r="AL33" s="198">
        <v>5.968402574605026</v>
      </c>
      <c r="AM33" s="191">
        <v>2.7516292541636562</v>
      </c>
      <c r="AN33" s="197">
        <v>-18.855932203389838</v>
      </c>
      <c r="AO33" s="198">
        <v>49.427917620137293</v>
      </c>
    </row>
    <row r="34" spans="1:41" ht="15.75" customHeight="1">
      <c r="A34" s="108"/>
      <c r="B34" s="96" t="s">
        <v>8</v>
      </c>
      <c r="C34" s="131">
        <v>17.201272957502379</v>
      </c>
      <c r="D34" s="98">
        <v>-7.6549162421042176</v>
      </c>
      <c r="E34" s="98">
        <v>75.675325892284505</v>
      </c>
      <c r="F34" s="97">
        <v>-11.80146506699594</v>
      </c>
      <c r="G34" s="98">
        <v>-20.956049654471805</v>
      </c>
      <c r="H34" s="99">
        <v>22.302385176424224</v>
      </c>
      <c r="I34" s="97">
        <v>19.556940592881379</v>
      </c>
      <c r="J34" s="98">
        <v>-6.08295554503011</v>
      </c>
      <c r="K34" s="99">
        <v>94.047214825669627</v>
      </c>
      <c r="L34" s="97">
        <v>13.26343051071353</v>
      </c>
      <c r="M34" s="98">
        <v>-5.2752918491815741</v>
      </c>
      <c r="N34" s="99">
        <v>43.768249224048702</v>
      </c>
      <c r="O34" s="97">
        <v>35.097280761632426</v>
      </c>
      <c r="P34" s="98">
        <v>-7.3652077143761314</v>
      </c>
      <c r="Q34" s="99">
        <v>137.80947088967096</v>
      </c>
      <c r="R34" s="97">
        <v>44.719943880854707</v>
      </c>
      <c r="S34" s="98">
        <v>0.73474603343626221</v>
      </c>
      <c r="T34" s="99">
        <v>71.685344358611601</v>
      </c>
      <c r="U34" s="97">
        <v>25.97083362877872</v>
      </c>
      <c r="V34" s="98">
        <v>-4.347546466010666</v>
      </c>
      <c r="W34" s="99">
        <v>110.07046650610984</v>
      </c>
      <c r="X34" s="97">
        <v>34.197932827830314</v>
      </c>
      <c r="Y34" s="98">
        <v>12.311794650793216</v>
      </c>
      <c r="Z34" s="99">
        <v>128.2885595182955</v>
      </c>
      <c r="AA34" s="97">
        <v>2.7031897639218094E-2</v>
      </c>
      <c r="AB34" s="98">
        <v>-16.990338874993896</v>
      </c>
      <c r="AC34" s="99">
        <v>47.212401414196357</v>
      </c>
      <c r="AD34" s="97">
        <v>34.499535171986381</v>
      </c>
      <c r="AE34" s="98">
        <v>2.064110085871218</v>
      </c>
      <c r="AF34" s="99">
        <v>79.47637009096961</v>
      </c>
      <c r="AG34" s="97">
        <v>25.954428851667405</v>
      </c>
      <c r="AH34" s="98">
        <v>5.097888675623774</v>
      </c>
      <c r="AI34" s="99">
        <v>46.102499443744009</v>
      </c>
      <c r="AJ34" s="97">
        <v>22.139450131303935</v>
      </c>
      <c r="AK34" s="98">
        <v>18.778947368421026</v>
      </c>
      <c r="AL34" s="99">
        <v>25.62506823889068</v>
      </c>
      <c r="AM34" s="97">
        <v>15.603382013835514</v>
      </c>
      <c r="AN34" s="98">
        <v>-5.6626506024096335</v>
      </c>
      <c r="AO34" s="99">
        <v>53.078556263269647</v>
      </c>
    </row>
    <row r="35" spans="1:41" ht="15.75" customHeight="1">
      <c r="A35" s="108"/>
      <c r="B35" s="111" t="s">
        <v>9</v>
      </c>
      <c r="C35" s="192">
        <v>25.734442104438678</v>
      </c>
      <c r="D35" s="197">
        <v>-0.96479206703377052</v>
      </c>
      <c r="E35" s="197">
        <v>88.20580350118361</v>
      </c>
      <c r="F35" s="191">
        <v>-3.819722328543107</v>
      </c>
      <c r="G35" s="197">
        <v>-13.207803069689676</v>
      </c>
      <c r="H35" s="198">
        <v>27.551174560012079</v>
      </c>
      <c r="I35" s="191">
        <v>26.901841068837555</v>
      </c>
      <c r="J35" s="197">
        <v>-1.6982302752380445</v>
      </c>
      <c r="K35" s="198">
        <v>111.74541479412117</v>
      </c>
      <c r="L35" s="191">
        <v>17.79159279125609</v>
      </c>
      <c r="M35" s="197">
        <v>-1.0943431429535018</v>
      </c>
      <c r="N35" s="198">
        <v>49.335986192348322</v>
      </c>
      <c r="O35" s="191">
        <v>49.008763388510197</v>
      </c>
      <c r="P35" s="197">
        <v>0.22240205226449211</v>
      </c>
      <c r="Q35" s="198">
        <v>167.01865587173916</v>
      </c>
      <c r="R35" s="191">
        <v>51.785492613895009</v>
      </c>
      <c r="S35" s="197">
        <v>8.0463096960925924</v>
      </c>
      <c r="T35" s="198">
        <v>78.734312654644356</v>
      </c>
      <c r="U35" s="191">
        <v>33.590839694656488</v>
      </c>
      <c r="V35" s="197">
        <v>3.333834913310318</v>
      </c>
      <c r="W35" s="198">
        <v>115.61140319071768</v>
      </c>
      <c r="X35" s="191">
        <v>39.017392072040302</v>
      </c>
      <c r="Y35" s="197">
        <v>14.811427341690404</v>
      </c>
      <c r="Z35" s="198">
        <v>149.64347184656981</v>
      </c>
      <c r="AA35" s="191">
        <v>14.410610798000588</v>
      </c>
      <c r="AB35" s="197">
        <v>-4.5895228525649996</v>
      </c>
      <c r="AC35" s="198">
        <v>66.661687826736355</v>
      </c>
      <c r="AD35" s="191">
        <v>42.957565641651158</v>
      </c>
      <c r="AE35" s="197">
        <v>6.0014262987547111</v>
      </c>
      <c r="AF35" s="198">
        <v>95.079303675048351</v>
      </c>
      <c r="AG35" s="191">
        <v>32.548973237160553</v>
      </c>
      <c r="AH35" s="197">
        <v>7.8401922499248924</v>
      </c>
      <c r="AI35" s="198">
        <v>59.84238905018664</v>
      </c>
      <c r="AJ35" s="191">
        <v>28.309232480533911</v>
      </c>
      <c r="AK35" s="197">
        <v>25.246116823452191</v>
      </c>
      <c r="AL35" s="198">
        <v>31.477709889115179</v>
      </c>
      <c r="AM35" s="191">
        <v>27.740863787375407</v>
      </c>
      <c r="AN35" s="197">
        <v>8.5439229843562003</v>
      </c>
      <c r="AO35" s="198">
        <v>70.509383378016068</v>
      </c>
    </row>
    <row r="36" spans="1:41" ht="15.75" customHeight="1">
      <c r="A36" s="108"/>
      <c r="B36" s="96" t="s">
        <v>10</v>
      </c>
      <c r="C36" s="131">
        <v>28.656328682776895</v>
      </c>
      <c r="D36" s="98">
        <v>3.6539970008988343</v>
      </c>
      <c r="E36" s="98">
        <v>81.927165251627585</v>
      </c>
      <c r="F36" s="97">
        <v>6.3174577151132949</v>
      </c>
      <c r="G36" s="98">
        <v>-6.6242369138849293</v>
      </c>
      <c r="H36" s="99">
        <v>49.98008126842484</v>
      </c>
      <c r="I36" s="97">
        <v>29.349019459377676</v>
      </c>
      <c r="J36" s="98">
        <v>-0.27158946308850634</v>
      </c>
      <c r="K36" s="99">
        <v>117.04496466927812</v>
      </c>
      <c r="L36" s="97">
        <v>22.406015037593988</v>
      </c>
      <c r="M36" s="98">
        <v>4.8105859774629778</v>
      </c>
      <c r="N36" s="99">
        <v>49.740145240249618</v>
      </c>
      <c r="O36" s="97">
        <v>47.373693736639389</v>
      </c>
      <c r="P36" s="98">
        <v>8.3867864015394726</v>
      </c>
      <c r="Q36" s="99">
        <v>119.86561029114227</v>
      </c>
      <c r="R36" s="97">
        <v>39.038376165343074</v>
      </c>
      <c r="S36" s="98">
        <v>10.602658683488356</v>
      </c>
      <c r="T36" s="99">
        <v>54.083306620406162</v>
      </c>
      <c r="U36" s="97">
        <v>27.94530855053554</v>
      </c>
      <c r="V36" s="98">
        <v>4.0497344642722597</v>
      </c>
      <c r="W36" s="99">
        <v>83.874324987726951</v>
      </c>
      <c r="X36" s="97">
        <v>44.43159837250149</v>
      </c>
      <c r="Y36" s="98">
        <v>15.580012377902721</v>
      </c>
      <c r="Z36" s="99">
        <v>181.64832352188375</v>
      </c>
      <c r="AA36" s="97">
        <v>20.605847856611877</v>
      </c>
      <c r="AB36" s="98">
        <v>5.5909307307783891</v>
      </c>
      <c r="AC36" s="99">
        <v>54.655870445344078</v>
      </c>
      <c r="AD36" s="97">
        <v>43.10280373831781</v>
      </c>
      <c r="AE36" s="98">
        <v>6.3503140265177809</v>
      </c>
      <c r="AF36" s="99">
        <v>93.927696533293727</v>
      </c>
      <c r="AG36" s="97">
        <v>34.962797332202499</v>
      </c>
      <c r="AH36" s="98">
        <v>21.747664285153512</v>
      </c>
      <c r="AI36" s="99">
        <v>47.712467807907927</v>
      </c>
      <c r="AJ36" s="97">
        <v>39.902073732718861</v>
      </c>
      <c r="AK36" s="98">
        <v>27.166995830590281</v>
      </c>
      <c r="AL36" s="99">
        <v>53.977686150861025</v>
      </c>
      <c r="AM36" s="97">
        <v>25.874694873881204</v>
      </c>
      <c r="AN36" s="98">
        <v>8.2175925925925828</v>
      </c>
      <c r="AO36" s="99">
        <v>67.671232876712324</v>
      </c>
    </row>
    <row r="37" spans="1:41" ht="15.75" customHeight="1">
      <c r="A37" s="108"/>
      <c r="B37" s="111" t="s">
        <v>11</v>
      </c>
      <c r="C37" s="192">
        <v>26.162370674881721</v>
      </c>
      <c r="D37" s="197">
        <v>8.8134045908314427</v>
      </c>
      <c r="E37" s="197">
        <v>55.844472867101807</v>
      </c>
      <c r="F37" s="191">
        <v>15.020903749639183</v>
      </c>
      <c r="G37" s="197">
        <v>3.8806265376008846</v>
      </c>
      <c r="H37" s="198">
        <v>49.015391579900445</v>
      </c>
      <c r="I37" s="191">
        <v>27.502685547963249</v>
      </c>
      <c r="J37" s="197">
        <v>0.66231693280172077</v>
      </c>
      <c r="K37" s="198">
        <v>90.405824316671115</v>
      </c>
      <c r="L37" s="191">
        <v>15.926709239935487</v>
      </c>
      <c r="M37" s="197">
        <v>5.8481376619185612</v>
      </c>
      <c r="N37" s="198">
        <v>28.804663630058673</v>
      </c>
      <c r="O37" s="191">
        <v>33.328685840277515</v>
      </c>
      <c r="P37" s="197">
        <v>11.093046804680464</v>
      </c>
      <c r="Q37" s="198">
        <v>63.582089552238806</v>
      </c>
      <c r="R37" s="191">
        <v>25.510061110332718</v>
      </c>
      <c r="S37" s="197">
        <v>13.865280606869405</v>
      </c>
      <c r="T37" s="198">
        <v>30.666003203284141</v>
      </c>
      <c r="U37" s="191">
        <v>27.758794192128633</v>
      </c>
      <c r="V37" s="197">
        <v>6.9387246761873485</v>
      </c>
      <c r="W37" s="198">
        <v>69.262471448905998</v>
      </c>
      <c r="X37" s="191">
        <v>34.194319880418504</v>
      </c>
      <c r="Y37" s="197">
        <v>17.294751009421265</v>
      </c>
      <c r="Z37" s="198">
        <v>82.395393474088294</v>
      </c>
      <c r="AA37" s="191">
        <v>22.551257448742504</v>
      </c>
      <c r="AB37" s="197">
        <v>9.2924642597528511</v>
      </c>
      <c r="AC37" s="198">
        <v>49.099399599733196</v>
      </c>
      <c r="AD37" s="191">
        <v>51.997144719282545</v>
      </c>
      <c r="AE37" s="197">
        <v>30.229167881509142</v>
      </c>
      <c r="AF37" s="198">
        <v>76.764861995753648</v>
      </c>
      <c r="AG37" s="191">
        <v>20.481515680038282</v>
      </c>
      <c r="AH37" s="197">
        <v>40.118017309205378</v>
      </c>
      <c r="AI37" s="198">
        <v>5.3838243300465827</v>
      </c>
      <c r="AJ37" s="191">
        <v>38.822580645161267</v>
      </c>
      <c r="AK37" s="197">
        <v>37.701252236135943</v>
      </c>
      <c r="AL37" s="198">
        <v>39.861226180613038</v>
      </c>
      <c r="AM37" s="191">
        <v>19.637462235649551</v>
      </c>
      <c r="AN37" s="197">
        <v>18.537200504413608</v>
      </c>
      <c r="AO37" s="198">
        <v>21.280602636534841</v>
      </c>
    </row>
    <row r="38" spans="1:41" s="109" customFormat="1" ht="15.75" customHeight="1">
      <c r="A38" s="359"/>
      <c r="B38" s="395" t="s">
        <v>12</v>
      </c>
      <c r="C38" s="399">
        <v>26.890348244765217</v>
      </c>
      <c r="D38" s="397">
        <v>11.059443866772781</v>
      </c>
      <c r="E38" s="397">
        <v>51.836186496581639</v>
      </c>
      <c r="F38" s="396">
        <v>19.003185100083144</v>
      </c>
      <c r="G38" s="397">
        <v>7.3963968561803615</v>
      </c>
      <c r="H38" s="398">
        <v>50.716402300854163</v>
      </c>
      <c r="I38" s="396">
        <v>29.918728719353677</v>
      </c>
      <c r="J38" s="397">
        <v>1.9803177674798005</v>
      </c>
      <c r="K38" s="398">
        <v>91.391215440208313</v>
      </c>
      <c r="L38" s="396">
        <v>14.23736462093863</v>
      </c>
      <c r="M38" s="397">
        <v>4.1194106745472645</v>
      </c>
      <c r="N38" s="398">
        <v>26.765068086576793</v>
      </c>
      <c r="O38" s="396">
        <v>35.016487787752567</v>
      </c>
      <c r="P38" s="397">
        <v>23.164020605868796</v>
      </c>
      <c r="Q38" s="398">
        <v>48.645151725485661</v>
      </c>
      <c r="R38" s="396">
        <v>20.649561796884687</v>
      </c>
      <c r="S38" s="397">
        <v>7.2321719309671231</v>
      </c>
      <c r="T38" s="398">
        <v>26.663018150153455</v>
      </c>
      <c r="U38" s="396">
        <v>24.257187663355985</v>
      </c>
      <c r="V38" s="397">
        <v>5.9758063229122111</v>
      </c>
      <c r="W38" s="398">
        <v>58.981781806056638</v>
      </c>
      <c r="X38" s="396">
        <v>30.005271275453438</v>
      </c>
      <c r="Y38" s="397">
        <v>14.936654955818151</v>
      </c>
      <c r="Z38" s="398">
        <v>71.485090482819245</v>
      </c>
      <c r="AA38" s="396">
        <v>29.064914992271991</v>
      </c>
      <c r="AB38" s="397">
        <v>12.934009542958265</v>
      </c>
      <c r="AC38" s="398">
        <v>58.219883929055769</v>
      </c>
      <c r="AD38" s="396">
        <v>53.653420347278967</v>
      </c>
      <c r="AE38" s="397">
        <v>28.584305109571289</v>
      </c>
      <c r="AF38" s="398">
        <v>80.504434924274364</v>
      </c>
      <c r="AG38" s="396">
        <v>20.631390253618378</v>
      </c>
      <c r="AH38" s="397">
        <v>43.656250000000007</v>
      </c>
      <c r="AI38" s="398">
        <v>3.61925652274302</v>
      </c>
      <c r="AJ38" s="396">
        <v>37.455553231541494</v>
      </c>
      <c r="AK38" s="397">
        <v>43.619381202568597</v>
      </c>
      <c r="AL38" s="398">
        <v>32.45572497395586</v>
      </c>
      <c r="AM38" s="396">
        <v>16.750902527075812</v>
      </c>
      <c r="AN38" s="397">
        <v>20.728643216080403</v>
      </c>
      <c r="AO38" s="398">
        <v>11.375212224108671</v>
      </c>
    </row>
    <row r="39" spans="1:41" s="109" customFormat="1" ht="15" customHeight="1">
      <c r="A39" s="108"/>
      <c r="F39" s="110"/>
      <c r="G39" s="110"/>
      <c r="H39" s="110"/>
      <c r="AO39" s="111"/>
    </row>
    <row r="40" spans="1:41" s="109" customFormat="1" ht="17">
      <c r="A40" s="108"/>
      <c r="B40" s="109" t="s">
        <v>80</v>
      </c>
      <c r="C40" s="140"/>
      <c r="D40" s="140"/>
      <c r="E40" s="140"/>
      <c r="F40" s="140"/>
      <c r="G40" s="140"/>
      <c r="H40" s="141"/>
      <c r="I40" s="140"/>
      <c r="J40" s="140"/>
      <c r="K40" s="140"/>
      <c r="L40" s="140"/>
      <c r="M40" s="140"/>
      <c r="N40" s="140"/>
      <c r="AO40" s="111"/>
    </row>
    <row r="41" spans="1:41" s="109" customFormat="1" ht="17">
      <c r="A41" s="108"/>
      <c r="B41" s="112" t="s">
        <v>17</v>
      </c>
      <c r="C41" s="140"/>
      <c r="D41" s="140"/>
      <c r="E41" s="140"/>
      <c r="F41" s="140"/>
      <c r="G41" s="140"/>
      <c r="H41" s="141"/>
      <c r="I41" s="140"/>
      <c r="J41" s="140"/>
      <c r="K41" s="140"/>
      <c r="L41" s="140"/>
      <c r="M41" s="140"/>
      <c r="N41" s="140"/>
      <c r="AO41" s="111"/>
    </row>
    <row r="42" spans="1:41" s="109" customFormat="1" ht="19" customHeight="1">
      <c r="A42" s="108"/>
      <c r="B42" s="425" t="s">
        <v>173</v>
      </c>
      <c r="C42" s="426"/>
      <c r="D42" s="426"/>
      <c r="E42" s="426"/>
      <c r="F42" s="426"/>
      <c r="G42" s="426"/>
      <c r="H42" s="426"/>
      <c r="I42" s="426"/>
      <c r="J42" s="426"/>
      <c r="K42" s="426"/>
      <c r="L42" s="140"/>
      <c r="M42" s="140"/>
      <c r="N42" s="140"/>
      <c r="AO42" s="111"/>
    </row>
    <row r="43" spans="1:41" s="109" customFormat="1" ht="25" customHeight="1">
      <c r="A43" s="108"/>
      <c r="B43" s="426"/>
      <c r="C43" s="426"/>
      <c r="D43" s="426"/>
      <c r="E43" s="426"/>
      <c r="F43" s="426"/>
      <c r="G43" s="426"/>
      <c r="H43" s="426"/>
      <c r="I43" s="426"/>
      <c r="J43" s="426"/>
      <c r="K43" s="426"/>
      <c r="L43" s="140"/>
      <c r="M43" s="140"/>
      <c r="N43" s="140"/>
      <c r="AO43" s="111"/>
    </row>
    <row r="44" spans="1:41" s="109" customFormat="1" ht="55" customHeight="1">
      <c r="A44" s="108"/>
      <c r="B44" s="426"/>
      <c r="C44" s="426"/>
      <c r="D44" s="426"/>
      <c r="E44" s="426"/>
      <c r="F44" s="426"/>
      <c r="G44" s="426"/>
      <c r="H44" s="426"/>
      <c r="I44" s="426"/>
      <c r="J44" s="426"/>
      <c r="K44" s="426"/>
      <c r="L44" s="140"/>
      <c r="M44" s="140"/>
      <c r="N44" s="140"/>
      <c r="AO44" s="111"/>
    </row>
    <row r="45" spans="1:41" s="109" customFormat="1" ht="37" customHeight="1">
      <c r="A45" s="108"/>
      <c r="B45" s="426"/>
      <c r="C45" s="426"/>
      <c r="D45" s="426"/>
      <c r="E45" s="426"/>
      <c r="F45" s="426"/>
      <c r="G45" s="426"/>
      <c r="H45" s="426"/>
      <c r="I45" s="426"/>
      <c r="J45" s="426"/>
      <c r="K45" s="426"/>
      <c r="L45" s="140"/>
      <c r="M45" s="140"/>
      <c r="N45" s="140"/>
      <c r="AO45" s="111"/>
    </row>
    <row r="46" spans="1:41" s="83" customFormat="1" ht="20" customHeight="1">
      <c r="A46" s="92"/>
      <c r="B46" s="124" t="str">
        <f>'1.1 V.A Ing.real'!B45</f>
        <v>Actualizado el 14 de enero de 2022</v>
      </c>
      <c r="C46" s="124"/>
      <c r="D46" s="124"/>
      <c r="E46" s="124"/>
      <c r="F46" s="124"/>
      <c r="G46" s="124"/>
      <c r="H46" s="124"/>
      <c r="I46" s="124"/>
      <c r="J46" s="124"/>
      <c r="K46" s="124"/>
      <c r="L46" s="124"/>
      <c r="M46" s="124"/>
      <c r="N46" s="124"/>
      <c r="O46" s="124"/>
      <c r="P46" s="124"/>
      <c r="Q46" s="124"/>
      <c r="R46" s="124"/>
      <c r="S46" s="124"/>
      <c r="T46" s="124"/>
      <c r="U46" s="124"/>
      <c r="V46" s="124"/>
      <c r="W46" s="124"/>
      <c r="X46" s="124"/>
      <c r="Y46" s="143"/>
      <c r="Z46" s="143"/>
      <c r="AO46" s="94"/>
    </row>
    <row r="47" spans="1:41" s="83" customFormat="1">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7"/>
    </row>
  </sheetData>
  <mergeCells count="17">
    <mergeCell ref="B42:K45"/>
    <mergeCell ref="C14:E14"/>
    <mergeCell ref="F14:H14"/>
    <mergeCell ref="I14:K14"/>
    <mergeCell ref="L14:N14"/>
    <mergeCell ref="A7:J8"/>
    <mergeCell ref="A14:A15"/>
    <mergeCell ref="B14:B15"/>
    <mergeCell ref="AM14:AO14"/>
    <mergeCell ref="O14:Q14"/>
    <mergeCell ref="R14:T14"/>
    <mergeCell ref="U14:W14"/>
    <mergeCell ref="X14:Z14"/>
    <mergeCell ref="AA14:AC14"/>
    <mergeCell ref="AD14:AF14"/>
    <mergeCell ref="AG14:AI14"/>
    <mergeCell ref="AJ14:AL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47"/>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5" defaultRowHeight="16"/>
  <cols>
    <col min="1" max="1" width="8.83203125" style="100" customWidth="1"/>
    <col min="2" max="2" width="19.83203125" style="128" bestFit="1" customWidth="1"/>
    <col min="3" max="8" width="14.6640625" style="128" customWidth="1"/>
    <col min="9" max="41" width="14.6640625" style="100" customWidth="1"/>
    <col min="42" max="16384" width="11.5" style="100"/>
  </cols>
  <sheetData>
    <row r="1" spans="1:41" s="83" customFormat="1" ht="12" customHeight="1">
      <c r="A1" s="80"/>
      <c r="B1" s="81"/>
      <c r="C1" s="81"/>
      <c r="D1" s="81"/>
      <c r="E1" s="81"/>
      <c r="F1" s="81"/>
      <c r="G1" s="81"/>
      <c r="H1" s="81"/>
      <c r="I1" s="81"/>
      <c r="J1" s="81"/>
      <c r="K1" s="81"/>
      <c r="L1" s="82"/>
      <c r="M1" s="82"/>
    </row>
    <row r="2" spans="1:41" s="87" customFormat="1">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c r="A4" s="84"/>
      <c r="B4" s="85"/>
      <c r="C4" s="85"/>
      <c r="D4" s="85"/>
      <c r="E4" s="85"/>
      <c r="F4" s="85"/>
      <c r="G4" s="85"/>
      <c r="H4" s="85"/>
      <c r="I4" s="85"/>
      <c r="J4" s="85"/>
      <c r="K4" s="85"/>
      <c r="L4" s="223"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c r="A7" s="423" t="s">
        <v>4</v>
      </c>
      <c r="B7" s="423"/>
      <c r="C7" s="423"/>
      <c r="D7" s="423"/>
      <c r="E7" s="423"/>
      <c r="F7" s="423"/>
      <c r="G7" s="423"/>
      <c r="H7" s="423"/>
      <c r="I7" s="423"/>
      <c r="J7" s="423"/>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row>
    <row r="8" spans="1:41" s="87" customFormat="1" ht="15" customHeight="1">
      <c r="A8" s="423"/>
      <c r="B8" s="423"/>
      <c r="C8" s="423"/>
      <c r="D8" s="423"/>
      <c r="E8" s="423"/>
      <c r="F8" s="423"/>
      <c r="G8" s="423"/>
      <c r="H8" s="423"/>
      <c r="I8" s="423"/>
      <c r="J8" s="423"/>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row>
    <row r="9" spans="1:41" s="89" customFormat="1" ht="15" customHeight="1">
      <c r="A9" s="214"/>
      <c r="B9" s="215"/>
      <c r="C9" s="215"/>
      <c r="D9" s="215"/>
      <c r="E9" s="215"/>
      <c r="F9" s="215"/>
      <c r="G9" s="215"/>
      <c r="H9" s="215"/>
      <c r="I9" s="215"/>
      <c r="J9" s="215"/>
      <c r="K9" s="129"/>
      <c r="L9" s="227"/>
      <c r="M9" s="227"/>
      <c r="N9" s="227"/>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c r="A10" s="90" t="s">
        <v>76</v>
      </c>
      <c r="B10" s="222"/>
      <c r="C10" s="222"/>
      <c r="D10" s="222"/>
      <c r="E10" s="222"/>
      <c r="F10" s="222"/>
      <c r="G10" s="222"/>
      <c r="H10" s="222"/>
      <c r="I10" s="222"/>
      <c r="J10" s="222"/>
      <c r="K10" s="224"/>
      <c r="L10" s="224"/>
      <c r="M10" s="224"/>
      <c r="N10" s="224"/>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c r="A11" s="90" t="s">
        <v>75</v>
      </c>
      <c r="B11" s="222"/>
      <c r="C11" s="222"/>
      <c r="D11" s="222"/>
      <c r="E11" s="222"/>
      <c r="F11" s="228"/>
      <c r="G11" s="228"/>
      <c r="H11" s="228"/>
      <c r="I11" s="228"/>
      <c r="J11" s="228"/>
      <c r="K11" s="229"/>
      <c r="L11" s="229"/>
      <c r="M11" s="229"/>
      <c r="N11" s="229"/>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c r="A12" s="90" t="str">
        <f>'1.1 V.A Ing.real'!A12</f>
        <v>Enero 2020 - noviembre 2021</v>
      </c>
      <c r="B12" s="228"/>
      <c r="C12" s="228"/>
      <c r="D12" s="228"/>
      <c r="E12" s="228"/>
      <c r="F12" s="228"/>
      <c r="G12" s="228"/>
      <c r="H12" s="228"/>
      <c r="I12" s="228"/>
      <c r="J12" s="228"/>
      <c r="K12" s="229"/>
      <c r="L12" s="229"/>
      <c r="M12" s="229"/>
      <c r="N12" s="229"/>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c r="A13" s="217"/>
      <c r="B13" s="218"/>
      <c r="C13" s="218"/>
      <c r="D13" s="218"/>
      <c r="E13" s="218"/>
      <c r="F13" s="219"/>
      <c r="G13" s="219"/>
      <c r="H13" s="219"/>
      <c r="I13" s="220"/>
      <c r="J13" s="220"/>
      <c r="K13" s="93"/>
    </row>
    <row r="14" spans="1:41" s="95" customFormat="1" ht="26.25" customHeight="1">
      <c r="A14" s="427" t="s">
        <v>23</v>
      </c>
      <c r="B14" s="429" t="s">
        <v>24</v>
      </c>
      <c r="C14" s="431" t="s">
        <v>22</v>
      </c>
      <c r="D14" s="431"/>
      <c r="E14" s="431"/>
      <c r="F14" s="431" t="s">
        <v>5</v>
      </c>
      <c r="G14" s="431"/>
      <c r="H14" s="431"/>
      <c r="I14" s="431" t="s">
        <v>6</v>
      </c>
      <c r="J14" s="431"/>
      <c r="K14" s="431"/>
      <c r="L14" s="431" t="s">
        <v>18</v>
      </c>
      <c r="M14" s="431"/>
      <c r="N14" s="431"/>
      <c r="O14" s="431" t="s">
        <v>19</v>
      </c>
      <c r="P14" s="431"/>
      <c r="Q14" s="431"/>
      <c r="R14" s="431" t="s">
        <v>20</v>
      </c>
      <c r="S14" s="431"/>
      <c r="T14" s="431"/>
      <c r="U14" s="431" t="s">
        <v>3</v>
      </c>
      <c r="V14" s="431"/>
      <c r="W14" s="431"/>
      <c r="X14" s="431" t="s">
        <v>7</v>
      </c>
      <c r="Y14" s="431"/>
      <c r="Z14" s="431"/>
      <c r="AA14" s="431" t="s">
        <v>39</v>
      </c>
      <c r="AB14" s="431"/>
      <c r="AC14" s="431"/>
      <c r="AD14" s="431" t="s">
        <v>36</v>
      </c>
      <c r="AE14" s="431"/>
      <c r="AF14" s="431"/>
      <c r="AG14" s="431" t="s">
        <v>40</v>
      </c>
      <c r="AH14" s="431"/>
      <c r="AI14" s="431"/>
      <c r="AJ14" s="431" t="s">
        <v>21</v>
      </c>
      <c r="AK14" s="431"/>
      <c r="AL14" s="431"/>
      <c r="AM14" s="431" t="s">
        <v>38</v>
      </c>
      <c r="AN14" s="431"/>
      <c r="AO14" s="432"/>
    </row>
    <row r="15" spans="1:41" s="95" customFormat="1" ht="45.75" customHeight="1">
      <c r="A15" s="428"/>
      <c r="B15" s="430"/>
      <c r="C15" s="297" t="s">
        <v>25</v>
      </c>
      <c r="D15" s="297" t="s">
        <v>26</v>
      </c>
      <c r="E15" s="297" t="s">
        <v>27</v>
      </c>
      <c r="F15" s="297" t="s">
        <v>25</v>
      </c>
      <c r="G15" s="297" t="s">
        <v>26</v>
      </c>
      <c r="H15" s="297" t="s">
        <v>27</v>
      </c>
      <c r="I15" s="297" t="s">
        <v>25</v>
      </c>
      <c r="J15" s="297" t="s">
        <v>26</v>
      </c>
      <c r="K15" s="297" t="s">
        <v>27</v>
      </c>
      <c r="L15" s="297" t="s">
        <v>25</v>
      </c>
      <c r="M15" s="297" t="s">
        <v>26</v>
      </c>
      <c r="N15" s="297" t="s">
        <v>27</v>
      </c>
      <c r="O15" s="297" t="s">
        <v>25</v>
      </c>
      <c r="P15" s="297" t="s">
        <v>26</v>
      </c>
      <c r="Q15" s="297" t="s">
        <v>27</v>
      </c>
      <c r="R15" s="297" t="s">
        <v>25</v>
      </c>
      <c r="S15" s="297" t="s">
        <v>26</v>
      </c>
      <c r="T15" s="297" t="s">
        <v>27</v>
      </c>
      <c r="U15" s="297" t="s">
        <v>25</v>
      </c>
      <c r="V15" s="297" t="s">
        <v>26</v>
      </c>
      <c r="W15" s="297" t="s">
        <v>27</v>
      </c>
      <c r="X15" s="297" t="s">
        <v>25</v>
      </c>
      <c r="Y15" s="297" t="s">
        <v>26</v>
      </c>
      <c r="Z15" s="297" t="s">
        <v>27</v>
      </c>
      <c r="AA15" s="297" t="s">
        <v>25</v>
      </c>
      <c r="AB15" s="297" t="s">
        <v>26</v>
      </c>
      <c r="AC15" s="297" t="s">
        <v>27</v>
      </c>
      <c r="AD15" s="297" t="s">
        <v>25</v>
      </c>
      <c r="AE15" s="297" t="s">
        <v>26</v>
      </c>
      <c r="AF15" s="297" t="s">
        <v>27</v>
      </c>
      <c r="AG15" s="297" t="s">
        <v>25</v>
      </c>
      <c r="AH15" s="297" t="s">
        <v>26</v>
      </c>
      <c r="AI15" s="297" t="s">
        <v>27</v>
      </c>
      <c r="AJ15" s="297" t="s">
        <v>25</v>
      </c>
      <c r="AK15" s="297" t="s">
        <v>26</v>
      </c>
      <c r="AL15" s="297" t="s">
        <v>27</v>
      </c>
      <c r="AM15" s="297" t="s">
        <v>25</v>
      </c>
      <c r="AN15" s="297" t="s">
        <v>26</v>
      </c>
      <c r="AO15" s="298" t="s">
        <v>27</v>
      </c>
    </row>
    <row r="16" spans="1:41" ht="15.75" customHeight="1">
      <c r="A16" s="268" t="s">
        <v>67</v>
      </c>
      <c r="B16" s="269" t="s">
        <v>52</v>
      </c>
      <c r="C16" s="270">
        <v>2.1770987751314577</v>
      </c>
      <c r="D16" s="271">
        <v>1.0500608734764991</v>
      </c>
      <c r="E16" s="272">
        <v>3.6622839405213936</v>
      </c>
      <c r="F16" s="313">
        <v>1.3476144654852362</v>
      </c>
      <c r="G16" s="271">
        <v>2.2650544545364406</v>
      </c>
      <c r="H16" s="272">
        <v>-0.44416243654821208</v>
      </c>
      <c r="I16" s="313">
        <v>3.993047051550036</v>
      </c>
      <c r="J16" s="271">
        <v>2.2090602029343218</v>
      </c>
      <c r="K16" s="272">
        <v>6.4614258305564007</v>
      </c>
      <c r="L16" s="313">
        <v>2.0052342511703181</v>
      </c>
      <c r="M16" s="271">
        <v>3.9928561584049009</v>
      </c>
      <c r="N16" s="272">
        <v>6.6651357391300778E-2</v>
      </c>
      <c r="O16" s="313">
        <v>4.7674562561901723</v>
      </c>
      <c r="P16" s="271">
        <v>-0.94763237695355551</v>
      </c>
      <c r="Q16" s="272">
        <v>12.224642367980508</v>
      </c>
      <c r="R16" s="313">
        <v>4.1703673529353216</v>
      </c>
      <c r="S16" s="271">
        <v>8.2823025107164856</v>
      </c>
      <c r="T16" s="272">
        <v>2.3629389654211015</v>
      </c>
      <c r="U16" s="313">
        <v>4.0186164209803152</v>
      </c>
      <c r="V16" s="271">
        <v>0.90153469345211057</v>
      </c>
      <c r="W16" s="272">
        <v>8.8948852982896796</v>
      </c>
      <c r="X16" s="313">
        <v>-6.858162215653862</v>
      </c>
      <c r="Y16" s="271">
        <v>-0.92100286979154322</v>
      </c>
      <c r="Z16" s="272">
        <v>-15.238005526249671</v>
      </c>
      <c r="AA16" s="313">
        <v>1.9062284907663591</v>
      </c>
      <c r="AB16" s="271">
        <v>-8.7296466390918148E-2</v>
      </c>
      <c r="AC16" s="272">
        <v>5.087055261165772</v>
      </c>
      <c r="AD16" s="313">
        <v>2.4784313725490841</v>
      </c>
      <c r="AE16" s="271">
        <v>-1.0030315505819893</v>
      </c>
      <c r="AF16" s="272">
        <v>5.5127870563674177</v>
      </c>
      <c r="AG16" s="313">
        <v>-8.2130077878341368</v>
      </c>
      <c r="AH16" s="271">
        <v>-14.400871459694985</v>
      </c>
      <c r="AI16" s="272">
        <v>-2.4307817589576559</v>
      </c>
      <c r="AJ16" s="313">
        <v>6.0587337355528108</v>
      </c>
      <c r="AK16" s="271">
        <v>-3.5000698616738943</v>
      </c>
      <c r="AL16" s="272">
        <v>16.424242424242429</v>
      </c>
      <c r="AM16" s="313">
        <v>0.96618357487923123</v>
      </c>
      <c r="AN16" s="271">
        <v>11.26005361930296</v>
      </c>
      <c r="AO16" s="272">
        <v>-11.146161934805468</v>
      </c>
    </row>
    <row r="17" spans="1:41" ht="15.75" customHeight="1">
      <c r="A17" s="101"/>
      <c r="B17" s="102" t="s">
        <v>54</v>
      </c>
      <c r="C17" s="103">
        <v>2.3047158292380803</v>
      </c>
      <c r="D17" s="104">
        <v>0.67058446957108941</v>
      </c>
      <c r="E17" s="106">
        <v>4.5116406275854679</v>
      </c>
      <c r="F17" s="103">
        <v>1.6994358326033909</v>
      </c>
      <c r="G17" s="105">
        <v>1.8412689514051723</v>
      </c>
      <c r="H17" s="106">
        <v>1.4245749361725402</v>
      </c>
      <c r="I17" s="103">
        <v>4.0651423274651757</v>
      </c>
      <c r="J17" s="105">
        <v>2.2651014350233201</v>
      </c>
      <c r="K17" s="106">
        <v>6.629779601950526</v>
      </c>
      <c r="L17" s="103">
        <v>2.1903938685880369</v>
      </c>
      <c r="M17" s="105">
        <v>4.135578023155273</v>
      </c>
      <c r="N17" s="106">
        <v>0.23968423572549033</v>
      </c>
      <c r="O17" s="103">
        <v>3.7849315039794704</v>
      </c>
      <c r="P17" s="105">
        <v>-2.1374369393978632</v>
      </c>
      <c r="Q17" s="106">
        <v>11.74161619980214</v>
      </c>
      <c r="R17" s="103">
        <v>5.3659489450074593</v>
      </c>
      <c r="S17" s="105">
        <v>6.5424240435724368</v>
      </c>
      <c r="T17" s="106">
        <v>4.8290903283441988</v>
      </c>
      <c r="U17" s="103">
        <v>3.9938694845526928</v>
      </c>
      <c r="V17" s="105">
        <v>-1.0236224518635817</v>
      </c>
      <c r="W17" s="106">
        <v>12.460762040200523</v>
      </c>
      <c r="X17" s="103">
        <v>-5.5683277889397651</v>
      </c>
      <c r="Y17" s="105">
        <v>-0.53716107031013249</v>
      </c>
      <c r="Z17" s="106">
        <v>-12.841125108741172</v>
      </c>
      <c r="AA17" s="103">
        <v>1.9542673259187016</v>
      </c>
      <c r="AB17" s="105">
        <v>0.619515703668161</v>
      </c>
      <c r="AC17" s="106">
        <v>4.0624668655993004</v>
      </c>
      <c r="AD17" s="103">
        <v>3.1540035995342168</v>
      </c>
      <c r="AE17" s="105">
        <v>-0.18312943664099407</v>
      </c>
      <c r="AF17" s="106">
        <v>6.08148393507786</v>
      </c>
      <c r="AG17" s="103">
        <v>-8.1870082776632511</v>
      </c>
      <c r="AH17" s="105">
        <v>-13.334222874552438</v>
      </c>
      <c r="AI17" s="106">
        <v>-3.3338924767256857</v>
      </c>
      <c r="AJ17" s="103">
        <v>4.6507800069496517</v>
      </c>
      <c r="AK17" s="105">
        <v>-3.5135703766042572</v>
      </c>
      <c r="AL17" s="106">
        <v>13.550705248270329</v>
      </c>
      <c r="AM17" s="103">
        <v>1.8070818070818004</v>
      </c>
      <c r="AN17" s="105">
        <v>12.306993642143516</v>
      </c>
      <c r="AO17" s="106">
        <v>-10.406761753829898</v>
      </c>
    </row>
    <row r="18" spans="1:41" ht="15.75" customHeight="1">
      <c r="A18" s="101"/>
      <c r="B18" s="96" t="s">
        <v>63</v>
      </c>
      <c r="C18" s="97">
        <v>-0.68434926283900144</v>
      </c>
      <c r="D18" s="98">
        <v>-0.5262533426882765</v>
      </c>
      <c r="E18" s="99">
        <v>-0.89781554578918221</v>
      </c>
      <c r="F18" s="138">
        <v>-0.99624669140346844</v>
      </c>
      <c r="G18" s="98">
        <v>0.62371707448762892</v>
      </c>
      <c r="H18" s="99">
        <v>-4.0943767414119989</v>
      </c>
      <c r="I18" s="138">
        <v>0.6464853314339214</v>
      </c>
      <c r="J18" s="98">
        <v>2.1517262518037987</v>
      </c>
      <c r="K18" s="99">
        <v>-1.4908827654857348</v>
      </c>
      <c r="L18" s="138">
        <v>-0.42131353107530689</v>
      </c>
      <c r="M18" s="98">
        <v>2.7262045112077522</v>
      </c>
      <c r="N18" s="99">
        <v>-3.5878745510493095</v>
      </c>
      <c r="O18" s="138">
        <v>0.27656130698445747</v>
      </c>
      <c r="P18" s="98">
        <v>-3.5295019213014478</v>
      </c>
      <c r="Q18" s="99">
        <v>5.4109712672913091</v>
      </c>
      <c r="R18" s="138">
        <v>1.4234439248662187</v>
      </c>
      <c r="S18" s="98">
        <v>4.8532788976779688</v>
      </c>
      <c r="T18" s="99">
        <v>-0.17003288883167261</v>
      </c>
      <c r="U18" s="138">
        <v>0.55915672657833593</v>
      </c>
      <c r="V18" s="98">
        <v>-2.695787619055789</v>
      </c>
      <c r="W18" s="99">
        <v>6.0721565959017676</v>
      </c>
      <c r="X18" s="138">
        <v>-7.7087296925275508</v>
      </c>
      <c r="Y18" s="98">
        <v>-2.5936835215185745</v>
      </c>
      <c r="Z18" s="99">
        <v>-15.049745932789627</v>
      </c>
      <c r="AA18" s="138">
        <v>-0.78543224134971501</v>
      </c>
      <c r="AB18" s="98">
        <v>-0.11970758062657127</v>
      </c>
      <c r="AC18" s="99">
        <v>-1.8245768300725551</v>
      </c>
      <c r="AD18" s="138">
        <v>0.72298819394482894</v>
      </c>
      <c r="AE18" s="98">
        <v>-3.0265611612317889</v>
      </c>
      <c r="AF18" s="99">
        <v>4.0217270812548787</v>
      </c>
      <c r="AG18" s="138">
        <v>-9.4445621443130268</v>
      </c>
      <c r="AH18" s="98">
        <v>-14.299034499353301</v>
      </c>
      <c r="AI18" s="99">
        <v>-4.8587137194732284</v>
      </c>
      <c r="AJ18" s="138">
        <v>2.0784543325526923</v>
      </c>
      <c r="AK18" s="98">
        <v>-3.7780484377196046</v>
      </c>
      <c r="AL18" s="99">
        <v>8.4423517434461637</v>
      </c>
      <c r="AM18" s="138">
        <v>-0.48828125</v>
      </c>
      <c r="AN18" s="98">
        <v>9.2665258074252836</v>
      </c>
      <c r="AO18" s="99">
        <v>-11.90392087601554</v>
      </c>
    </row>
    <row r="19" spans="1:41" ht="15.75" customHeight="1">
      <c r="A19" s="101"/>
      <c r="B19" s="102" t="s">
        <v>64</v>
      </c>
      <c r="C19" s="103">
        <v>-6.664891915525649</v>
      </c>
      <c r="D19" s="104">
        <v>-3.1293471665269639</v>
      </c>
      <c r="E19" s="106">
        <v>-11.4384071718447</v>
      </c>
      <c r="F19" s="139">
        <v>-7.0495415597882642</v>
      </c>
      <c r="G19" s="105">
        <v>-2.8553274225354923</v>
      </c>
      <c r="H19" s="106">
        <v>-15.073347973118436</v>
      </c>
      <c r="I19" s="103">
        <v>-5.7232234734564962</v>
      </c>
      <c r="J19" s="105">
        <v>-4.2317112152845393E-2</v>
      </c>
      <c r="K19" s="106">
        <v>-13.829969424917344</v>
      </c>
      <c r="L19" s="103">
        <v>-5.7576093280343743</v>
      </c>
      <c r="M19" s="105">
        <v>0.31335947100474826</v>
      </c>
      <c r="N19" s="106">
        <v>-11.865112712683848</v>
      </c>
      <c r="O19" s="139">
        <v>-5.9882667113051005</v>
      </c>
      <c r="P19" s="105">
        <v>-4.7314485728195619</v>
      </c>
      <c r="Q19" s="106">
        <v>-7.6726643276686692</v>
      </c>
      <c r="R19" s="103">
        <v>-6.2320723767179436</v>
      </c>
      <c r="S19" s="105">
        <v>-1.493565799476082</v>
      </c>
      <c r="T19" s="106">
        <v>-8.4422110552763812</v>
      </c>
      <c r="U19" s="103">
        <v>-6.3095190404845676</v>
      </c>
      <c r="V19" s="105">
        <v>-5.4407691532399891</v>
      </c>
      <c r="W19" s="106">
        <v>-7.7761050339538098</v>
      </c>
      <c r="X19" s="139">
        <v>-10.774881469709662</v>
      </c>
      <c r="Y19" s="105">
        <v>-4.7651566461984309</v>
      </c>
      <c r="Z19" s="106">
        <v>-19.388352708047528</v>
      </c>
      <c r="AA19" s="103">
        <v>-5.9103560466005955</v>
      </c>
      <c r="AB19" s="105">
        <v>-2.1962556426249562</v>
      </c>
      <c r="AC19" s="106">
        <v>-11.722272992853821</v>
      </c>
      <c r="AD19" s="103">
        <v>-5.769662599782488</v>
      </c>
      <c r="AE19" s="105">
        <v>-5.9357462995744044</v>
      </c>
      <c r="AF19" s="106">
        <v>-5.6237853037257581</v>
      </c>
      <c r="AG19" s="139">
        <v>-15.306776180698144</v>
      </c>
      <c r="AH19" s="105">
        <v>-17.409426462237327</v>
      </c>
      <c r="AI19" s="106">
        <v>-13.349193761564912</v>
      </c>
      <c r="AJ19" s="103">
        <v>-2.1977822048776963</v>
      </c>
      <c r="AK19" s="105">
        <v>-5.3622321522817762</v>
      </c>
      <c r="AL19" s="106">
        <v>1.1904986154802619</v>
      </c>
      <c r="AM19" s="103">
        <v>-5.9040137473916783</v>
      </c>
      <c r="AN19" s="105">
        <v>5.6689342403628116</v>
      </c>
      <c r="AO19" s="106">
        <v>-19.561145303719563</v>
      </c>
    </row>
    <row r="20" spans="1:41" ht="15.75" customHeight="1">
      <c r="A20" s="101"/>
      <c r="B20" s="96" t="s">
        <v>15</v>
      </c>
      <c r="C20" s="97">
        <v>-11.501304460426811</v>
      </c>
      <c r="D20" s="98">
        <v>-6.2591865477827922</v>
      </c>
      <c r="E20" s="99">
        <v>-18.609134730355695</v>
      </c>
      <c r="F20" s="138">
        <v>-12.509856994631649</v>
      </c>
      <c r="G20" s="98">
        <v>-6.8036289690128893</v>
      </c>
      <c r="H20" s="99">
        <v>-23.380214503632718</v>
      </c>
      <c r="I20" s="138">
        <v>-10.919916984668944</v>
      </c>
      <c r="J20" s="98">
        <v>-3.1325429383434638</v>
      </c>
      <c r="K20" s="99">
        <v>-22.080144178988341</v>
      </c>
      <c r="L20" s="138">
        <v>-9.4733547714809774</v>
      </c>
      <c r="M20" s="98">
        <v>-2.1181903594866935</v>
      </c>
      <c r="N20" s="99">
        <v>-16.920544019509947</v>
      </c>
      <c r="O20" s="138">
        <v>-10.714758624516406</v>
      </c>
      <c r="P20" s="98">
        <v>-7.2154548859420302</v>
      </c>
      <c r="Q20" s="99">
        <v>-15.442307901366091</v>
      </c>
      <c r="R20" s="138">
        <v>-12.26446830101715</v>
      </c>
      <c r="S20" s="98">
        <v>-6.3659035822452461</v>
      </c>
      <c r="T20" s="99">
        <v>-15.020747227899999</v>
      </c>
      <c r="U20" s="138">
        <v>-12.109830166742247</v>
      </c>
      <c r="V20" s="98">
        <v>-9.5448761051054429</v>
      </c>
      <c r="W20" s="99">
        <v>-16.485106766938149</v>
      </c>
      <c r="X20" s="138">
        <v>-12.850935917315407</v>
      </c>
      <c r="Y20" s="98">
        <v>-6.178671927776036</v>
      </c>
      <c r="Z20" s="99">
        <v>-22.511027197181196</v>
      </c>
      <c r="AA20" s="138">
        <v>-9.9276598521501587</v>
      </c>
      <c r="AB20" s="98">
        <v>-3.8849664198381104</v>
      </c>
      <c r="AC20" s="99">
        <v>-19.339687308143922</v>
      </c>
      <c r="AD20" s="138">
        <v>-11.29249736839326</v>
      </c>
      <c r="AE20" s="98">
        <v>-9.2106650598779911</v>
      </c>
      <c r="AF20" s="99">
        <v>-13.119641452434937</v>
      </c>
      <c r="AG20" s="138">
        <v>-18.404883409488296</v>
      </c>
      <c r="AH20" s="98">
        <v>-19.786497720322995</v>
      </c>
      <c r="AI20" s="99">
        <v>-17.098714675206661</v>
      </c>
      <c r="AJ20" s="138">
        <v>-6.4636496688837868</v>
      </c>
      <c r="AK20" s="98">
        <v>-8.9216818271424252</v>
      </c>
      <c r="AL20" s="99">
        <v>-3.8582089552238754</v>
      </c>
      <c r="AM20" s="138">
        <v>-10.918918918918918</v>
      </c>
      <c r="AN20" s="98">
        <v>1.9080501544612047</v>
      </c>
      <c r="AO20" s="99">
        <v>-26.027397260273975</v>
      </c>
    </row>
    <row r="21" spans="1:41" ht="15.75" customHeight="1">
      <c r="A21" s="101"/>
      <c r="B21" s="111" t="s">
        <v>65</v>
      </c>
      <c r="C21" s="191">
        <v>-15.92713822728512</v>
      </c>
      <c r="D21" s="197">
        <v>-9.4596917292889771</v>
      </c>
      <c r="E21" s="198">
        <v>-24.710866773609443</v>
      </c>
      <c r="F21" s="191">
        <v>-17.503200363318861</v>
      </c>
      <c r="G21" s="197">
        <v>-10.996837791248572</v>
      </c>
      <c r="H21" s="198">
        <v>-29.877094292841676</v>
      </c>
      <c r="I21" s="191">
        <v>-15.529985234095628</v>
      </c>
      <c r="J21" s="197">
        <v>-6.6555898768210451</v>
      </c>
      <c r="K21" s="198">
        <v>-28.364639459809592</v>
      </c>
      <c r="L21" s="191">
        <v>-13.346921944726923</v>
      </c>
      <c r="M21" s="197">
        <v>-4.3069847399369596</v>
      </c>
      <c r="N21" s="198">
        <v>-22.436226942228554</v>
      </c>
      <c r="O21" s="191">
        <v>-15.416921333401797</v>
      </c>
      <c r="P21" s="197">
        <v>-10.391978122151311</v>
      </c>
      <c r="Q21" s="198">
        <v>-22.259066844379156</v>
      </c>
      <c r="R21" s="191">
        <v>-17.905375200439359</v>
      </c>
      <c r="S21" s="197">
        <v>-11.041861963909049</v>
      </c>
      <c r="T21" s="198">
        <v>-21.092247660015826</v>
      </c>
      <c r="U21" s="191">
        <v>-17.120747733233905</v>
      </c>
      <c r="V21" s="197">
        <v>-13.215756890593358</v>
      </c>
      <c r="W21" s="198">
        <v>-23.751902161027346</v>
      </c>
      <c r="X21" s="191">
        <v>-15.102106761156284</v>
      </c>
      <c r="Y21" s="197">
        <v>-7.2721112244669932</v>
      </c>
      <c r="Z21" s="198">
        <v>-26.577429511560279</v>
      </c>
      <c r="AA21" s="191">
        <v>-13.338305518156565</v>
      </c>
      <c r="AB21" s="197">
        <v>-5.9090272650899731</v>
      </c>
      <c r="AC21" s="198">
        <v>-24.898369454883976</v>
      </c>
      <c r="AD21" s="191">
        <v>-16.298405667176439</v>
      </c>
      <c r="AE21" s="197">
        <v>-11.568744689555331</v>
      </c>
      <c r="AF21" s="198">
        <v>-20.417212481296158</v>
      </c>
      <c r="AG21" s="191">
        <v>-20.334590893067404</v>
      </c>
      <c r="AH21" s="197">
        <v>-20.861432703447097</v>
      </c>
      <c r="AI21" s="198">
        <v>-19.830830515064591</v>
      </c>
      <c r="AJ21" s="191">
        <v>-9.8599924320233576</v>
      </c>
      <c r="AK21" s="197">
        <v>-11.459972289411278</v>
      </c>
      <c r="AL21" s="198">
        <v>-8.1844451275745467</v>
      </c>
      <c r="AM21" s="191">
        <v>-14.441349934469203</v>
      </c>
      <c r="AN21" s="197">
        <v>-0.62187168208706067</v>
      </c>
      <c r="AO21" s="198">
        <v>-30.66785396260018</v>
      </c>
    </row>
    <row r="22" spans="1:41" ht="15.75" customHeight="1">
      <c r="A22" s="101"/>
      <c r="B22" s="96" t="s">
        <v>83</v>
      </c>
      <c r="C22" s="97">
        <v>-19.800616099337077</v>
      </c>
      <c r="D22" s="98">
        <v>-12.301541881667752</v>
      </c>
      <c r="E22" s="99">
        <v>-29.942093848448991</v>
      </c>
      <c r="F22" s="97">
        <v>-22.137320467501038</v>
      </c>
      <c r="G22" s="98">
        <v>-14.41889153229361</v>
      </c>
      <c r="H22" s="99">
        <v>-36.506816856226315</v>
      </c>
      <c r="I22" s="97">
        <v>-19.191192998081956</v>
      </c>
      <c r="J22" s="98">
        <v>-9.447008487240625</v>
      </c>
      <c r="K22" s="99">
        <v>-33.294457663317637</v>
      </c>
      <c r="L22" s="97">
        <v>-16.289901402843153</v>
      </c>
      <c r="M22" s="98">
        <v>-5.8880024382973586</v>
      </c>
      <c r="N22" s="99">
        <v>-26.669273470424486</v>
      </c>
      <c r="O22" s="97">
        <v>-19.3630464710604</v>
      </c>
      <c r="P22" s="98">
        <v>-13.238321711224842</v>
      </c>
      <c r="Q22" s="99">
        <v>-27.714943477394485</v>
      </c>
      <c r="R22" s="97">
        <v>-22.365391132715079</v>
      </c>
      <c r="S22" s="98">
        <v>-15.298120422904844</v>
      </c>
      <c r="T22" s="99">
        <v>-25.662237418764327</v>
      </c>
      <c r="U22" s="97">
        <v>-21.567104203297273</v>
      </c>
      <c r="V22" s="98">
        <v>-16.680674339006963</v>
      </c>
      <c r="W22" s="99">
        <v>-29.794826374655944</v>
      </c>
      <c r="X22" s="97">
        <v>-18.200696524237369</v>
      </c>
      <c r="Y22" s="98">
        <v>-8.7133355662950311</v>
      </c>
      <c r="Z22" s="99">
        <v>-32.269035557006177</v>
      </c>
      <c r="AA22" s="97">
        <v>-16.655285350588748</v>
      </c>
      <c r="AB22" s="98">
        <v>-8.2880171833389049</v>
      </c>
      <c r="AC22" s="99">
        <v>-29.637022595692329</v>
      </c>
      <c r="AD22" s="97">
        <v>-20.228197550438782</v>
      </c>
      <c r="AE22" s="98">
        <v>-13.98239170357566</v>
      </c>
      <c r="AF22" s="99">
        <v>-25.645313920041957</v>
      </c>
      <c r="AG22" s="97">
        <v>-22.067150256363419</v>
      </c>
      <c r="AH22" s="98">
        <v>-22.622734629448313</v>
      </c>
      <c r="AI22" s="99">
        <v>-21.533987408520044</v>
      </c>
      <c r="AJ22" s="97">
        <v>-13.441334591866053</v>
      </c>
      <c r="AK22" s="98">
        <v>-14.579770216704556</v>
      </c>
      <c r="AL22" s="99">
        <v>-12.256903012413888</v>
      </c>
      <c r="AM22" s="97">
        <v>-17.554572892538779</v>
      </c>
      <c r="AN22" s="98">
        <v>-4.2666320840357903</v>
      </c>
      <c r="AO22" s="99">
        <v>-33.231334149326806</v>
      </c>
    </row>
    <row r="23" spans="1:41" ht="15.75" customHeight="1">
      <c r="A23" s="101"/>
      <c r="B23" s="111" t="s">
        <v>9</v>
      </c>
      <c r="C23" s="191">
        <v>-22.98111089472275</v>
      </c>
      <c r="D23" s="197">
        <v>-14.815709563564321</v>
      </c>
      <c r="E23" s="198">
        <v>-33.994164371035147</v>
      </c>
      <c r="F23" s="191">
        <v>-25.713350988904537</v>
      </c>
      <c r="G23" s="197">
        <v>-17.508736629400662</v>
      </c>
      <c r="H23" s="198">
        <v>-40.827689636119679</v>
      </c>
      <c r="I23" s="191">
        <v>-22.148974103629072</v>
      </c>
      <c r="J23" s="197">
        <v>-11.841818860625031</v>
      </c>
      <c r="K23" s="198">
        <v>-37.110703434277859</v>
      </c>
      <c r="L23" s="191">
        <v>-18.631284691408776</v>
      </c>
      <c r="M23" s="197">
        <v>-7.262984033767661</v>
      </c>
      <c r="N23" s="198">
        <v>-29.9229454551818</v>
      </c>
      <c r="O23" s="191">
        <v>-22.866885999268874</v>
      </c>
      <c r="P23" s="197">
        <v>-15.967451507554644</v>
      </c>
      <c r="Q23" s="198">
        <v>-32.266584914354375</v>
      </c>
      <c r="R23" s="191">
        <v>-25.998150072948157</v>
      </c>
      <c r="S23" s="197">
        <v>-18.644543206649018</v>
      </c>
      <c r="T23" s="198">
        <v>-29.432171802016139</v>
      </c>
      <c r="U23" s="191">
        <v>-25.093296897451953</v>
      </c>
      <c r="V23" s="197">
        <v>-19.564367601265879</v>
      </c>
      <c r="W23" s="198">
        <v>-34.341145814015817</v>
      </c>
      <c r="X23" s="191">
        <v>-20.555199429603391</v>
      </c>
      <c r="Y23" s="197">
        <v>-9.6837265685882894</v>
      </c>
      <c r="Z23" s="198">
        <v>-36.808565725405693</v>
      </c>
      <c r="AA23" s="191">
        <v>-19.945487285191557</v>
      </c>
      <c r="AB23" s="197">
        <v>-11.048731085428312</v>
      </c>
      <c r="AC23" s="198">
        <v>-33.712269264522597</v>
      </c>
      <c r="AD23" s="191">
        <v>-23.5283423467231</v>
      </c>
      <c r="AE23" s="197">
        <v>-16.051216316568674</v>
      </c>
      <c r="AF23" s="198">
        <v>-29.977236196894648</v>
      </c>
      <c r="AG23" s="191">
        <v>-23.652193002726815</v>
      </c>
      <c r="AH23" s="197">
        <v>-23.540526337543326</v>
      </c>
      <c r="AI23" s="198">
        <v>-23.759139979528729</v>
      </c>
      <c r="AJ23" s="191">
        <v>-16.426528447315068</v>
      </c>
      <c r="AK23" s="197">
        <v>-17.212725128078723</v>
      </c>
      <c r="AL23" s="198">
        <v>-15.613189935434512</v>
      </c>
      <c r="AM23" s="191">
        <v>-20.639784287290112</v>
      </c>
      <c r="AN23" s="197">
        <v>-6.9770075886283802</v>
      </c>
      <c r="AO23" s="198">
        <v>-36.747229269595408</v>
      </c>
    </row>
    <row r="24" spans="1:41" ht="15.75" customHeight="1">
      <c r="A24" s="101"/>
      <c r="B24" s="96" t="s">
        <v>10</v>
      </c>
      <c r="C24" s="97">
        <v>-25.399346410453543</v>
      </c>
      <c r="D24" s="98">
        <v>-16.947133252727831</v>
      </c>
      <c r="E24" s="99">
        <v>-36.7817506328186</v>
      </c>
      <c r="F24" s="97">
        <v>-28.774861472634839</v>
      </c>
      <c r="G24" s="98">
        <v>-20.207644303038482</v>
      </c>
      <c r="H24" s="99">
        <v>-44.406124196525873</v>
      </c>
      <c r="I24" s="97">
        <v>-24.434649370928039</v>
      </c>
      <c r="J24" s="98">
        <v>-13.741436354063108</v>
      </c>
      <c r="K24" s="99">
        <v>-40.014727648412176</v>
      </c>
      <c r="L24" s="97">
        <v>-20.383010336569544</v>
      </c>
      <c r="M24" s="98">
        <v>-8.6808017813878262</v>
      </c>
      <c r="N24" s="99">
        <v>-32.007156963691898</v>
      </c>
      <c r="O24" s="97">
        <v>-25.334338588836285</v>
      </c>
      <c r="P24" s="98">
        <v>-18.372824641547236</v>
      </c>
      <c r="Q24" s="99">
        <v>-34.806120060294873</v>
      </c>
      <c r="R24" s="97">
        <v>-27.845341908810401</v>
      </c>
      <c r="S24" s="98">
        <v>-21.165323028083723</v>
      </c>
      <c r="T24" s="99">
        <v>-30.988806160754923</v>
      </c>
      <c r="U24" s="97">
        <v>-27.61431033470668</v>
      </c>
      <c r="V24" s="98">
        <v>-21.779083226084477</v>
      </c>
      <c r="W24" s="99">
        <v>-37.301812904649502</v>
      </c>
      <c r="X24" s="97">
        <v>-22.382608929443631</v>
      </c>
      <c r="Y24" s="98">
        <v>-10.403660330841412</v>
      </c>
      <c r="Z24" s="99">
        <v>-40.42639213851195</v>
      </c>
      <c r="AA24" s="97">
        <v>-22.693329974500298</v>
      </c>
      <c r="AB24" s="98">
        <v>-13.825835391190502</v>
      </c>
      <c r="AC24" s="99">
        <v>-36.38197427698988</v>
      </c>
      <c r="AD24" s="97">
        <v>-25.907771962318943</v>
      </c>
      <c r="AE24" s="98">
        <v>-17.508570467116762</v>
      </c>
      <c r="AF24" s="99">
        <v>-33.121743968438629</v>
      </c>
      <c r="AG24" s="97">
        <v>-24.78569355474016</v>
      </c>
      <c r="AH24" s="98">
        <v>-24.567088661302886</v>
      </c>
      <c r="AI24" s="99">
        <v>-24.994552742124295</v>
      </c>
      <c r="AJ24" s="97">
        <v>-18.92881829955267</v>
      </c>
      <c r="AK24" s="98">
        <v>-19.158373168246996</v>
      </c>
      <c r="AL24" s="99">
        <v>-18.692793605775453</v>
      </c>
      <c r="AM24" s="97">
        <v>-22.940217391304351</v>
      </c>
      <c r="AN24" s="98">
        <v>-8.6820925553319874</v>
      </c>
      <c r="AO24" s="99">
        <v>-39.692671394799049</v>
      </c>
    </row>
    <row r="25" spans="1:41" ht="15.75" customHeight="1">
      <c r="A25" s="101"/>
      <c r="B25" s="111" t="s">
        <v>11</v>
      </c>
      <c r="C25" s="191">
        <v>-27.036295056447717</v>
      </c>
      <c r="D25" s="197">
        <v>-18.743669756478248</v>
      </c>
      <c r="E25" s="198">
        <v>-38.169639726568043</v>
      </c>
      <c r="F25" s="191">
        <v>-31.279732514562923</v>
      </c>
      <c r="G25" s="197">
        <v>-22.633395485925139</v>
      </c>
      <c r="H25" s="198">
        <v>-46.961561662406794</v>
      </c>
      <c r="I25" s="191">
        <v>-26.070175480917101</v>
      </c>
      <c r="J25" s="197">
        <v>-15.342001996983051</v>
      </c>
      <c r="K25" s="198">
        <v>-41.690771136778658</v>
      </c>
      <c r="L25" s="191">
        <v>-21.244672231428439</v>
      </c>
      <c r="M25" s="197">
        <v>-9.6698285469251655</v>
      </c>
      <c r="N25" s="198">
        <v>-32.704113140671822</v>
      </c>
      <c r="O25" s="191">
        <v>-26.65418537112674</v>
      </c>
      <c r="P25" s="197">
        <v>-20.172361565272329</v>
      </c>
      <c r="Q25" s="198">
        <v>-35.41079129558738</v>
      </c>
      <c r="R25" s="191">
        <v>-28.636811912269241</v>
      </c>
      <c r="S25" s="197">
        <v>-23.241288270790072</v>
      </c>
      <c r="T25" s="198">
        <v>-31.192918781544055</v>
      </c>
      <c r="U25" s="191">
        <v>-29.383703841937077</v>
      </c>
      <c r="V25" s="197">
        <v>-23.547969916128089</v>
      </c>
      <c r="W25" s="198">
        <v>-38.998101358259071</v>
      </c>
      <c r="X25" s="191">
        <v>-23.182966515949339</v>
      </c>
      <c r="Y25" s="197">
        <v>-11.025565295994502</v>
      </c>
      <c r="Z25" s="198">
        <v>-41.61104554149199</v>
      </c>
      <c r="AA25" s="191">
        <v>-24.761973006271113</v>
      </c>
      <c r="AB25" s="197">
        <v>-16.179740598258821</v>
      </c>
      <c r="AC25" s="198">
        <v>-37.993331668698495</v>
      </c>
      <c r="AD25" s="191">
        <v>-27.86131544785809</v>
      </c>
      <c r="AE25" s="197">
        <v>-19.216943001844765</v>
      </c>
      <c r="AF25" s="198">
        <v>-35.243274017668533</v>
      </c>
      <c r="AG25" s="191">
        <v>-24.905394288400529</v>
      </c>
      <c r="AH25" s="197">
        <v>-25.269499201751799</v>
      </c>
      <c r="AI25" s="198">
        <v>-24.55930423939008</v>
      </c>
      <c r="AJ25" s="191">
        <v>-20.615612778564071</v>
      </c>
      <c r="AK25" s="197">
        <v>-20.932955298830631</v>
      </c>
      <c r="AL25" s="198">
        <v>-20.291244638287157</v>
      </c>
      <c r="AM25" s="191">
        <v>-24.275875543398609</v>
      </c>
      <c r="AN25" s="197">
        <v>-10.751424179401399</v>
      </c>
      <c r="AO25" s="198">
        <v>-40.163586148289774</v>
      </c>
    </row>
    <row r="26" spans="1:41" ht="15.75" customHeight="1">
      <c r="A26" s="101"/>
      <c r="B26" s="96" t="s">
        <v>12</v>
      </c>
      <c r="C26" s="131">
        <v>-28.260733573103298</v>
      </c>
      <c r="D26" s="98">
        <v>-20.27318138896128</v>
      </c>
      <c r="E26" s="98">
        <v>-38.956102553362733</v>
      </c>
      <c r="F26" s="97">
        <v>-33.412115740412375</v>
      </c>
      <c r="G26" s="98">
        <v>-24.810119325079206</v>
      </c>
      <c r="H26" s="99">
        <v>-48.907990556686258</v>
      </c>
      <c r="I26" s="97">
        <v>-27.378149975302446</v>
      </c>
      <c r="J26" s="98">
        <v>-16.714592747995681</v>
      </c>
      <c r="K26" s="99">
        <v>-42.884515090360757</v>
      </c>
      <c r="L26" s="97">
        <v>-21.787011768185963</v>
      </c>
      <c r="M26" s="98">
        <v>-10.558693468787117</v>
      </c>
      <c r="N26" s="99">
        <v>-32.911220130102599</v>
      </c>
      <c r="O26" s="97">
        <v>-27.530108008598518</v>
      </c>
      <c r="P26" s="98">
        <v>-21.964927519212903</v>
      </c>
      <c r="Q26" s="99">
        <v>-35.024132717356778</v>
      </c>
      <c r="R26" s="97">
        <v>-28.986113745897864</v>
      </c>
      <c r="S26" s="98">
        <v>-24.41735234566837</v>
      </c>
      <c r="T26" s="99">
        <v>-31.154535679201778</v>
      </c>
      <c r="U26" s="97">
        <v>-30.560501765070921</v>
      </c>
      <c r="V26" s="98">
        <v>-24.795442122911439</v>
      </c>
      <c r="W26" s="99">
        <v>-39.995226230732655</v>
      </c>
      <c r="X26" s="97">
        <v>-23.689626741604243</v>
      </c>
      <c r="Y26" s="98">
        <v>-11.452793567734521</v>
      </c>
      <c r="Z26" s="99">
        <v>-42.350710959290872</v>
      </c>
      <c r="AA26" s="97">
        <v>-26.240041983731313</v>
      </c>
      <c r="AB26" s="98">
        <v>-18.097784700588381</v>
      </c>
      <c r="AC26" s="99">
        <v>-38.787304973996555</v>
      </c>
      <c r="AD26" s="97">
        <v>-29.170107153365045</v>
      </c>
      <c r="AE26" s="98">
        <v>-20.426096241948265</v>
      </c>
      <c r="AF26" s="99">
        <v>-36.595411094340506</v>
      </c>
      <c r="AG26" s="97">
        <v>-25.057073098581601</v>
      </c>
      <c r="AH26" s="98">
        <v>-25.890154945943419</v>
      </c>
      <c r="AI26" s="99">
        <v>-24.271974018403657</v>
      </c>
      <c r="AJ26" s="97">
        <v>-21.786946916251804</v>
      </c>
      <c r="AK26" s="98">
        <v>-22.544513909393167</v>
      </c>
      <c r="AL26" s="99">
        <v>-21.017351443345351</v>
      </c>
      <c r="AM26" s="97">
        <v>-25.244566420255858</v>
      </c>
      <c r="AN26" s="98">
        <v>-12.98743677598303</v>
      </c>
      <c r="AO26" s="99">
        <v>-39.785154359818058</v>
      </c>
    </row>
    <row r="27" spans="1:41" ht="15.75" customHeight="1">
      <c r="A27" s="101"/>
      <c r="B27" s="111" t="s">
        <v>13</v>
      </c>
      <c r="C27" s="192">
        <v>-29.092192991232441</v>
      </c>
      <c r="D27" s="197">
        <v>-21.435110528694263</v>
      </c>
      <c r="E27" s="197">
        <v>-39.281398522833406</v>
      </c>
      <c r="F27" s="191">
        <v>-35.077283185116919</v>
      </c>
      <c r="G27" s="197">
        <v>-26.704079605171479</v>
      </c>
      <c r="H27" s="198">
        <v>-50.117169032096626</v>
      </c>
      <c r="I27" s="191">
        <v>-28.275685579679376</v>
      </c>
      <c r="J27" s="197">
        <v>-17.800466274215765</v>
      </c>
      <c r="K27" s="198">
        <v>-43.424338382829809</v>
      </c>
      <c r="L27" s="191">
        <v>-22.364379888203104</v>
      </c>
      <c r="M27" s="197">
        <v>-11.428575616706363</v>
      </c>
      <c r="N27" s="198">
        <v>-33.151516962566092</v>
      </c>
      <c r="O27" s="191">
        <v>-27.767236730910696</v>
      </c>
      <c r="P27" s="197">
        <v>-23.191940114113887</v>
      </c>
      <c r="Q27" s="198">
        <v>-33.859282860928246</v>
      </c>
      <c r="R27" s="191">
        <v>-29.225144047493121</v>
      </c>
      <c r="S27" s="197">
        <v>-25.440048626132963</v>
      </c>
      <c r="T27" s="198">
        <v>-31.018931929436921</v>
      </c>
      <c r="U27" s="191">
        <v>-31.247657652713205</v>
      </c>
      <c r="V27" s="197">
        <v>-25.446655116762777</v>
      </c>
      <c r="W27" s="198">
        <v>-40.592349473224544</v>
      </c>
      <c r="X27" s="191">
        <v>-23.837899440332205</v>
      </c>
      <c r="Y27" s="197">
        <v>-11.620258919454756</v>
      </c>
      <c r="Z27" s="198">
        <v>-42.596724913316599</v>
      </c>
      <c r="AA27" s="191">
        <v>-27.433598574114743</v>
      </c>
      <c r="AB27" s="197">
        <v>-19.57699325664414</v>
      </c>
      <c r="AC27" s="198">
        <v>-39.479356213570526</v>
      </c>
      <c r="AD27" s="191">
        <v>-30.037605879404055</v>
      </c>
      <c r="AE27" s="197">
        <v>-21.153512329528056</v>
      </c>
      <c r="AF27" s="198">
        <v>-37.537099893962242</v>
      </c>
      <c r="AG27" s="191">
        <v>-25.161795049824477</v>
      </c>
      <c r="AH27" s="197">
        <v>-25.894333108036555</v>
      </c>
      <c r="AI27" s="198">
        <v>-24.484649576767183</v>
      </c>
      <c r="AJ27" s="191">
        <v>-22.791154268074489</v>
      </c>
      <c r="AK27" s="197">
        <v>-23.947713648690801</v>
      </c>
      <c r="AL27" s="198">
        <v>-21.62237679091611</v>
      </c>
      <c r="AM27" s="191">
        <v>-25.550231462681719</v>
      </c>
      <c r="AN27" s="197">
        <v>-14.520202020202023</v>
      </c>
      <c r="AO27" s="198">
        <v>-38.855043898942867</v>
      </c>
    </row>
    <row r="28" spans="1:41" ht="15.75" customHeight="1">
      <c r="A28" s="363" t="s">
        <v>120</v>
      </c>
      <c r="B28" s="96" t="s">
        <v>52</v>
      </c>
      <c r="C28" s="131">
        <v>-37.469315443619742</v>
      </c>
      <c r="D28" s="98">
        <v>-35.218166878178778</v>
      </c>
      <c r="E28" s="98">
        <v>-40.361074104316145</v>
      </c>
      <c r="F28" s="97">
        <v>-53.14909640636597</v>
      </c>
      <c r="G28" s="98">
        <v>-49.467861015380592</v>
      </c>
      <c r="H28" s="99">
        <v>-60.534264416548886</v>
      </c>
      <c r="I28" s="97">
        <v>-37.228732376436142</v>
      </c>
      <c r="J28" s="98">
        <v>-29.685620758981887</v>
      </c>
      <c r="K28" s="99">
        <v>-47.248734334799558</v>
      </c>
      <c r="L28" s="97">
        <v>-28.851782770765151</v>
      </c>
      <c r="M28" s="98">
        <v>-23.614355372220313</v>
      </c>
      <c r="N28" s="99">
        <v>-34.160416433449022</v>
      </c>
      <c r="O28" s="97">
        <v>-28.373297619868289</v>
      </c>
      <c r="P28" s="98">
        <v>-33.705219157516687</v>
      </c>
      <c r="Q28" s="99">
        <v>-22.232675218347548</v>
      </c>
      <c r="R28" s="97">
        <v>-32.815785424893576</v>
      </c>
      <c r="S28" s="98">
        <v>-36.33334006584397</v>
      </c>
      <c r="T28" s="99">
        <v>-31.18021055399554</v>
      </c>
      <c r="U28" s="97">
        <v>-40.114057982530703</v>
      </c>
      <c r="V28" s="98">
        <v>-37.803486120077459</v>
      </c>
      <c r="W28" s="99">
        <v>-43.463320781272245</v>
      </c>
      <c r="X28" s="97">
        <v>-22.357825868142928</v>
      </c>
      <c r="Y28" s="98">
        <v>-11.201921997440348</v>
      </c>
      <c r="Z28" s="99">
        <v>-40.763104278570111</v>
      </c>
      <c r="AA28" s="97">
        <v>-41.39296875894361</v>
      </c>
      <c r="AB28" s="98">
        <v>-38.578863394620846</v>
      </c>
      <c r="AC28" s="99">
        <v>-45.662008356144639</v>
      </c>
      <c r="AD28" s="97">
        <v>-37.998537340340555</v>
      </c>
      <c r="AE28" s="98">
        <v>-31.635854977127511</v>
      </c>
      <c r="AF28" s="99">
        <v>-43.201632350213302</v>
      </c>
      <c r="AG28" s="97">
        <v>-27.355072463768121</v>
      </c>
      <c r="AH28" s="98">
        <v>-31.967421735810643</v>
      </c>
      <c r="AI28" s="99">
        <v>-23.573843007970623</v>
      </c>
      <c r="AJ28" s="97">
        <v>-29.118261882731925</v>
      </c>
      <c r="AK28" s="98">
        <v>-36.88554260479259</v>
      </c>
      <c r="AL28" s="99">
        <v>-22.136907860489337</v>
      </c>
      <c r="AM28" s="97">
        <v>-27.41626794258373</v>
      </c>
      <c r="AN28" s="98">
        <v>-24.899598393574298</v>
      </c>
      <c r="AO28" s="99">
        <v>-31.124260355029591</v>
      </c>
    </row>
    <row r="29" spans="1:41" ht="15.75" customHeight="1">
      <c r="A29" s="108"/>
      <c r="B29" s="111" t="s">
        <v>54</v>
      </c>
      <c r="C29" s="192">
        <v>-37.722353375758658</v>
      </c>
      <c r="D29" s="197">
        <v>-35.23847492290151</v>
      </c>
      <c r="E29" s="197">
        <v>-40.95359053865775</v>
      </c>
      <c r="F29" s="191">
        <v>-54.021807802266224</v>
      </c>
      <c r="G29" s="197">
        <v>-49.431974567874029</v>
      </c>
      <c r="H29" s="198">
        <v>-62.953069558813681</v>
      </c>
      <c r="I29" s="191">
        <v>-38.83465196432207</v>
      </c>
      <c r="J29" s="197">
        <v>-30.982322622435571</v>
      </c>
      <c r="K29" s="198">
        <v>-49.564437144508304</v>
      </c>
      <c r="L29" s="191">
        <v>-27.255416022411517</v>
      </c>
      <c r="M29" s="197">
        <v>-22.506031371518525</v>
      </c>
      <c r="N29" s="198">
        <v>-32.203404639513025</v>
      </c>
      <c r="O29" s="191">
        <v>-28.554674213529275</v>
      </c>
      <c r="P29" s="197">
        <v>-33.239232028797964</v>
      </c>
      <c r="Q29" s="198">
        <v>-23.042702671827819</v>
      </c>
      <c r="R29" s="191">
        <v>-32.669184059116446</v>
      </c>
      <c r="S29" s="197">
        <v>-38.819085160548575</v>
      </c>
      <c r="T29" s="198">
        <v>-29.81694398819301</v>
      </c>
      <c r="U29" s="191">
        <v>-39.965653437914035</v>
      </c>
      <c r="V29" s="197">
        <v>-37.913722476909399</v>
      </c>
      <c r="W29" s="198">
        <v>-43.013061715448913</v>
      </c>
      <c r="X29" s="191">
        <v>-22.496372565433344</v>
      </c>
      <c r="Y29" s="197">
        <v>-11.303207879079892</v>
      </c>
      <c r="Z29" s="198">
        <v>-40.960760031791217</v>
      </c>
      <c r="AA29" s="191">
        <v>-40.458582437709531</v>
      </c>
      <c r="AB29" s="197">
        <v>-38.138218278514302</v>
      </c>
      <c r="AC29" s="198">
        <v>-44.002270709305549</v>
      </c>
      <c r="AD29" s="191">
        <v>-37.073116495471425</v>
      </c>
      <c r="AE29" s="197">
        <v>-30.757882392994262</v>
      </c>
      <c r="AF29" s="198">
        <v>-42.285955161431318</v>
      </c>
      <c r="AG29" s="191">
        <v>-26.311520693992243</v>
      </c>
      <c r="AH29" s="197">
        <v>-30.422621949654872</v>
      </c>
      <c r="AI29" s="198">
        <v>-22.836319465532945</v>
      </c>
      <c r="AJ29" s="191">
        <v>-24.801649715144517</v>
      </c>
      <c r="AK29" s="197">
        <v>-27.489460677424045</v>
      </c>
      <c r="AL29" s="198">
        <v>-22.311990843600626</v>
      </c>
      <c r="AM29" s="191">
        <v>-29.311585512113226</v>
      </c>
      <c r="AN29" s="197">
        <v>-30.125353821269719</v>
      </c>
      <c r="AO29" s="198">
        <v>-28.125</v>
      </c>
    </row>
    <row r="30" spans="1:41" ht="15.75" customHeight="1">
      <c r="A30" s="108"/>
      <c r="B30" s="96" t="s">
        <v>63</v>
      </c>
      <c r="C30" s="131">
        <v>-35.44917548187054</v>
      </c>
      <c r="D30" s="98">
        <v>-34.420507677484096</v>
      </c>
      <c r="E30" s="98">
        <v>-36.843323934195965</v>
      </c>
      <c r="F30" s="97">
        <v>-53.032012682202463</v>
      </c>
      <c r="G30" s="98">
        <v>-48.761685809576242</v>
      </c>
      <c r="H30" s="99">
        <v>-61.600649727346557</v>
      </c>
      <c r="I30" s="97">
        <v>-36.589567865139294</v>
      </c>
      <c r="J30" s="98">
        <v>-31.335119305357399</v>
      </c>
      <c r="K30" s="99">
        <v>-44.326516864008511</v>
      </c>
      <c r="L30" s="97">
        <v>-24.788476529668326</v>
      </c>
      <c r="M30" s="98">
        <v>-21.39177755272275</v>
      </c>
      <c r="N30" s="99">
        <v>-28.429523475880504</v>
      </c>
      <c r="O30" s="97">
        <v>-25.668144465777043</v>
      </c>
      <c r="P30" s="98">
        <v>-32.271401606137061</v>
      </c>
      <c r="Q30" s="99">
        <v>-17.515819952209306</v>
      </c>
      <c r="R30" s="97">
        <v>-29.20122127796386</v>
      </c>
      <c r="S30" s="98">
        <v>-39.114321870089405</v>
      </c>
      <c r="T30" s="99">
        <v>-24.363920131643681</v>
      </c>
      <c r="U30" s="97">
        <v>-37.74523996048913</v>
      </c>
      <c r="V30" s="98">
        <v>-37.024032582282317</v>
      </c>
      <c r="W30" s="99">
        <v>-38.865799194865851</v>
      </c>
      <c r="X30" s="97">
        <v>-19.437332864681544</v>
      </c>
      <c r="Y30" s="98">
        <v>-8.5197205146806141</v>
      </c>
      <c r="Z30" s="99">
        <v>-37.403553746010225</v>
      </c>
      <c r="AA30" s="97">
        <v>-38.052690155301853</v>
      </c>
      <c r="AB30" s="98">
        <v>-37.082043492472465</v>
      </c>
      <c r="AC30" s="99">
        <v>-39.594104954606514</v>
      </c>
      <c r="AD30" s="97">
        <v>-33.86065573770496</v>
      </c>
      <c r="AE30" s="98">
        <v>-28.274992853616087</v>
      </c>
      <c r="AF30" s="99">
        <v>-38.441782646688971</v>
      </c>
      <c r="AG30" s="97">
        <v>-22.734863458513178</v>
      </c>
      <c r="AH30" s="98">
        <v>-28.085845646299095</v>
      </c>
      <c r="AI30" s="99">
        <v>-18.181546685779985</v>
      </c>
      <c r="AJ30" s="97">
        <v>-21.087850109932127</v>
      </c>
      <c r="AK30" s="98">
        <v>-23.81879701078357</v>
      </c>
      <c r="AL30" s="99">
        <v>-18.454714014129124</v>
      </c>
      <c r="AM30" s="97">
        <v>-27.739614000654221</v>
      </c>
      <c r="AN30" s="98">
        <v>-29.972375690607738</v>
      </c>
      <c r="AO30" s="99">
        <v>-24.498797113071376</v>
      </c>
    </row>
    <row r="31" spans="1:41" ht="15.75" customHeight="1">
      <c r="A31" s="108"/>
      <c r="B31" s="111" t="s">
        <v>64</v>
      </c>
      <c r="C31" s="192">
        <v>-31.316993577484265</v>
      </c>
      <c r="D31" s="197">
        <v>-32.869579833422563</v>
      </c>
      <c r="E31" s="197">
        <v>-29.024096707799028</v>
      </c>
      <c r="F31" s="191">
        <v>-50.449356149151754</v>
      </c>
      <c r="G31" s="197">
        <v>-47.413361373742411</v>
      </c>
      <c r="H31" s="198">
        <v>-57.092992418333289</v>
      </c>
      <c r="I31" s="191">
        <v>-31.983737882072312</v>
      </c>
      <c r="J31" s="197">
        <v>-30.102878668039885</v>
      </c>
      <c r="K31" s="198">
        <v>-35.09721124619341</v>
      </c>
      <c r="L31" s="191">
        <v>-20.681902576226879</v>
      </c>
      <c r="M31" s="197">
        <v>-20.09415168688442</v>
      </c>
      <c r="N31" s="198">
        <v>-21.354894623203435</v>
      </c>
      <c r="O31" s="191">
        <v>-21.148577215415298</v>
      </c>
      <c r="P31" s="197">
        <v>-31.462287939772679</v>
      </c>
      <c r="Q31" s="198">
        <v>-6.8857249687747375</v>
      </c>
      <c r="R31" s="191">
        <v>-22.969312907426719</v>
      </c>
      <c r="S31" s="197">
        <v>-36.041527870308691</v>
      </c>
      <c r="T31" s="198">
        <v>-16.409423459466076</v>
      </c>
      <c r="U31" s="191">
        <v>-33.409185559172897</v>
      </c>
      <c r="V31" s="197">
        <v>-35.474522280103116</v>
      </c>
      <c r="W31" s="198">
        <v>-29.834283819318944</v>
      </c>
      <c r="X31" s="191">
        <v>-15.65823411598638</v>
      </c>
      <c r="Y31" s="197">
        <v>-5.4896613337408677</v>
      </c>
      <c r="Z31" s="198">
        <v>-32.876194267515928</v>
      </c>
      <c r="AA31" s="191">
        <v>-34.377114619353002</v>
      </c>
      <c r="AB31" s="197">
        <v>-35.763754631374425</v>
      </c>
      <c r="AC31" s="198">
        <v>-31.973118142708039</v>
      </c>
      <c r="AD31" s="191">
        <v>-28.395205943508675</v>
      </c>
      <c r="AE31" s="197">
        <v>-25.987987987987999</v>
      </c>
      <c r="AF31" s="198">
        <v>-30.502563203785641</v>
      </c>
      <c r="AG31" s="191">
        <v>-16.825390667933888</v>
      </c>
      <c r="AH31" s="197">
        <v>-24.818140564623715</v>
      </c>
      <c r="AI31" s="198">
        <v>-9.7327638804148737</v>
      </c>
      <c r="AJ31" s="191">
        <v>-17.379293666812394</v>
      </c>
      <c r="AK31" s="197">
        <v>-20.229021823995264</v>
      </c>
      <c r="AL31" s="198">
        <v>-14.525586850090288</v>
      </c>
      <c r="AM31" s="191">
        <v>-23.897730237411956</v>
      </c>
      <c r="AN31" s="197">
        <v>-28.712446351931323</v>
      </c>
      <c r="AO31" s="198">
        <v>-16.433799068529609</v>
      </c>
    </row>
    <row r="32" spans="1:41" ht="15.75" customHeight="1">
      <c r="A32" s="108"/>
      <c r="B32" s="96" t="s">
        <v>15</v>
      </c>
      <c r="C32" s="131">
        <v>-27.948826490907233</v>
      </c>
      <c r="D32" s="98">
        <v>-30.861681648626099</v>
      </c>
      <c r="E32" s="98">
        <v>-23.399970318929899</v>
      </c>
      <c r="F32" s="97">
        <v>-47.978079750685005</v>
      </c>
      <c r="G32" s="98">
        <v>-45.497425328624914</v>
      </c>
      <c r="H32" s="99">
        <v>-53.726109965142015</v>
      </c>
      <c r="I32" s="97">
        <v>-28.23278589665388</v>
      </c>
      <c r="J32" s="98">
        <v>-28.289380739897975</v>
      </c>
      <c r="K32" s="99">
        <v>-28.131956162899016</v>
      </c>
      <c r="L32" s="97">
        <v>-17.651160564946501</v>
      </c>
      <c r="M32" s="98">
        <v>-18.505370874599826</v>
      </c>
      <c r="N32" s="99">
        <v>-16.632162967870141</v>
      </c>
      <c r="O32" s="97">
        <v>-17.414118206492997</v>
      </c>
      <c r="P32" s="98">
        <v>-29.65136034979859</v>
      </c>
      <c r="Q32" s="99">
        <v>0.72685154884013492</v>
      </c>
      <c r="R32" s="97">
        <v>-19.009397865235233</v>
      </c>
      <c r="S32" s="98">
        <v>-32.496056247045111</v>
      </c>
      <c r="T32" s="99">
        <v>-12.065516559898596</v>
      </c>
      <c r="U32" s="97">
        <v>-29.389252822655369</v>
      </c>
      <c r="V32" s="98">
        <v>-32.971930455905174</v>
      </c>
      <c r="W32" s="99">
        <v>-22.770092541419256</v>
      </c>
      <c r="X32" s="97">
        <v>-12.902608759017683</v>
      </c>
      <c r="Y32" s="98">
        <v>-4.0201987449693943</v>
      </c>
      <c r="Z32" s="99">
        <v>-28.473034872446402</v>
      </c>
      <c r="AA32" s="97">
        <v>-32.190558002100992</v>
      </c>
      <c r="AB32" s="98">
        <v>-34.711322925749442</v>
      </c>
      <c r="AC32" s="99">
        <v>-27.511952883101912</v>
      </c>
      <c r="AD32" s="97">
        <v>-23.18798591901453</v>
      </c>
      <c r="AE32" s="98">
        <v>-23.328991795322757</v>
      </c>
      <c r="AF32" s="99">
        <v>-23.058662405843378</v>
      </c>
      <c r="AG32" s="97">
        <v>-13.455183920957078</v>
      </c>
      <c r="AH32" s="98">
        <v>-22.06953226653275</v>
      </c>
      <c r="AI32" s="99">
        <v>-5.5752766757151679</v>
      </c>
      <c r="AJ32" s="97">
        <v>-13.831460064912417</v>
      </c>
      <c r="AK32" s="98">
        <v>-15.825113632849956</v>
      </c>
      <c r="AL32" s="99">
        <v>-11.829542808352098</v>
      </c>
      <c r="AM32" s="97">
        <v>-20.266990291262129</v>
      </c>
      <c r="AN32" s="98">
        <v>-26.8188302425107</v>
      </c>
      <c r="AO32" s="99">
        <v>-9.6354166666666625</v>
      </c>
    </row>
    <row r="33" spans="1:41" ht="15.75" customHeight="1">
      <c r="A33" s="108"/>
      <c r="B33" s="111" t="s">
        <v>65</v>
      </c>
      <c r="C33" s="192">
        <v>-24.037097067602339</v>
      </c>
      <c r="D33" s="197">
        <v>-28.607141122110356</v>
      </c>
      <c r="E33" s="197">
        <v>-16.573019925164822</v>
      </c>
      <c r="F33" s="191">
        <v>-44.866296338283654</v>
      </c>
      <c r="G33" s="197">
        <v>-43.112278600022314</v>
      </c>
      <c r="H33" s="198">
        <v>-49.100265028608227</v>
      </c>
      <c r="I33" s="191">
        <v>-23.88722102392606</v>
      </c>
      <c r="J33" s="197">
        <v>-25.941936820166298</v>
      </c>
      <c r="K33" s="198">
        <v>-20.015018849800047</v>
      </c>
      <c r="L33" s="191">
        <v>-14.300592718035563</v>
      </c>
      <c r="M33" s="197">
        <v>-16.991429602637805</v>
      </c>
      <c r="N33" s="198">
        <v>-10.962687907401437</v>
      </c>
      <c r="O33" s="191">
        <v>-12.760084530958572</v>
      </c>
      <c r="P33" s="197">
        <v>-27.57326681240664</v>
      </c>
      <c r="Q33" s="198">
        <v>10.489042795889137</v>
      </c>
      <c r="R33" s="191">
        <v>-13.880253342875672</v>
      </c>
      <c r="S33" s="197">
        <v>-28.374373286571657</v>
      </c>
      <c r="T33" s="198">
        <v>-6.293148772226199</v>
      </c>
      <c r="U33" s="191">
        <v>-24.925989732701968</v>
      </c>
      <c r="V33" s="197">
        <v>-30.389887458584308</v>
      </c>
      <c r="W33" s="198">
        <v>-14.365512367491188</v>
      </c>
      <c r="X33" s="191">
        <v>-9.5374027294412009</v>
      </c>
      <c r="Y33" s="197">
        <v>-2.6019603040438941</v>
      </c>
      <c r="Z33" s="198">
        <v>-22.374249360841887</v>
      </c>
      <c r="AA33" s="191">
        <v>-29.892120746079144</v>
      </c>
      <c r="AB33" s="197">
        <v>-33.50423939474905</v>
      </c>
      <c r="AC33" s="198">
        <v>-22.850474375795297</v>
      </c>
      <c r="AD33" s="191">
        <v>-17.832916815423101</v>
      </c>
      <c r="AE33" s="197">
        <v>-20.948869783066694</v>
      </c>
      <c r="AF33" s="198">
        <v>-14.817697213460251</v>
      </c>
      <c r="AG33" s="191">
        <v>-10.401965814782235</v>
      </c>
      <c r="AH33" s="197">
        <v>-20.677653902084352</v>
      </c>
      <c r="AI33" s="198">
        <v>-0.7027754138413832</v>
      </c>
      <c r="AJ33" s="191">
        <v>-11.025154089621855</v>
      </c>
      <c r="AK33" s="197">
        <v>-12.648860833355425</v>
      </c>
      <c r="AL33" s="198">
        <v>-9.3854209913083366</v>
      </c>
      <c r="AM33" s="191">
        <v>-17.223551938726661</v>
      </c>
      <c r="AN33" s="197">
        <v>-25.671550671550673</v>
      </c>
      <c r="AO33" s="198">
        <v>-3.0053942974569754</v>
      </c>
    </row>
    <row r="34" spans="1:41" ht="15.75" customHeight="1">
      <c r="A34" s="108"/>
      <c r="B34" s="96" t="s">
        <v>83</v>
      </c>
      <c r="C34" s="131">
        <v>-19.780864235066804</v>
      </c>
      <c r="D34" s="98">
        <v>-26.193322753392859</v>
      </c>
      <c r="E34" s="98">
        <v>-8.9252859494287495</v>
      </c>
      <c r="F34" s="97">
        <v>-41.62446430747913</v>
      </c>
      <c r="G34" s="98">
        <v>-40.717212692790802</v>
      </c>
      <c r="H34" s="99">
        <v>-43.901087702275575</v>
      </c>
      <c r="I34" s="97">
        <v>-19.388556068771141</v>
      </c>
      <c r="J34" s="98">
        <v>-23.633478795280496</v>
      </c>
      <c r="K34" s="99">
        <v>-11.048195453916456</v>
      </c>
      <c r="L34" s="97">
        <v>-11.131533366073318</v>
      </c>
      <c r="M34" s="98">
        <v>-15.499347394962635</v>
      </c>
      <c r="N34" s="99">
        <v>-5.5380597763173514</v>
      </c>
      <c r="O34" s="97">
        <v>-7.8474945630695103</v>
      </c>
      <c r="P34" s="98">
        <v>-25.208949750526475</v>
      </c>
      <c r="Q34" s="99">
        <v>20.568580835373165</v>
      </c>
      <c r="R34" s="97">
        <v>-8.3193582827457906</v>
      </c>
      <c r="S34" s="98">
        <v>-25.349400790093956</v>
      </c>
      <c r="T34" s="99">
        <v>0.73267757677233381</v>
      </c>
      <c r="U34" s="97">
        <v>-19.93388349283865</v>
      </c>
      <c r="V34" s="98">
        <v>-27.572893205909704</v>
      </c>
      <c r="W34" s="99">
        <v>-4.6687136926576676</v>
      </c>
      <c r="X34" s="97">
        <v>-4.8758844600543219</v>
      </c>
      <c r="Y34" s="98">
        <v>-0.66708599783345002</v>
      </c>
      <c r="Z34" s="99">
        <v>-13.287426320641384</v>
      </c>
      <c r="AA34" s="97">
        <v>-26.590459826347043</v>
      </c>
      <c r="AB34" s="98">
        <v>-31.502611000977847</v>
      </c>
      <c r="AC34" s="99">
        <v>-16.656950012321118</v>
      </c>
      <c r="AD34" s="97">
        <v>-12.52185727045152</v>
      </c>
      <c r="AE34" s="98">
        <v>-18.239530809466711</v>
      </c>
      <c r="AF34" s="99">
        <v>-6.7849469817728112</v>
      </c>
      <c r="AG34" s="97">
        <v>-6.3685710578850765</v>
      </c>
      <c r="AH34" s="98">
        <v>-17.787820098988622</v>
      </c>
      <c r="AI34" s="99">
        <v>4.4377830634388049</v>
      </c>
      <c r="AJ34" s="97">
        <v>-7.3577346592861996</v>
      </c>
      <c r="AK34" s="98">
        <v>-9.1324523590794904</v>
      </c>
      <c r="AL34" s="99">
        <v>-5.560194684353692</v>
      </c>
      <c r="AM34" s="97">
        <v>-13.58760429082241</v>
      </c>
      <c r="AN34" s="98">
        <v>-23.421836900568941</v>
      </c>
      <c r="AO34" s="99">
        <v>3.0476626947754317</v>
      </c>
    </row>
    <row r="35" spans="1:41" ht="15.75" customHeight="1">
      <c r="A35" s="108"/>
      <c r="B35" s="111" t="s">
        <v>9</v>
      </c>
      <c r="C35" s="192">
        <v>-15.68731017313767</v>
      </c>
      <c r="D35" s="197">
        <v>-23.690454863557591</v>
      </c>
      <c r="E35" s="197">
        <v>-1.7567667591113276</v>
      </c>
      <c r="F35" s="191">
        <v>-38.37505860080347</v>
      </c>
      <c r="G35" s="197">
        <v>-38.188699081249759</v>
      </c>
      <c r="H35" s="198">
        <v>-38.853657820807989</v>
      </c>
      <c r="I35" s="191">
        <v>-15.157966253774577</v>
      </c>
      <c r="J35" s="197">
        <v>-21.397347244710595</v>
      </c>
      <c r="K35" s="198">
        <v>-2.4618653258662313</v>
      </c>
      <c r="L35" s="191">
        <v>-8.2347530630539119</v>
      </c>
      <c r="M35" s="197">
        <v>-13.910362460520387</v>
      </c>
      <c r="N35" s="198">
        <v>-0.77452596181059019</v>
      </c>
      <c r="O35" s="191">
        <v>-2.9058470354538239</v>
      </c>
      <c r="P35" s="197">
        <v>-22.719869136450352</v>
      </c>
      <c r="Q35" s="198">
        <v>30.584346099730023</v>
      </c>
      <c r="R35" s="191">
        <v>-3.2146476035400884</v>
      </c>
      <c r="S35" s="197">
        <v>-22.259637753684565</v>
      </c>
      <c r="T35" s="198">
        <v>7.0386442437305066</v>
      </c>
      <c r="U35" s="191">
        <v>-15.294499385715257</v>
      </c>
      <c r="V35" s="197">
        <v>-24.660835922091483</v>
      </c>
      <c r="W35" s="198">
        <v>3.8976947919373122</v>
      </c>
      <c r="X35" s="191">
        <v>-0.68616669405435748</v>
      </c>
      <c r="Y35" s="197">
        <v>1.1124375278341203</v>
      </c>
      <c r="Z35" s="198">
        <v>-4.5294140970909682</v>
      </c>
      <c r="AA35" s="191">
        <v>-22.867888365533261</v>
      </c>
      <c r="AB35" s="197">
        <v>-28.847740594292844</v>
      </c>
      <c r="AC35" s="198">
        <v>-10.451073866196424</v>
      </c>
      <c r="AD35" s="191">
        <v>-7.571192062464605</v>
      </c>
      <c r="AE35" s="197">
        <v>-15.749766173471141</v>
      </c>
      <c r="AF35" s="198">
        <v>0.88555382069868149</v>
      </c>
      <c r="AG35" s="191">
        <v>-2.6328931935984174</v>
      </c>
      <c r="AH35" s="197">
        <v>-15.152404414206396</v>
      </c>
      <c r="AI35" s="198">
        <v>9.3918512969240382</v>
      </c>
      <c r="AJ35" s="191">
        <v>-3.9231123536531687</v>
      </c>
      <c r="AK35" s="197">
        <v>-5.7906600884654926</v>
      </c>
      <c r="AL35" s="198">
        <v>-2.0277124295858262</v>
      </c>
      <c r="AM35" s="191">
        <v>-9.7451737451737408</v>
      </c>
      <c r="AN35" s="197">
        <v>-20.187507609886765</v>
      </c>
      <c r="AO35" s="198">
        <v>8.3597213426219099</v>
      </c>
    </row>
    <row r="36" spans="1:41" ht="15.75" customHeight="1">
      <c r="A36" s="108"/>
      <c r="B36" s="96" t="s">
        <v>10</v>
      </c>
      <c r="C36" s="131">
        <v>-12.015978049901271</v>
      </c>
      <c r="D36" s="98">
        <v>-21.27879531415515</v>
      </c>
      <c r="E36" s="98">
        <v>4.3717527943059507</v>
      </c>
      <c r="F36" s="97">
        <v>-34.984556704877605</v>
      </c>
      <c r="G36" s="98">
        <v>-35.636268847255948</v>
      </c>
      <c r="H36" s="99">
        <v>-33.277906828462037</v>
      </c>
      <c r="I36" s="97">
        <v>-11.446369991071101</v>
      </c>
      <c r="J36" s="98">
        <v>-19.451851061553587</v>
      </c>
      <c r="K36" s="99">
        <v>5.326463629290056</v>
      </c>
      <c r="L36" s="97">
        <v>-5.4757378619766941</v>
      </c>
      <c r="M36" s="98">
        <v>-12.116104587456736</v>
      </c>
      <c r="N36" s="99">
        <v>3.3832518862681802</v>
      </c>
      <c r="O36" s="97">
        <v>1.2836076185440022</v>
      </c>
      <c r="P36" s="98">
        <v>-20.045041162974055</v>
      </c>
      <c r="Q36" s="99">
        <v>37.618113192351196</v>
      </c>
      <c r="R36" s="97">
        <v>0.45092415380845191</v>
      </c>
      <c r="S36" s="98">
        <v>-19.438137610692596</v>
      </c>
      <c r="T36" s="99">
        <v>11.142528633535155</v>
      </c>
      <c r="U36" s="97">
        <v>-11.722487225071363</v>
      </c>
      <c r="V36" s="98">
        <v>-22.196740316175607</v>
      </c>
      <c r="W36" s="99">
        <v>9.9717831778822781</v>
      </c>
      <c r="X36" s="97">
        <v>3.2189406958238682</v>
      </c>
      <c r="Y36" s="98">
        <v>2.6038329352828118</v>
      </c>
      <c r="Z36" s="99">
        <v>4.6124069977880637</v>
      </c>
      <c r="AA36" s="97">
        <v>-19.367629675319179</v>
      </c>
      <c r="AB36" s="98">
        <v>-26.003214612231258</v>
      </c>
      <c r="AC36" s="99">
        <v>-5.4925459039729585</v>
      </c>
      <c r="AD36" s="97">
        <v>-3.3043391583995176</v>
      </c>
      <c r="AE36" s="98">
        <v>-13.650432663134648</v>
      </c>
      <c r="AF36" s="99">
        <v>7.6563217459417299</v>
      </c>
      <c r="AG36" s="97">
        <v>0.72696202226365525</v>
      </c>
      <c r="AH36" s="98">
        <v>-11.847878054954007</v>
      </c>
      <c r="AI36" s="99">
        <v>12.809668898332021</v>
      </c>
      <c r="AJ36" s="97">
        <v>-0.19502729402078872</v>
      </c>
      <c r="AK36" s="98">
        <v>-2.8789670615149139</v>
      </c>
      <c r="AL36" s="99">
        <v>2.5487553511971193</v>
      </c>
      <c r="AM36" s="97">
        <v>-6.6577332675082923</v>
      </c>
      <c r="AN36" s="98">
        <v>-17.483750137710693</v>
      </c>
      <c r="AO36" s="99">
        <v>12.602900823206584</v>
      </c>
    </row>
    <row r="37" spans="1:41" ht="15.75" customHeight="1">
      <c r="A37" s="108"/>
      <c r="B37" s="111" t="s">
        <v>11</v>
      </c>
      <c r="C37" s="192">
        <v>-8.9162033848741782</v>
      </c>
      <c r="D37" s="197">
        <v>-18.862870207145811</v>
      </c>
      <c r="E37" s="197">
        <v>8.6333718874457741</v>
      </c>
      <c r="F37" s="191">
        <v>-31.53007120035868</v>
      </c>
      <c r="G37" s="197">
        <v>-32.802985312757606</v>
      </c>
      <c r="H37" s="198">
        <v>-28.162424930294524</v>
      </c>
      <c r="I37" s="191">
        <v>-8.2783666450769626</v>
      </c>
      <c r="J37" s="197">
        <v>-17.762676725964511</v>
      </c>
      <c r="K37" s="198">
        <v>11.771350188819852</v>
      </c>
      <c r="L37" s="191">
        <v>-3.5403475493207339</v>
      </c>
      <c r="M37" s="197">
        <v>-10.519074282860085</v>
      </c>
      <c r="N37" s="198">
        <v>5.7336889646829379</v>
      </c>
      <c r="O37" s="191">
        <v>4.082563195135136</v>
      </c>
      <c r="P37" s="197">
        <v>-17.538593346063813</v>
      </c>
      <c r="Q37" s="198">
        <v>40.18286417651013</v>
      </c>
      <c r="R37" s="191">
        <v>2.7136920576527954</v>
      </c>
      <c r="S37" s="197">
        <v>-16.769027246115755</v>
      </c>
      <c r="T37" s="198">
        <v>13.010189661584249</v>
      </c>
      <c r="U37" s="191">
        <v>-8.5349963060756942</v>
      </c>
      <c r="V37" s="197">
        <v>-19.871655982375032</v>
      </c>
      <c r="W37" s="198">
        <v>14.872629764412903</v>
      </c>
      <c r="X37" s="191">
        <v>5.9464600977856339</v>
      </c>
      <c r="Y37" s="197">
        <v>3.9762911252662505</v>
      </c>
      <c r="Z37" s="198">
        <v>10.497150922682843</v>
      </c>
      <c r="AA37" s="191">
        <v>-16.179868138890427</v>
      </c>
      <c r="AB37" s="197">
        <v>-23.354201333005996</v>
      </c>
      <c r="AC37" s="198">
        <v>-1.2279704377487264</v>
      </c>
      <c r="AD37" s="191">
        <v>1.0054493078919255</v>
      </c>
      <c r="AE37" s="197">
        <v>-10.121916908937443</v>
      </c>
      <c r="AF37" s="198">
        <v>12.859476389575764</v>
      </c>
      <c r="AG37" s="191">
        <v>2.5349776205828123</v>
      </c>
      <c r="AH37" s="197">
        <v>-7.584969471659619</v>
      </c>
      <c r="AI37" s="198">
        <v>12.063663765861271</v>
      </c>
      <c r="AJ37" s="191">
        <v>3.0641206427333145</v>
      </c>
      <c r="AK37" s="197">
        <v>0.35858919237150561</v>
      </c>
      <c r="AL37" s="198">
        <v>5.807286014036638</v>
      </c>
      <c r="AM37" s="191">
        <v>-4.4120492807843688</v>
      </c>
      <c r="AN37" s="197">
        <v>-14.589665653495445</v>
      </c>
      <c r="AO37" s="198">
        <v>13.42091248002842</v>
      </c>
    </row>
    <row r="38" spans="1:41" s="109" customFormat="1" ht="15.75" customHeight="1">
      <c r="A38" s="359"/>
      <c r="B38" s="395" t="s">
        <v>12</v>
      </c>
      <c r="C38" s="399">
        <v>-6.1496379785605404</v>
      </c>
      <c r="D38" s="397">
        <v>-16.63976150102846</v>
      </c>
      <c r="E38" s="397">
        <v>12.19566319616783</v>
      </c>
      <c r="F38" s="396">
        <v>-28.274260872077061</v>
      </c>
      <c r="G38" s="397">
        <v>-30.191717651583104</v>
      </c>
      <c r="H38" s="398">
        <v>-23.190924631197795</v>
      </c>
      <c r="I38" s="396">
        <v>-5.3561967158007615</v>
      </c>
      <c r="J38" s="397">
        <v>-16.23451505659386</v>
      </c>
      <c r="K38" s="398">
        <v>17.710463108164443</v>
      </c>
      <c r="L38" s="396">
        <v>-2.0128665373097432</v>
      </c>
      <c r="M38" s="397">
        <v>-9.2964842139233035</v>
      </c>
      <c r="N38" s="398">
        <v>7.607459299457318</v>
      </c>
      <c r="O38" s="396">
        <v>6.6458579654191219</v>
      </c>
      <c r="P38" s="397">
        <v>-14.619218841031717</v>
      </c>
      <c r="Q38" s="398">
        <v>41.036523105830426</v>
      </c>
      <c r="R38" s="396">
        <v>4.2932588780288272</v>
      </c>
      <c r="S38" s="397">
        <v>-14.859452317417542</v>
      </c>
      <c r="T38" s="398">
        <v>14.273070445072339</v>
      </c>
      <c r="U38" s="396">
        <v>-5.9550106622961998</v>
      </c>
      <c r="V38" s="397">
        <v>-17.889910782620486</v>
      </c>
      <c r="W38" s="398">
        <v>18.524490600036625</v>
      </c>
      <c r="X38" s="396">
        <v>7.9307418696732404</v>
      </c>
      <c r="Y38" s="397">
        <v>4.9224661040509821</v>
      </c>
      <c r="Z38" s="398">
        <v>14.977127172918545</v>
      </c>
      <c r="AA38" s="396">
        <v>-12.847421835423212</v>
      </c>
      <c r="AB38" s="397">
        <v>-20.7989332905072</v>
      </c>
      <c r="AC38" s="398">
        <v>3.5474496442529544</v>
      </c>
      <c r="AD38" s="396">
        <v>5.041192931208105</v>
      </c>
      <c r="AE38" s="397">
        <v>-7.147711580833815</v>
      </c>
      <c r="AF38" s="398">
        <v>18.031463369625399</v>
      </c>
      <c r="AG38" s="396">
        <v>4.0942296361129884</v>
      </c>
      <c r="AH38" s="397">
        <v>-3.6747785236499904</v>
      </c>
      <c r="AI38" s="398">
        <v>11.259319536387437</v>
      </c>
      <c r="AJ38" s="396">
        <v>5.7841669492717083</v>
      </c>
      <c r="AK38" s="397">
        <v>3.4291586213754943</v>
      </c>
      <c r="AL38" s="398">
        <v>8.1303095098532943</v>
      </c>
      <c r="AM38" s="396">
        <v>-2.6764566556134564</v>
      </c>
      <c r="AN38" s="397">
        <v>-11.953872117007316</v>
      </c>
      <c r="AO38" s="398">
        <v>13.227258116361297</v>
      </c>
    </row>
    <row r="39" spans="1:41" s="109" customFormat="1" ht="15" customHeight="1">
      <c r="A39" s="108"/>
      <c r="F39" s="110"/>
      <c r="G39" s="110"/>
      <c r="H39" s="110"/>
      <c r="AO39" s="111"/>
    </row>
    <row r="40" spans="1:41" s="109" customFormat="1" ht="17">
      <c r="A40" s="108"/>
      <c r="B40" s="109" t="s">
        <v>80</v>
      </c>
      <c r="C40" s="140"/>
      <c r="D40" s="140"/>
      <c r="E40" s="140"/>
      <c r="F40" s="140"/>
      <c r="G40" s="140"/>
      <c r="H40" s="141"/>
      <c r="I40" s="140"/>
      <c r="J40" s="140"/>
      <c r="K40" s="140"/>
      <c r="L40" s="140"/>
      <c r="M40" s="140"/>
      <c r="N40" s="140"/>
      <c r="AO40" s="111"/>
    </row>
    <row r="41" spans="1:41" s="117" customFormat="1" ht="17">
      <c r="A41" s="116"/>
      <c r="B41" s="112" t="s">
        <v>17</v>
      </c>
      <c r="C41" s="140"/>
      <c r="D41" s="140"/>
      <c r="E41" s="140"/>
      <c r="F41" s="140"/>
      <c r="G41" s="140"/>
      <c r="H41" s="140"/>
      <c r="I41" s="140"/>
      <c r="J41" s="140"/>
      <c r="K41" s="140"/>
      <c r="L41" s="140"/>
      <c r="M41" s="140"/>
      <c r="N41" s="140"/>
      <c r="O41" s="112"/>
      <c r="P41" s="112"/>
      <c r="Q41" s="112"/>
      <c r="R41" s="112"/>
      <c r="S41" s="112"/>
      <c r="T41" s="112"/>
      <c r="U41" s="112"/>
      <c r="V41" s="112"/>
      <c r="W41" s="112"/>
      <c r="X41" s="112"/>
      <c r="Y41" s="112"/>
      <c r="Z41" s="112"/>
      <c r="AA41" s="112"/>
      <c r="AB41" s="136"/>
      <c r="AC41" s="136"/>
      <c r="AO41" s="118"/>
    </row>
    <row r="42" spans="1:41" s="117" customFormat="1">
      <c r="A42" s="116"/>
      <c r="B42" s="425" t="s">
        <v>174</v>
      </c>
      <c r="C42" s="426"/>
      <c r="D42" s="426"/>
      <c r="E42" s="426"/>
      <c r="F42" s="426"/>
      <c r="G42" s="426"/>
      <c r="H42" s="426"/>
      <c r="I42" s="426"/>
      <c r="J42" s="426"/>
      <c r="K42" s="426"/>
      <c r="L42" s="140"/>
      <c r="M42" s="140"/>
      <c r="N42" s="140"/>
      <c r="O42" s="112"/>
      <c r="P42" s="112"/>
      <c r="Q42" s="112"/>
      <c r="R42" s="112"/>
      <c r="S42" s="112"/>
      <c r="T42" s="112"/>
      <c r="U42" s="112"/>
      <c r="V42" s="112"/>
      <c r="W42" s="112"/>
      <c r="X42" s="112"/>
      <c r="Y42" s="112"/>
      <c r="Z42" s="112"/>
      <c r="AA42" s="112"/>
      <c r="AB42" s="136"/>
      <c r="AC42" s="136"/>
      <c r="AO42" s="118"/>
    </row>
    <row r="43" spans="1:41" s="117" customFormat="1" ht="39" customHeight="1">
      <c r="A43" s="116"/>
      <c r="B43" s="426"/>
      <c r="C43" s="426"/>
      <c r="D43" s="426"/>
      <c r="E43" s="426"/>
      <c r="F43" s="426"/>
      <c r="G43" s="426"/>
      <c r="H43" s="426"/>
      <c r="I43" s="426"/>
      <c r="J43" s="426"/>
      <c r="K43" s="426"/>
      <c r="L43" s="140"/>
      <c r="M43" s="140"/>
      <c r="N43" s="140"/>
      <c r="O43" s="112"/>
      <c r="P43" s="112"/>
      <c r="Q43" s="112"/>
      <c r="R43" s="112"/>
      <c r="S43" s="112"/>
      <c r="T43" s="112"/>
      <c r="U43" s="112"/>
      <c r="V43" s="112"/>
      <c r="W43" s="112"/>
      <c r="X43" s="112"/>
      <c r="Y43" s="112"/>
      <c r="Z43" s="112"/>
      <c r="AA43" s="112"/>
      <c r="AB43" s="136"/>
      <c r="AC43" s="136"/>
      <c r="AO43" s="118"/>
    </row>
    <row r="44" spans="1:41" s="117" customFormat="1" ht="40" customHeight="1">
      <c r="A44" s="116"/>
      <c r="B44" s="426"/>
      <c r="C44" s="426"/>
      <c r="D44" s="426"/>
      <c r="E44" s="426"/>
      <c r="F44" s="426"/>
      <c r="G44" s="426"/>
      <c r="H44" s="426"/>
      <c r="I44" s="426"/>
      <c r="J44" s="426"/>
      <c r="K44" s="426"/>
      <c r="L44" s="140"/>
      <c r="M44" s="140"/>
      <c r="N44" s="140"/>
      <c r="O44" s="112"/>
      <c r="P44" s="112"/>
      <c r="Q44" s="112"/>
      <c r="R44" s="112"/>
      <c r="S44" s="112"/>
      <c r="T44" s="112"/>
      <c r="U44" s="112"/>
      <c r="V44" s="112"/>
      <c r="W44" s="112"/>
      <c r="X44" s="112"/>
      <c r="Y44" s="112"/>
      <c r="Z44" s="112"/>
      <c r="AA44" s="112"/>
      <c r="AB44" s="136"/>
      <c r="AC44" s="136"/>
      <c r="AO44" s="118"/>
    </row>
    <row r="45" spans="1:41" s="117" customFormat="1" ht="50" customHeight="1">
      <c r="A45" s="116"/>
      <c r="B45" s="426"/>
      <c r="C45" s="426"/>
      <c r="D45" s="426"/>
      <c r="E45" s="426"/>
      <c r="F45" s="426"/>
      <c r="G45" s="426"/>
      <c r="H45" s="426"/>
      <c r="I45" s="426"/>
      <c r="J45" s="426"/>
      <c r="K45" s="426"/>
      <c r="L45" s="140"/>
      <c r="M45" s="140"/>
      <c r="N45" s="140"/>
      <c r="O45" s="112"/>
      <c r="P45" s="112"/>
      <c r="Q45" s="112"/>
      <c r="R45" s="112"/>
      <c r="S45" s="112"/>
      <c r="T45" s="112"/>
      <c r="U45" s="112"/>
      <c r="V45" s="112"/>
      <c r="W45" s="112"/>
      <c r="X45" s="112"/>
      <c r="Y45" s="112"/>
      <c r="Z45" s="112"/>
      <c r="AA45" s="112"/>
      <c r="AB45" s="136"/>
      <c r="AC45" s="136"/>
      <c r="AO45" s="118"/>
    </row>
    <row r="46" spans="1:41" ht="18.5" customHeight="1">
      <c r="A46" s="123"/>
      <c r="B46" s="124" t="str">
        <f>'1.1 V.A Ing.real'!B45</f>
        <v>Actualizado el 14 de enero de 2022</v>
      </c>
      <c r="C46" s="124"/>
      <c r="D46" s="124"/>
      <c r="E46" s="124"/>
      <c r="F46" s="124"/>
      <c r="G46" s="124"/>
      <c r="H46" s="124"/>
      <c r="I46" s="124"/>
      <c r="J46" s="124"/>
      <c r="K46" s="142"/>
      <c r="L46" s="142"/>
      <c r="M46" s="83"/>
      <c r="N46" s="83"/>
      <c r="O46" s="124"/>
      <c r="P46" s="124"/>
      <c r="Q46" s="124"/>
      <c r="R46" s="124"/>
      <c r="S46" s="124"/>
      <c r="T46" s="124"/>
      <c r="U46" s="124"/>
      <c r="V46" s="124"/>
      <c r="W46" s="124"/>
      <c r="X46" s="124"/>
      <c r="Y46" s="143"/>
      <c r="Z46" s="143"/>
      <c r="AO46" s="102"/>
    </row>
    <row r="47" spans="1:41" s="83" customFormat="1">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7"/>
    </row>
  </sheetData>
  <mergeCells count="17">
    <mergeCell ref="A14:A15"/>
    <mergeCell ref="B14:B15"/>
    <mergeCell ref="O14:Q14"/>
    <mergeCell ref="R14:T14"/>
    <mergeCell ref="A7:J8"/>
    <mergeCell ref="B42:K45"/>
    <mergeCell ref="C14:E14"/>
    <mergeCell ref="F14:H14"/>
    <mergeCell ref="I14:K14"/>
    <mergeCell ref="L14:N14"/>
    <mergeCell ref="AG14:AI14"/>
    <mergeCell ref="AJ14:AL14"/>
    <mergeCell ref="AM14:AO14"/>
    <mergeCell ref="U14:W14"/>
    <mergeCell ref="X14:Z14"/>
    <mergeCell ref="AA14:AC14"/>
    <mergeCell ref="AD14:AF14"/>
  </mergeCells>
  <hyperlinks>
    <hyperlink ref="L4"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36"/>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5" defaultRowHeight="16"/>
  <cols>
    <col min="1" max="1" width="8.83203125" style="100" customWidth="1"/>
    <col min="2" max="2" width="19.83203125" style="128" bestFit="1" customWidth="1"/>
    <col min="3" max="8" width="14.6640625" style="128" customWidth="1"/>
    <col min="9" max="41" width="14.6640625" style="100" customWidth="1"/>
    <col min="42" max="16384" width="11.5" style="100"/>
  </cols>
  <sheetData>
    <row r="1" spans="1:41" s="83" customFormat="1" ht="12" customHeight="1">
      <c r="A1" s="80"/>
      <c r="B1" s="81"/>
      <c r="C1" s="81"/>
      <c r="D1" s="81"/>
      <c r="E1" s="81"/>
      <c r="F1" s="81"/>
      <c r="G1" s="81"/>
      <c r="H1" s="81"/>
      <c r="I1" s="81"/>
      <c r="J1" s="81"/>
      <c r="K1" s="81"/>
      <c r="L1" s="82"/>
      <c r="M1" s="82"/>
    </row>
    <row r="2" spans="1:41" s="87" customFormat="1">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c r="A4" s="84"/>
      <c r="B4" s="85"/>
      <c r="C4" s="85"/>
      <c r="D4" s="85"/>
      <c r="E4" s="85"/>
      <c r="F4" s="85"/>
      <c r="G4" s="85"/>
      <c r="H4" s="85"/>
      <c r="I4" s="85"/>
      <c r="J4" s="85"/>
      <c r="K4" s="85"/>
      <c r="L4" s="223"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c r="A7" s="423" t="s">
        <v>4</v>
      </c>
      <c r="B7" s="423"/>
      <c r="C7" s="423"/>
      <c r="D7" s="423"/>
      <c r="E7" s="423"/>
      <c r="F7" s="423"/>
      <c r="G7" s="423"/>
      <c r="H7" s="423"/>
      <c r="I7" s="423"/>
      <c r="J7" s="423"/>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row>
    <row r="8" spans="1:41" s="87" customFormat="1" ht="15" customHeight="1">
      <c r="A8" s="423"/>
      <c r="B8" s="423"/>
      <c r="C8" s="423"/>
      <c r="D8" s="423"/>
      <c r="E8" s="423"/>
      <c r="F8" s="423"/>
      <c r="G8" s="423"/>
      <c r="H8" s="423"/>
      <c r="I8" s="423"/>
      <c r="J8" s="423"/>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row>
    <row r="9" spans="1:41" s="89" customFormat="1" ht="15" customHeight="1">
      <c r="A9" s="214"/>
      <c r="B9" s="215"/>
      <c r="C9" s="215"/>
      <c r="D9" s="215"/>
      <c r="E9" s="215"/>
      <c r="F9" s="215"/>
      <c r="G9" s="215"/>
      <c r="H9" s="215"/>
      <c r="I9" s="215"/>
      <c r="J9" s="215"/>
      <c r="K9" s="129"/>
      <c r="L9" s="227"/>
      <c r="M9" s="227"/>
      <c r="N9" s="227"/>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c r="A10" s="90" t="s">
        <v>122</v>
      </c>
      <c r="B10" s="222"/>
      <c r="C10" s="222"/>
      <c r="D10" s="222"/>
      <c r="E10" s="222"/>
      <c r="F10" s="222"/>
      <c r="G10" s="222"/>
      <c r="H10" s="222"/>
      <c r="I10" s="222"/>
      <c r="J10" s="222"/>
      <c r="K10" s="224"/>
      <c r="L10" s="224"/>
      <c r="M10" s="224"/>
      <c r="N10" s="224"/>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c r="A11" s="90" t="s">
        <v>75</v>
      </c>
      <c r="B11" s="222"/>
      <c r="C11" s="222"/>
      <c r="D11" s="222"/>
      <c r="E11" s="222"/>
      <c r="F11" s="228"/>
      <c r="G11" s="228"/>
      <c r="H11" s="228"/>
      <c r="I11" s="228"/>
      <c r="J11" s="228"/>
      <c r="K11" s="229"/>
      <c r="L11" s="229"/>
      <c r="M11" s="229"/>
      <c r="N11" s="229"/>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c r="A12" s="90" t="str">
        <f>'1.3 V.12Meses Ing.real'!A12</f>
        <v>Diciembre 2020 - noviembre 2021</v>
      </c>
      <c r="B12" s="228"/>
      <c r="C12" s="228"/>
      <c r="D12" s="228"/>
      <c r="E12" s="228"/>
      <c r="F12" s="228"/>
      <c r="G12" s="228"/>
      <c r="H12" s="228"/>
      <c r="I12" s="228"/>
      <c r="J12" s="228"/>
      <c r="K12" s="229"/>
      <c r="L12" s="229"/>
      <c r="M12" s="229"/>
      <c r="N12" s="229"/>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c r="A13" s="217"/>
      <c r="B13" s="218"/>
      <c r="C13" s="218"/>
      <c r="D13" s="218"/>
      <c r="E13" s="218"/>
      <c r="F13" s="219"/>
      <c r="G13" s="219"/>
      <c r="H13" s="219"/>
      <c r="I13" s="220"/>
      <c r="J13" s="220"/>
      <c r="K13" s="93"/>
    </row>
    <row r="14" spans="1:41" s="95" customFormat="1" ht="26.25" customHeight="1">
      <c r="A14" s="427" t="s">
        <v>23</v>
      </c>
      <c r="B14" s="429" t="s">
        <v>24</v>
      </c>
      <c r="C14" s="431" t="s">
        <v>22</v>
      </c>
      <c r="D14" s="431"/>
      <c r="E14" s="431"/>
      <c r="F14" s="431" t="s">
        <v>5</v>
      </c>
      <c r="G14" s="431"/>
      <c r="H14" s="431"/>
      <c r="I14" s="431" t="s">
        <v>6</v>
      </c>
      <c r="J14" s="431"/>
      <c r="K14" s="431"/>
      <c r="L14" s="431" t="s">
        <v>18</v>
      </c>
      <c r="M14" s="431"/>
      <c r="N14" s="431"/>
      <c r="O14" s="431" t="s">
        <v>19</v>
      </c>
      <c r="P14" s="431"/>
      <c r="Q14" s="431"/>
      <c r="R14" s="431" t="s">
        <v>20</v>
      </c>
      <c r="S14" s="431"/>
      <c r="T14" s="431"/>
      <c r="U14" s="431" t="s">
        <v>3</v>
      </c>
      <c r="V14" s="431"/>
      <c r="W14" s="431"/>
      <c r="X14" s="431" t="s">
        <v>7</v>
      </c>
      <c r="Y14" s="431"/>
      <c r="Z14" s="431"/>
      <c r="AA14" s="431" t="s">
        <v>39</v>
      </c>
      <c r="AB14" s="431"/>
      <c r="AC14" s="431"/>
      <c r="AD14" s="431" t="s">
        <v>36</v>
      </c>
      <c r="AE14" s="431"/>
      <c r="AF14" s="431"/>
      <c r="AG14" s="431" t="s">
        <v>40</v>
      </c>
      <c r="AH14" s="431"/>
      <c r="AI14" s="431"/>
      <c r="AJ14" s="431" t="s">
        <v>21</v>
      </c>
      <c r="AK14" s="431"/>
      <c r="AL14" s="431"/>
      <c r="AM14" s="431" t="s">
        <v>38</v>
      </c>
      <c r="AN14" s="431"/>
      <c r="AO14" s="432"/>
    </row>
    <row r="15" spans="1:41" s="95" customFormat="1" ht="45.75" customHeight="1">
      <c r="A15" s="428"/>
      <c r="B15" s="430"/>
      <c r="C15" s="297" t="s">
        <v>25</v>
      </c>
      <c r="D15" s="297" t="s">
        <v>26</v>
      </c>
      <c r="E15" s="297" t="s">
        <v>27</v>
      </c>
      <c r="F15" s="297" t="s">
        <v>25</v>
      </c>
      <c r="G15" s="297" t="s">
        <v>26</v>
      </c>
      <c r="H15" s="297" t="s">
        <v>27</v>
      </c>
      <c r="I15" s="297" t="s">
        <v>25</v>
      </c>
      <c r="J15" s="297" t="s">
        <v>26</v>
      </c>
      <c r="K15" s="297" t="s">
        <v>27</v>
      </c>
      <c r="L15" s="297" t="s">
        <v>25</v>
      </c>
      <c r="M15" s="297" t="s">
        <v>26</v>
      </c>
      <c r="N15" s="297" t="s">
        <v>27</v>
      </c>
      <c r="O15" s="297" t="s">
        <v>25</v>
      </c>
      <c r="P15" s="297" t="s">
        <v>26</v>
      </c>
      <c r="Q15" s="297" t="s">
        <v>27</v>
      </c>
      <c r="R15" s="297" t="s">
        <v>25</v>
      </c>
      <c r="S15" s="297" t="s">
        <v>26</v>
      </c>
      <c r="T15" s="297" t="s">
        <v>27</v>
      </c>
      <c r="U15" s="297" t="s">
        <v>25</v>
      </c>
      <c r="V15" s="297" t="s">
        <v>26</v>
      </c>
      <c r="W15" s="297" t="s">
        <v>27</v>
      </c>
      <c r="X15" s="297" t="s">
        <v>25</v>
      </c>
      <c r="Y15" s="297" t="s">
        <v>26</v>
      </c>
      <c r="Z15" s="297" t="s">
        <v>27</v>
      </c>
      <c r="AA15" s="297" t="s">
        <v>25</v>
      </c>
      <c r="AB15" s="297" t="s">
        <v>26</v>
      </c>
      <c r="AC15" s="297" t="s">
        <v>27</v>
      </c>
      <c r="AD15" s="297" t="s">
        <v>25</v>
      </c>
      <c r="AE15" s="297" t="s">
        <v>26</v>
      </c>
      <c r="AF15" s="297" t="s">
        <v>27</v>
      </c>
      <c r="AG15" s="297" t="s">
        <v>25</v>
      </c>
      <c r="AH15" s="297" t="s">
        <v>26</v>
      </c>
      <c r="AI15" s="297" t="s">
        <v>27</v>
      </c>
      <c r="AJ15" s="297" t="s">
        <v>25</v>
      </c>
      <c r="AK15" s="297" t="s">
        <v>26</v>
      </c>
      <c r="AL15" s="297" t="s">
        <v>27</v>
      </c>
      <c r="AM15" s="297" t="s">
        <v>25</v>
      </c>
      <c r="AN15" s="297" t="s">
        <v>26</v>
      </c>
      <c r="AO15" s="298" t="s">
        <v>27</v>
      </c>
    </row>
    <row r="16" spans="1:41" s="95" customFormat="1" ht="21" customHeight="1">
      <c r="A16" s="101" t="s">
        <v>67</v>
      </c>
      <c r="B16" s="111" t="s">
        <v>13</v>
      </c>
      <c r="C16" s="191">
        <v>-29.092192991232441</v>
      </c>
      <c r="D16" s="197">
        <v>-21.435110528694263</v>
      </c>
      <c r="E16" s="197">
        <v>-39.281398522833406</v>
      </c>
      <c r="F16" s="191">
        <v>-35.077283185116919</v>
      </c>
      <c r="G16" s="197">
        <v>-26.704079605171479</v>
      </c>
      <c r="H16" s="198">
        <v>-50.117169032096626</v>
      </c>
      <c r="I16" s="191">
        <v>-28.275685579679376</v>
      </c>
      <c r="J16" s="197">
        <v>-17.800466274215765</v>
      </c>
      <c r="K16" s="198">
        <v>-43.424338382829809</v>
      </c>
      <c r="L16" s="191">
        <v>-22.364379888203104</v>
      </c>
      <c r="M16" s="197">
        <v>-11.428575616706363</v>
      </c>
      <c r="N16" s="198">
        <v>-33.151516962566092</v>
      </c>
      <c r="O16" s="191">
        <v>-27.767236730910696</v>
      </c>
      <c r="P16" s="197">
        <v>-23.191940114113887</v>
      </c>
      <c r="Q16" s="198">
        <v>-33.859282860928246</v>
      </c>
      <c r="R16" s="191">
        <v>-29.225144047493121</v>
      </c>
      <c r="S16" s="197">
        <v>-25.440048626132963</v>
      </c>
      <c r="T16" s="198">
        <v>-31.018931929436921</v>
      </c>
      <c r="U16" s="191">
        <v>-31.247657652713205</v>
      </c>
      <c r="V16" s="197">
        <v>-25.446655116762777</v>
      </c>
      <c r="W16" s="198">
        <v>-40.592349473224544</v>
      </c>
      <c r="X16" s="191">
        <v>-23.837899440332205</v>
      </c>
      <c r="Y16" s="197">
        <v>-11.620258919454756</v>
      </c>
      <c r="Z16" s="198">
        <v>-42.596724913316599</v>
      </c>
      <c r="AA16" s="191">
        <v>-27.433598574114743</v>
      </c>
      <c r="AB16" s="197">
        <v>-19.57699325664414</v>
      </c>
      <c r="AC16" s="198">
        <v>-39.479356213570526</v>
      </c>
      <c r="AD16" s="191">
        <v>-30.037605879404055</v>
      </c>
      <c r="AE16" s="197">
        <v>-21.153512329528056</v>
      </c>
      <c r="AF16" s="198">
        <v>-37.537099893962242</v>
      </c>
      <c r="AG16" s="191">
        <v>-25.161795049824477</v>
      </c>
      <c r="AH16" s="197">
        <v>-25.894333108036555</v>
      </c>
      <c r="AI16" s="198">
        <v>-24.484649576767183</v>
      </c>
      <c r="AJ16" s="191">
        <v>-22.791154268074489</v>
      </c>
      <c r="AK16" s="197">
        <v>-23.947713648690801</v>
      </c>
      <c r="AL16" s="198">
        <v>-21.62237679091611</v>
      </c>
      <c r="AM16" s="191">
        <v>-25.550231462681719</v>
      </c>
      <c r="AN16" s="197">
        <v>-14.520202020202023</v>
      </c>
      <c r="AO16" s="198">
        <v>-38.855043898942867</v>
      </c>
    </row>
    <row r="17" spans="1:41" s="95" customFormat="1" ht="18" customHeight="1">
      <c r="A17" s="155" t="s">
        <v>120</v>
      </c>
      <c r="B17" s="155" t="s">
        <v>52</v>
      </c>
      <c r="C17" s="97">
        <v>-32.389647720331595</v>
      </c>
      <c r="D17" s="98">
        <v>-24.439959070409913</v>
      </c>
      <c r="E17" s="98">
        <v>-42.945154974322755</v>
      </c>
      <c r="F17" s="97">
        <v>-39.370839769386571</v>
      </c>
      <c r="G17" s="98">
        <v>-30.920108899148595</v>
      </c>
      <c r="H17" s="99">
        <v>-54.582796879247809</v>
      </c>
      <c r="I17" s="97">
        <v>-31.752520051816919</v>
      </c>
      <c r="J17" s="98">
        <v>-20.444704494585377</v>
      </c>
      <c r="K17" s="99">
        <v>-48.044347522764511</v>
      </c>
      <c r="L17" s="97">
        <v>-25.011469128787056</v>
      </c>
      <c r="M17" s="98">
        <v>-13.810857388007403</v>
      </c>
      <c r="N17" s="99">
        <v>-36.09671298645781</v>
      </c>
      <c r="O17" s="97">
        <v>-30.518599075116683</v>
      </c>
      <c r="P17" s="98">
        <v>-25.890076879275327</v>
      </c>
      <c r="Q17" s="99">
        <v>-36.613923122007535</v>
      </c>
      <c r="R17" s="97">
        <v>-32.410225040937611</v>
      </c>
      <c r="S17" s="98">
        <v>-29.135747225018967</v>
      </c>
      <c r="T17" s="99">
        <v>-33.969286231222391</v>
      </c>
      <c r="U17" s="97">
        <v>-34.893073097693105</v>
      </c>
      <c r="V17" s="98">
        <v>-28.599534391534402</v>
      </c>
      <c r="W17" s="99">
        <v>-44.963631893396965</v>
      </c>
      <c r="X17" s="97">
        <v>-25.197934556450662</v>
      </c>
      <c r="Y17" s="98">
        <v>-12.482331924859857</v>
      </c>
      <c r="Z17" s="99">
        <v>-44.980925165726241</v>
      </c>
      <c r="AA17" s="97">
        <v>-31.014178984267737</v>
      </c>
      <c r="AB17" s="98">
        <v>-22.794047641715977</v>
      </c>
      <c r="AC17" s="99">
        <v>-43.565080872590549</v>
      </c>
      <c r="AD17" s="97">
        <v>-33.402200977218939</v>
      </c>
      <c r="AE17" s="98">
        <v>-23.730071737008505</v>
      </c>
      <c r="AF17" s="99">
        <v>-41.523441229829075</v>
      </c>
      <c r="AG17" s="97">
        <v>-26.937305008149526</v>
      </c>
      <c r="AH17" s="98">
        <v>-27.475371135424687</v>
      </c>
      <c r="AI17" s="99">
        <v>-26.445514077918968</v>
      </c>
      <c r="AJ17" s="97">
        <v>-25.669973871901686</v>
      </c>
      <c r="AK17" s="98">
        <v>-26.729051367074593</v>
      </c>
      <c r="AL17" s="99">
        <v>-24.616441089812056</v>
      </c>
      <c r="AM17" s="97">
        <v>-27.935567637750545</v>
      </c>
      <c r="AN17" s="98">
        <v>-17.593818984547461</v>
      </c>
      <c r="AO17" s="99">
        <v>-40.647612156295224</v>
      </c>
    </row>
    <row r="18" spans="1:41" s="95" customFormat="1" ht="18" customHeight="1">
      <c r="A18" s="108"/>
      <c r="B18" s="111" t="s">
        <v>54</v>
      </c>
      <c r="C18" s="192">
        <v>-35.674032349947751</v>
      </c>
      <c r="D18" s="197">
        <v>-27.378949311772978</v>
      </c>
      <c r="E18" s="197">
        <v>-46.643853052148351</v>
      </c>
      <c r="F18" s="191">
        <v>-43.946853633877645</v>
      </c>
      <c r="G18" s="197">
        <v>-35.102143281233737</v>
      </c>
      <c r="H18" s="198">
        <v>-59.847111857017858</v>
      </c>
      <c r="I18" s="191">
        <v>-35.423514293077822</v>
      </c>
      <c r="J18" s="197">
        <v>-23.317198625367794</v>
      </c>
      <c r="K18" s="198">
        <v>-52.803371160902969</v>
      </c>
      <c r="L18" s="191">
        <v>-27.265837271714304</v>
      </c>
      <c r="M18" s="197">
        <v>-15.945718273062377</v>
      </c>
      <c r="N18" s="198">
        <v>-38.505124962360746</v>
      </c>
      <c r="O18" s="191">
        <v>-33.044407416964411</v>
      </c>
      <c r="P18" s="197">
        <v>-28.296137806881568</v>
      </c>
      <c r="Q18" s="198">
        <v>-39.226058694407925</v>
      </c>
      <c r="R18" s="191">
        <v>-35.578644177098511</v>
      </c>
      <c r="S18" s="197">
        <v>-32.917898937299249</v>
      </c>
      <c r="T18" s="198">
        <v>-36.842715607431877</v>
      </c>
      <c r="U18" s="191">
        <v>-38.379261115032143</v>
      </c>
      <c r="V18" s="197">
        <v>-31.517710984366005</v>
      </c>
      <c r="W18" s="198">
        <v>-49.2014776544912</v>
      </c>
      <c r="X18" s="191">
        <v>-26.778364227312544</v>
      </c>
      <c r="Y18" s="197">
        <v>-13.422166688424303</v>
      </c>
      <c r="Z18" s="198">
        <v>-47.745017960811182</v>
      </c>
      <c r="AA18" s="191">
        <v>-34.389065769648298</v>
      </c>
      <c r="AB18" s="197">
        <v>-26.001908396946529</v>
      </c>
      <c r="AC18" s="198">
        <v>-47.178006042296083</v>
      </c>
      <c r="AD18" s="191">
        <v>-36.627313676960554</v>
      </c>
      <c r="AE18" s="197">
        <v>-26.26348091834414</v>
      </c>
      <c r="AF18" s="198">
        <v>-45.288514814912531</v>
      </c>
      <c r="AG18" s="191">
        <v>-28.478546144698633</v>
      </c>
      <c r="AH18" s="197">
        <v>-28.988005308715145</v>
      </c>
      <c r="AI18" s="198">
        <v>-28.016342108949924</v>
      </c>
      <c r="AJ18" s="191">
        <v>-27.532429418324796</v>
      </c>
      <c r="AK18" s="197">
        <v>-27.972897002692569</v>
      </c>
      <c r="AL18" s="198">
        <v>-27.099065529387779</v>
      </c>
      <c r="AM18" s="191">
        <v>-30.720647773279349</v>
      </c>
      <c r="AN18" s="197">
        <v>-21.630870040043678</v>
      </c>
      <c r="AO18" s="198">
        <v>-42.106703146374826</v>
      </c>
    </row>
    <row r="19" spans="1:41" s="95" customFormat="1" ht="18" customHeight="1">
      <c r="A19" s="108"/>
      <c r="B19" s="96" t="s">
        <v>47</v>
      </c>
      <c r="C19" s="131">
        <v>-37.668994505838874</v>
      </c>
      <c r="D19" s="98">
        <v>-29.839728708362006</v>
      </c>
      <c r="E19" s="98">
        <v>-48.096612929673938</v>
      </c>
      <c r="F19" s="97">
        <v>-47.552547562290158</v>
      </c>
      <c r="G19" s="98">
        <v>-38.834996841728376</v>
      </c>
      <c r="H19" s="99">
        <v>-63.384264014047183</v>
      </c>
      <c r="I19" s="97">
        <v>-37.564531378601181</v>
      </c>
      <c r="J19" s="98">
        <v>-26.12071059880622</v>
      </c>
      <c r="K19" s="99">
        <v>-54.264894622614278</v>
      </c>
      <c r="L19" s="97">
        <v>-28.408019435048676</v>
      </c>
      <c r="M19" s="98">
        <v>-17.492629448719189</v>
      </c>
      <c r="N19" s="99">
        <v>-39.344809930110529</v>
      </c>
      <c r="O19" s="97">
        <v>-34.143390863662425</v>
      </c>
      <c r="P19" s="98">
        <v>-30.284124625702471</v>
      </c>
      <c r="Q19" s="99">
        <v>-39.170757823546701</v>
      </c>
      <c r="R19" s="97">
        <v>-36.809960025408685</v>
      </c>
      <c r="S19" s="98">
        <v>-36.255514312921456</v>
      </c>
      <c r="T19" s="99">
        <v>-37.075956576868577</v>
      </c>
      <c r="U19" s="97">
        <v>-40.596537034707431</v>
      </c>
      <c r="V19" s="98">
        <v>-33.968120211485683</v>
      </c>
      <c r="W19" s="99">
        <v>-51.052213806186018</v>
      </c>
      <c r="X19" s="97">
        <v>-27.007039618720874</v>
      </c>
      <c r="Y19" s="98">
        <v>-13.134723042732148</v>
      </c>
      <c r="Z19" s="99">
        <v>-49.057385601430923</v>
      </c>
      <c r="AA19" s="97">
        <v>-36.603114581378925</v>
      </c>
      <c r="AB19" s="98">
        <v>-28.736015287360122</v>
      </c>
      <c r="AC19" s="99">
        <v>-48.715185635882911</v>
      </c>
      <c r="AD19" s="97">
        <v>-38.501885622399655</v>
      </c>
      <c r="AE19" s="98">
        <v>-27.471783080343094</v>
      </c>
      <c r="AF19" s="99">
        <v>-47.653879239826253</v>
      </c>
      <c r="AG19" s="97">
        <v>-28.875106096511225</v>
      </c>
      <c r="AH19" s="98">
        <v>-29.689022169135992</v>
      </c>
      <c r="AI19" s="99">
        <v>-28.142431740972206</v>
      </c>
      <c r="AJ19" s="97">
        <v>-28.37031959305796</v>
      </c>
      <c r="AK19" s="98">
        <v>-29.030610426787991</v>
      </c>
      <c r="AL19" s="99">
        <v>-27.722166189579472</v>
      </c>
      <c r="AM19" s="97">
        <v>-32.354854447877699</v>
      </c>
      <c r="AN19" s="98">
        <v>-24.304698278992088</v>
      </c>
      <c r="AO19" s="99">
        <v>-42.595842956120087</v>
      </c>
    </row>
    <row r="20" spans="1:41" s="95" customFormat="1" ht="18" customHeight="1">
      <c r="A20" s="108"/>
      <c r="B20" s="111" t="s">
        <v>14</v>
      </c>
      <c r="C20" s="192">
        <v>-37.345773636614815</v>
      </c>
      <c r="D20" s="197">
        <v>-31.27696150599937</v>
      </c>
      <c r="E20" s="197">
        <v>-45.647963527678115</v>
      </c>
      <c r="F20" s="191">
        <v>-49.044934753971631</v>
      </c>
      <c r="G20" s="197">
        <v>-41.341143731930345</v>
      </c>
      <c r="H20" s="198">
        <v>-63.423187726043437</v>
      </c>
      <c r="I20" s="191">
        <v>-37.094669322449342</v>
      </c>
      <c r="J20" s="197">
        <v>-27.729662947739296</v>
      </c>
      <c r="K20" s="198">
        <v>-51.293226858049451</v>
      </c>
      <c r="L20" s="191">
        <v>-27.428613548016219</v>
      </c>
      <c r="M20" s="197">
        <v>-18.246580825287779</v>
      </c>
      <c r="N20" s="198">
        <v>-36.86184424305884</v>
      </c>
      <c r="O20" s="191">
        <v>-32.979930423692622</v>
      </c>
      <c r="P20" s="197">
        <v>-32.005653292058398</v>
      </c>
      <c r="Q20" s="198">
        <v>-34.289862541048834</v>
      </c>
      <c r="R20" s="191">
        <v>-35.003759074158516</v>
      </c>
      <c r="S20" s="197">
        <v>-36.736736017418814</v>
      </c>
      <c r="T20" s="198">
        <v>-34.162919986959992</v>
      </c>
      <c r="U20" s="191">
        <v>-40.227866874767699</v>
      </c>
      <c r="V20" s="197">
        <v>-35.41743237203876</v>
      </c>
      <c r="W20" s="198">
        <v>-48.029088823049989</v>
      </c>
      <c r="X20" s="191">
        <v>-25.886288017245441</v>
      </c>
      <c r="Y20" s="197">
        <v>-11.964125798261581</v>
      </c>
      <c r="Z20" s="198">
        <v>-48.485621471444247</v>
      </c>
      <c r="AA20" s="191">
        <v>-36.841739293944372</v>
      </c>
      <c r="AB20" s="197">
        <v>-30.666078489663725</v>
      </c>
      <c r="AC20" s="198">
        <v>-46.613339267966388</v>
      </c>
      <c r="AD20" s="191">
        <v>-37.636490814711237</v>
      </c>
      <c r="AE20" s="197">
        <v>-27.913259933598919</v>
      </c>
      <c r="AF20" s="198">
        <v>-45.829466703569217</v>
      </c>
      <c r="AG20" s="191">
        <v>-26.217722063719005</v>
      </c>
      <c r="AH20" s="197">
        <v>-28.798860482991905</v>
      </c>
      <c r="AI20" s="198">
        <v>-23.86907866660346</v>
      </c>
      <c r="AJ20" s="191">
        <v>-27.800262671205328</v>
      </c>
      <c r="AK20" s="197">
        <v>-29.077687059345056</v>
      </c>
      <c r="AL20" s="198">
        <v>-26.537235995783032</v>
      </c>
      <c r="AM20" s="191">
        <v>-31.654586870987785</v>
      </c>
      <c r="AN20" s="197">
        <v>-25.834913227358903</v>
      </c>
      <c r="AO20" s="198">
        <v>-39.305915060876238</v>
      </c>
    </row>
    <row r="21" spans="1:41" s="95" customFormat="1" ht="18" customHeight="1">
      <c r="A21" s="108"/>
      <c r="B21" s="96" t="s">
        <v>15</v>
      </c>
      <c r="C21" s="131">
        <v>-36.258584159797216</v>
      </c>
      <c r="D21" s="98">
        <v>-31.668494329422003</v>
      </c>
      <c r="E21" s="98">
        <v>-42.695883561664409</v>
      </c>
      <c r="F21" s="97">
        <v>-49.576602915593398</v>
      </c>
      <c r="G21" s="98">
        <v>-42.681819089844005</v>
      </c>
      <c r="H21" s="99">
        <v>-62.823123569225778</v>
      </c>
      <c r="I21" s="97">
        <v>-35.799247202604825</v>
      </c>
      <c r="J21" s="98">
        <v>-28.194922492048025</v>
      </c>
      <c r="K21" s="99">
        <v>-47.754577925886551</v>
      </c>
      <c r="L21" s="97">
        <v>-26.058842049743593</v>
      </c>
      <c r="M21" s="98">
        <v>-18.261271658063553</v>
      </c>
      <c r="N21" s="99">
        <v>-34.245303428194674</v>
      </c>
      <c r="O21" s="97">
        <v>-31.105420862920244</v>
      </c>
      <c r="P21" s="98">
        <v>-32.504921107239838</v>
      </c>
      <c r="Q21" s="99">
        <v>-29.176528612250056</v>
      </c>
      <c r="R21" s="97">
        <v>-32.693844440139486</v>
      </c>
      <c r="S21" s="98">
        <v>-36.193896991076379</v>
      </c>
      <c r="T21" s="99">
        <v>-30.971170575450273</v>
      </c>
      <c r="U21" s="97">
        <v>-38.751709643143357</v>
      </c>
      <c r="V21" s="98">
        <v>-35.294244794412222</v>
      </c>
      <c r="W21" s="99">
        <v>-44.470622743550607</v>
      </c>
      <c r="X21" s="97">
        <v>-24.495209353519396</v>
      </c>
      <c r="Y21" s="98">
        <v>-10.898273220866706</v>
      </c>
      <c r="Z21" s="99">
        <v>-47.080144730028955</v>
      </c>
      <c r="AA21" s="97">
        <v>-36.795598365908376</v>
      </c>
      <c r="AB21" s="98">
        <v>-32.319730107176589</v>
      </c>
      <c r="AC21" s="99">
        <v>-44.126067687561743</v>
      </c>
      <c r="AD21" s="97">
        <v>-35.489158510111338</v>
      </c>
      <c r="AE21" s="98">
        <v>-27.219873150105705</v>
      </c>
      <c r="AF21" s="99">
        <v>-42.574917508460125</v>
      </c>
      <c r="AG21" s="97">
        <v>-23.824926371699522</v>
      </c>
      <c r="AH21" s="98">
        <v>-27.37666860127684</v>
      </c>
      <c r="AI21" s="99">
        <v>-20.590148736673473</v>
      </c>
      <c r="AJ21" s="97">
        <v>-26.122158918354195</v>
      </c>
      <c r="AK21" s="98">
        <v>-27.258006367208274</v>
      </c>
      <c r="AL21" s="99">
        <v>-24.999849056603757</v>
      </c>
      <c r="AM21" s="97">
        <v>-29.844779927705719</v>
      </c>
      <c r="AN21" s="98">
        <v>-26.265752818925485</v>
      </c>
      <c r="AO21" s="99">
        <v>-34.727528654735565</v>
      </c>
    </row>
    <row r="22" spans="1:41" s="95" customFormat="1" ht="18" customHeight="1">
      <c r="A22" s="108"/>
      <c r="B22" s="111" t="s">
        <v>16</v>
      </c>
      <c r="C22" s="192">
        <v>-33.883676021031626</v>
      </c>
      <c r="D22" s="197">
        <v>-31.116058037933559</v>
      </c>
      <c r="E22" s="197">
        <v>-37.875156374966359</v>
      </c>
      <c r="F22" s="191">
        <v>-48.831074838250494</v>
      </c>
      <c r="G22" s="197">
        <v>-42.746214009298463</v>
      </c>
      <c r="H22" s="198">
        <v>-60.856695252628718</v>
      </c>
      <c r="I22" s="191">
        <v>-33.149171736246458</v>
      </c>
      <c r="J22" s="197">
        <v>-27.445866180938889</v>
      </c>
      <c r="K22" s="198">
        <v>-42.434056520451776</v>
      </c>
      <c r="L22" s="191">
        <v>-23.442689869906609</v>
      </c>
      <c r="M22" s="197">
        <v>-17.798520115078897</v>
      </c>
      <c r="N22" s="198">
        <v>-29.564918286757401</v>
      </c>
      <c r="O22" s="191">
        <v>-27.584639326492425</v>
      </c>
      <c r="P22" s="197">
        <v>-31.946834852707656</v>
      </c>
      <c r="Q22" s="198">
        <v>-21.408631636156986</v>
      </c>
      <c r="R22" s="191">
        <v>-28.531179813017648</v>
      </c>
      <c r="S22" s="197">
        <v>-34.216841516507444</v>
      </c>
      <c r="T22" s="198">
        <v>-25.682559849131049</v>
      </c>
      <c r="U22" s="191">
        <v>-36.009088061063373</v>
      </c>
      <c r="V22" s="197">
        <v>-34.30253761240175</v>
      </c>
      <c r="W22" s="198">
        <v>-38.902621544254622</v>
      </c>
      <c r="X22" s="191">
        <v>-21.95710534422815</v>
      </c>
      <c r="Y22" s="197">
        <v>-9.5355218200908443</v>
      </c>
      <c r="Z22" s="198">
        <v>-43.310298062444531</v>
      </c>
      <c r="AA22" s="191">
        <v>-36.046644352238907</v>
      </c>
      <c r="AB22" s="197">
        <v>-33.331099053264694</v>
      </c>
      <c r="AC22" s="198">
        <v>-40.650638609250954</v>
      </c>
      <c r="AD22" s="191">
        <v>-31.927100434060684</v>
      </c>
      <c r="AE22" s="197">
        <v>-26.159619379481359</v>
      </c>
      <c r="AF22" s="198">
        <v>-37.01857805831041</v>
      </c>
      <c r="AG22" s="191">
        <v>-21.118117058144026</v>
      </c>
      <c r="AH22" s="197">
        <v>-26.434108172207441</v>
      </c>
      <c r="AI22" s="198">
        <v>-16.253179195595436</v>
      </c>
      <c r="AJ22" s="191">
        <v>-23.99426939440179</v>
      </c>
      <c r="AK22" s="197">
        <v>-25.267901165221843</v>
      </c>
      <c r="AL22" s="198">
        <v>-22.731099199029419</v>
      </c>
      <c r="AM22" s="191">
        <v>-27.677907536193842</v>
      </c>
      <c r="AN22" s="197">
        <v>-26.789838337182445</v>
      </c>
      <c r="AO22" s="198">
        <v>-28.940677966101688</v>
      </c>
    </row>
    <row r="23" spans="1:41" s="95" customFormat="1" ht="18" customHeight="1">
      <c r="A23" s="108"/>
      <c r="B23" s="96" t="s">
        <v>8</v>
      </c>
      <c r="C23" s="131">
        <v>-30.28435739399761</v>
      </c>
      <c r="D23" s="98">
        <v>-29.787890956613708</v>
      </c>
      <c r="E23" s="98">
        <v>-31.024757729227495</v>
      </c>
      <c r="F23" s="97">
        <v>-46.981711366796659</v>
      </c>
      <c r="G23" s="98">
        <v>-42.162292228744121</v>
      </c>
      <c r="H23" s="99">
        <v>-56.960025606740352</v>
      </c>
      <c r="I23" s="97">
        <v>-29.517925843378872</v>
      </c>
      <c r="J23" s="98">
        <v>-26.172489416720524</v>
      </c>
      <c r="K23" s="99">
        <v>-35.184662677903432</v>
      </c>
      <c r="L23" s="97">
        <v>-20.231668322218752</v>
      </c>
      <c r="M23" s="98">
        <v>-17.091918701762275</v>
      </c>
      <c r="N23" s="99">
        <v>-23.76606850732054</v>
      </c>
      <c r="O23" s="97">
        <v>-22.814013531231463</v>
      </c>
      <c r="P23" s="98">
        <v>-30.55349851110542</v>
      </c>
      <c r="Q23" s="99">
        <v>-11.52745053209868</v>
      </c>
      <c r="R23" s="97">
        <v>-23.00039942825644</v>
      </c>
      <c r="S23" s="98">
        <v>-31.751844123784057</v>
      </c>
      <c r="T23" s="99">
        <v>-18.552566068547975</v>
      </c>
      <c r="U23" s="97">
        <v>-31.777201576329656</v>
      </c>
      <c r="V23" s="98">
        <v>-32.273025105325225</v>
      </c>
      <c r="W23" s="99">
        <v>-30.912238095199111</v>
      </c>
      <c r="X23" s="97">
        <v>-17.283541543886123</v>
      </c>
      <c r="Y23" s="98">
        <v>-7.2557261124864141</v>
      </c>
      <c r="Z23" s="99">
        <v>-35.440000853093693</v>
      </c>
      <c r="AA23" s="97">
        <v>-33.894786741947549</v>
      </c>
      <c r="AB23" s="98">
        <v>-33.170624362334202</v>
      </c>
      <c r="AC23" s="99">
        <v>-35.168686288080501</v>
      </c>
      <c r="AD23" s="97">
        <v>-27.324057434481983</v>
      </c>
      <c r="AE23" s="98">
        <v>-24.121682465269437</v>
      </c>
      <c r="AF23" s="99">
        <v>-30.230352937506808</v>
      </c>
      <c r="AG23" s="97">
        <v>-17.178645652536527</v>
      </c>
      <c r="AH23" s="98">
        <v>-23.765332930125311</v>
      </c>
      <c r="AI23" s="99">
        <v>-11.170162326186839</v>
      </c>
      <c r="AJ23" s="97">
        <v>-20.286222535617529</v>
      </c>
      <c r="AK23" s="98">
        <v>-21.846361619344716</v>
      </c>
      <c r="AL23" s="99">
        <v>-18.736102236421726</v>
      </c>
      <c r="AM23" s="97">
        <v>-24.34802259887006</v>
      </c>
      <c r="AN23" s="98">
        <v>-25.542443852303006</v>
      </c>
      <c r="AO23" s="99">
        <v>-22.602892102335936</v>
      </c>
    </row>
    <row r="24" spans="1:41" s="95" customFormat="1" ht="18" customHeight="1">
      <c r="A24" s="108"/>
      <c r="B24" s="111" t="s">
        <v>9</v>
      </c>
      <c r="C24" s="192">
        <v>-25.801575862812999</v>
      </c>
      <c r="D24" s="197">
        <v>-27.745818836368965</v>
      </c>
      <c r="E24" s="197">
        <v>-22.79898762896774</v>
      </c>
      <c r="F24" s="191">
        <v>-44.473478901251745</v>
      </c>
      <c r="G24" s="197">
        <v>-40.785325085804033</v>
      </c>
      <c r="H24" s="198">
        <v>-52.437666093481312</v>
      </c>
      <c r="I24" s="191">
        <v>-25.102169430000476</v>
      </c>
      <c r="J24" s="197">
        <v>-24.377260154702409</v>
      </c>
      <c r="K24" s="198">
        <v>-26.382217856746795</v>
      </c>
      <c r="L24" s="191">
        <v>-16.488301721727456</v>
      </c>
      <c r="M24" s="197">
        <v>-15.951876561490796</v>
      </c>
      <c r="N24" s="198">
        <v>-17.116014544475764</v>
      </c>
      <c r="O24" s="191">
        <v>-16.708125818445755</v>
      </c>
      <c r="P24" s="197">
        <v>-28.267971161183457</v>
      </c>
      <c r="Q24" s="198">
        <v>0.69849186376849126</v>
      </c>
      <c r="R24" s="191">
        <v>-16.389012362828172</v>
      </c>
      <c r="S24" s="197">
        <v>-28.587812305843311</v>
      </c>
      <c r="T24" s="198">
        <v>-10.078038139098632</v>
      </c>
      <c r="U24" s="191">
        <v>-26.670472405315554</v>
      </c>
      <c r="V24" s="197">
        <v>-29.485172032493697</v>
      </c>
      <c r="W24" s="198">
        <v>-21.610557042934666</v>
      </c>
      <c r="X24" s="191">
        <v>-12.012281462405728</v>
      </c>
      <c r="Y24" s="197">
        <v>-4.8003776719393265</v>
      </c>
      <c r="Z24" s="198">
        <v>-25.862649385625311</v>
      </c>
      <c r="AA24" s="191">
        <v>-30.364406076201544</v>
      </c>
      <c r="AB24" s="197">
        <v>-31.633338128806407</v>
      </c>
      <c r="AC24" s="198">
        <v>-28.046464627503958</v>
      </c>
      <c r="AD24" s="191">
        <v>-21.706266823083631</v>
      </c>
      <c r="AE24" s="197">
        <v>-21.576424678161658</v>
      </c>
      <c r="AF24" s="198">
        <v>-21.827957701685548</v>
      </c>
      <c r="AG24" s="191">
        <v>-12.511964006678879</v>
      </c>
      <c r="AH24" s="197">
        <v>-21.070897372335153</v>
      </c>
      <c r="AI24" s="198">
        <v>-4.6396845479459436</v>
      </c>
      <c r="AJ24" s="191">
        <v>-15.822658856775174</v>
      </c>
      <c r="AK24" s="197">
        <v>-17.682290454886925</v>
      </c>
      <c r="AL24" s="198">
        <v>-13.970807268394411</v>
      </c>
      <c r="AM24" s="191">
        <v>-19.69141029259572</v>
      </c>
      <c r="AN24" s="197">
        <v>-23.326587795765874</v>
      </c>
      <c r="AO24" s="198">
        <v>-14.137931034482753</v>
      </c>
    </row>
    <row r="25" spans="1:41" s="95" customFormat="1" ht="18" customHeight="1">
      <c r="A25" s="108"/>
      <c r="B25" s="96" t="s">
        <v>10</v>
      </c>
      <c r="C25" s="131">
        <v>-20.775185089540528</v>
      </c>
      <c r="D25" s="98">
        <v>-25.174879024481903</v>
      </c>
      <c r="E25" s="98">
        <v>-13.751407983744764</v>
      </c>
      <c r="F25" s="97">
        <v>-40.993542037451711</v>
      </c>
      <c r="G25" s="98">
        <v>-38.735658169897697</v>
      </c>
      <c r="H25" s="99">
        <v>-46.111738148984202</v>
      </c>
      <c r="I25" s="97">
        <v>-20.192551717620152</v>
      </c>
      <c r="J25" s="98">
        <v>-22.366462847279529</v>
      </c>
      <c r="K25" s="99">
        <v>-16.181149378037421</v>
      </c>
      <c r="L25" s="97">
        <v>-12.294132287438117</v>
      </c>
      <c r="M25" s="98">
        <v>-14.127343923903444</v>
      </c>
      <c r="N25" s="99">
        <v>-10.076166777932892</v>
      </c>
      <c r="O25" s="97">
        <v>-10.180480864771191</v>
      </c>
      <c r="P25" s="98">
        <v>-25.144916817607129</v>
      </c>
      <c r="Q25" s="99">
        <v>12.885388884109124</v>
      </c>
      <c r="R25" s="97">
        <v>-10.405272325656624</v>
      </c>
      <c r="S25" s="98">
        <v>-25.038483557025661</v>
      </c>
      <c r="T25" s="99">
        <v>-2.799048651889458</v>
      </c>
      <c r="U25" s="97">
        <v>-21.423638334482202</v>
      </c>
      <c r="V25" s="98">
        <v>-26.458874722023793</v>
      </c>
      <c r="W25" s="99">
        <v>-12.104279212974378</v>
      </c>
      <c r="X25" s="97">
        <v>-6.067980282187432</v>
      </c>
      <c r="Y25" s="98">
        <v>-2.2466256156142181</v>
      </c>
      <c r="Z25" s="99">
        <v>-13.895984003907948</v>
      </c>
      <c r="AA25" s="97">
        <v>-26.088258728214875</v>
      </c>
      <c r="AB25" s="98">
        <v>-29.011731637898087</v>
      </c>
      <c r="AC25" s="99">
        <v>-20.578748102807001</v>
      </c>
      <c r="AD25" s="97">
        <v>-15.604176955174353</v>
      </c>
      <c r="AE25" s="98">
        <v>-18.955587772557642</v>
      </c>
      <c r="AF25" s="99">
        <v>-12.35250776460466</v>
      </c>
      <c r="AG25" s="97">
        <v>-7.4327315420740652</v>
      </c>
      <c r="AH25" s="98">
        <v>-17.125064607263091</v>
      </c>
      <c r="AI25" s="99">
        <v>1.4942204680011397</v>
      </c>
      <c r="AJ25" s="97">
        <v>-10.266426661251637</v>
      </c>
      <c r="AK25" s="98">
        <v>-13.212953229031422</v>
      </c>
      <c r="AL25" s="99">
        <v>-7.3091510930280448</v>
      </c>
      <c r="AM25" s="97">
        <v>-14.775790247488358</v>
      </c>
      <c r="AN25" s="98">
        <v>-21.260217443060075</v>
      </c>
      <c r="AO25" s="99">
        <v>-4.3054843669912852</v>
      </c>
    </row>
    <row r="26" spans="1:41" s="95" customFormat="1" ht="18" customHeight="1">
      <c r="A26" s="108"/>
      <c r="B26" s="111" t="s">
        <v>11</v>
      </c>
      <c r="C26" s="192">
        <v>-15.551023663445131</v>
      </c>
      <c r="D26" s="197">
        <v>-22.028335429533005</v>
      </c>
      <c r="E26" s="197">
        <v>-4.9320538323551562</v>
      </c>
      <c r="F26" s="191">
        <v>-36.601096436482386</v>
      </c>
      <c r="G26" s="197">
        <v>-35.721104970820903</v>
      </c>
      <c r="H26" s="198">
        <v>-38.694479915783695</v>
      </c>
      <c r="I26" s="191">
        <v>-14.977266512418028</v>
      </c>
      <c r="J26" s="197">
        <v>-20.111849014381985</v>
      </c>
      <c r="K26" s="198">
        <v>-5.0993172547185379</v>
      </c>
      <c r="L26" s="191">
        <v>-8.5940835315323358</v>
      </c>
      <c r="M26" s="197">
        <v>-12.273809770451123</v>
      </c>
      <c r="N26" s="198">
        <v>-4.0188588145076753</v>
      </c>
      <c r="O26" s="191">
        <v>-4.1577600256061844</v>
      </c>
      <c r="P26" s="197">
        <v>-21.698088645924713</v>
      </c>
      <c r="Q26" s="198">
        <v>23.233037914999713</v>
      </c>
      <c r="R26" s="191">
        <v>-5.1392448548788989</v>
      </c>
      <c r="S26" s="197">
        <v>-20.873976586829944</v>
      </c>
      <c r="T26" s="198">
        <v>2.9798635642553686</v>
      </c>
      <c r="U26" s="191">
        <v>-15.710421267184255</v>
      </c>
      <c r="V26" s="197">
        <v>-22.985694498801095</v>
      </c>
      <c r="W26" s="198">
        <v>-1.892740687313144</v>
      </c>
      <c r="X26" s="191">
        <v>-0.75727453967114899</v>
      </c>
      <c r="Y26" s="197">
        <v>0.55886667418936242</v>
      </c>
      <c r="Z26" s="198">
        <v>-3.5850778243563086</v>
      </c>
      <c r="AA26" s="191">
        <v>-21.370673269912505</v>
      </c>
      <c r="AB26" s="197">
        <v>-25.893441645960753</v>
      </c>
      <c r="AC26" s="198">
        <v>-12.616200445102267</v>
      </c>
      <c r="AD26" s="191">
        <v>-8.27721418671997</v>
      </c>
      <c r="AE26" s="197">
        <v>-14.23396339859457</v>
      </c>
      <c r="AF26" s="198">
        <v>-2.3266813820442156</v>
      </c>
      <c r="AG26" s="191">
        <v>-3.5999851974292905</v>
      </c>
      <c r="AH26" s="197">
        <v>-11.882346243226291</v>
      </c>
      <c r="AI26" s="198">
        <v>3.9439195941996408</v>
      </c>
      <c r="AJ26" s="191">
        <v>-4.4330705852979948</v>
      </c>
      <c r="AK26" s="197">
        <v>-7.573392631871533</v>
      </c>
      <c r="AL26" s="198">
        <v>-1.2872778678166057</v>
      </c>
      <c r="AM26" s="191">
        <v>-10.205535205535211</v>
      </c>
      <c r="AN26" s="197">
        <v>-17.971486761710796</v>
      </c>
      <c r="AO26" s="198">
        <v>2.7096599376778219</v>
      </c>
    </row>
    <row r="27" spans="1:41" ht="15.75" customHeight="1">
      <c r="A27" s="359"/>
      <c r="B27" s="395" t="s">
        <v>12</v>
      </c>
      <c r="C27" s="399">
        <v>-9.8287535188696378</v>
      </c>
      <c r="D27" s="397">
        <v>-18.438902173039537</v>
      </c>
      <c r="E27" s="397">
        <v>4.6307958516599959</v>
      </c>
      <c r="F27" s="396">
        <v>-31.300158817543693</v>
      </c>
      <c r="G27" s="397">
        <v>-32.05927948937353</v>
      </c>
      <c r="H27" s="398">
        <v>-29.395647176597077</v>
      </c>
      <c r="I27" s="396">
        <v>-9.089873583843044</v>
      </c>
      <c r="J27" s="397">
        <v>-17.564411901652587</v>
      </c>
      <c r="K27" s="398">
        <v>7.9406120233682431</v>
      </c>
      <c r="L27" s="396">
        <v>-4.9022160960082255</v>
      </c>
      <c r="M27" s="397">
        <v>-10.379268179903212</v>
      </c>
      <c r="N27" s="398">
        <v>2.0662302874171701</v>
      </c>
      <c r="O27" s="396">
        <v>2.3519920679912381</v>
      </c>
      <c r="P27" s="397">
        <v>-16.916776756303364</v>
      </c>
      <c r="Q27" s="398">
        <v>32.377466925640512</v>
      </c>
      <c r="R27" s="396">
        <v>-1.0957544009904119E-2</v>
      </c>
      <c r="S27" s="397">
        <v>-17.246028057808839</v>
      </c>
      <c r="T27" s="398">
        <v>8.8536891669841893</v>
      </c>
      <c r="U27" s="396">
        <v>-9.8079381872697038</v>
      </c>
      <c r="V27" s="397">
        <v>-19.443708013122922</v>
      </c>
      <c r="W27" s="398">
        <v>8.9804965392942684</v>
      </c>
      <c r="X27" s="396">
        <v>4.4395670318957858</v>
      </c>
      <c r="Y27" s="397">
        <v>3.1956769268878911</v>
      </c>
      <c r="Z27" s="398">
        <v>7.2444108576980479</v>
      </c>
      <c r="AA27" s="396">
        <v>-15.917029353633691</v>
      </c>
      <c r="AB27" s="397">
        <v>-22.302879502968548</v>
      </c>
      <c r="AC27" s="398">
        <v>-3.2796882940877241</v>
      </c>
      <c r="AD27" s="396">
        <v>-0.18394082383434984</v>
      </c>
      <c r="AE27" s="397">
        <v>-9.4105039178075902</v>
      </c>
      <c r="AF27" s="398">
        <v>9.312232745873807</v>
      </c>
      <c r="AG27" s="396">
        <v>0.64806973595468143</v>
      </c>
      <c r="AH27" s="397">
        <v>-5.9688881996545637</v>
      </c>
      <c r="AI27" s="398">
        <v>6.6143038298159604</v>
      </c>
      <c r="AJ27" s="396">
        <v>1.5736111829036896</v>
      </c>
      <c r="AK27" s="397">
        <v>-1.0729327322339333</v>
      </c>
      <c r="AL27" s="398">
        <v>4.1984732824427606</v>
      </c>
      <c r="AM27" s="396">
        <v>-5.5012418749669676</v>
      </c>
      <c r="AN27" s="397">
        <v>-13.797169811320751</v>
      </c>
      <c r="AO27" s="398">
        <v>8.4668841299106568</v>
      </c>
    </row>
    <row r="28" spans="1:41" s="109" customFormat="1" ht="15" customHeight="1">
      <c r="A28" s="108"/>
      <c r="F28" s="110"/>
      <c r="G28" s="110"/>
      <c r="H28" s="110"/>
      <c r="AO28" s="111"/>
    </row>
    <row r="29" spans="1:41" s="109" customFormat="1" ht="17">
      <c r="A29" s="108"/>
      <c r="B29" s="109" t="s">
        <v>80</v>
      </c>
      <c r="C29" s="140"/>
      <c r="D29" s="140"/>
      <c r="E29" s="140"/>
      <c r="F29" s="140"/>
      <c r="G29" s="140"/>
      <c r="H29" s="141"/>
      <c r="I29" s="140"/>
      <c r="J29" s="140"/>
      <c r="K29" s="140"/>
      <c r="L29" s="140"/>
      <c r="M29" s="140"/>
      <c r="N29" s="140"/>
      <c r="AO29" s="111"/>
    </row>
    <row r="30" spans="1:41" s="117" customFormat="1" ht="17">
      <c r="A30" s="116"/>
      <c r="B30" s="112" t="s">
        <v>17</v>
      </c>
      <c r="C30" s="140"/>
      <c r="D30" s="140"/>
      <c r="E30" s="140"/>
      <c r="F30" s="140"/>
      <c r="G30" s="140"/>
      <c r="H30" s="140"/>
      <c r="I30" s="140"/>
      <c r="J30" s="140"/>
      <c r="K30" s="140"/>
      <c r="L30" s="140"/>
      <c r="M30" s="140"/>
      <c r="N30" s="140"/>
      <c r="O30" s="112"/>
      <c r="P30" s="112"/>
      <c r="Q30" s="112"/>
      <c r="R30" s="112"/>
      <c r="S30" s="112"/>
      <c r="T30" s="112"/>
      <c r="U30" s="112"/>
      <c r="V30" s="112"/>
      <c r="W30" s="112"/>
      <c r="X30" s="112"/>
      <c r="Y30" s="112"/>
      <c r="Z30" s="112"/>
      <c r="AA30" s="112"/>
      <c r="AB30" s="321"/>
      <c r="AC30" s="321"/>
      <c r="AO30" s="118"/>
    </row>
    <row r="31" spans="1:41" s="117" customFormat="1">
      <c r="A31" s="116"/>
      <c r="B31" s="425" t="s">
        <v>175</v>
      </c>
      <c r="C31" s="426"/>
      <c r="D31" s="426"/>
      <c r="E31" s="426"/>
      <c r="F31" s="426"/>
      <c r="G31" s="426"/>
      <c r="H31" s="426"/>
      <c r="I31" s="426"/>
      <c r="J31" s="426"/>
      <c r="K31" s="426"/>
      <c r="L31" s="140"/>
      <c r="M31" s="140"/>
      <c r="N31" s="140"/>
      <c r="O31" s="112"/>
      <c r="P31" s="112"/>
      <c r="Q31" s="112"/>
      <c r="R31" s="112"/>
      <c r="S31" s="112"/>
      <c r="T31" s="112"/>
      <c r="U31" s="112"/>
      <c r="V31" s="112"/>
      <c r="W31" s="112"/>
      <c r="X31" s="112"/>
      <c r="Y31" s="112"/>
      <c r="Z31" s="112"/>
      <c r="AA31" s="112"/>
      <c r="AB31" s="321"/>
      <c r="AC31" s="321"/>
      <c r="AO31" s="118"/>
    </row>
    <row r="32" spans="1:41" s="117" customFormat="1" ht="29" customHeight="1">
      <c r="A32" s="116"/>
      <c r="B32" s="426"/>
      <c r="C32" s="426"/>
      <c r="D32" s="426"/>
      <c r="E32" s="426"/>
      <c r="F32" s="426"/>
      <c r="G32" s="426"/>
      <c r="H32" s="426"/>
      <c r="I32" s="426"/>
      <c r="J32" s="426"/>
      <c r="K32" s="426"/>
      <c r="L32" s="140"/>
      <c r="M32" s="140"/>
      <c r="N32" s="140"/>
      <c r="O32" s="112"/>
      <c r="P32" s="112"/>
      <c r="Q32" s="112"/>
      <c r="R32" s="112"/>
      <c r="S32" s="112"/>
      <c r="T32" s="112"/>
      <c r="U32" s="112"/>
      <c r="V32" s="112"/>
      <c r="W32" s="112"/>
      <c r="X32" s="112"/>
      <c r="Y32" s="112"/>
      <c r="Z32" s="112"/>
      <c r="AA32" s="112"/>
      <c r="AB32" s="321"/>
      <c r="AC32" s="321"/>
      <c r="AO32" s="118"/>
    </row>
    <row r="33" spans="1:41" s="117" customFormat="1" ht="32" customHeight="1">
      <c r="A33" s="116"/>
      <c r="B33" s="426"/>
      <c r="C33" s="426"/>
      <c r="D33" s="426"/>
      <c r="E33" s="426"/>
      <c r="F33" s="426"/>
      <c r="G33" s="426"/>
      <c r="H33" s="426"/>
      <c r="I33" s="426"/>
      <c r="J33" s="426"/>
      <c r="K33" s="426"/>
      <c r="L33" s="140"/>
      <c r="M33" s="140"/>
      <c r="N33" s="140"/>
      <c r="O33" s="112"/>
      <c r="P33" s="112"/>
      <c r="Q33" s="112"/>
      <c r="R33" s="112"/>
      <c r="S33" s="112"/>
      <c r="T33" s="112"/>
      <c r="U33" s="112"/>
      <c r="V33" s="112"/>
      <c r="W33" s="112"/>
      <c r="X33" s="112"/>
      <c r="Y33" s="112"/>
      <c r="Z33" s="112"/>
      <c r="AA33" s="112"/>
      <c r="AB33" s="321"/>
      <c r="AC33" s="321"/>
      <c r="AO33" s="118"/>
    </row>
    <row r="34" spans="1:41" s="117" customFormat="1" ht="38" customHeight="1">
      <c r="A34" s="116"/>
      <c r="B34" s="426"/>
      <c r="C34" s="426"/>
      <c r="D34" s="426"/>
      <c r="E34" s="426"/>
      <c r="F34" s="426"/>
      <c r="G34" s="426"/>
      <c r="H34" s="426"/>
      <c r="I34" s="426"/>
      <c r="J34" s="426"/>
      <c r="K34" s="426"/>
      <c r="L34" s="140"/>
      <c r="M34" s="140"/>
      <c r="N34" s="140"/>
      <c r="O34" s="112"/>
      <c r="P34" s="112"/>
      <c r="Q34" s="112"/>
      <c r="R34" s="112"/>
      <c r="S34" s="112"/>
      <c r="T34" s="112"/>
      <c r="U34" s="112"/>
      <c r="V34" s="112"/>
      <c r="W34" s="112"/>
      <c r="X34" s="112"/>
      <c r="Y34" s="112"/>
      <c r="Z34" s="112"/>
      <c r="AA34" s="112"/>
      <c r="AB34" s="321"/>
      <c r="AC34" s="321"/>
      <c r="AO34" s="118"/>
    </row>
    <row r="35" spans="1:41" ht="15" customHeight="1">
      <c r="A35" s="123"/>
      <c r="B35" s="124" t="str">
        <f>'1.1 V.A Ing.real'!B45</f>
        <v>Actualizado el 14 de enero de 2022</v>
      </c>
      <c r="C35" s="124"/>
      <c r="D35" s="124"/>
      <c r="E35" s="124"/>
      <c r="F35" s="124"/>
      <c r="G35" s="124"/>
      <c r="H35" s="124"/>
      <c r="I35" s="124"/>
      <c r="J35" s="124"/>
      <c r="K35" s="142"/>
      <c r="L35" s="142"/>
      <c r="M35" s="83"/>
      <c r="N35" s="83"/>
      <c r="O35" s="124"/>
      <c r="P35" s="124"/>
      <c r="Q35" s="124"/>
      <c r="R35" s="124"/>
      <c r="S35" s="124"/>
      <c r="T35" s="124"/>
      <c r="U35" s="124"/>
      <c r="V35" s="124"/>
      <c r="W35" s="124"/>
      <c r="X35" s="124"/>
      <c r="Y35" s="143"/>
      <c r="Z35" s="143"/>
      <c r="AO35" s="102"/>
    </row>
    <row r="36" spans="1:41" s="83" customFormat="1">
      <c r="A36" s="125"/>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7"/>
    </row>
  </sheetData>
  <mergeCells count="17">
    <mergeCell ref="A7:J8"/>
    <mergeCell ref="A14:A15"/>
    <mergeCell ref="B14:B15"/>
    <mergeCell ref="C14:E14"/>
    <mergeCell ref="F14:H14"/>
    <mergeCell ref="I14:K14"/>
    <mergeCell ref="AD14:AF14"/>
    <mergeCell ref="AG14:AI14"/>
    <mergeCell ref="AJ14:AL14"/>
    <mergeCell ref="AM14:AO14"/>
    <mergeCell ref="B31:K34"/>
    <mergeCell ref="X14:Z14"/>
    <mergeCell ref="AA14:AC14"/>
    <mergeCell ref="L14:N14"/>
    <mergeCell ref="O14:Q14"/>
    <mergeCell ref="R14:T14"/>
    <mergeCell ref="U14:W14"/>
  </mergeCells>
  <hyperlinks>
    <hyperlink ref="L4"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2"/>
  <sheetViews>
    <sheetView showGridLines="0" zoomScale="80" zoomScaleNormal="80" zoomScaleSheetLayoutView="90" workbookViewId="0">
      <selection activeCell="A7" sqref="A7:M8"/>
    </sheetView>
  </sheetViews>
  <sheetFormatPr baseColWidth="10" defaultColWidth="11.5" defaultRowHeight="16"/>
  <cols>
    <col min="1" max="1" width="8.5" style="100" customWidth="1"/>
    <col min="2" max="2" width="11.83203125" style="128" customWidth="1"/>
    <col min="3" max="3" width="15" style="128" customWidth="1"/>
    <col min="4" max="4" width="15.6640625" style="128" customWidth="1"/>
    <col min="5" max="5" width="14" style="128" customWidth="1"/>
    <col min="6" max="6" width="15.1640625" style="128" bestFit="1" customWidth="1"/>
    <col min="7" max="7" width="11" style="128" customWidth="1"/>
    <col min="8" max="9" width="15.1640625" style="128" bestFit="1" customWidth="1"/>
    <col min="10" max="10" width="17" style="128" customWidth="1"/>
    <col min="11" max="11" width="15.1640625" style="128" bestFit="1" customWidth="1"/>
    <col min="12" max="12" width="16.83203125" style="100" customWidth="1"/>
    <col min="13" max="13" width="13.6640625" style="100" customWidth="1"/>
    <col min="14" max="14" width="21.33203125" style="100" customWidth="1"/>
    <col min="15" max="15" width="15.1640625" style="100" bestFit="1" customWidth="1"/>
    <col min="16" max="16384" width="11.5" style="100"/>
  </cols>
  <sheetData>
    <row r="1" spans="1:15" s="83" customFormat="1" ht="12" customHeight="1">
      <c r="A1" s="80"/>
      <c r="B1" s="81"/>
      <c r="C1" s="81"/>
      <c r="D1" s="81"/>
      <c r="E1" s="81"/>
      <c r="F1" s="81"/>
      <c r="G1" s="81"/>
      <c r="H1" s="81"/>
      <c r="I1" s="81"/>
      <c r="J1" s="81"/>
      <c r="K1" s="81"/>
      <c r="L1" s="81"/>
      <c r="M1" s="81"/>
      <c r="N1" s="81"/>
      <c r="O1" s="85"/>
    </row>
    <row r="2" spans="1:15" s="87" customFormat="1">
      <c r="A2" s="84"/>
      <c r="B2" s="85"/>
      <c r="C2" s="85"/>
      <c r="D2" s="85"/>
      <c r="E2" s="85"/>
      <c r="F2" s="85"/>
      <c r="G2" s="85"/>
      <c r="H2" s="85"/>
      <c r="I2" s="85"/>
      <c r="J2" s="85"/>
      <c r="K2" s="85"/>
      <c r="L2" s="85"/>
      <c r="M2" s="85"/>
      <c r="N2" s="85"/>
      <c r="O2" s="85"/>
    </row>
    <row r="3" spans="1:15" s="87" customFormat="1">
      <c r="A3" s="84"/>
      <c r="B3" s="85"/>
      <c r="C3" s="85"/>
      <c r="D3" s="85"/>
      <c r="F3" s="85"/>
      <c r="G3" s="85"/>
      <c r="H3" s="85"/>
      <c r="I3" s="85"/>
      <c r="J3" s="85"/>
      <c r="K3" s="85"/>
      <c r="L3" s="85"/>
      <c r="M3" s="85"/>
      <c r="N3" s="85"/>
      <c r="O3" s="223" t="s">
        <v>0</v>
      </c>
    </row>
    <row r="4" spans="1:15" s="87" customFormat="1">
      <c r="A4" s="84"/>
      <c r="B4" s="85"/>
      <c r="C4" s="85"/>
      <c r="D4" s="85"/>
      <c r="E4" s="85"/>
      <c r="F4" s="85"/>
      <c r="G4" s="85"/>
      <c r="H4" s="85"/>
      <c r="J4" s="85"/>
      <c r="K4" s="85"/>
      <c r="L4" s="85"/>
      <c r="M4" s="85"/>
      <c r="N4" s="85"/>
      <c r="O4" s="85"/>
    </row>
    <row r="5" spans="1:15" s="87" customFormat="1">
      <c r="A5" s="84"/>
      <c r="B5" s="85"/>
      <c r="C5" s="85"/>
      <c r="D5" s="85"/>
      <c r="E5" s="85"/>
      <c r="F5" s="85"/>
      <c r="G5" s="85"/>
      <c r="H5" s="85"/>
      <c r="I5" s="85"/>
      <c r="J5" s="85"/>
      <c r="K5" s="85"/>
      <c r="L5" s="85"/>
      <c r="M5" s="85"/>
      <c r="N5" s="85"/>
      <c r="O5" s="85"/>
    </row>
    <row r="6" spans="1:15" s="87" customFormat="1">
      <c r="A6" s="84"/>
      <c r="B6" s="85"/>
      <c r="C6" s="85"/>
      <c r="D6" s="85"/>
      <c r="E6" s="85"/>
      <c r="F6" s="85"/>
      <c r="G6" s="85"/>
      <c r="H6" s="85"/>
      <c r="I6" s="85"/>
      <c r="J6" s="85"/>
      <c r="K6" s="85"/>
      <c r="L6" s="85"/>
      <c r="M6" s="85"/>
      <c r="N6" s="85"/>
      <c r="O6" s="85"/>
    </row>
    <row r="7" spans="1:15" s="87" customFormat="1" ht="15" customHeight="1">
      <c r="A7" s="423" t="s">
        <v>4</v>
      </c>
      <c r="B7" s="423"/>
      <c r="C7" s="423"/>
      <c r="D7" s="423"/>
      <c r="E7" s="423"/>
      <c r="F7" s="423"/>
      <c r="G7" s="423"/>
      <c r="H7" s="423"/>
      <c r="I7" s="423"/>
      <c r="J7" s="423"/>
      <c r="K7" s="423"/>
      <c r="L7" s="423"/>
      <c r="M7" s="423"/>
      <c r="N7" s="196"/>
      <c r="O7" s="129"/>
    </row>
    <row r="8" spans="1:15" s="87" customFormat="1" ht="15" customHeight="1">
      <c r="A8" s="423"/>
      <c r="B8" s="423"/>
      <c r="C8" s="423"/>
      <c r="D8" s="423"/>
      <c r="E8" s="423"/>
      <c r="F8" s="423"/>
      <c r="G8" s="423"/>
      <c r="H8" s="423"/>
      <c r="I8" s="423"/>
      <c r="J8" s="423"/>
      <c r="K8" s="423"/>
      <c r="L8" s="423"/>
      <c r="M8" s="423"/>
      <c r="N8" s="196"/>
      <c r="O8" s="129"/>
    </row>
    <row r="9" spans="1:15" s="89" customFormat="1" ht="15" customHeight="1">
      <c r="A9" s="214"/>
      <c r="B9" s="215"/>
      <c r="C9" s="215"/>
      <c r="D9" s="215"/>
      <c r="E9" s="215"/>
      <c r="F9" s="215"/>
      <c r="G9" s="215"/>
      <c r="H9" s="215"/>
      <c r="I9" s="215"/>
      <c r="J9" s="215"/>
      <c r="K9" s="215"/>
      <c r="L9" s="215"/>
      <c r="M9" s="215"/>
      <c r="N9" s="129"/>
      <c r="O9" s="129"/>
    </row>
    <row r="10" spans="1:15" s="83" customFormat="1" ht="18" customHeight="1">
      <c r="A10" s="90" t="s">
        <v>113</v>
      </c>
      <c r="B10" s="163"/>
      <c r="C10" s="163"/>
      <c r="D10" s="163"/>
      <c r="E10" s="163"/>
      <c r="F10" s="163"/>
      <c r="G10" s="163"/>
      <c r="H10" s="163"/>
      <c r="I10" s="163"/>
      <c r="J10" s="163"/>
      <c r="K10" s="163"/>
      <c r="L10" s="163"/>
      <c r="M10" s="163"/>
      <c r="N10" s="137"/>
      <c r="O10" s="225"/>
    </row>
    <row r="11" spans="1:15" s="83" customFormat="1" ht="18" customHeight="1">
      <c r="A11" s="90" t="s">
        <v>73</v>
      </c>
      <c r="B11" s="163"/>
      <c r="C11" s="163"/>
      <c r="D11" s="163"/>
      <c r="E11" s="163"/>
      <c r="F11" s="163"/>
      <c r="G11" s="163"/>
      <c r="H11" s="163"/>
      <c r="I11" s="163"/>
      <c r="J11" s="163"/>
      <c r="K11" s="163"/>
      <c r="L11" s="163"/>
      <c r="M11" s="163"/>
      <c r="N11" s="137"/>
      <c r="O11" s="225"/>
    </row>
    <row r="12" spans="1:15" s="83" customFormat="1" ht="18" customHeight="1">
      <c r="A12" s="90" t="str">
        <f>'1.1 V.A Ing.real'!A12</f>
        <v>Enero 2020 - noviembre 2021</v>
      </c>
      <c r="B12" s="91"/>
      <c r="C12" s="91"/>
      <c r="D12" s="91"/>
      <c r="E12" s="91"/>
      <c r="F12" s="91"/>
      <c r="G12" s="91"/>
      <c r="H12" s="91"/>
      <c r="I12" s="91"/>
      <c r="J12" s="91"/>
      <c r="K12" s="91"/>
      <c r="L12" s="91"/>
      <c r="M12" s="91"/>
      <c r="N12" s="225"/>
      <c r="O12" s="225"/>
    </row>
    <row r="13" spans="1:15" s="83" customFormat="1" ht="18" customHeight="1">
      <c r="A13" s="217"/>
      <c r="B13" s="218"/>
      <c r="C13" s="218"/>
      <c r="D13" s="218"/>
      <c r="E13" s="218"/>
      <c r="F13" s="218"/>
      <c r="G13" s="218"/>
      <c r="H13" s="219"/>
      <c r="I13" s="219"/>
      <c r="J13" s="219"/>
      <c r="K13" s="219"/>
      <c r="L13" s="220"/>
      <c r="M13" s="220"/>
      <c r="N13" s="93"/>
      <c r="O13" s="93"/>
    </row>
    <row r="14" spans="1:15" s="95" customFormat="1" ht="51" customHeight="1">
      <c r="A14" s="264" t="s">
        <v>23</v>
      </c>
      <c r="B14" s="265" t="s">
        <v>24</v>
      </c>
      <c r="C14" s="261" t="s">
        <v>57</v>
      </c>
      <c r="D14" s="261" t="s">
        <v>5</v>
      </c>
      <c r="E14" s="261" t="s">
        <v>6</v>
      </c>
      <c r="F14" s="261" t="s">
        <v>18</v>
      </c>
      <c r="G14" s="261" t="s">
        <v>19</v>
      </c>
      <c r="H14" s="261" t="s">
        <v>20</v>
      </c>
      <c r="I14" s="261" t="s">
        <v>3</v>
      </c>
      <c r="J14" s="261" t="s">
        <v>7</v>
      </c>
      <c r="K14" s="261" t="s">
        <v>39</v>
      </c>
      <c r="L14" s="261" t="s">
        <v>36</v>
      </c>
      <c r="M14" s="261" t="s">
        <v>40</v>
      </c>
      <c r="N14" s="261" t="s">
        <v>21</v>
      </c>
      <c r="O14" s="373" t="s">
        <v>38</v>
      </c>
    </row>
    <row r="15" spans="1:15" ht="15.75" customHeight="1">
      <c r="A15" s="268" t="s">
        <v>50</v>
      </c>
      <c r="B15" s="269" t="s">
        <v>52</v>
      </c>
      <c r="C15" s="270">
        <v>2.4118128919899289</v>
      </c>
      <c r="D15" s="271">
        <v>4.1900928129714909</v>
      </c>
      <c r="E15" s="271">
        <v>0.66011114478778921</v>
      </c>
      <c r="F15" s="271">
        <v>2.1534003915518518</v>
      </c>
      <c r="G15" s="271">
        <v>1.1936767478122561</v>
      </c>
      <c r="H15" s="271">
        <v>5.2961596055615798</v>
      </c>
      <c r="I15" s="271">
        <v>4.0671728483268739</v>
      </c>
      <c r="J15" s="271">
        <v>3.409113881421955</v>
      </c>
      <c r="K15" s="271">
        <v>0.94197683955430389</v>
      </c>
      <c r="L15" s="271">
        <v>-0.16992225085413756</v>
      </c>
      <c r="M15" s="271">
        <v>2.5284915203305443</v>
      </c>
      <c r="N15" s="271">
        <v>2.9806048895501429</v>
      </c>
      <c r="O15" s="272">
        <v>-4.0945129508867746</v>
      </c>
    </row>
    <row r="16" spans="1:15" ht="15.75" customHeight="1">
      <c r="A16" s="101"/>
      <c r="B16" s="102" t="s">
        <v>54</v>
      </c>
      <c r="C16" s="103">
        <v>1.7235125387824453</v>
      </c>
      <c r="D16" s="104">
        <v>3.451245941610948</v>
      </c>
      <c r="E16" s="105">
        <v>-1.5156620656956779</v>
      </c>
      <c r="F16" s="105">
        <v>-1.1007848617046625</v>
      </c>
      <c r="G16" s="105">
        <v>4.4451728407268076</v>
      </c>
      <c r="H16" s="105">
        <v>3.6977233238975713</v>
      </c>
      <c r="I16" s="105">
        <v>1.9542966798223644</v>
      </c>
      <c r="J16" s="105">
        <v>2.4594224649650882</v>
      </c>
      <c r="K16" s="105">
        <v>3.3475223441089779</v>
      </c>
      <c r="L16" s="105">
        <v>-1.9871009356262512</v>
      </c>
      <c r="M16" s="105">
        <v>-6.4341728359507105E-2</v>
      </c>
      <c r="N16" s="105">
        <v>2.3312690741824191</v>
      </c>
      <c r="O16" s="106">
        <v>-6.3223892649018492</v>
      </c>
    </row>
    <row r="17" spans="1:15" ht="15.75" customHeight="1">
      <c r="A17" s="101"/>
      <c r="B17" s="96" t="s">
        <v>63</v>
      </c>
      <c r="C17" s="97">
        <v>-6.3896802552808296</v>
      </c>
      <c r="D17" s="98">
        <v>-3.9696922242728472</v>
      </c>
      <c r="E17" s="98">
        <v>-11.094362577411877</v>
      </c>
      <c r="F17" s="98">
        <v>-7.7104929283566941</v>
      </c>
      <c r="G17" s="98">
        <v>-6.595904962711364</v>
      </c>
      <c r="H17" s="98">
        <v>-11.201899722011014</v>
      </c>
      <c r="I17" s="98">
        <v>-5.9478796904640978</v>
      </c>
      <c r="J17" s="98">
        <v>-2.408360847680469</v>
      </c>
      <c r="K17" s="98">
        <v>-5.3700487010200604</v>
      </c>
      <c r="L17" s="98">
        <v>-5.0857502241795638</v>
      </c>
      <c r="M17" s="98">
        <v>-5.5628984260218122</v>
      </c>
      <c r="N17" s="98">
        <v>-3.3977227934397272</v>
      </c>
      <c r="O17" s="99">
        <v>-3.4832589405513823</v>
      </c>
    </row>
    <row r="18" spans="1:15" s="109" customFormat="1" ht="15.75" customHeight="1">
      <c r="A18" s="101"/>
      <c r="B18" s="102" t="s">
        <v>64</v>
      </c>
      <c r="C18" s="103">
        <v>-35.903745164968697</v>
      </c>
      <c r="D18" s="104">
        <v>-36.963687388360746</v>
      </c>
      <c r="E18" s="105">
        <v>-31.912269499145506</v>
      </c>
      <c r="F18" s="107">
        <v>-41.926714655446688</v>
      </c>
      <c r="G18" s="105">
        <v>-40.369689043118285</v>
      </c>
      <c r="H18" s="105">
        <v>-39.512380180211821</v>
      </c>
      <c r="I18" s="105">
        <v>-38.595133715516063</v>
      </c>
      <c r="J18" s="105">
        <v>-12.460965543138212</v>
      </c>
      <c r="K18" s="105">
        <v>-45.317379961095376</v>
      </c>
      <c r="L18" s="105">
        <v>-41.917008135014115</v>
      </c>
      <c r="M18" s="105">
        <v>-43.692727424570577</v>
      </c>
      <c r="N18" s="105">
        <v>-36.739321000047504</v>
      </c>
      <c r="O18" s="106">
        <v>-35.244369164868154</v>
      </c>
    </row>
    <row r="19" spans="1:15" ht="15.75" customHeight="1">
      <c r="A19" s="101"/>
      <c r="B19" s="96" t="s">
        <v>15</v>
      </c>
      <c r="C19" s="97">
        <v>-36.495477509353073</v>
      </c>
      <c r="D19" s="98">
        <v>-41.349645606446011</v>
      </c>
      <c r="E19" s="98">
        <v>-40.615525990571456</v>
      </c>
      <c r="F19" s="98">
        <v>-30.667274018449017</v>
      </c>
      <c r="G19" s="98">
        <v>-31.908864194948364</v>
      </c>
      <c r="H19" s="98">
        <v>-31.038049345319745</v>
      </c>
      <c r="I19" s="98">
        <v>-35.405942129183238</v>
      </c>
      <c r="J19" s="98">
        <v>-12.835772514331444</v>
      </c>
      <c r="K19" s="98">
        <v>-45.778934489458578</v>
      </c>
      <c r="L19" s="98">
        <v>-47.753537387879689</v>
      </c>
      <c r="M19" s="98">
        <v>-35.193040209463845</v>
      </c>
      <c r="N19" s="98">
        <v>-47.63597710629184</v>
      </c>
      <c r="O19" s="99">
        <v>-51.354547181632007</v>
      </c>
    </row>
    <row r="20" spans="1:15" ht="15.75" customHeight="1">
      <c r="A20" s="101"/>
      <c r="B20" s="111" t="s">
        <v>65</v>
      </c>
      <c r="C20" s="191">
        <v>-34.881175289760954</v>
      </c>
      <c r="D20" s="197">
        <v>-40.124432316438039</v>
      </c>
      <c r="E20" s="197">
        <v>-35.301999907555711</v>
      </c>
      <c r="F20" s="197">
        <v>-30.039132385000286</v>
      </c>
      <c r="G20" s="197">
        <v>-31.353596785834476</v>
      </c>
      <c r="H20" s="197">
        <v>-25.39998546767756</v>
      </c>
      <c r="I20" s="197">
        <v>-30.675572087914443</v>
      </c>
      <c r="J20" s="197">
        <v>-27.288731389683399</v>
      </c>
      <c r="K20" s="197">
        <v>-42.234359001331057</v>
      </c>
      <c r="L20" s="197">
        <v>-41.30615035021907</v>
      </c>
      <c r="M20" s="197">
        <v>-32.554966670609247</v>
      </c>
      <c r="N20" s="197">
        <v>-45.68189676610131</v>
      </c>
      <c r="O20" s="198">
        <v>-47.372118734730066</v>
      </c>
    </row>
    <row r="21" spans="1:15" ht="15.75" customHeight="1">
      <c r="A21" s="101"/>
      <c r="B21" s="96" t="s">
        <v>83</v>
      </c>
      <c r="C21" s="97">
        <v>-36.539677407747448</v>
      </c>
      <c r="D21" s="98">
        <v>-42.64703593562713</v>
      </c>
      <c r="E21" s="98">
        <v>-37.753371532451425</v>
      </c>
      <c r="F21" s="98">
        <v>-31.329589245838974</v>
      </c>
      <c r="G21" s="98">
        <v>-35.506036393076137</v>
      </c>
      <c r="H21" s="98">
        <v>-27.598260474526882</v>
      </c>
      <c r="I21" s="98">
        <v>-26.29723807978316</v>
      </c>
      <c r="J21" s="98">
        <v>-37.994435684585603</v>
      </c>
      <c r="K21" s="98">
        <v>-39.036966670205075</v>
      </c>
      <c r="L21" s="98">
        <v>-36.28381864924205</v>
      </c>
      <c r="M21" s="98">
        <v>-20.267332481208722</v>
      </c>
      <c r="N21" s="98">
        <v>-40.638746602635891</v>
      </c>
      <c r="O21" s="99">
        <v>-44.657304280371527</v>
      </c>
    </row>
    <row r="22" spans="1:15" ht="15.75" customHeight="1">
      <c r="A22" s="101"/>
      <c r="B22" s="111" t="s">
        <v>9</v>
      </c>
      <c r="C22" s="191">
        <v>-36.533794914931427</v>
      </c>
      <c r="D22" s="197">
        <v>-42.342023058422207</v>
      </c>
      <c r="E22" s="197">
        <v>-43.180599792906953</v>
      </c>
      <c r="F22" s="197">
        <v>-27.570894335001341</v>
      </c>
      <c r="G22" s="197">
        <v>-34.481505209460622</v>
      </c>
      <c r="H22" s="197">
        <v>-19.764409621320198</v>
      </c>
      <c r="I22" s="197">
        <v>-31.129912408783714</v>
      </c>
      <c r="J22" s="197">
        <v>-39.189913540888966</v>
      </c>
      <c r="K22" s="197">
        <v>-30.498248122429771</v>
      </c>
      <c r="L22" s="197">
        <v>-34.705760272702342</v>
      </c>
      <c r="M22" s="197">
        <v>-16.173264608149029</v>
      </c>
      <c r="N22" s="197">
        <v>-34.051846599102952</v>
      </c>
      <c r="O22" s="198">
        <v>-42.568424381051059</v>
      </c>
    </row>
    <row r="23" spans="1:15" ht="15.75" customHeight="1">
      <c r="A23" s="101"/>
      <c r="B23" s="96" t="s">
        <v>10</v>
      </c>
      <c r="C23" s="97">
        <v>-29.850556137470999</v>
      </c>
      <c r="D23" s="98">
        <v>-37.612441914012329</v>
      </c>
      <c r="E23" s="98">
        <v>-38.333736158055373</v>
      </c>
      <c r="F23" s="98">
        <v>-20.759136517332795</v>
      </c>
      <c r="G23" s="98">
        <v>-19.236931295696721</v>
      </c>
      <c r="H23" s="98">
        <v>-12.120875218216097</v>
      </c>
      <c r="I23" s="98">
        <v>-22.489542384648203</v>
      </c>
      <c r="J23" s="98">
        <v>-37.709128398397226</v>
      </c>
      <c r="K23" s="98">
        <v>-24.821378726977049</v>
      </c>
      <c r="L23" s="98">
        <v>-27.778403954789017</v>
      </c>
      <c r="M23" s="98">
        <v>-9.2175623638878488</v>
      </c>
      <c r="N23" s="98">
        <v>-24.835200724618524</v>
      </c>
      <c r="O23" s="99">
        <v>-35.084812589839181</v>
      </c>
    </row>
    <row r="24" spans="1:15" ht="15.75" customHeight="1">
      <c r="A24" s="101"/>
      <c r="B24" s="111" t="s">
        <v>11</v>
      </c>
      <c r="C24" s="191">
        <v>-20.565246676285224</v>
      </c>
      <c r="D24" s="197">
        <v>-31.515256579420392</v>
      </c>
      <c r="E24" s="197">
        <v>-26.065123141723639</v>
      </c>
      <c r="F24" s="197">
        <v>-12.578307089431371</v>
      </c>
      <c r="G24" s="197">
        <v>-7.3421733673716512</v>
      </c>
      <c r="H24" s="197">
        <v>-4.6931865258405532</v>
      </c>
      <c r="I24" s="197">
        <v>-17.828471543393139</v>
      </c>
      <c r="J24" s="197">
        <v>-19.220533284045953</v>
      </c>
      <c r="K24" s="197">
        <v>-19.045234701652372</v>
      </c>
      <c r="L24" s="197">
        <v>-15.482566893495802</v>
      </c>
      <c r="M24" s="197">
        <v>-1.8095744697366969</v>
      </c>
      <c r="N24" s="197">
        <v>-13.643958139699064</v>
      </c>
      <c r="O24" s="198">
        <v>-37.935862081545359</v>
      </c>
    </row>
    <row r="25" spans="1:15" ht="15.75" customHeight="1">
      <c r="A25" s="101"/>
      <c r="B25" s="96" t="s">
        <v>12</v>
      </c>
      <c r="C25" s="97">
        <v>-14.896876563397472</v>
      </c>
      <c r="D25" s="98">
        <v>-21.284183529356376</v>
      </c>
      <c r="E25" s="98">
        <v>-18.475609240582635</v>
      </c>
      <c r="F25" s="98">
        <v>-4.8966727365281058</v>
      </c>
      <c r="G25" s="98">
        <v>-0.41543489910090825</v>
      </c>
      <c r="H25" s="98">
        <v>-3.4899430842927006</v>
      </c>
      <c r="I25" s="98">
        <v>-15.683220407986989</v>
      </c>
      <c r="J25" s="98">
        <v>-21.84129627501941</v>
      </c>
      <c r="K25" s="98">
        <v>-13.897151376396581</v>
      </c>
      <c r="L25" s="98">
        <v>-13.54574612252947</v>
      </c>
      <c r="M25" s="98">
        <v>-4.9624415645029378</v>
      </c>
      <c r="N25" s="98">
        <v>-7.1286523312628622</v>
      </c>
      <c r="O25" s="99">
        <v>-35.32131111893969</v>
      </c>
    </row>
    <row r="26" spans="1:15" ht="15.75" customHeight="1">
      <c r="A26" s="101"/>
      <c r="B26" s="111" t="s">
        <v>13</v>
      </c>
      <c r="C26" s="191">
        <v>-11.333386211203701</v>
      </c>
      <c r="D26" s="197">
        <v>-12.239790491317063</v>
      </c>
      <c r="E26" s="197">
        <v>-14.072091068740225</v>
      </c>
      <c r="F26" s="197">
        <v>-4.3081474448226311</v>
      </c>
      <c r="G26" s="197">
        <v>-8.0135643859211694</v>
      </c>
      <c r="H26" s="197">
        <v>-2.297680909462652</v>
      </c>
      <c r="I26" s="197">
        <v>-12.69794156385546</v>
      </c>
      <c r="J26" s="197">
        <v>-8.8650963240575447</v>
      </c>
      <c r="K26" s="197">
        <v>-12.818270160417223</v>
      </c>
      <c r="L26" s="197">
        <v>-12.40230382642088</v>
      </c>
      <c r="M26" s="197">
        <v>-6.1001425809244605</v>
      </c>
      <c r="N26" s="197">
        <v>-6.27615156806496</v>
      </c>
      <c r="O26" s="198">
        <v>-32.550226098222133</v>
      </c>
    </row>
    <row r="27" spans="1:15" ht="15.75" customHeight="1">
      <c r="A27" s="155" t="s">
        <v>120</v>
      </c>
      <c r="B27" s="155" t="s">
        <v>52</v>
      </c>
      <c r="C27" s="97">
        <v>-5.9258877950221454</v>
      </c>
      <c r="D27" s="98">
        <v>-9.3469124765929053</v>
      </c>
      <c r="E27" s="98">
        <v>-9.2873924787988358</v>
      </c>
      <c r="F27" s="98">
        <v>-3.7007103333235873</v>
      </c>
      <c r="G27" s="98">
        <v>4.754444995307594</v>
      </c>
      <c r="H27" s="98">
        <v>-0.94657746315205371</v>
      </c>
      <c r="I27" s="98">
        <v>-4.760744110360438</v>
      </c>
      <c r="J27" s="98">
        <v>-3.17465064674083</v>
      </c>
      <c r="K27" s="98">
        <v>-8.1559710185865608</v>
      </c>
      <c r="L27" s="98">
        <v>-9.1285190164202117</v>
      </c>
      <c r="M27" s="98">
        <v>-6.0391799941568385</v>
      </c>
      <c r="N27" s="98">
        <v>-4.241727738070356</v>
      </c>
      <c r="O27" s="99">
        <v>-22.406535223569705</v>
      </c>
    </row>
    <row r="28" spans="1:15" ht="15.75" customHeight="1">
      <c r="A28" s="109"/>
      <c r="B28" s="109" t="s">
        <v>54</v>
      </c>
      <c r="C28" s="191">
        <v>-6.3929590970951855</v>
      </c>
      <c r="D28" s="197">
        <v>-8.6868055185059241</v>
      </c>
      <c r="E28" s="197">
        <v>-10.604126449005967</v>
      </c>
      <c r="F28" s="197">
        <v>-0.71844724155784012</v>
      </c>
      <c r="G28" s="197">
        <v>1.2112774719195367</v>
      </c>
      <c r="H28" s="197">
        <v>2.5615784420983441</v>
      </c>
      <c r="I28" s="197">
        <v>-3.7889360170692559</v>
      </c>
      <c r="J28" s="197">
        <v>-1.0135881377252745</v>
      </c>
      <c r="K28" s="197">
        <v>-7.4342543845076223</v>
      </c>
      <c r="L28" s="197">
        <v>-7.7214440327983507</v>
      </c>
      <c r="M28" s="197">
        <v>-2.8011121214047359</v>
      </c>
      <c r="N28" s="197">
        <v>-5.2784620538197569</v>
      </c>
      <c r="O28" s="198">
        <v>-27.674669552727195</v>
      </c>
    </row>
    <row r="29" spans="1:15" ht="15.75" customHeight="1">
      <c r="A29" s="109"/>
      <c r="B29" s="155" t="s">
        <v>63</v>
      </c>
      <c r="C29" s="97">
        <v>3.1040943225028266</v>
      </c>
      <c r="D29" s="98">
        <v>-0.84236830387379746</v>
      </c>
      <c r="E29" s="98">
        <v>4.1652567749189027</v>
      </c>
      <c r="F29" s="98">
        <v>8.0202950531288231</v>
      </c>
      <c r="G29" s="98">
        <v>12.163138466526124</v>
      </c>
      <c r="H29" s="98">
        <v>15.52554802505502</v>
      </c>
      <c r="I29" s="98">
        <v>6.9172746388368012</v>
      </c>
      <c r="J29" s="98">
        <v>6.6356304797146048</v>
      </c>
      <c r="K29" s="98">
        <v>-0.44348283427704238</v>
      </c>
      <c r="L29" s="98">
        <v>-3.7126908160148977</v>
      </c>
      <c r="M29" s="98">
        <v>3.1915686317214966</v>
      </c>
      <c r="N29" s="98">
        <v>-0.10686795668899413</v>
      </c>
      <c r="O29" s="99">
        <v>-32.363600922601876</v>
      </c>
    </row>
    <row r="30" spans="1:15" ht="15.75" customHeight="1">
      <c r="A30" s="109"/>
      <c r="B30" s="109" t="s">
        <v>64</v>
      </c>
      <c r="C30" s="191">
        <v>52.031387361408122</v>
      </c>
      <c r="D30" s="197">
        <v>55.314628793995311</v>
      </c>
      <c r="E30" s="197">
        <v>39.106464707104152</v>
      </c>
      <c r="F30" s="197">
        <v>74.29825817023459</v>
      </c>
      <c r="G30" s="197">
        <v>71.91054734814368</v>
      </c>
      <c r="H30" s="197">
        <v>70.428737999771769</v>
      </c>
      <c r="I30" s="197">
        <v>64.172773136765286</v>
      </c>
      <c r="J30" s="197">
        <v>19.545492020920396</v>
      </c>
      <c r="K30" s="197">
        <v>75.85404836262326</v>
      </c>
      <c r="L30" s="197">
        <v>56.131729836632573</v>
      </c>
      <c r="M30" s="197">
        <v>74.847342909115298</v>
      </c>
      <c r="N30" s="197">
        <v>49.332694704360563</v>
      </c>
      <c r="O30" s="198">
        <v>-8.3173968536279812</v>
      </c>
    </row>
    <row r="31" spans="1:15" ht="15.75" customHeight="1">
      <c r="A31" s="109"/>
      <c r="B31" s="96" t="s">
        <v>15</v>
      </c>
      <c r="C31" s="131">
        <v>51.634119386061933</v>
      </c>
      <c r="D31" s="98">
        <v>66.278307207844605</v>
      </c>
      <c r="E31" s="98">
        <v>57.921318228282985</v>
      </c>
      <c r="F31" s="98">
        <v>44.286563144008603</v>
      </c>
      <c r="G31" s="98">
        <v>49.029402569074257</v>
      </c>
      <c r="H31" s="98">
        <v>52.623655961935079</v>
      </c>
      <c r="I31" s="98">
        <v>54.375594704274718</v>
      </c>
      <c r="J31" s="98">
        <v>16.287287595730412</v>
      </c>
      <c r="K31" s="98">
        <v>70.099575231412402</v>
      </c>
      <c r="L31" s="98">
        <v>73.34540769061546</v>
      </c>
      <c r="M31" s="98">
        <v>50.507245363960557</v>
      </c>
      <c r="N31" s="98">
        <v>88.084573561749281</v>
      </c>
      <c r="O31" s="99">
        <v>23.012504264062738</v>
      </c>
    </row>
    <row r="32" spans="1:15" ht="15.75" customHeight="1">
      <c r="A32" s="109"/>
      <c r="B32" s="111" t="s">
        <v>65</v>
      </c>
      <c r="C32" s="192">
        <v>52.104188226726677</v>
      </c>
      <c r="D32" s="197">
        <v>67.107636222637311</v>
      </c>
      <c r="E32" s="197">
        <v>52.444816335923505</v>
      </c>
      <c r="F32" s="197">
        <v>44.606171858797182</v>
      </c>
      <c r="G32" s="197">
        <v>51.254284237266994</v>
      </c>
      <c r="H32" s="197">
        <v>44.005006626018869</v>
      </c>
      <c r="I32" s="197">
        <v>46.851199856474075</v>
      </c>
      <c r="J32" s="197">
        <v>40.103266436516158</v>
      </c>
      <c r="K32" s="197">
        <v>60.595824813189459</v>
      </c>
      <c r="L32" s="197">
        <v>64.829573113845996</v>
      </c>
      <c r="M32" s="197">
        <v>50.480225364414686</v>
      </c>
      <c r="N32" s="197">
        <v>77.589525841559393</v>
      </c>
      <c r="O32" s="198">
        <v>19.619836345839143</v>
      </c>
    </row>
    <row r="33" spans="1:15" ht="15.75" customHeight="1">
      <c r="A33" s="109"/>
      <c r="B33" s="96" t="s">
        <v>83</v>
      </c>
      <c r="C33" s="131">
        <v>53.312965547310817</v>
      </c>
      <c r="D33" s="98">
        <v>68.761201964493026</v>
      </c>
      <c r="E33" s="98">
        <v>57.460363752233114</v>
      </c>
      <c r="F33" s="98">
        <v>44.936172313689639</v>
      </c>
      <c r="G33" s="98">
        <v>58.223462937583207</v>
      </c>
      <c r="H33" s="98">
        <v>43.348400559164915</v>
      </c>
      <c r="I33" s="98">
        <v>32.600117249901402</v>
      </c>
      <c r="J33" s="98">
        <v>63.538122485016302</v>
      </c>
      <c r="K33" s="98">
        <v>56.529600204282382</v>
      </c>
      <c r="L33" s="98">
        <v>48.56814044939663</v>
      </c>
      <c r="M33" s="98">
        <v>32.445821345749579</v>
      </c>
      <c r="N33" s="98">
        <v>71.345796833577523</v>
      </c>
      <c r="O33" s="99">
        <v>26.844129170525058</v>
      </c>
    </row>
    <row r="34" spans="1:15" ht="15.75" customHeight="1">
      <c r="A34" s="109"/>
      <c r="B34" s="111" t="s">
        <v>9</v>
      </c>
      <c r="C34" s="192">
        <v>57.147607796205349</v>
      </c>
      <c r="D34" s="197">
        <v>77.779625718471678</v>
      </c>
      <c r="E34" s="197">
        <v>75.386955414709504</v>
      </c>
      <c r="F34" s="197">
        <v>42.330432855517344</v>
      </c>
      <c r="G34" s="197">
        <v>59.020296640373779</v>
      </c>
      <c r="H34" s="197">
        <v>34.218227927649117</v>
      </c>
      <c r="I34" s="197">
        <v>43.639025466375443</v>
      </c>
      <c r="J34" s="197">
        <v>66.823253364716649</v>
      </c>
      <c r="K34" s="197">
        <v>36.574523617632622</v>
      </c>
      <c r="L34" s="197">
        <v>46.753853041476312</v>
      </c>
      <c r="M34" s="197">
        <v>25.089468118761999</v>
      </c>
      <c r="N34" s="197">
        <v>51.41062269145992</v>
      </c>
      <c r="O34" s="198">
        <v>53.948333716681795</v>
      </c>
    </row>
    <row r="35" spans="1:15" ht="15.75" customHeight="1">
      <c r="A35" s="109"/>
      <c r="B35" s="96" t="s">
        <v>10</v>
      </c>
      <c r="C35" s="131">
        <v>43.115578587484315</v>
      </c>
      <c r="D35" s="98">
        <v>71.562054295499138</v>
      </c>
      <c r="E35" s="98">
        <v>62.448596026234199</v>
      </c>
      <c r="F35" s="98">
        <v>25.448850531797259</v>
      </c>
      <c r="G35" s="98">
        <v>26.920118190034184</v>
      </c>
      <c r="H35" s="98">
        <v>17.66420948398553</v>
      </c>
      <c r="I35" s="98">
        <v>30.387225205954177</v>
      </c>
      <c r="J35" s="98">
        <v>62.536561823404099</v>
      </c>
      <c r="K35" s="98">
        <v>27.524465741469495</v>
      </c>
      <c r="L35" s="98">
        <v>33.230376706871994</v>
      </c>
      <c r="M35" s="98">
        <v>19.269984023828442</v>
      </c>
      <c r="N35" s="98">
        <v>32.743327198154226</v>
      </c>
      <c r="O35" s="99">
        <v>42.001961337527625</v>
      </c>
    </row>
    <row r="36" spans="1:15" ht="15.75" customHeight="1">
      <c r="A36" s="109"/>
      <c r="B36" s="111" t="s">
        <v>11</v>
      </c>
      <c r="C36" s="192">
        <v>26.119147287623996</v>
      </c>
      <c r="D36" s="197">
        <v>49.728791882540222</v>
      </c>
      <c r="E36" s="197">
        <v>38.813122649391843</v>
      </c>
      <c r="F36" s="197">
        <v>17.020691863730075</v>
      </c>
      <c r="G36" s="197">
        <v>10.343611931693905</v>
      </c>
      <c r="H36" s="197">
        <v>11.196852995078983</v>
      </c>
      <c r="I36" s="197">
        <v>19.667804786877419</v>
      </c>
      <c r="J36" s="197">
        <v>27.708557165036503</v>
      </c>
      <c r="K36" s="197">
        <v>17.594627409972453</v>
      </c>
      <c r="L36" s="197">
        <v>18.972751143231779</v>
      </c>
      <c r="M36" s="197">
        <v>5.2442712657793109</v>
      </c>
      <c r="N36" s="197">
        <v>12.718888256474138</v>
      </c>
      <c r="O36" s="198">
        <v>46.988623184343744</v>
      </c>
    </row>
    <row r="37" spans="1:15" s="109" customFormat="1" ht="15.75" customHeight="1">
      <c r="A37" s="359"/>
      <c r="B37" s="395" t="s">
        <v>12</v>
      </c>
      <c r="C37" s="397">
        <v>18.989164093583952</v>
      </c>
      <c r="D37" s="397">
        <v>35.780363396407473</v>
      </c>
      <c r="E37" s="397">
        <v>25.813938416588321</v>
      </c>
      <c r="F37" s="397">
        <v>4.1888465198522509</v>
      </c>
      <c r="G37" s="397">
        <v>3.1967321761311895</v>
      </c>
      <c r="H37" s="397">
        <v>11.341752164475972</v>
      </c>
      <c r="I37" s="397">
        <v>16.7223636340049</v>
      </c>
      <c r="J37" s="397">
        <v>34.291762417328457</v>
      </c>
      <c r="K37" s="397">
        <v>14.470008104938213</v>
      </c>
      <c r="L37" s="397">
        <v>18.885103033188557</v>
      </c>
      <c r="M37" s="397">
        <v>-1.7018585309123591</v>
      </c>
      <c r="N37" s="397">
        <v>5.4995996035703589</v>
      </c>
      <c r="O37" s="398">
        <v>50.380710252235822</v>
      </c>
    </row>
    <row r="38" spans="1:15" s="109" customFormat="1" ht="15" customHeight="1">
      <c r="A38" s="108"/>
      <c r="H38" s="110"/>
      <c r="I38" s="110"/>
      <c r="J38" s="110"/>
      <c r="K38" s="110"/>
      <c r="O38" s="111"/>
    </row>
    <row r="39" spans="1:15" s="109" customFormat="1" ht="17">
      <c r="A39" s="108"/>
      <c r="B39" s="109" t="s">
        <v>80</v>
      </c>
      <c r="C39" s="140"/>
      <c r="D39" s="140"/>
      <c r="E39" s="140"/>
      <c r="F39" s="140"/>
      <c r="G39" s="140"/>
      <c r="H39" s="140"/>
      <c r="I39" s="140"/>
      <c r="J39" s="141"/>
      <c r="K39" s="141"/>
      <c r="L39" s="140"/>
      <c r="M39" s="140"/>
      <c r="N39" s="140"/>
      <c r="O39" s="157"/>
    </row>
    <row r="40" spans="1:15" s="114" customFormat="1" ht="14.25" customHeight="1">
      <c r="A40" s="113"/>
      <c r="B40" s="140" t="s">
        <v>17</v>
      </c>
      <c r="C40" s="140"/>
      <c r="D40" s="140"/>
      <c r="E40" s="140"/>
      <c r="F40" s="140"/>
      <c r="G40" s="140"/>
      <c r="H40" s="140"/>
      <c r="I40" s="140"/>
      <c r="J40" s="140"/>
      <c r="K40" s="140"/>
      <c r="L40" s="140"/>
      <c r="M40" s="140"/>
      <c r="N40" s="140"/>
      <c r="O40" s="157"/>
    </row>
    <row r="41" spans="1:15" ht="15" customHeight="1">
      <c r="A41" s="123"/>
      <c r="B41" s="124" t="str">
        <f>'1.1 V.A Ing.real'!B45</f>
        <v>Actualizado el 14 de enero de 2022</v>
      </c>
      <c r="C41" s="124"/>
      <c r="D41" s="124"/>
      <c r="E41" s="124"/>
      <c r="F41" s="124"/>
      <c r="G41" s="124"/>
      <c r="H41" s="124"/>
      <c r="I41" s="124"/>
      <c r="J41" s="124"/>
      <c r="K41" s="124"/>
      <c r="L41" s="124"/>
      <c r="M41" s="124"/>
      <c r="N41" s="142"/>
      <c r="O41" s="199"/>
    </row>
    <row r="42" spans="1:15" s="83" customFormat="1">
      <c r="A42" s="125"/>
      <c r="B42" s="126"/>
      <c r="C42" s="126"/>
      <c r="D42" s="126"/>
      <c r="E42" s="126"/>
      <c r="F42" s="126"/>
      <c r="G42" s="126"/>
      <c r="H42" s="126"/>
      <c r="I42" s="126"/>
      <c r="J42" s="126"/>
      <c r="K42" s="126"/>
      <c r="L42" s="126"/>
      <c r="M42" s="126"/>
      <c r="N42" s="126"/>
      <c r="O42" s="127"/>
    </row>
  </sheetData>
  <mergeCells count="1">
    <mergeCell ref="A7:M8"/>
  </mergeCells>
  <hyperlinks>
    <hyperlink ref="O3"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1"/>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5" defaultRowHeight="16"/>
  <cols>
    <col min="1" max="1" width="11.33203125" style="100" customWidth="1"/>
    <col min="2" max="2" width="11.83203125" style="128" customWidth="1"/>
    <col min="3" max="3" width="13.33203125" style="128" customWidth="1"/>
    <col min="4" max="4" width="11.6640625" style="128" customWidth="1"/>
    <col min="5" max="5" width="12.83203125" style="128" customWidth="1"/>
    <col min="6" max="6" width="14.5" style="128" customWidth="1"/>
    <col min="7" max="7" width="12.33203125" style="128" customWidth="1"/>
    <col min="8" max="8" width="15.1640625" style="128" bestFit="1" customWidth="1"/>
    <col min="9" max="9" width="15.1640625" style="100" bestFit="1" customWidth="1"/>
    <col min="10" max="10" width="13.83203125" style="100" customWidth="1"/>
    <col min="11" max="11" width="15.1640625" style="100" bestFit="1" customWidth="1"/>
    <col min="12" max="14" width="14.6640625" style="100" customWidth="1"/>
    <col min="15" max="15" width="15.1640625" style="100" bestFit="1" customWidth="1"/>
    <col min="16" max="16384" width="11.5" style="100"/>
  </cols>
  <sheetData>
    <row r="1" spans="1:15" s="144" customFormat="1" ht="12" customHeight="1">
      <c r="A1" s="80"/>
      <c r="B1" s="81"/>
      <c r="C1" s="81"/>
      <c r="D1" s="81"/>
      <c r="E1" s="81"/>
      <c r="F1" s="81"/>
      <c r="G1" s="81"/>
      <c r="H1" s="81"/>
      <c r="I1" s="81"/>
      <c r="J1" s="81"/>
      <c r="K1" s="81"/>
      <c r="L1" s="83"/>
      <c r="M1" s="83"/>
      <c r="N1" s="83"/>
      <c r="O1" s="83"/>
    </row>
    <row r="2" spans="1:15" s="86" customFormat="1">
      <c r="A2" s="84"/>
      <c r="B2" s="85"/>
      <c r="C2" s="85"/>
      <c r="D2" s="85"/>
      <c r="E2" s="85"/>
      <c r="F2" s="85"/>
      <c r="G2" s="85"/>
      <c r="H2" s="85"/>
      <c r="I2" s="85"/>
      <c r="J2" s="85"/>
      <c r="K2" s="85"/>
      <c r="L2" s="89"/>
      <c r="M2" s="89"/>
      <c r="N2" s="89"/>
      <c r="O2" s="130"/>
    </row>
    <row r="3" spans="1:15" s="86" customFormat="1">
      <c r="A3" s="84"/>
      <c r="B3" s="85"/>
      <c r="C3" s="85"/>
      <c r="D3" s="87"/>
      <c r="E3" s="85"/>
      <c r="F3" s="85"/>
      <c r="G3" s="85"/>
      <c r="H3" s="85"/>
      <c r="I3" s="85"/>
      <c r="J3" s="85"/>
      <c r="K3" s="85"/>
      <c r="L3" s="223" t="s">
        <v>0</v>
      </c>
      <c r="M3" s="89"/>
      <c r="N3" s="89"/>
      <c r="O3" s="130"/>
    </row>
    <row r="4" spans="1:15" s="86" customFormat="1">
      <c r="A4" s="84"/>
      <c r="B4" s="85"/>
      <c r="C4" s="85"/>
      <c r="D4" s="85"/>
      <c r="E4" s="85"/>
      <c r="F4" s="85"/>
      <c r="G4" s="87"/>
      <c r="H4" s="85"/>
      <c r="I4" s="85"/>
      <c r="J4" s="85"/>
      <c r="K4" s="85"/>
      <c r="L4" s="89"/>
      <c r="M4" s="89"/>
      <c r="N4" s="89"/>
      <c r="O4" s="130"/>
    </row>
    <row r="5" spans="1:15" s="86" customFormat="1">
      <c r="A5" s="84"/>
      <c r="B5" s="85"/>
      <c r="C5" s="85"/>
      <c r="D5" s="85"/>
      <c r="E5" s="85"/>
      <c r="F5" s="85"/>
      <c r="G5" s="85"/>
      <c r="H5" s="85"/>
      <c r="I5" s="85"/>
      <c r="J5" s="85"/>
      <c r="K5" s="85"/>
      <c r="L5" s="89"/>
      <c r="M5" s="89"/>
      <c r="N5" s="89"/>
      <c r="O5" s="130"/>
    </row>
    <row r="6" spans="1:15" s="86" customFormat="1">
      <c r="A6" s="84"/>
      <c r="B6" s="85"/>
      <c r="C6" s="85"/>
      <c r="D6" s="85"/>
      <c r="E6" s="85"/>
      <c r="F6" s="85"/>
      <c r="G6" s="85"/>
      <c r="H6" s="85"/>
      <c r="I6" s="85"/>
      <c r="J6" s="85"/>
      <c r="K6" s="85"/>
      <c r="L6" s="89"/>
      <c r="M6" s="89"/>
      <c r="N6" s="89"/>
      <c r="O6" s="130"/>
    </row>
    <row r="7" spans="1:15" s="86" customFormat="1" ht="15" customHeight="1">
      <c r="A7" s="423" t="s">
        <v>4</v>
      </c>
      <c r="B7" s="423"/>
      <c r="C7" s="423"/>
      <c r="D7" s="423"/>
      <c r="E7" s="423"/>
      <c r="F7" s="423"/>
      <c r="G7" s="423"/>
      <c r="H7" s="423"/>
      <c r="I7" s="423"/>
      <c r="J7" s="423"/>
      <c r="K7" s="196"/>
      <c r="L7" s="196"/>
      <c r="M7" s="196"/>
      <c r="N7" s="196"/>
      <c r="O7" s="196"/>
    </row>
    <row r="8" spans="1:15" s="86" customFormat="1" ht="15" customHeight="1">
      <c r="A8" s="423"/>
      <c r="B8" s="423"/>
      <c r="C8" s="423"/>
      <c r="D8" s="423"/>
      <c r="E8" s="423"/>
      <c r="F8" s="423"/>
      <c r="G8" s="423"/>
      <c r="H8" s="423"/>
      <c r="I8" s="423"/>
      <c r="J8" s="423"/>
      <c r="K8" s="196"/>
      <c r="L8" s="196"/>
      <c r="M8" s="196"/>
      <c r="N8" s="196"/>
      <c r="O8" s="196"/>
    </row>
    <row r="9" spans="1:15" s="86" customFormat="1" ht="15" customHeight="1">
      <c r="A9" s="214"/>
      <c r="B9" s="215"/>
      <c r="C9" s="215"/>
      <c r="D9" s="215"/>
      <c r="E9" s="215"/>
      <c r="F9" s="215"/>
      <c r="G9" s="215"/>
      <c r="H9" s="215"/>
      <c r="I9" s="215"/>
      <c r="J9" s="215"/>
      <c r="K9" s="129"/>
      <c r="L9" s="130"/>
      <c r="M9" s="130"/>
      <c r="N9" s="130"/>
      <c r="O9" s="130"/>
    </row>
    <row r="10" spans="1:15" s="144" customFormat="1" ht="18" customHeight="1">
      <c r="A10" s="90" t="s">
        <v>114</v>
      </c>
      <c r="B10" s="163"/>
      <c r="C10" s="163"/>
      <c r="D10" s="163"/>
      <c r="E10" s="163"/>
      <c r="F10" s="163"/>
      <c r="G10" s="163"/>
      <c r="H10" s="163"/>
      <c r="I10" s="163"/>
      <c r="J10" s="163"/>
      <c r="K10" s="137"/>
      <c r="L10" s="137"/>
      <c r="M10" s="137"/>
      <c r="N10" s="137"/>
      <c r="O10" s="83"/>
    </row>
    <row r="11" spans="1:15" s="144" customFormat="1" ht="18" customHeight="1">
      <c r="A11" s="90" t="s">
        <v>73</v>
      </c>
      <c r="B11" s="163"/>
      <c r="C11" s="163"/>
      <c r="D11" s="163"/>
      <c r="E11" s="163"/>
      <c r="F11" s="163"/>
      <c r="G11" s="163"/>
      <c r="H11" s="163"/>
      <c r="I11" s="163"/>
      <c r="J11" s="163"/>
      <c r="K11" s="137"/>
      <c r="L11" s="225"/>
      <c r="M11" s="225"/>
      <c r="N11" s="225"/>
      <c r="O11" s="83"/>
    </row>
    <row r="12" spans="1:15" s="144" customFormat="1" ht="18" customHeight="1">
      <c r="A12" s="90" t="str">
        <f>'1.1 V.A Ing.real'!A12</f>
        <v>Enero 2020 - noviembre 2021</v>
      </c>
      <c r="B12" s="91"/>
      <c r="C12" s="91"/>
      <c r="D12" s="91"/>
      <c r="E12" s="91"/>
      <c r="F12" s="91"/>
      <c r="G12" s="91"/>
      <c r="H12" s="91"/>
      <c r="I12" s="91"/>
      <c r="J12" s="91"/>
      <c r="K12" s="225"/>
      <c r="L12" s="225"/>
      <c r="M12" s="225"/>
      <c r="N12" s="225"/>
      <c r="O12" s="83"/>
    </row>
    <row r="13" spans="1:15" s="144" customFormat="1" ht="18" customHeight="1">
      <c r="A13" s="217"/>
      <c r="B13" s="218"/>
      <c r="C13" s="218"/>
      <c r="D13" s="218"/>
      <c r="E13" s="218"/>
      <c r="F13" s="219"/>
      <c r="G13" s="219"/>
      <c r="H13" s="219"/>
      <c r="I13" s="220"/>
      <c r="J13" s="220"/>
      <c r="K13" s="93"/>
      <c r="L13" s="83"/>
      <c r="M13" s="83"/>
      <c r="N13" s="83"/>
      <c r="O13" s="83"/>
    </row>
    <row r="14" spans="1:15" s="95" customFormat="1" ht="49.5" customHeight="1">
      <c r="A14" s="264" t="s">
        <v>23</v>
      </c>
      <c r="B14" s="265" t="s">
        <v>24</v>
      </c>
      <c r="C14" s="305" t="s">
        <v>57</v>
      </c>
      <c r="D14" s="305" t="s">
        <v>5</v>
      </c>
      <c r="E14" s="305" t="s">
        <v>6</v>
      </c>
      <c r="F14" s="305" t="s">
        <v>18</v>
      </c>
      <c r="G14" s="305" t="s">
        <v>19</v>
      </c>
      <c r="H14" s="305" t="s">
        <v>20</v>
      </c>
      <c r="I14" s="305" t="s">
        <v>3</v>
      </c>
      <c r="J14" s="305" t="s">
        <v>7</v>
      </c>
      <c r="K14" s="305" t="s">
        <v>39</v>
      </c>
      <c r="L14" s="305" t="s">
        <v>36</v>
      </c>
      <c r="M14" s="305" t="s">
        <v>40</v>
      </c>
      <c r="N14" s="305" t="s">
        <v>21</v>
      </c>
      <c r="O14" s="373" t="s">
        <v>38</v>
      </c>
    </row>
    <row r="15" spans="1:15" s="95" customFormat="1" ht="20.25" customHeight="1">
      <c r="A15" s="268" t="s">
        <v>50</v>
      </c>
      <c r="B15" s="269" t="s">
        <v>52</v>
      </c>
      <c r="C15" s="270">
        <v>2.4118128919899289</v>
      </c>
      <c r="D15" s="271">
        <v>4.1900928129714909</v>
      </c>
      <c r="E15" s="271">
        <v>0.66011114478778921</v>
      </c>
      <c r="F15" s="271">
        <v>2.1534003915518518</v>
      </c>
      <c r="G15" s="271">
        <v>1.1936767478122561</v>
      </c>
      <c r="H15" s="271">
        <v>5.2961596055615798</v>
      </c>
      <c r="I15" s="271">
        <v>4.0671728483268739</v>
      </c>
      <c r="J15" s="271">
        <v>3.409113881421955</v>
      </c>
      <c r="K15" s="271">
        <v>0.94197683955430389</v>
      </c>
      <c r="L15" s="271">
        <v>-0.16992225085413756</v>
      </c>
      <c r="M15" s="271">
        <v>2.5284915203305443</v>
      </c>
      <c r="N15" s="271">
        <v>2.9806048895501429</v>
      </c>
      <c r="O15" s="272">
        <v>-4.0945129508867746</v>
      </c>
    </row>
    <row r="16" spans="1:15" s="200" customFormat="1" ht="15.75" customHeight="1">
      <c r="A16" s="101"/>
      <c r="B16" s="102" t="s">
        <v>54</v>
      </c>
      <c r="C16" s="103">
        <v>2.0682701550332361</v>
      </c>
      <c r="D16" s="104">
        <v>3.8120631508079534</v>
      </c>
      <c r="E16" s="105">
        <v>-0.42768274817224206</v>
      </c>
      <c r="F16" s="105">
        <v>0.54660078279120683</v>
      </c>
      <c r="G16" s="105">
        <v>2.7784310059840278</v>
      </c>
      <c r="H16" s="105">
        <v>4.5189651827411952</v>
      </c>
      <c r="I16" s="105">
        <v>3.0101083486389961</v>
      </c>
      <c r="J16" s="105">
        <v>2.9414894254064179</v>
      </c>
      <c r="K16" s="105">
        <v>2.1187495701876062</v>
      </c>
      <c r="L16" s="105">
        <v>-1.0777403489647952</v>
      </c>
      <c r="M16" s="105">
        <v>1.2225917887341402</v>
      </c>
      <c r="N16" s="105">
        <v>2.6561218255847896</v>
      </c>
      <c r="O16" s="106">
        <v>-5.2061743413738606</v>
      </c>
    </row>
    <row r="17" spans="1:15" s="95" customFormat="1" ht="15.75" customHeight="1">
      <c r="A17" s="101"/>
      <c r="B17" s="96" t="s">
        <v>63</v>
      </c>
      <c r="C17" s="97">
        <v>-0.75097563710846416</v>
      </c>
      <c r="D17" s="98">
        <v>1.1567152373366252</v>
      </c>
      <c r="E17" s="98">
        <v>-3.9343552352339</v>
      </c>
      <c r="F17" s="98">
        <v>-2.141763305748511</v>
      </c>
      <c r="G17" s="98">
        <v>-0.32332005668785913</v>
      </c>
      <c r="H17" s="98">
        <v>-0.80380023116813948</v>
      </c>
      <c r="I17" s="98">
        <v>4.435940890630264E-2</v>
      </c>
      <c r="J17" s="98">
        <v>1.1599898009801328</v>
      </c>
      <c r="K17" s="98">
        <v>-0.36286968713806761</v>
      </c>
      <c r="L17" s="98">
        <v>-2.4079470327806658</v>
      </c>
      <c r="M17" s="98">
        <v>-1.0445152771698216</v>
      </c>
      <c r="N17" s="98">
        <v>0.63281109737742813</v>
      </c>
      <c r="O17" s="99">
        <v>-4.6380387335738469</v>
      </c>
    </row>
    <row r="18" spans="1:15" s="200" customFormat="1" ht="17.25" customHeight="1">
      <c r="A18" s="101"/>
      <c r="B18" s="102" t="s">
        <v>64</v>
      </c>
      <c r="C18" s="103">
        <v>-9.6075700279119225</v>
      </c>
      <c r="D18" s="104">
        <v>-8.5532038876970269</v>
      </c>
      <c r="E18" s="105">
        <v>-10.913316189808844</v>
      </c>
      <c r="F18" s="107">
        <v>-12.07341995777875</v>
      </c>
      <c r="G18" s="105">
        <v>-10.352602691246171</v>
      </c>
      <c r="H18" s="105">
        <v>-10.680080703825656</v>
      </c>
      <c r="I18" s="105">
        <v>-9.7519607387361127</v>
      </c>
      <c r="J18" s="105">
        <v>-2.245134413097571</v>
      </c>
      <c r="K18" s="105">
        <v>-11.569437618780956</v>
      </c>
      <c r="L18" s="105">
        <v>-12.416456541318222</v>
      </c>
      <c r="M18" s="105">
        <v>-11.669386493824383</v>
      </c>
      <c r="N18" s="105">
        <v>-8.9790672571914083</v>
      </c>
      <c r="O18" s="106">
        <v>-12.618316678735315</v>
      </c>
    </row>
    <row r="19" spans="1:15" s="95" customFormat="1" ht="16.5" customHeight="1">
      <c r="A19" s="101"/>
      <c r="B19" s="96" t="s">
        <v>15</v>
      </c>
      <c r="C19" s="97">
        <v>-14.971482348864848</v>
      </c>
      <c r="D19" s="98">
        <v>-15.213265305509797</v>
      </c>
      <c r="E19" s="98">
        <v>-16.767489230818423</v>
      </c>
      <c r="F19" s="98">
        <v>-15.667258686594144</v>
      </c>
      <c r="G19" s="98">
        <v>-14.588375686298701</v>
      </c>
      <c r="H19" s="98">
        <v>-14.670806212769049</v>
      </c>
      <c r="I19" s="98">
        <v>-14.950839886491211</v>
      </c>
      <c r="J19" s="98">
        <v>-4.3617917047180548</v>
      </c>
      <c r="K19" s="98">
        <v>-18.354093397435562</v>
      </c>
      <c r="L19" s="98">
        <v>-19.517000216628496</v>
      </c>
      <c r="M19" s="98">
        <v>-16.376288424815321</v>
      </c>
      <c r="N19" s="98">
        <v>-16.615169784157473</v>
      </c>
      <c r="O19" s="99">
        <v>-20.507390297020464</v>
      </c>
    </row>
    <row r="20" spans="1:15" s="95" customFormat="1" ht="16.5" customHeight="1">
      <c r="A20" s="101"/>
      <c r="B20" s="111" t="s">
        <v>65</v>
      </c>
      <c r="C20" s="191">
        <v>-18.301278365232118</v>
      </c>
      <c r="D20" s="197">
        <v>-19.466667170373388</v>
      </c>
      <c r="E20" s="197">
        <v>-19.774439754384808</v>
      </c>
      <c r="F20" s="197">
        <v>-18.061997739660523</v>
      </c>
      <c r="G20" s="197">
        <v>-17.398768427903669</v>
      </c>
      <c r="H20" s="197">
        <v>-16.426044276721829</v>
      </c>
      <c r="I20" s="197">
        <v>-17.565091598397611</v>
      </c>
      <c r="J20" s="197">
        <v>-8.317057368825111</v>
      </c>
      <c r="K20" s="197">
        <v>-22.389328879900351</v>
      </c>
      <c r="L20" s="197">
        <v>-23.135218015366409</v>
      </c>
      <c r="M20" s="197">
        <v>-19.072397685774575</v>
      </c>
      <c r="N20" s="197">
        <v>-21.501259400721363</v>
      </c>
      <c r="O20" s="198">
        <v>-25.008746648333876</v>
      </c>
    </row>
    <row r="21" spans="1:15" s="95" customFormat="1" ht="16.5" customHeight="1">
      <c r="A21" s="101"/>
      <c r="B21" s="96" t="s">
        <v>83</v>
      </c>
      <c r="C21" s="97">
        <v>-20.95568931704608</v>
      </c>
      <c r="D21" s="98">
        <v>-22.934287615773577</v>
      </c>
      <c r="E21" s="98">
        <v>-22.324248807577224</v>
      </c>
      <c r="F21" s="98">
        <v>-19.997949701927944</v>
      </c>
      <c r="G21" s="98">
        <v>-20.038603674439216</v>
      </c>
      <c r="H21" s="98">
        <v>-18.031534636425995</v>
      </c>
      <c r="I21" s="98">
        <v>-18.853530586575811</v>
      </c>
      <c r="J21" s="98">
        <v>-12.643777192049297</v>
      </c>
      <c r="K21" s="98">
        <v>-24.771488958690341</v>
      </c>
      <c r="L21" s="98">
        <v>-25.004997054151794</v>
      </c>
      <c r="M21" s="98">
        <v>-19.23548339215759</v>
      </c>
      <c r="N21" s="98">
        <v>-24.161749351079671</v>
      </c>
      <c r="O21" s="99">
        <v>-27.932140327399679</v>
      </c>
    </row>
    <row r="22" spans="1:15" s="95" customFormat="1" ht="16.5" customHeight="1">
      <c r="A22" s="101"/>
      <c r="B22" s="111" t="s">
        <v>9</v>
      </c>
      <c r="C22" s="191">
        <v>-22.934111163991059</v>
      </c>
      <c r="D22" s="197">
        <v>-25.453019786295929</v>
      </c>
      <c r="E22" s="197">
        <v>-24.931475202365625</v>
      </c>
      <c r="F22" s="197">
        <v>-20.939543828047817</v>
      </c>
      <c r="G22" s="197">
        <v>-21.889875835895545</v>
      </c>
      <c r="H22" s="197">
        <v>-18.247330710772225</v>
      </c>
      <c r="I22" s="197">
        <v>-20.440013767618073</v>
      </c>
      <c r="J22" s="197">
        <v>-15.982916266543413</v>
      </c>
      <c r="K22" s="197">
        <v>-25.491549365955031</v>
      </c>
      <c r="L22" s="197">
        <v>-26.23022646045338</v>
      </c>
      <c r="M22" s="197">
        <v>-18.864782280351506</v>
      </c>
      <c r="N22" s="197">
        <v>-25.407069625817929</v>
      </c>
      <c r="O22" s="198">
        <v>-29.6298568485558</v>
      </c>
    </row>
    <row r="23" spans="1:15" s="95" customFormat="1" ht="16.5" customHeight="1">
      <c r="A23" s="101"/>
      <c r="B23" s="96" t="s">
        <v>10</v>
      </c>
      <c r="C23" s="97">
        <v>-23.699191706627275</v>
      </c>
      <c r="D23" s="98">
        <v>-26.831970973305779</v>
      </c>
      <c r="E23" s="98">
        <v>-26.391255726381743</v>
      </c>
      <c r="F23" s="98">
        <v>-20.919853335116777</v>
      </c>
      <c r="G23" s="98">
        <v>-21.599185764000222</v>
      </c>
      <c r="H23" s="98">
        <v>-17.570807717429592</v>
      </c>
      <c r="I23" s="98">
        <v>-20.66829249651428</v>
      </c>
      <c r="J23" s="98">
        <v>-18.346229075042466</v>
      </c>
      <c r="K23" s="98">
        <v>-25.417745210504368</v>
      </c>
      <c r="L23" s="98">
        <v>-26.402114775720804</v>
      </c>
      <c r="M23" s="98">
        <v>-17.825356966571078</v>
      </c>
      <c r="N23" s="98">
        <v>-25.343126465189297</v>
      </c>
      <c r="O23" s="99">
        <v>-30.18988932205988</v>
      </c>
    </row>
    <row r="24" spans="1:15" s="95" customFormat="1" ht="16.5" customHeight="1">
      <c r="A24" s="101"/>
      <c r="B24" s="111" t="s">
        <v>11</v>
      </c>
      <c r="C24" s="191">
        <v>-23.386182019650711</v>
      </c>
      <c r="D24" s="197">
        <v>-27.313523088517879</v>
      </c>
      <c r="E24" s="197">
        <v>-26.359422091506659</v>
      </c>
      <c r="F24" s="197">
        <v>-20.095290549338017</v>
      </c>
      <c r="G24" s="197">
        <v>-20.191511581273232</v>
      </c>
      <c r="H24" s="197">
        <v>-16.281057269991116</v>
      </c>
      <c r="I24" s="197">
        <v>-20.383545454904812</v>
      </c>
      <c r="J24" s="197">
        <v>-18.432280695942797</v>
      </c>
      <c r="K24" s="197">
        <v>-24.778240486066377</v>
      </c>
      <c r="L24" s="197">
        <v>-25.320937324919878</v>
      </c>
      <c r="M24" s="197">
        <v>-16.229894187970459</v>
      </c>
      <c r="N24" s="197">
        <v>-24.167266567468086</v>
      </c>
      <c r="O24" s="198">
        <v>-30.919958950695033</v>
      </c>
    </row>
    <row r="25" spans="1:15" s="95" customFormat="1" ht="16.5" customHeight="1">
      <c r="A25" s="101"/>
      <c r="B25" s="96" t="s">
        <v>12</v>
      </c>
      <c r="C25" s="97">
        <v>-22.607545365813063</v>
      </c>
      <c r="D25" s="98">
        <v>-26.752807615473262</v>
      </c>
      <c r="E25" s="98">
        <v>-25.645436065090514</v>
      </c>
      <c r="F25" s="98">
        <v>-18.709896227164425</v>
      </c>
      <c r="G25" s="98">
        <v>-18.375861168170857</v>
      </c>
      <c r="H25" s="98">
        <v>-15.105271480707019</v>
      </c>
      <c r="I25" s="98">
        <v>-19.949960887394621</v>
      </c>
      <c r="J25" s="98">
        <v>-18.749037092610504</v>
      </c>
      <c r="K25" s="98">
        <v>-23.805715072308978</v>
      </c>
      <c r="L25" s="98">
        <v>-24.251305132195192</v>
      </c>
      <c r="M25" s="98">
        <v>-15.165817349957083</v>
      </c>
      <c r="N25" s="98">
        <v>-22.620230257455177</v>
      </c>
      <c r="O25" s="99">
        <v>-31.294386680711</v>
      </c>
    </row>
    <row r="26" spans="1:15" s="95" customFormat="1" ht="16.5" customHeight="1">
      <c r="A26" s="101"/>
      <c r="B26" s="111" t="s">
        <v>13</v>
      </c>
      <c r="C26" s="191">
        <v>-21.659039770522888</v>
      </c>
      <c r="D26" s="197">
        <v>-25.551880250370392</v>
      </c>
      <c r="E26" s="197">
        <v>-24.689565730330539</v>
      </c>
      <c r="F26" s="197">
        <v>-17.516149374929572</v>
      </c>
      <c r="G26" s="197">
        <v>-17.462836396444199</v>
      </c>
      <c r="H26" s="197">
        <v>-14.0244084853268</v>
      </c>
      <c r="I26" s="197">
        <v>-19.333720181334844</v>
      </c>
      <c r="J26" s="197">
        <v>-17.888466805003755</v>
      </c>
      <c r="K26" s="197">
        <v>-22.871343712095474</v>
      </c>
      <c r="L26" s="197">
        <v>-23.265648225450235</v>
      </c>
      <c r="M26" s="197">
        <v>-14.401099134998463</v>
      </c>
      <c r="N26" s="197">
        <v>-21.240377787817945</v>
      </c>
      <c r="O26" s="198">
        <v>-31.393520210360343</v>
      </c>
    </row>
    <row r="27" spans="1:15" s="95" customFormat="1" ht="16.5" customHeight="1">
      <c r="A27" s="155" t="s">
        <v>120</v>
      </c>
      <c r="B27" s="155" t="s">
        <v>52</v>
      </c>
      <c r="C27" s="97">
        <v>-5.9258877950221454</v>
      </c>
      <c r="D27" s="98">
        <v>-9.3469124765929053</v>
      </c>
      <c r="E27" s="98">
        <v>-9.2873924787988358</v>
      </c>
      <c r="F27" s="98">
        <v>-3.7007103333235873</v>
      </c>
      <c r="G27" s="98">
        <v>4.754444995307594</v>
      </c>
      <c r="H27" s="98">
        <v>-0.94657746315205371</v>
      </c>
      <c r="I27" s="98">
        <v>-4.760744110360438</v>
      </c>
      <c r="J27" s="98">
        <v>-3.17465064674083</v>
      </c>
      <c r="K27" s="98">
        <v>-8.1559710185865608</v>
      </c>
      <c r="L27" s="98">
        <v>-9.1285190164202117</v>
      </c>
      <c r="M27" s="98">
        <v>-6.0391799941568385</v>
      </c>
      <c r="N27" s="98">
        <v>-4.241727738070356</v>
      </c>
      <c r="O27" s="99">
        <v>-22.406535223569705</v>
      </c>
    </row>
    <row r="28" spans="1:15" s="95" customFormat="1" ht="16.5" customHeight="1">
      <c r="A28" s="109"/>
      <c r="B28" s="109" t="s">
        <v>54</v>
      </c>
      <c r="C28" s="191">
        <v>-6.1582238209572733</v>
      </c>
      <c r="D28" s="197">
        <v>-9.0103438322629383</v>
      </c>
      <c r="E28" s="197">
        <v>-9.9385103066788396</v>
      </c>
      <c r="F28" s="197">
        <v>-2.2523025476663516</v>
      </c>
      <c r="G28" s="197">
        <v>2.9995272445541676</v>
      </c>
      <c r="H28" s="197">
        <v>0.74576149672189729</v>
      </c>
      <c r="I28" s="197">
        <v>-4.2795352184114224</v>
      </c>
      <c r="J28" s="197">
        <v>-2.1155347459775662</v>
      </c>
      <c r="K28" s="197">
        <v>-7.7986650134809459</v>
      </c>
      <c r="L28" s="197">
        <v>-8.4320406178995189</v>
      </c>
      <c r="M28" s="197">
        <v>-4.4290378498309195</v>
      </c>
      <c r="N28" s="197">
        <v>-4.7581603470056573</v>
      </c>
      <c r="O28" s="198">
        <v>-25.004265409799444</v>
      </c>
    </row>
    <row r="29" spans="1:15" s="95" customFormat="1" ht="16.5" customHeight="1">
      <c r="A29" s="109"/>
      <c r="B29" s="155" t="s">
        <v>63</v>
      </c>
      <c r="C29" s="97">
        <v>-3.2462666511271943</v>
      </c>
      <c r="D29" s="98">
        <v>-6.3644532048824924</v>
      </c>
      <c r="E29" s="98">
        <v>-5.6474731846652197</v>
      </c>
      <c r="F29" s="98">
        <v>0.90194728403338875</v>
      </c>
      <c r="G29" s="98">
        <v>5.8407509791390977</v>
      </c>
      <c r="H29" s="98">
        <v>5.2253455726947395</v>
      </c>
      <c r="I29" s="98">
        <v>-0.79460415416970909</v>
      </c>
      <c r="J29" s="98">
        <v>0.69580819907002467</v>
      </c>
      <c r="K29" s="98">
        <v>-5.4838096609927431</v>
      </c>
      <c r="L29" s="98">
        <v>-6.908726465714488</v>
      </c>
      <c r="M29" s="98">
        <v>-1.9991674158300159</v>
      </c>
      <c r="N29" s="98">
        <v>-3.2658721121253902</v>
      </c>
      <c r="O29" s="99">
        <v>-27.460411156737717</v>
      </c>
    </row>
    <row r="30" spans="1:15" s="95" customFormat="1" ht="16.5" customHeight="1">
      <c r="A30" s="109"/>
      <c r="B30" s="109" t="s">
        <v>64</v>
      </c>
      <c r="C30" s="191">
        <v>6.6291949544846638</v>
      </c>
      <c r="D30" s="197">
        <v>4.4652945497631871</v>
      </c>
      <c r="E30" s="197">
        <v>2.88476074418642</v>
      </c>
      <c r="F30" s="197">
        <v>13.003283069032729</v>
      </c>
      <c r="G30" s="197">
        <v>16.846993612960027</v>
      </c>
      <c r="H30" s="197">
        <v>16.491469935439156</v>
      </c>
      <c r="I30" s="197">
        <v>10.412461045970202</v>
      </c>
      <c r="J30" s="197">
        <v>4.9156175382167664</v>
      </c>
      <c r="K30" s="197">
        <v>7.0545007241244315</v>
      </c>
      <c r="L30" s="197">
        <v>3.6818234596532657</v>
      </c>
      <c r="M30" s="197">
        <v>10.20477753339275</v>
      </c>
      <c r="N30" s="197">
        <v>6.1362712474484455</v>
      </c>
      <c r="O30" s="198">
        <v>-23.761497355978879</v>
      </c>
    </row>
    <row r="31" spans="1:15" s="95" customFormat="1" ht="16.5" customHeight="1">
      <c r="A31" s="109"/>
      <c r="B31" s="155" t="s">
        <v>15</v>
      </c>
      <c r="C31" s="97">
        <v>13.334595861588229</v>
      </c>
      <c r="D31" s="98">
        <v>13.148381472574464</v>
      </c>
      <c r="E31" s="98">
        <v>10.62417287079878</v>
      </c>
      <c r="F31" s="98">
        <v>17.9742801442077</v>
      </c>
      <c r="G31" s="98">
        <v>21.888396206411056</v>
      </c>
      <c r="H31" s="98">
        <v>22.215785256381817</v>
      </c>
      <c r="I31" s="98">
        <v>17.1789928397551</v>
      </c>
      <c r="J31" s="98">
        <v>6.9869963224806098</v>
      </c>
      <c r="K31" s="98">
        <v>15.358091270747924</v>
      </c>
      <c r="L31" s="98">
        <v>12.768801630403949</v>
      </c>
      <c r="M31" s="98">
        <v>16.454406306268883</v>
      </c>
      <c r="N31" s="98">
        <v>16.301813095326835</v>
      </c>
      <c r="O31" s="99">
        <v>-17.932032690425736</v>
      </c>
    </row>
    <row r="32" spans="1:15" s="95" customFormat="1" ht="16.5" customHeight="1">
      <c r="A32" s="109"/>
      <c r="B32" s="109" t="s">
        <v>65</v>
      </c>
      <c r="C32" s="191">
        <v>18.502751627067298</v>
      </c>
      <c r="D32" s="197">
        <v>19.998250349656743</v>
      </c>
      <c r="E32" s="197">
        <v>16.095768144269098</v>
      </c>
      <c r="F32" s="197">
        <v>21.763210622241974</v>
      </c>
      <c r="G32" s="197">
        <v>25.979421199401088</v>
      </c>
      <c r="H32" s="197">
        <v>25.397631517176738</v>
      </c>
      <c r="I32" s="197">
        <v>21.327474056385924</v>
      </c>
      <c r="J32" s="197">
        <v>11.517893067014276</v>
      </c>
      <c r="K32" s="197">
        <v>21.047651864783056</v>
      </c>
      <c r="L32" s="197">
        <v>19.370112871084565</v>
      </c>
      <c r="M32" s="197">
        <v>21.17999956654953</v>
      </c>
      <c r="N32" s="197">
        <v>23.430681822424603</v>
      </c>
      <c r="O32" s="198">
        <v>-13.516350868249479</v>
      </c>
    </row>
    <row r="33" spans="1:15" s="95" customFormat="1" ht="16.5" customHeight="1">
      <c r="A33" s="109"/>
      <c r="B33" s="155" t="s">
        <v>83</v>
      </c>
      <c r="C33" s="97">
        <v>22.570178917110344</v>
      </c>
      <c r="D33" s="98">
        <v>25.426950695956272</v>
      </c>
      <c r="E33" s="98">
        <v>20.796905371004847</v>
      </c>
      <c r="F33" s="98">
        <v>24.665579154026791</v>
      </c>
      <c r="G33" s="98">
        <v>29.770929996623511</v>
      </c>
      <c r="H33" s="98">
        <v>27.676155617751206</v>
      </c>
      <c r="I33" s="98">
        <v>22.838189748563678</v>
      </c>
      <c r="J33" s="98">
        <v>16.901115444957277</v>
      </c>
      <c r="K33" s="98">
        <v>25.162083828386368</v>
      </c>
      <c r="L33" s="98">
        <v>22.897731925574341</v>
      </c>
      <c r="M33" s="98">
        <v>22.697924392443305</v>
      </c>
      <c r="N33" s="98">
        <v>28.644597463364526</v>
      </c>
      <c r="O33" s="99">
        <v>-8.9049631671089244</v>
      </c>
    </row>
    <row r="34" spans="1:15" s="95" customFormat="1" ht="16.5" customHeight="1">
      <c r="A34" s="109"/>
      <c r="B34" s="109" t="s">
        <v>9</v>
      </c>
      <c r="C34" s="191">
        <v>26.186585836265078</v>
      </c>
      <c r="D34" s="197">
        <v>30.681982487704889</v>
      </c>
      <c r="E34" s="197">
        <v>25.962171151941089</v>
      </c>
      <c r="F34" s="197">
        <v>26.677740541431195</v>
      </c>
      <c r="G34" s="197">
        <v>32.915699866068209</v>
      </c>
      <c r="H34" s="197">
        <v>28.47572611032394</v>
      </c>
      <c r="I34" s="197">
        <v>25.165111637234538</v>
      </c>
      <c r="J34" s="197">
        <v>21.446120605950476</v>
      </c>
      <c r="K34" s="197">
        <v>26.500615743491359</v>
      </c>
      <c r="L34" s="197">
        <v>25.564638227014512</v>
      </c>
      <c r="M34" s="197">
        <v>22.997040048646735</v>
      </c>
      <c r="N34" s="197">
        <v>31.178982993626072</v>
      </c>
      <c r="O34" s="198">
        <v>-2.9548571333036238</v>
      </c>
    </row>
    <row r="35" spans="1:15" s="95" customFormat="1" ht="16.5" customHeight="1">
      <c r="A35" s="109"/>
      <c r="B35" s="155" t="s">
        <v>10</v>
      </c>
      <c r="C35" s="97">
        <v>27.908257944643751</v>
      </c>
      <c r="D35" s="98">
        <v>34.634959039107557</v>
      </c>
      <c r="E35" s="98">
        <v>29.291517940479999</v>
      </c>
      <c r="F35" s="98">
        <v>26.543341180820647</v>
      </c>
      <c r="G35" s="98">
        <v>32.238954032182406</v>
      </c>
      <c r="H35" s="98">
        <v>27.202913181032887</v>
      </c>
      <c r="I35" s="98">
        <v>25.733403281370997</v>
      </c>
      <c r="J35" s="98">
        <v>24.855899038269939</v>
      </c>
      <c r="K35" s="98">
        <v>26.614271280842686</v>
      </c>
      <c r="L35" s="98">
        <v>26.399820659121392</v>
      </c>
      <c r="M35" s="98">
        <v>22.553409907439704</v>
      </c>
      <c r="N35" s="98">
        <v>31.355089191263801</v>
      </c>
      <c r="O35" s="99">
        <v>1.3370027687404029</v>
      </c>
    </row>
    <row r="36" spans="1:15" s="95" customFormat="1" ht="16.5" customHeight="1">
      <c r="A36" s="109"/>
      <c r="B36" s="109" t="s">
        <v>11</v>
      </c>
      <c r="C36" s="191">
        <v>27.72298711260342</v>
      </c>
      <c r="D36" s="197">
        <v>36.09724530493056</v>
      </c>
      <c r="E36" s="197">
        <v>30.224631180886057</v>
      </c>
      <c r="F36" s="197">
        <v>25.51347263235137</v>
      </c>
      <c r="G36" s="197">
        <v>29.72904271141682</v>
      </c>
      <c r="H36" s="197">
        <v>25.377947501827716</v>
      </c>
      <c r="I36" s="197">
        <v>25.105691250991224</v>
      </c>
      <c r="J36" s="197">
        <v>25.133952864653185</v>
      </c>
      <c r="K36" s="197">
        <v>25.640130965006485</v>
      </c>
      <c r="L36" s="197">
        <v>25.567564052301005</v>
      </c>
      <c r="M36" s="197">
        <v>20.532280834617335</v>
      </c>
      <c r="N36" s="197">
        <v>29.222073788920746</v>
      </c>
      <c r="O36" s="198">
        <v>5.202742887389932</v>
      </c>
    </row>
    <row r="37" spans="1:15" s="200" customFormat="1" ht="15.75" customHeight="1">
      <c r="A37" s="359"/>
      <c r="B37" s="400" t="s">
        <v>12</v>
      </c>
      <c r="C37" s="396">
        <v>26.842112792408219</v>
      </c>
      <c r="D37" s="397">
        <v>36.065575800708594</v>
      </c>
      <c r="E37" s="397">
        <v>29.786665435793431</v>
      </c>
      <c r="F37" s="397">
        <v>23.239376770788517</v>
      </c>
      <c r="G37" s="397">
        <v>26.757098957658204</v>
      </c>
      <c r="H37" s="397">
        <v>23.911180663849631</v>
      </c>
      <c r="I37" s="397">
        <v>24.29114673408959</v>
      </c>
      <c r="J37" s="397">
        <v>25.952487097027991</v>
      </c>
      <c r="K37" s="397">
        <v>24.511942475994719</v>
      </c>
      <c r="L37" s="397">
        <v>24.874754057668408</v>
      </c>
      <c r="M37" s="397">
        <v>18.179984870745681</v>
      </c>
      <c r="N37" s="397">
        <v>26.636954822479098</v>
      </c>
      <c r="O37" s="398">
        <v>8.8208178415857486</v>
      </c>
    </row>
    <row r="38" spans="1:15" ht="17">
      <c r="A38" s="108"/>
      <c r="B38" s="109" t="s">
        <v>80</v>
      </c>
      <c r="C38" s="140"/>
      <c r="D38" s="140"/>
      <c r="E38" s="140"/>
      <c r="F38" s="140"/>
      <c r="G38" s="140"/>
      <c r="H38" s="141"/>
      <c r="I38" s="140"/>
      <c r="J38" s="140"/>
      <c r="K38" s="140"/>
      <c r="L38" s="140"/>
      <c r="M38" s="140"/>
      <c r="N38" s="140"/>
      <c r="O38" s="102"/>
    </row>
    <row r="39" spans="1:15" s="202" customFormat="1" ht="14.25" customHeight="1">
      <c r="A39" s="113"/>
      <c r="B39" s="140" t="s">
        <v>17</v>
      </c>
      <c r="C39" s="140"/>
      <c r="D39" s="140"/>
      <c r="E39" s="140"/>
      <c r="F39" s="140"/>
      <c r="G39" s="140"/>
      <c r="H39" s="140"/>
      <c r="I39" s="140"/>
      <c r="J39" s="140"/>
      <c r="K39" s="140"/>
      <c r="L39" s="140"/>
      <c r="M39" s="140"/>
      <c r="N39" s="140"/>
      <c r="O39" s="201"/>
    </row>
    <row r="40" spans="1:15" ht="15" customHeight="1">
      <c r="A40" s="123"/>
      <c r="B40" s="124" t="str">
        <f>'1.1 V.A Ing.real'!B45</f>
        <v>Actualizado el 14 de enero de 2022</v>
      </c>
      <c r="C40" s="124"/>
      <c r="D40" s="124"/>
      <c r="E40" s="124"/>
      <c r="F40" s="124"/>
      <c r="G40" s="124"/>
      <c r="H40" s="124"/>
      <c r="I40" s="124"/>
      <c r="J40" s="124"/>
      <c r="K40" s="142"/>
      <c r="L40" s="142"/>
      <c r="M40" s="83"/>
      <c r="N40" s="83"/>
      <c r="O40" s="102"/>
    </row>
    <row r="41" spans="1:15" s="144" customFormat="1">
      <c r="A41" s="125"/>
      <c r="B41" s="126"/>
      <c r="C41" s="126"/>
      <c r="D41" s="126"/>
      <c r="E41" s="126"/>
      <c r="F41" s="126"/>
      <c r="G41" s="126"/>
      <c r="H41" s="126"/>
      <c r="I41" s="126"/>
      <c r="J41" s="126"/>
      <c r="K41" s="126"/>
      <c r="L41" s="126"/>
      <c r="M41" s="126"/>
      <c r="N41" s="126"/>
      <c r="O41" s="203"/>
    </row>
  </sheetData>
  <mergeCells count="1">
    <mergeCell ref="A7:J8"/>
  </mergeCells>
  <hyperlinks>
    <hyperlink ref="L3" location="Contenido!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 V.A Ing.real</vt:lpstr>
      <vt:lpstr>1.2 V.A.C Ing.real</vt:lpstr>
      <vt:lpstr>1.3 V.12Meses Ing.real</vt:lpstr>
      <vt:lpstr>2.1 V.A Per.categ</vt:lpstr>
      <vt:lpstr>2.2 V.A.C Per.categ</vt:lpstr>
      <vt:lpstr>2.3 V.12Meses Per.categ</vt:lpstr>
      <vt:lpstr>3.1 V.A Salarios</vt:lpstr>
      <vt:lpstr>3.2 V.A.C Salarios</vt:lpstr>
      <vt:lpstr>3.3 V.12Meses Salarios</vt:lpstr>
      <vt:lpstr>4.1 VAR_Bienales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6.5 Porc Huéspedes.EMA</vt:lpstr>
      <vt:lpstr>7.1 Ind.Var Tarifas.acomoda</vt:lpstr>
      <vt:lpstr>8.1 Ind.Mes oferta.demanda</vt:lpstr>
      <vt:lpstr>9.1 Ind.EMA</vt:lpstr>
      <vt:lpstr>9.2 Ind empalmados.MMH</vt:lpstr>
      <vt:lpstr>10.1 Coef.Varia.Naci</vt:lpstr>
      <vt:lpstr>10.2 Coef.Variación.Regi</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Per.categ'!Área_de_impresión</vt:lpstr>
      <vt:lpstr>'2.3 V.12Meses Per.categ'!Área_de_impresión</vt:lpstr>
      <vt:lpstr>'3.1 V.A Salarios'!Área_de_impresión</vt:lpstr>
      <vt:lpstr>'3.2 V.A.C Salarios'!Área_de_impresión</vt:lpstr>
      <vt:lpstr>'3.3 V.12Meses Salarios'!Área_de_impresión</vt:lpstr>
      <vt:lpstr>'4.1 VAR_Bienales'!Área_de_impresión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'6.5 Porc Huéspedes.EMA'!Área_de_impresión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'6.5 Porc Huéspedes.EMA'!Títulos_a_imprimir</vt:lpstr>
      <vt:lpstr>'9.1 Ind.EMA'!Títulos_a_imprimir</vt:lpstr>
      <vt:lpstr>'9.2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Microsoft Office User</cp:lastModifiedBy>
  <cp:lastPrinted>2015-09-21T15:03:31Z</cp:lastPrinted>
  <dcterms:created xsi:type="dcterms:W3CDTF">2013-03-07T13:49:20Z</dcterms:created>
  <dcterms:modified xsi:type="dcterms:W3CDTF">2022-01-14T23:36:48Z</dcterms:modified>
</cp:coreProperties>
</file>